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8115" windowHeight="4950"/>
  </bookViews>
  <sheets>
    <sheet name="Promo" sheetId="1" r:id="rId1"/>
    <sheet name="Fich Anticp cass sec" sheetId="2" r:id="rId2"/>
    <sheet name="Fiche Anticip Frais" sheetId="3" r:id="rId3"/>
    <sheet name="Fich antic cass bb" sheetId="4" r:id="rId4"/>
    <sheet name="Modéle casse frais" sheetId="5" r:id="rId5"/>
    <sheet name="Prix UNitaire" sheetId="7" state="hidden" r:id="rId6"/>
  </sheets>
  <definedNames>
    <definedName name="_xlnm._FilterDatabase" localSheetId="1" hidden="1">'Fich Anticp cass sec'!$A$1:$I$2</definedName>
    <definedName name="_xlnm._FilterDatabase" localSheetId="2" hidden="1">'Fiche Anticip Frais'!$A$1:$E$206</definedName>
  </definedNames>
  <calcPr calcId="145621"/>
</workbook>
</file>

<file path=xl/calcChain.xml><?xml version="1.0" encoding="utf-8"?>
<calcChain xmlns="http://schemas.openxmlformats.org/spreadsheetml/2006/main">
  <c r="F340" i="4" l="1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G499" i="2" l="1"/>
  <c r="H499" i="2" s="1"/>
  <c r="G498" i="2"/>
  <c r="H498" i="2" s="1"/>
  <c r="G497" i="2"/>
  <c r="H497" i="2" s="1"/>
  <c r="G496" i="2"/>
  <c r="H496" i="2" s="1"/>
  <c r="G495" i="2"/>
  <c r="H495" i="2" s="1"/>
  <c r="G494" i="2"/>
  <c r="H494" i="2" s="1"/>
  <c r="G493" i="2"/>
  <c r="H493" i="2" s="1"/>
  <c r="G492" i="2"/>
  <c r="H492" i="2" s="1"/>
  <c r="G491" i="2"/>
  <c r="H491" i="2" s="1"/>
  <c r="G490" i="2"/>
  <c r="H490" i="2" s="1"/>
  <c r="G489" i="2"/>
  <c r="H489" i="2" s="1"/>
  <c r="G488" i="2"/>
  <c r="H488" i="2" s="1"/>
  <c r="G487" i="2"/>
  <c r="H487" i="2" s="1"/>
  <c r="G486" i="2"/>
  <c r="H486" i="2" s="1"/>
  <c r="G485" i="2"/>
  <c r="H485" i="2" s="1"/>
  <c r="G484" i="2"/>
  <c r="H484" i="2" s="1"/>
  <c r="G483" i="2"/>
  <c r="H483" i="2" s="1"/>
  <c r="G482" i="2"/>
  <c r="H482" i="2" s="1"/>
  <c r="G481" i="2"/>
  <c r="H481" i="2" s="1"/>
  <c r="G480" i="2"/>
  <c r="H480" i="2" s="1"/>
  <c r="G479" i="2"/>
  <c r="H479" i="2" s="1"/>
  <c r="G478" i="2"/>
  <c r="H478" i="2" s="1"/>
  <c r="G477" i="2"/>
  <c r="H477" i="2" s="1"/>
  <c r="G476" i="2"/>
  <c r="H476" i="2" s="1"/>
  <c r="G475" i="2"/>
  <c r="H475" i="2" s="1"/>
  <c r="G474" i="2"/>
  <c r="H474" i="2" s="1"/>
  <c r="G473" i="2"/>
  <c r="H473" i="2" s="1"/>
  <c r="G472" i="2"/>
  <c r="H472" i="2" s="1"/>
  <c r="G471" i="2"/>
  <c r="H471" i="2" s="1"/>
  <c r="G470" i="2"/>
  <c r="H470" i="2" s="1"/>
  <c r="G469" i="2"/>
  <c r="H469" i="2" s="1"/>
  <c r="G468" i="2"/>
  <c r="H468" i="2" s="1"/>
  <c r="G467" i="2"/>
  <c r="H467" i="2" s="1"/>
  <c r="G466" i="2"/>
  <c r="H466" i="2" s="1"/>
  <c r="G465" i="2"/>
  <c r="H465" i="2" s="1"/>
  <c r="G464" i="2"/>
  <c r="H464" i="2" s="1"/>
  <c r="G463" i="2"/>
  <c r="H463" i="2" s="1"/>
  <c r="G462" i="2"/>
  <c r="H462" i="2" s="1"/>
  <c r="G461" i="2"/>
  <c r="H461" i="2" s="1"/>
  <c r="G460" i="2"/>
  <c r="H460" i="2" s="1"/>
  <c r="G459" i="2"/>
  <c r="H459" i="2" s="1"/>
  <c r="G458" i="2"/>
  <c r="H458" i="2" s="1"/>
  <c r="G457" i="2"/>
  <c r="H457" i="2" s="1"/>
  <c r="G456" i="2"/>
  <c r="H456" i="2" s="1"/>
  <c r="G455" i="2"/>
  <c r="H455" i="2" s="1"/>
  <c r="G454" i="2"/>
  <c r="H454" i="2" s="1"/>
  <c r="G453" i="2"/>
  <c r="H453" i="2" s="1"/>
  <c r="G452" i="2"/>
  <c r="H452" i="2" s="1"/>
  <c r="G451" i="2"/>
  <c r="H451" i="2" s="1"/>
  <c r="G450" i="2"/>
  <c r="H450" i="2" s="1"/>
  <c r="G449" i="2"/>
  <c r="H449" i="2" s="1"/>
  <c r="G448" i="2"/>
  <c r="H448" i="2" s="1"/>
  <c r="G447" i="2"/>
  <c r="H447" i="2" s="1"/>
  <c r="G446" i="2"/>
  <c r="H446" i="2" s="1"/>
  <c r="G445" i="2"/>
  <c r="H445" i="2" s="1"/>
  <c r="G444" i="2"/>
  <c r="H444" i="2" s="1"/>
  <c r="G443" i="2"/>
  <c r="H443" i="2" s="1"/>
  <c r="G442" i="2"/>
  <c r="H442" i="2" s="1"/>
  <c r="G441" i="2"/>
  <c r="H441" i="2" s="1"/>
  <c r="G440" i="2"/>
  <c r="H440" i="2" s="1"/>
  <c r="G439" i="2"/>
  <c r="H439" i="2" s="1"/>
  <c r="G438" i="2"/>
  <c r="H438" i="2" s="1"/>
  <c r="G437" i="2"/>
  <c r="H437" i="2" s="1"/>
  <c r="G436" i="2"/>
  <c r="H436" i="2" s="1"/>
  <c r="G435" i="2"/>
  <c r="H435" i="2" s="1"/>
  <c r="G434" i="2"/>
  <c r="H434" i="2" s="1"/>
  <c r="G433" i="2"/>
  <c r="H433" i="2" s="1"/>
  <c r="G432" i="2"/>
  <c r="H432" i="2" s="1"/>
  <c r="G431" i="2"/>
  <c r="H431" i="2" s="1"/>
  <c r="G430" i="2"/>
  <c r="H430" i="2" s="1"/>
  <c r="G429" i="2"/>
  <c r="H429" i="2" s="1"/>
  <c r="G428" i="2"/>
  <c r="H428" i="2" s="1"/>
  <c r="G427" i="2"/>
  <c r="H427" i="2" s="1"/>
  <c r="G426" i="2"/>
  <c r="H426" i="2" s="1"/>
  <c r="G425" i="2"/>
  <c r="H425" i="2" s="1"/>
  <c r="G424" i="2"/>
  <c r="H424" i="2" s="1"/>
  <c r="G423" i="2"/>
  <c r="H423" i="2" s="1"/>
  <c r="G422" i="2"/>
  <c r="H422" i="2" s="1"/>
  <c r="G421" i="2"/>
  <c r="H421" i="2" s="1"/>
  <c r="G420" i="2"/>
  <c r="H420" i="2" s="1"/>
  <c r="G419" i="2"/>
  <c r="H419" i="2" s="1"/>
  <c r="G418" i="2"/>
  <c r="H418" i="2" s="1"/>
  <c r="G417" i="2"/>
  <c r="H417" i="2" s="1"/>
  <c r="G416" i="2"/>
  <c r="H416" i="2" s="1"/>
  <c r="G415" i="2"/>
  <c r="H415" i="2" s="1"/>
  <c r="G414" i="2"/>
  <c r="H414" i="2" s="1"/>
  <c r="G413" i="2"/>
  <c r="H413" i="2" s="1"/>
  <c r="G412" i="2"/>
  <c r="H412" i="2" s="1"/>
  <c r="G411" i="2"/>
  <c r="H411" i="2" s="1"/>
  <c r="G410" i="2"/>
  <c r="H410" i="2" s="1"/>
  <c r="G409" i="2"/>
  <c r="H409" i="2" s="1"/>
  <c r="G408" i="2"/>
  <c r="H408" i="2" s="1"/>
  <c r="G407" i="2"/>
  <c r="H407" i="2" s="1"/>
  <c r="G406" i="2"/>
  <c r="H406" i="2" s="1"/>
  <c r="G405" i="2"/>
  <c r="H405" i="2" s="1"/>
  <c r="G404" i="2"/>
  <c r="H404" i="2" s="1"/>
  <c r="G403" i="2"/>
  <c r="H403" i="2" s="1"/>
  <c r="G402" i="2"/>
  <c r="H402" i="2" s="1"/>
  <c r="G401" i="2"/>
  <c r="H401" i="2" s="1"/>
  <c r="G400" i="2"/>
  <c r="H400" i="2" s="1"/>
  <c r="G399" i="2"/>
  <c r="H399" i="2" s="1"/>
  <c r="G398" i="2"/>
  <c r="H398" i="2" s="1"/>
  <c r="G397" i="2"/>
  <c r="H397" i="2" s="1"/>
  <c r="G396" i="2"/>
  <c r="H396" i="2" s="1"/>
  <c r="G395" i="2"/>
  <c r="H395" i="2" s="1"/>
  <c r="G394" i="2"/>
  <c r="H394" i="2" s="1"/>
  <c r="G393" i="2"/>
  <c r="H393" i="2" s="1"/>
  <c r="G392" i="2"/>
  <c r="H392" i="2" s="1"/>
  <c r="G391" i="2"/>
  <c r="H391" i="2" s="1"/>
  <c r="G390" i="2"/>
  <c r="H390" i="2" s="1"/>
  <c r="G389" i="2"/>
  <c r="H389" i="2" s="1"/>
  <c r="G388" i="2"/>
  <c r="H388" i="2" s="1"/>
  <c r="G387" i="2"/>
  <c r="H387" i="2" s="1"/>
  <c r="G386" i="2"/>
  <c r="H386" i="2" s="1"/>
  <c r="G385" i="2"/>
  <c r="H385" i="2" s="1"/>
  <c r="G384" i="2"/>
  <c r="H384" i="2" s="1"/>
  <c r="G383" i="2"/>
  <c r="H383" i="2" s="1"/>
  <c r="G382" i="2"/>
  <c r="H382" i="2" s="1"/>
  <c r="G381" i="2"/>
  <c r="H381" i="2" s="1"/>
  <c r="G380" i="2"/>
  <c r="H380" i="2" s="1"/>
  <c r="G379" i="2"/>
  <c r="H379" i="2" s="1"/>
  <c r="G378" i="2"/>
  <c r="H378" i="2" s="1"/>
  <c r="G377" i="2"/>
  <c r="H377" i="2" s="1"/>
  <c r="G376" i="2"/>
  <c r="H376" i="2" s="1"/>
  <c r="G375" i="2"/>
  <c r="H375" i="2" s="1"/>
  <c r="G374" i="2"/>
  <c r="H374" i="2" s="1"/>
  <c r="G373" i="2"/>
  <c r="H373" i="2" s="1"/>
  <c r="G372" i="2"/>
  <c r="H372" i="2" s="1"/>
  <c r="G371" i="2"/>
  <c r="H371" i="2" s="1"/>
  <c r="G370" i="2"/>
  <c r="H370" i="2" s="1"/>
  <c r="G369" i="2"/>
  <c r="H369" i="2" s="1"/>
  <c r="G368" i="2"/>
  <c r="H368" i="2" s="1"/>
  <c r="G367" i="2"/>
  <c r="H367" i="2" s="1"/>
  <c r="G366" i="2"/>
  <c r="H366" i="2" s="1"/>
  <c r="G365" i="2"/>
  <c r="H365" i="2" s="1"/>
  <c r="G364" i="2"/>
  <c r="H364" i="2" s="1"/>
  <c r="G363" i="2"/>
  <c r="H363" i="2" s="1"/>
  <c r="G362" i="2"/>
  <c r="H362" i="2" s="1"/>
  <c r="G361" i="2"/>
  <c r="H361" i="2" s="1"/>
  <c r="G360" i="2"/>
  <c r="H360" i="2" s="1"/>
  <c r="G359" i="2"/>
  <c r="H359" i="2" s="1"/>
  <c r="G358" i="2"/>
  <c r="H358" i="2" s="1"/>
  <c r="G357" i="2"/>
  <c r="H357" i="2" s="1"/>
  <c r="G356" i="2"/>
  <c r="H356" i="2" s="1"/>
  <c r="G355" i="2"/>
  <c r="H355" i="2" s="1"/>
  <c r="G354" i="2"/>
  <c r="H354" i="2" s="1"/>
  <c r="G353" i="2"/>
  <c r="H353" i="2" s="1"/>
  <c r="G352" i="2"/>
  <c r="H352" i="2" s="1"/>
  <c r="G351" i="2"/>
  <c r="H351" i="2" s="1"/>
  <c r="G350" i="2"/>
  <c r="H350" i="2" s="1"/>
  <c r="G349" i="2"/>
  <c r="H349" i="2" s="1"/>
  <c r="G348" i="2"/>
  <c r="H348" i="2" s="1"/>
  <c r="G347" i="2"/>
  <c r="H347" i="2" s="1"/>
  <c r="G346" i="2"/>
  <c r="H346" i="2" s="1"/>
  <c r="G345" i="2"/>
  <c r="H345" i="2" s="1"/>
  <c r="G344" i="2"/>
  <c r="H344" i="2" s="1"/>
  <c r="G343" i="2"/>
  <c r="H343" i="2" s="1"/>
  <c r="G342" i="2"/>
  <c r="H342" i="2" s="1"/>
  <c r="G341" i="2"/>
  <c r="H341" i="2" s="1"/>
  <c r="G340" i="2"/>
  <c r="H340" i="2" s="1"/>
  <c r="G339" i="2"/>
  <c r="H339" i="2" s="1"/>
  <c r="G338" i="2"/>
  <c r="H338" i="2" s="1"/>
  <c r="G337" i="2"/>
  <c r="H337" i="2" s="1"/>
  <c r="G336" i="2"/>
  <c r="H336" i="2" s="1"/>
  <c r="G335" i="2"/>
  <c r="H335" i="2" s="1"/>
  <c r="G334" i="2"/>
  <c r="H334" i="2" s="1"/>
  <c r="G333" i="2"/>
  <c r="H333" i="2" s="1"/>
  <c r="G332" i="2"/>
  <c r="H332" i="2" s="1"/>
  <c r="G331" i="2"/>
  <c r="H331" i="2" s="1"/>
  <c r="G330" i="2"/>
  <c r="H330" i="2" s="1"/>
  <c r="H329" i="2"/>
  <c r="G329" i="2"/>
  <c r="H328" i="2"/>
  <c r="G328" i="2"/>
  <c r="H327" i="2"/>
  <c r="G327" i="2"/>
  <c r="H326" i="2"/>
  <c r="G326" i="2"/>
  <c r="H325" i="2"/>
  <c r="G325" i="2"/>
  <c r="H324" i="2"/>
  <c r="G324" i="2"/>
  <c r="H323" i="2"/>
  <c r="G323" i="2"/>
  <c r="H322" i="2"/>
  <c r="G322" i="2"/>
  <c r="H321" i="2"/>
  <c r="G321" i="2"/>
  <c r="H320" i="2"/>
  <c r="G320" i="2"/>
  <c r="H319" i="2"/>
  <c r="G319" i="2"/>
  <c r="H318" i="2"/>
  <c r="G318" i="2"/>
  <c r="H317" i="2"/>
  <c r="G317" i="2"/>
  <c r="H316" i="2"/>
  <c r="G316" i="2"/>
  <c r="H315" i="2"/>
  <c r="G315" i="2"/>
  <c r="H314" i="2"/>
  <c r="G314" i="2"/>
  <c r="H313" i="2"/>
  <c r="G313" i="2"/>
  <c r="H312" i="2"/>
  <c r="G312" i="2"/>
  <c r="H311" i="2"/>
  <c r="G311" i="2"/>
  <c r="H310" i="2"/>
  <c r="G310" i="2"/>
  <c r="H309" i="2"/>
  <c r="G309" i="2"/>
  <c r="H308" i="2"/>
  <c r="G308" i="2"/>
  <c r="H307" i="2"/>
  <c r="G307" i="2"/>
  <c r="H306" i="2"/>
  <c r="G306" i="2"/>
  <c r="H305" i="2"/>
  <c r="G305" i="2"/>
  <c r="H304" i="2"/>
  <c r="G304" i="2"/>
  <c r="H303" i="2"/>
  <c r="G303" i="2"/>
  <c r="H302" i="2"/>
  <c r="G302" i="2"/>
  <c r="H301" i="2"/>
  <c r="G301" i="2"/>
  <c r="H300" i="2"/>
  <c r="G300" i="2"/>
  <c r="H299" i="2"/>
  <c r="G299" i="2"/>
  <c r="H298" i="2"/>
  <c r="G298" i="2"/>
  <c r="H297" i="2"/>
  <c r="G297" i="2"/>
  <c r="H296" i="2"/>
  <c r="G296" i="2"/>
  <c r="H295" i="2"/>
  <c r="G295" i="2"/>
  <c r="H294" i="2"/>
  <c r="G294" i="2"/>
  <c r="H293" i="2"/>
  <c r="G293" i="2"/>
  <c r="H292" i="2"/>
  <c r="G292" i="2"/>
  <c r="H291" i="2"/>
  <c r="G291" i="2"/>
  <c r="H290" i="2"/>
  <c r="G290" i="2"/>
  <c r="H289" i="2"/>
  <c r="G289" i="2"/>
  <c r="H288" i="2"/>
  <c r="G288" i="2"/>
  <c r="H287" i="2"/>
  <c r="G287" i="2"/>
  <c r="H286" i="2"/>
  <c r="G286" i="2"/>
  <c r="H285" i="2"/>
  <c r="G285" i="2"/>
  <c r="H284" i="2"/>
  <c r="G284" i="2"/>
  <c r="H283" i="2"/>
  <c r="G283" i="2"/>
  <c r="H282" i="2"/>
  <c r="G282" i="2"/>
  <c r="H281" i="2"/>
  <c r="G281" i="2"/>
  <c r="H280" i="2"/>
  <c r="G280" i="2"/>
  <c r="H279" i="2"/>
  <c r="G279" i="2"/>
  <c r="H278" i="2"/>
  <c r="G278" i="2"/>
  <c r="H277" i="2"/>
  <c r="G277" i="2"/>
  <c r="H276" i="2"/>
  <c r="G276" i="2"/>
  <c r="H275" i="2"/>
  <c r="G275" i="2"/>
  <c r="H274" i="2"/>
  <c r="G274" i="2"/>
  <c r="H273" i="2"/>
  <c r="G273" i="2"/>
  <c r="H272" i="2"/>
  <c r="G272" i="2"/>
  <c r="H271" i="2"/>
  <c r="G271" i="2"/>
  <c r="H270" i="2"/>
  <c r="G270" i="2"/>
  <c r="H269" i="2"/>
  <c r="G269" i="2"/>
  <c r="H268" i="2"/>
  <c r="G268" i="2"/>
  <c r="H267" i="2"/>
  <c r="G267" i="2"/>
  <c r="H266" i="2"/>
  <c r="G266" i="2"/>
  <c r="H265" i="2"/>
  <c r="G265" i="2"/>
  <c r="H264" i="2"/>
  <c r="G264" i="2"/>
  <c r="H263" i="2"/>
  <c r="G263" i="2"/>
  <c r="H262" i="2"/>
  <c r="G262" i="2"/>
  <c r="H261" i="2"/>
  <c r="G261" i="2"/>
  <c r="H260" i="2"/>
  <c r="G260" i="2"/>
  <c r="H259" i="2"/>
  <c r="G259" i="2"/>
  <c r="H258" i="2"/>
  <c r="G258" i="2"/>
  <c r="H257" i="2"/>
  <c r="G257" i="2"/>
  <c r="H256" i="2"/>
  <c r="G256" i="2"/>
  <c r="H255" i="2"/>
  <c r="G255" i="2"/>
  <c r="H254" i="2"/>
  <c r="G254" i="2"/>
  <c r="H253" i="2"/>
  <c r="G253" i="2"/>
  <c r="H252" i="2"/>
  <c r="G252" i="2"/>
  <c r="H251" i="2"/>
  <c r="G251" i="2"/>
  <c r="H250" i="2"/>
  <c r="G250" i="2"/>
  <c r="H249" i="2"/>
  <c r="G249" i="2"/>
  <c r="H248" i="2"/>
  <c r="G248" i="2"/>
  <c r="H247" i="2"/>
  <c r="G247" i="2"/>
  <c r="H246" i="2"/>
  <c r="G246" i="2"/>
  <c r="H245" i="2"/>
  <c r="G245" i="2"/>
  <c r="H244" i="2"/>
  <c r="G244" i="2"/>
  <c r="H243" i="2"/>
  <c r="G243" i="2"/>
  <c r="H242" i="2"/>
  <c r="G242" i="2"/>
  <c r="H241" i="2"/>
  <c r="G241" i="2"/>
  <c r="H240" i="2"/>
  <c r="G240" i="2"/>
  <c r="H239" i="2"/>
  <c r="G239" i="2"/>
  <c r="H238" i="2"/>
  <c r="G238" i="2"/>
  <c r="H237" i="2"/>
  <c r="G237" i="2"/>
  <c r="H236" i="2"/>
  <c r="G236" i="2"/>
  <c r="H235" i="2"/>
  <c r="G235" i="2"/>
  <c r="H234" i="2"/>
  <c r="G234" i="2"/>
  <c r="H233" i="2"/>
  <c r="G233" i="2"/>
  <c r="H232" i="2"/>
  <c r="G232" i="2"/>
  <c r="H231" i="2"/>
  <c r="G231" i="2"/>
  <c r="H230" i="2"/>
  <c r="G230" i="2"/>
  <c r="H229" i="2"/>
  <c r="G229" i="2"/>
  <c r="H228" i="2"/>
  <c r="G228" i="2"/>
  <c r="H227" i="2"/>
  <c r="G227" i="2"/>
  <c r="H226" i="2"/>
  <c r="G226" i="2"/>
  <c r="G225" i="2"/>
  <c r="G224" i="2"/>
  <c r="H224" i="2" s="1"/>
  <c r="G223" i="2"/>
  <c r="H223" i="2" s="1"/>
  <c r="G222" i="2"/>
  <c r="H222" i="2" s="1"/>
  <c r="G221" i="2"/>
  <c r="H221" i="2" s="1"/>
  <c r="G220" i="2"/>
  <c r="H220" i="2" s="1"/>
  <c r="G219" i="2"/>
  <c r="H219" i="2" s="1"/>
  <c r="G218" i="2"/>
  <c r="H218" i="2" s="1"/>
  <c r="G217" i="2"/>
  <c r="H217" i="2" s="1"/>
  <c r="G216" i="2"/>
  <c r="H216" i="2" s="1"/>
  <c r="G215" i="2"/>
  <c r="H215" i="2" s="1"/>
  <c r="G214" i="2"/>
  <c r="H214" i="2" s="1"/>
  <c r="G213" i="2"/>
  <c r="H213" i="2" s="1"/>
  <c r="G212" i="2"/>
  <c r="H212" i="2" s="1"/>
  <c r="G211" i="2"/>
  <c r="H211" i="2" s="1"/>
  <c r="G210" i="2"/>
  <c r="H210" i="2" s="1"/>
  <c r="G209" i="2"/>
  <c r="H209" i="2" s="1"/>
  <c r="G208" i="2"/>
  <c r="H208" i="2" s="1"/>
  <c r="G207" i="2"/>
  <c r="H207" i="2" s="1"/>
  <c r="G206" i="2"/>
  <c r="H206" i="2" s="1"/>
  <c r="G205" i="2"/>
  <c r="H205" i="2" s="1"/>
  <c r="G204" i="2"/>
  <c r="H204" i="2" s="1"/>
  <c r="G203" i="2"/>
  <c r="H203" i="2" s="1"/>
  <c r="G202" i="2"/>
  <c r="H202" i="2" s="1"/>
  <c r="G201" i="2"/>
  <c r="H201" i="2" s="1"/>
  <c r="G200" i="2"/>
  <c r="H200" i="2" s="1"/>
  <c r="G199" i="2"/>
  <c r="H199" i="2" s="1"/>
  <c r="G198" i="2"/>
  <c r="H198" i="2" s="1"/>
  <c r="G197" i="2"/>
  <c r="H197" i="2" s="1"/>
  <c r="G196" i="2"/>
  <c r="H196" i="2" s="1"/>
  <c r="G195" i="2"/>
  <c r="H195" i="2" s="1"/>
  <c r="G194" i="2"/>
  <c r="H194" i="2" s="1"/>
  <c r="G193" i="2"/>
  <c r="H193" i="2" s="1"/>
  <c r="G192" i="2"/>
  <c r="H192" i="2" s="1"/>
  <c r="G191" i="2"/>
  <c r="H191" i="2" s="1"/>
  <c r="G190" i="2"/>
  <c r="H190" i="2" s="1"/>
  <c r="G189" i="2"/>
  <c r="H189" i="2" s="1"/>
  <c r="G188" i="2"/>
  <c r="H188" i="2" s="1"/>
  <c r="G187" i="2"/>
  <c r="H187" i="2" s="1"/>
  <c r="G186" i="2"/>
  <c r="H186" i="2" s="1"/>
  <c r="G185" i="2"/>
  <c r="H185" i="2" s="1"/>
  <c r="G184" i="2"/>
  <c r="H184" i="2" s="1"/>
  <c r="G183" i="2"/>
  <c r="H183" i="2" s="1"/>
  <c r="G182" i="2"/>
  <c r="H182" i="2" s="1"/>
  <c r="G181" i="2"/>
  <c r="H181" i="2" s="1"/>
  <c r="G180" i="2"/>
  <c r="H180" i="2" s="1"/>
  <c r="G179" i="2"/>
  <c r="H179" i="2" s="1"/>
  <c r="G178" i="2"/>
  <c r="H178" i="2" s="1"/>
  <c r="G177" i="2"/>
  <c r="H177" i="2" s="1"/>
  <c r="G176" i="2"/>
  <c r="H176" i="2" s="1"/>
  <c r="G175" i="2"/>
  <c r="H175" i="2" s="1"/>
  <c r="G174" i="2"/>
  <c r="H174" i="2" s="1"/>
  <c r="G173" i="2"/>
  <c r="H173" i="2" s="1"/>
  <c r="G172" i="2"/>
  <c r="H172" i="2" s="1"/>
  <c r="G171" i="2"/>
  <c r="H171" i="2" s="1"/>
  <c r="G170" i="2"/>
  <c r="H170" i="2" s="1"/>
  <c r="G169" i="2"/>
  <c r="H169" i="2" s="1"/>
  <c r="G168" i="2"/>
  <c r="H168" i="2" s="1"/>
  <c r="G167" i="2"/>
  <c r="H167" i="2" s="1"/>
  <c r="G166" i="2"/>
  <c r="H166" i="2" s="1"/>
  <c r="G165" i="2"/>
  <c r="H164" i="2"/>
  <c r="G164" i="2"/>
  <c r="H163" i="2"/>
  <c r="G163" i="2"/>
  <c r="H162" i="2"/>
  <c r="G162" i="2"/>
  <c r="H161" i="2"/>
  <c r="G161" i="2"/>
  <c r="H160" i="2"/>
  <c r="G160" i="2"/>
  <c r="H159" i="2"/>
  <c r="G159" i="2"/>
  <c r="H158" i="2"/>
  <c r="G158" i="2"/>
  <c r="H157" i="2"/>
  <c r="G157" i="2"/>
  <c r="H156" i="2"/>
  <c r="G156" i="2"/>
  <c r="H155" i="2"/>
  <c r="G155" i="2"/>
  <c r="H154" i="2"/>
  <c r="G154" i="2"/>
  <c r="H153" i="2"/>
  <c r="G153" i="2"/>
  <c r="H152" i="2"/>
  <c r="G152" i="2"/>
  <c r="H151" i="2"/>
  <c r="G151" i="2"/>
  <c r="H150" i="2"/>
  <c r="G150" i="2"/>
  <c r="H149" i="2"/>
  <c r="G149" i="2"/>
  <c r="H148" i="2"/>
  <c r="G148" i="2"/>
  <c r="H147" i="2"/>
  <c r="G147" i="2"/>
  <c r="H146" i="2"/>
  <c r="G146" i="2"/>
  <c r="H145" i="2"/>
  <c r="G145" i="2"/>
  <c r="H144" i="2"/>
  <c r="G144" i="2"/>
  <c r="H143" i="2"/>
  <c r="G143" i="2"/>
  <c r="H142" i="2"/>
  <c r="G142" i="2"/>
  <c r="H141" i="2"/>
  <c r="G141" i="2"/>
  <c r="H140" i="2"/>
  <c r="G140" i="2"/>
  <c r="H139" i="2"/>
  <c r="G139" i="2"/>
  <c r="H138" i="2"/>
  <c r="G138" i="2"/>
  <c r="H137" i="2"/>
  <c r="G137" i="2"/>
  <c r="H136" i="2"/>
  <c r="G136" i="2"/>
  <c r="H135" i="2"/>
  <c r="G135" i="2"/>
  <c r="H134" i="2"/>
  <c r="G134" i="2"/>
  <c r="H133" i="2"/>
  <c r="G133" i="2"/>
  <c r="H132" i="2"/>
  <c r="G132" i="2"/>
  <c r="H131" i="2"/>
  <c r="G131" i="2"/>
  <c r="H130" i="2"/>
  <c r="G130" i="2"/>
  <c r="H129" i="2"/>
  <c r="G129" i="2"/>
  <c r="H128" i="2"/>
  <c r="G128" i="2"/>
  <c r="H127" i="2"/>
  <c r="G127" i="2"/>
  <c r="H126" i="2"/>
  <c r="G126" i="2"/>
  <c r="H125" i="2"/>
  <c r="G125" i="2"/>
  <c r="H124" i="2"/>
  <c r="G124" i="2"/>
  <c r="H123" i="2"/>
  <c r="G123" i="2"/>
  <c r="H122" i="2"/>
  <c r="G122" i="2"/>
  <c r="H121" i="2"/>
  <c r="G121" i="2"/>
  <c r="H120" i="2"/>
  <c r="G120" i="2"/>
  <c r="H119" i="2"/>
  <c r="G119" i="2"/>
  <c r="H118" i="2"/>
  <c r="G118" i="2"/>
  <c r="H117" i="2"/>
  <c r="G117" i="2"/>
  <c r="H116" i="2"/>
  <c r="G116" i="2"/>
  <c r="H115" i="2"/>
  <c r="G115" i="2"/>
  <c r="H114" i="2"/>
  <c r="G114" i="2"/>
  <c r="H113" i="2"/>
  <c r="G113" i="2"/>
  <c r="H112" i="2"/>
  <c r="G112" i="2"/>
  <c r="H111" i="2"/>
  <c r="G111" i="2"/>
  <c r="H110" i="2"/>
  <c r="G110" i="2"/>
  <c r="H109" i="2"/>
  <c r="G109" i="2"/>
  <c r="H108" i="2"/>
  <c r="G108" i="2"/>
  <c r="H107" i="2"/>
  <c r="G107" i="2"/>
  <c r="H106" i="2"/>
  <c r="G106" i="2"/>
  <c r="H105" i="2"/>
  <c r="G105" i="2"/>
  <c r="H104" i="2"/>
  <c r="G104" i="2"/>
  <c r="H103" i="2"/>
  <c r="G103" i="2"/>
  <c r="H102" i="2"/>
  <c r="G102" i="2"/>
  <c r="H101" i="2"/>
  <c r="G101" i="2"/>
  <c r="H100" i="2"/>
  <c r="G100" i="2"/>
  <c r="H99" i="2"/>
  <c r="G99" i="2"/>
  <c r="H98" i="2"/>
  <c r="G98" i="2"/>
  <c r="H97" i="2"/>
  <c r="G97" i="2"/>
  <c r="H96" i="2"/>
  <c r="G96" i="2"/>
  <c r="H95" i="2"/>
  <c r="G95" i="2"/>
  <c r="H94" i="2"/>
  <c r="G94" i="2"/>
  <c r="H93" i="2"/>
  <c r="G93" i="2"/>
  <c r="H92" i="2"/>
  <c r="G92" i="2"/>
  <c r="H91" i="2"/>
  <c r="G91" i="2"/>
  <c r="H90" i="2"/>
  <c r="G90" i="2"/>
  <c r="H89" i="2"/>
  <c r="G89" i="2"/>
  <c r="H88" i="2"/>
  <c r="G88" i="2"/>
  <c r="H87" i="2"/>
  <c r="G87" i="2"/>
  <c r="H86" i="2"/>
  <c r="G86" i="2"/>
  <c r="H85" i="2"/>
  <c r="G85" i="2"/>
  <c r="H84" i="2"/>
  <c r="G84" i="2"/>
  <c r="H83" i="2"/>
  <c r="G83" i="2"/>
  <c r="H82" i="2"/>
  <c r="G82" i="2"/>
  <c r="G81" i="2"/>
  <c r="G80" i="2"/>
  <c r="H80" i="2" s="1"/>
  <c r="G79" i="2"/>
  <c r="H79" i="2" s="1"/>
  <c r="G78" i="2"/>
  <c r="H78" i="2" s="1"/>
  <c r="G77" i="2"/>
  <c r="H77" i="2" s="1"/>
  <c r="G76" i="2"/>
  <c r="H76" i="2" s="1"/>
  <c r="G75" i="2"/>
  <c r="H75" i="2" s="1"/>
  <c r="G74" i="2"/>
  <c r="H74" i="2" s="1"/>
  <c r="G73" i="2"/>
  <c r="H73" i="2" s="1"/>
  <c r="G72" i="2"/>
  <c r="H72" i="2" s="1"/>
  <c r="G71" i="2"/>
  <c r="H71" i="2" s="1"/>
  <c r="G70" i="2"/>
  <c r="H70" i="2" s="1"/>
  <c r="G69" i="2"/>
  <c r="H69" i="2" s="1"/>
  <c r="G68" i="2"/>
  <c r="H68" i="2" s="1"/>
  <c r="G67" i="2"/>
  <c r="H67" i="2" s="1"/>
  <c r="G66" i="2"/>
  <c r="H66" i="2" s="1"/>
  <c r="G65" i="2"/>
  <c r="H65" i="2" s="1"/>
  <c r="G64" i="2"/>
  <c r="H64" i="2" s="1"/>
  <c r="G63" i="2"/>
  <c r="H63" i="2" s="1"/>
  <c r="G62" i="2"/>
  <c r="H62" i="2" s="1"/>
  <c r="G61" i="2"/>
  <c r="H61" i="2" s="1"/>
  <c r="G60" i="2"/>
  <c r="H60" i="2" s="1"/>
  <c r="G59" i="2"/>
  <c r="H59" i="2" s="1"/>
  <c r="G58" i="2"/>
  <c r="H58" i="2" s="1"/>
  <c r="G57" i="2"/>
  <c r="H57" i="2" s="1"/>
  <c r="G56" i="2"/>
  <c r="H56" i="2" s="1"/>
  <c r="G55" i="2"/>
  <c r="H55" i="2" s="1"/>
  <c r="G54" i="2"/>
  <c r="H54" i="2" s="1"/>
  <c r="G53" i="2"/>
  <c r="H53" i="2" s="1"/>
  <c r="G52" i="2"/>
  <c r="H52" i="2" s="1"/>
  <c r="G51" i="2"/>
  <c r="H51" i="2" s="1"/>
  <c r="G50" i="2"/>
  <c r="H50" i="2" s="1"/>
  <c r="G49" i="2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G40" i="2"/>
  <c r="H40" i="2" s="1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H30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G13" i="2"/>
  <c r="H13" i="2" s="1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G3" i="2"/>
  <c r="H3" i="2" s="1"/>
  <c r="L1" i="1" l="1"/>
  <c r="K31" i="1"/>
  <c r="I3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F30" i="1" l="1"/>
  <c r="J30" i="1" s="1"/>
  <c r="K30" i="1" s="1"/>
  <c r="G30" i="1"/>
  <c r="H30" i="1"/>
  <c r="F29" i="1"/>
  <c r="J29" i="1" s="1"/>
  <c r="K29" i="1" s="1"/>
  <c r="G29" i="1"/>
  <c r="H29" i="1"/>
  <c r="D29" i="1"/>
  <c r="D30" i="1"/>
  <c r="D31" i="1"/>
  <c r="H21" i="1"/>
  <c r="H22" i="1"/>
  <c r="H23" i="1"/>
  <c r="H24" i="1"/>
  <c r="H25" i="1"/>
  <c r="H26" i="1"/>
  <c r="H27" i="1"/>
  <c r="H28" i="1"/>
  <c r="H20" i="1"/>
  <c r="G21" i="1"/>
  <c r="G22" i="1"/>
  <c r="G23" i="1"/>
  <c r="G24" i="1"/>
  <c r="G25" i="1"/>
  <c r="G26" i="1"/>
  <c r="G27" i="1"/>
  <c r="G28" i="1"/>
  <c r="G20" i="1"/>
  <c r="F28" i="1"/>
  <c r="J28" i="1" s="1"/>
  <c r="K28" i="1" s="1"/>
  <c r="F21" i="1"/>
  <c r="J21" i="1" s="1"/>
  <c r="K21" i="1" s="1"/>
  <c r="F22" i="1"/>
  <c r="J22" i="1" s="1"/>
  <c r="K22" i="1" s="1"/>
  <c r="F23" i="1"/>
  <c r="J23" i="1" s="1"/>
  <c r="K23" i="1" s="1"/>
  <c r="F24" i="1"/>
  <c r="J24" i="1" s="1"/>
  <c r="K24" i="1" s="1"/>
  <c r="F25" i="1"/>
  <c r="J25" i="1" s="1"/>
  <c r="K25" i="1" s="1"/>
  <c r="F26" i="1"/>
  <c r="J26" i="1" s="1"/>
  <c r="K26" i="1" s="1"/>
  <c r="F27" i="1"/>
  <c r="J27" i="1" s="1"/>
  <c r="K27" i="1" s="1"/>
  <c r="F20" i="1"/>
  <c r="J20" i="1" s="1"/>
  <c r="K20" i="1" s="1"/>
  <c r="D21" i="1"/>
  <c r="D22" i="1"/>
  <c r="D23" i="1"/>
  <c r="D24" i="1"/>
  <c r="D25" i="1"/>
  <c r="D26" i="1"/>
  <c r="D27" i="1"/>
  <c r="D28" i="1"/>
  <c r="D20" i="1"/>
  <c r="F14" i="1" l="1"/>
  <c r="J14" i="1" s="1"/>
  <c r="K14" i="1" s="1"/>
  <c r="D9" i="1"/>
  <c r="F17" i="1"/>
  <c r="J17" i="1" s="1"/>
  <c r="K17" i="1" s="1"/>
  <c r="F7" i="1"/>
  <c r="J7" i="1" s="1"/>
  <c r="K7" i="1" s="1"/>
  <c r="G7" i="1"/>
  <c r="H7" i="1"/>
  <c r="F8" i="1"/>
  <c r="J8" i="1" s="1"/>
  <c r="K8" i="1" s="1"/>
  <c r="G8" i="1"/>
  <c r="H8" i="1"/>
  <c r="F9" i="1"/>
  <c r="J9" i="1" s="1"/>
  <c r="K9" i="1" s="1"/>
  <c r="G9" i="1"/>
  <c r="H9" i="1"/>
  <c r="F10" i="1"/>
  <c r="J10" i="1" s="1"/>
  <c r="K10" i="1" s="1"/>
  <c r="G10" i="1"/>
  <c r="H10" i="1"/>
  <c r="D7" i="1"/>
  <c r="D8" i="1"/>
  <c r="D10" i="1"/>
  <c r="D12" i="1" l="1"/>
  <c r="D13" i="1"/>
  <c r="D14" i="1"/>
  <c r="D15" i="1"/>
  <c r="D16" i="1"/>
  <c r="D17" i="1"/>
  <c r="D18" i="1"/>
  <c r="D19" i="1"/>
  <c r="H12" i="1"/>
  <c r="H13" i="1"/>
  <c r="H14" i="1"/>
  <c r="H15" i="1"/>
  <c r="H16" i="1"/>
  <c r="H17" i="1"/>
  <c r="H18" i="1"/>
  <c r="H19" i="1"/>
  <c r="H11" i="1"/>
  <c r="G12" i="1"/>
  <c r="G13" i="1"/>
  <c r="G14" i="1"/>
  <c r="G15" i="1"/>
  <c r="G16" i="1"/>
  <c r="G17" i="1"/>
  <c r="G18" i="1"/>
  <c r="G19" i="1"/>
  <c r="G11" i="1"/>
  <c r="F12" i="1"/>
  <c r="J12" i="1" s="1"/>
  <c r="K12" i="1" s="1"/>
  <c r="F13" i="1"/>
  <c r="J13" i="1" s="1"/>
  <c r="K13" i="1" s="1"/>
  <c r="F15" i="1"/>
  <c r="J15" i="1" s="1"/>
  <c r="K15" i="1" s="1"/>
  <c r="F16" i="1"/>
  <c r="J16" i="1" s="1"/>
  <c r="K16" i="1" s="1"/>
  <c r="F18" i="1"/>
  <c r="J18" i="1" s="1"/>
  <c r="K18" i="1" s="1"/>
  <c r="F19" i="1"/>
  <c r="J19" i="1" s="1"/>
  <c r="K19" i="1" s="1"/>
  <c r="F11" i="1"/>
  <c r="J11" i="1" s="1"/>
  <c r="K11" i="1" s="1"/>
  <c r="D11" i="1"/>
  <c r="I4" i="1" l="1"/>
  <c r="G2" i="1" l="1"/>
  <c r="I2" i="1"/>
  <c r="H4" i="1"/>
  <c r="D4" i="1"/>
  <c r="G4" i="1"/>
  <c r="G6" i="1"/>
  <c r="F6" i="1"/>
  <c r="J6" i="1" s="1"/>
  <c r="K6" i="1" s="1"/>
  <c r="D6" i="1"/>
  <c r="G3" i="1"/>
  <c r="D3" i="1"/>
  <c r="H5" i="1"/>
  <c r="D5" i="1"/>
  <c r="F3" i="1"/>
  <c r="J3" i="1" s="1"/>
  <c r="K3" i="1" s="1"/>
  <c r="G5" i="1"/>
  <c r="H6" i="1"/>
  <c r="H3" i="1"/>
  <c r="D2" i="1"/>
  <c r="F2" i="1"/>
  <c r="F5" i="1"/>
  <c r="J5" i="1" s="1"/>
  <c r="K5" i="1" s="1"/>
  <c r="F4" i="1"/>
  <c r="J4" i="1" s="1"/>
  <c r="K4" i="1" s="1"/>
  <c r="H2" i="1"/>
  <c r="J2" i="1" l="1"/>
  <c r="K2" i="1" s="1"/>
  <c r="K32" i="1" s="1"/>
  <c r="N1" i="1" s="1"/>
</calcChain>
</file>

<file path=xl/sharedStrings.xml><?xml version="1.0" encoding="utf-8"?>
<sst xmlns="http://schemas.openxmlformats.org/spreadsheetml/2006/main" count="15897" uniqueCount="8915">
  <si>
    <t>Magasin</t>
  </si>
  <si>
    <t>Libellé</t>
  </si>
  <si>
    <r>
      <t>Sigma</t>
    </r>
    <r>
      <rPr>
        <sz val="9"/>
        <color rgb="FFFF0000"/>
        <rFont val="Calibri"/>
        <family val="2"/>
        <scheme val="minor"/>
      </rPr>
      <t xml:space="preserve"> (</t>
    </r>
    <r>
      <rPr>
        <u/>
        <sz val="9"/>
        <color rgb="FFFF0000"/>
        <rFont val="Calibri"/>
        <family val="2"/>
        <scheme val="minor"/>
      </rPr>
      <t>/!\</t>
    </r>
    <r>
      <rPr>
        <sz val="9"/>
        <color rgb="FFFF0000"/>
        <rFont val="Calibri"/>
        <family val="2"/>
        <scheme val="minor"/>
      </rPr>
      <t xml:space="preserve"> sur 6 positions)</t>
    </r>
  </si>
  <si>
    <t>Mécanique promo</t>
  </si>
  <si>
    <t>Qté UVC</t>
  </si>
  <si>
    <t>DLC Théorique</t>
  </si>
  <si>
    <t>Date Retrait</t>
  </si>
  <si>
    <t>D91062</t>
  </si>
  <si>
    <t>Stock</t>
  </si>
  <si>
    <t>Libellé Produit</t>
  </si>
  <si>
    <t>CAMEMBERT BIO 250G CO</t>
  </si>
  <si>
    <t>YRT BREBIS NAT 2X125G CO BIO</t>
  </si>
  <si>
    <t>GALETT NATURX4 200G CO BIO</t>
  </si>
  <si>
    <t>YAOURT NATURE 16X125G CO</t>
  </si>
  <si>
    <t>12 LAIT FERM.BIFIDUS CASINO</t>
  </si>
  <si>
    <t>DANONINO A BOIRE PANACHE 6X100</t>
  </si>
  <si>
    <t>ACTIVIA FROM BLC VANILLE 4X120</t>
  </si>
  <si>
    <t>LL MARONSUI'S 8X69G</t>
  </si>
  <si>
    <t>OT TAILLEF.FRTS 0%MG CITRON 4X</t>
  </si>
  <si>
    <t>PERLE DE LAIT AROME COCO 4X125</t>
  </si>
  <si>
    <t>FLANBY VAN/CARAMEL 6X100G</t>
  </si>
  <si>
    <t>RIANS PANNA COT FRT RGES 2X120</t>
  </si>
  <si>
    <t>TF NATURE 12X125G</t>
  </si>
  <si>
    <t>CARRE FONDT CHOCO 2X110G</t>
  </si>
  <si>
    <t>ACTIVIA FRT FRAISE 4X125G</t>
  </si>
  <si>
    <t>MOUSSE CHOCO ANCIENNE 2X100G</t>
  </si>
  <si>
    <t>BM RIZ VANILLE 4X100G</t>
  </si>
  <si>
    <t>PETIT POT CHOCOLA 8X100G CO</t>
  </si>
  <si>
    <t>8 DANETTE LIEGEOISE CHOCOLAT</t>
  </si>
  <si>
    <t>YAOURT NAT.SUCRE 4X125G CO</t>
  </si>
  <si>
    <t>OT ANDROS LIEG P/FRB/CASSIS 4X</t>
  </si>
  <si>
    <t>F.F.FAISSELLE RIANS 40% 4X100G</t>
  </si>
  <si>
    <t>GERVITA NATURE 8X100G</t>
  </si>
  <si>
    <t>YART NATU.0% 4X125G BIO CO</t>
  </si>
  <si>
    <t>GORGONZOLA 150G CO SA</t>
  </si>
  <si>
    <t>ACTIVIA FROM BLC FRAISE 4X120G</t>
  </si>
  <si>
    <t>PTITS FILOUS TUBS ARO.PAN.12X4</t>
  </si>
  <si>
    <t>LE VIENNOIS CAFE 4X100G</t>
  </si>
  <si>
    <t>CARRE FRAIS NAT 0%MG 8P 200G</t>
  </si>
  <si>
    <t>SAINT ALBRAY 300G</t>
  </si>
  <si>
    <t>OT CELERI REMOULADE 500G CO</t>
  </si>
  <si>
    <t>OT BRESSE BLEU SUPREME 200G OG</t>
  </si>
  <si>
    <t>FILET BACON CO FUM 12TR 150G</t>
  </si>
  <si>
    <t>SAUM.F.NORV.4T 140G CO MERAL</t>
  </si>
  <si>
    <t>OT TARTE FLAMBE CLASSIQ.180G</t>
  </si>
  <si>
    <t>PATE TARTE FEUIL -30% MG 230G</t>
  </si>
  <si>
    <t>KEBAB PLT SEM SLP FOURCHETTE 2</t>
  </si>
  <si>
    <t>SDW MEGA VIEN.PLT CRUD.270G</t>
  </si>
  <si>
    <t>BOUDIN NOIR OIGNX3 375G CO</t>
  </si>
  <si>
    <t>OT PIZ LA PIZZA JB EMMENT 470G</t>
  </si>
  <si>
    <t>BOX FUSIL.FROM.ITALIENS 300G</t>
  </si>
  <si>
    <t>SOD.PIZ.OV.JB.FROM.200G</t>
  </si>
  <si>
    <t>FLAMMEKUECHE 180G CO CVI</t>
  </si>
  <si>
    <t>COEUR DE LAITUE MAXI 320 G CO</t>
  </si>
  <si>
    <t>LAITUE CRAQUANTE 300 G CO</t>
  </si>
  <si>
    <t xml:space="preserve">FEUILLE DE CHENE BLONDE 125 G </t>
  </si>
  <si>
    <t>CAROTTES RAPEES 250G</t>
  </si>
  <si>
    <t>CRUDITES CHOUX ROUGE 250G</t>
  </si>
  <si>
    <t>MACHE ET ROQUETTE 125GR CO</t>
  </si>
  <si>
    <t>CREV.DECORT.TS 200G 6BQ</t>
  </si>
  <si>
    <t>TLJ ESCALOPE PLET BL X6 850G E</t>
  </si>
  <si>
    <t>CUIS PLET FERM JN X2 TS 500G E</t>
  </si>
  <si>
    <t>COTES PORC TEX-MEX X 2</t>
  </si>
  <si>
    <t>PORC COTES ECHINE CASINO 2X170</t>
  </si>
  <si>
    <t>ETE AILERON PLET PAPRIKA CO 50</t>
  </si>
  <si>
    <t>COTES PORC PROVENCALES X 2</t>
  </si>
  <si>
    <t xml:space="preserve">HAUT CUISSE POULET BL X4 560G </t>
  </si>
  <si>
    <t>STEAK HACHE 5% 125GX2 CASINO</t>
  </si>
  <si>
    <t>HACHE BOEUF VRAC 5% MG 350G CO</t>
  </si>
  <si>
    <t>PRIX ROND VEAU ESCALOPES XX X2</t>
  </si>
  <si>
    <t>ETE BROCHETTE BOEUF EXTRA TEND</t>
  </si>
  <si>
    <t>BIO CUIS PLET FERM CO JN X2 55</t>
  </si>
  <si>
    <t xml:space="preserve">PRIX ROND PORC COTES SS OS X4 </t>
  </si>
  <si>
    <t>BIO FLT PLET FERM CO JN X2 290</t>
  </si>
  <si>
    <t>ETE AILERON POULET MEX. CO 500</t>
  </si>
  <si>
    <t>OT TAGLIATELLE 350G CO</t>
  </si>
  <si>
    <t>JBON LE TRANCHE FIN SC 4T 120G</t>
  </si>
  <si>
    <t>OT FILET POULET ROTI 200G</t>
  </si>
  <si>
    <t>JBON SUP SC-25%SEL BBC 6TR 180</t>
  </si>
  <si>
    <t>BON PARIS JBON TSR 8TR 280G</t>
  </si>
  <si>
    <t>HACHE JB 2X100G SS GLUTEN 200G</t>
  </si>
  <si>
    <t>CREP.FOUR.CHOCX8 240G CO DO</t>
  </si>
  <si>
    <t>BRIOCHE TRANCHEE 700G CO</t>
  </si>
  <si>
    <t>F BRIOCHE TRES TRANC 500G B.PA</t>
  </si>
  <si>
    <t>PAIN AU CHOC X16 720G CO</t>
  </si>
  <si>
    <t>OT MUFFINS COMPLET X4 250G CO</t>
  </si>
  <si>
    <t>PAIN MIE GRDE TRCHES 500G CO B</t>
  </si>
  <si>
    <t>PAIN MIE US MAXI FRMT 825G CO</t>
  </si>
  <si>
    <t>PAIN MIE AM.NATURE 550G CO</t>
  </si>
  <si>
    <t>PAIN DE MIE CASINO 500G</t>
  </si>
  <si>
    <t>PAIN DE MIE 7 CEREALES 550G CO</t>
  </si>
  <si>
    <t>EXTRA MIE SS CR. COMP 500G CO</t>
  </si>
  <si>
    <t>BEAU ET BON CEREALES 325G</t>
  </si>
  <si>
    <t>Produi</t>
  </si>
  <si>
    <t>Fichier Anticip sec</t>
  </si>
  <si>
    <t>Fichier Anticip Cass bb</t>
  </si>
  <si>
    <t>Fichier Anticip Frais</t>
  </si>
  <si>
    <t>POITRINE SALEE 8T CO 120G</t>
  </si>
  <si>
    <t>AM CAMEMBE.CO 20%MG 250G PS</t>
  </si>
  <si>
    <t>FRUIT D'OR PROACTIV 250G</t>
  </si>
  <si>
    <t>OT EMMENTAL RAPE CO 45% 100G</t>
  </si>
  <si>
    <t>GERVITA 4X100G FRAISE/FRAMBOIS</t>
  </si>
  <si>
    <t>OT CAMEMBERT PDT 250G</t>
  </si>
  <si>
    <t>BIF ARO COCO 4X125G CO</t>
  </si>
  <si>
    <t>OT APERICUBE TONIC 250G BX</t>
  </si>
  <si>
    <t>PAINS AU LAIT PASQ.X10 350G</t>
  </si>
  <si>
    <t>BEUR.GAST.PRESIDENT DS 125G</t>
  </si>
  <si>
    <t>SCISSES STRASB.CO X20 700G</t>
  </si>
  <si>
    <t>YOPA 2% 4X100G LIT CITRON</t>
  </si>
  <si>
    <t>ESCALOPE CORDON BLEU DINDE 200</t>
  </si>
  <si>
    <t>EMMENTAL RAPE 29% 3X35G CO</t>
  </si>
  <si>
    <t>LE BON PARIS -SEL 4T</t>
  </si>
  <si>
    <t>ACTIVIA FRT FIGUE 4X125G</t>
  </si>
  <si>
    <t>DES POULET CO.2X75G</t>
  </si>
  <si>
    <t>LL YRT CITRON PV 4X125G</t>
  </si>
  <si>
    <t>L2V CD BIO CHOCO 4X95G</t>
  </si>
  <si>
    <t>MOZZA SACHET CASA AZZURA 150G</t>
  </si>
  <si>
    <t>PATE CAMPAGNE ANCIENNE CO 180G</t>
  </si>
  <si>
    <t>ENTREMONT EMNTAL RAP 29%MG 300</t>
  </si>
  <si>
    <t>DANETTE CARAMEL 4X125G</t>
  </si>
  <si>
    <t>DANONE NATURE 4X125G</t>
  </si>
  <si>
    <t>PIZZA CHEVRE LARDONS 180G CASI</t>
  </si>
  <si>
    <t>FROM.COEUR LION LEGER 29% 250G</t>
  </si>
  <si>
    <t>OT SAUMON F.ECOSSE CO 2TR 70G</t>
  </si>
  <si>
    <t>CREPE PUR BEURRE 300G CO</t>
  </si>
  <si>
    <t>EXTRA MIE GDE TR SS CROUTE 500</t>
  </si>
  <si>
    <t>ACTIVIA FRT CERISE 4X125G</t>
  </si>
  <si>
    <t>MOUSS CHOCO NOIR 4X60G CO</t>
  </si>
  <si>
    <t>PETIT POT CAFE 4X100G CO</t>
  </si>
  <si>
    <t>OT YOPA 0% LIT FRAISE 4X100G</t>
  </si>
  <si>
    <t>OT SUISSE NAT.CO 40% 12X60G</t>
  </si>
  <si>
    <t>COLESLAW 300G CASINO</t>
  </si>
  <si>
    <t>MOZZARELLA 19.5% SACHET 250G</t>
  </si>
  <si>
    <t xml:space="preserve">CAMEMBER ISIGNY 250G 22%MG CO </t>
  </si>
  <si>
    <t>PORT SALUT CROUTE NAT.50% 320G</t>
  </si>
  <si>
    <t>CHAUSSEE AUX MOINES 50%MG 230G</t>
  </si>
  <si>
    <t>MINI SAUCISSES 3X50G CASINO</t>
  </si>
  <si>
    <t>RILLETTES P.PORC CO 220G GS</t>
  </si>
  <si>
    <t>OT 6 OEUFS DJP GROS CASINO</t>
  </si>
  <si>
    <t>OEUFS EXTRA FRAIS COQUE X6</t>
  </si>
  <si>
    <t>PORC CHIPOLATAS CASINO 6X55G</t>
  </si>
  <si>
    <t>AM BRIOCHE TRANCHEE CO 500G</t>
  </si>
  <si>
    <t>SEMOULE LAIT 4X95G CASINO</t>
  </si>
  <si>
    <t>GERVAIS SUISSE NAT 8% 12X60G</t>
  </si>
  <si>
    <t>RIANS YRT BREBIS 4X115G</t>
  </si>
  <si>
    <t>PTIT YOP YAB CHOCO 6X180G</t>
  </si>
  <si>
    <t>DANETTE LIEGEOIS CHOCO 8X100G</t>
  </si>
  <si>
    <t>MOZZA CYLINDR.250G CO</t>
  </si>
  <si>
    <t>BLEU 34% MG 250G CASINO (X10)</t>
  </si>
  <si>
    <t>COUSTERON FAMIL.26%MG 460G</t>
  </si>
  <si>
    <t>OT ST AGUR PORTION 4X25G 33%MG</t>
  </si>
  <si>
    <t>MORTADEL PISTA.10T 140G CO</t>
  </si>
  <si>
    <t>OT PETIT CORAYA SCE MAYO 210G</t>
  </si>
  <si>
    <t>SAUCISSE COCKTAIL CASINO 200G</t>
  </si>
  <si>
    <t>PIZZA CHORIZO 450G CO</t>
  </si>
  <si>
    <t>4TR BLANC DE POULET 150G</t>
  </si>
  <si>
    <t>OT MINI GACHES X8 360G CO DL</t>
  </si>
  <si>
    <t>PAIN AU LAIT X15 525G CO</t>
  </si>
  <si>
    <t>FLANS 4X125G CO BIO</t>
  </si>
  <si>
    <t>Y.GREC BREBIS 2X150G CO BIO</t>
  </si>
  <si>
    <t>OT TAILLEF.FRTS 0%MG ANANAS 4X</t>
  </si>
  <si>
    <t>DANONINO GERVAIS PANACHE 18X50</t>
  </si>
  <si>
    <t>AM YAOURT NATURE 4X125G CO</t>
  </si>
  <si>
    <t>LL MOUSSE CHOCO NOIR 4X59G</t>
  </si>
  <si>
    <t>ACTIVIA FRT ABRICOT 4X125G</t>
  </si>
  <si>
    <t>L'ONCTUEUX CAFE 2X94G</t>
  </si>
  <si>
    <t>FROM.FR.NAT.CO ONDILEGE 8X100G</t>
  </si>
  <si>
    <t>DESSERT GOURM. CHOCO 2X150G CO</t>
  </si>
  <si>
    <t>MOUS FF FRT 6X74G CO DO</t>
  </si>
  <si>
    <t>GERVAIS SUISSE FRT 6X50G</t>
  </si>
  <si>
    <t>AM MOZZARELLA CO 44%MG 125G</t>
  </si>
  <si>
    <t>MOZZA DI BUFFALA 125G CO DL</t>
  </si>
  <si>
    <t>PERAIL BREBIS LOU PERAC 26% 10</t>
  </si>
  <si>
    <t>CHEVRE FRAIS 200G 13%MG CO</t>
  </si>
  <si>
    <t>CROQUE MAX 2X150G CO</t>
  </si>
  <si>
    <t>FF POMME CARAMELISE 500G CO</t>
  </si>
  <si>
    <t>P.PIZ ZA EPAIS 375G HERTA TGM</t>
  </si>
  <si>
    <t>RAVIOLE DAUPHINE 240G CO CVI</t>
  </si>
  <si>
    <t>SOD.SDW.S&amp;B.CPLT.JB.EMM.145G</t>
  </si>
  <si>
    <t>YRT BREBI VANI 2X125G CO BIO</t>
  </si>
  <si>
    <t>OT LL MARONSUIS 4X11.5CL/68.8G</t>
  </si>
  <si>
    <t>DANETTE LIEG. SENSATION VAN.4X</t>
  </si>
  <si>
    <t>OT CREME BRULEE 2X100G CO DL</t>
  </si>
  <si>
    <t>DBLE 0% FRUIT ALLEGE 8X125G CO</t>
  </si>
  <si>
    <t>BIF ARO VANILLE 12X125G CO</t>
  </si>
  <si>
    <t>PETIT POT CARAMEL 4X100G CO</t>
  </si>
  <si>
    <t>ACTIMEL ARO GOUT FRAISE 12X100</t>
  </si>
  <si>
    <t xml:space="preserve">YAOURTS FRTS ROUG.MRCX 8X125G </t>
  </si>
  <si>
    <t>OT FF FRT 3.2%MG 12X50G CODO</t>
  </si>
  <si>
    <t>GOURDE FRAISE 4X90G CO DO</t>
  </si>
  <si>
    <t>GALETTE BLE NOIR X6 300G CO CV</t>
  </si>
  <si>
    <t>CAM LAIT CRU 22% 250G CO DL</t>
  </si>
  <si>
    <t>EN CAS DE CAPRICE ETUI 150G</t>
  </si>
  <si>
    <t>TABOULE AU POULET BARQ. 300G</t>
  </si>
  <si>
    <t>SAINT AGUR 135G OG 33MG</t>
  </si>
  <si>
    <t>IM SAUMON FUM ECOS CO 8TR 280G</t>
  </si>
  <si>
    <t>OT SAMOSS VOLAILX6+SCE170GCOSA</t>
  </si>
  <si>
    <t>OT CROQUE MONSIEUR 2X100G CO</t>
  </si>
  <si>
    <t>SOD.PIZ.OV.3FROM.200G</t>
  </si>
  <si>
    <t>MENTHE SACHET 11G</t>
  </si>
  <si>
    <t>L HACHE HAPPY FAMILY  3X100GRS</t>
  </si>
  <si>
    <t>FETTUCINI LUSTUCRU 350G</t>
  </si>
  <si>
    <t>LE BON PARIS DD 10TR 425G</t>
  </si>
  <si>
    <t>OT MUFFINS FROMENT X4 250G CO</t>
  </si>
  <si>
    <t>HARRYS 100%MIE NAT GD TR.SS AD</t>
  </si>
  <si>
    <t>PATE FEUILLET PB 230G CO BIO</t>
  </si>
  <si>
    <t>CREM DESS SAV CHOCO CROC 4X117</t>
  </si>
  <si>
    <t>DBLE 0% FRUIT ALLEGE 16X125G C</t>
  </si>
  <si>
    <t>YRT SOJA CHOCOLAT 4X100G CO</t>
  </si>
  <si>
    <t>DANIO FRAISE 150GX1</t>
  </si>
  <si>
    <t>YAF PANIER NAT.SUR FRT.6X140G</t>
  </si>
  <si>
    <t>GATEAU DE RIZ LA LAITIERE 500G</t>
  </si>
  <si>
    <t>AM CREME FR.EPAISSE30% CO 20CL</t>
  </si>
  <si>
    <t>SOJA VANILLE 4X100G CO</t>
  </si>
  <si>
    <t>DANY CHOCO 4X100G</t>
  </si>
  <si>
    <t>LL CREME CARAMEL 8X100G</t>
  </si>
  <si>
    <t>RIZ AU LAIT RHUM RAISIN 4X115G</t>
  </si>
  <si>
    <t>OT TAILLEF.FRTS 0%MG FRAISE 4X</t>
  </si>
  <si>
    <t>SOJASUN PLAIS.CHOCO 4X100G</t>
  </si>
  <si>
    <t>OT FF FRT 3.2%MG 24X50G CODO</t>
  </si>
  <si>
    <t>PARMIGI.LC CPEAUX 28.4% 100G</t>
  </si>
  <si>
    <t>TROPIC DOUCEUR DU MATIN 1L</t>
  </si>
  <si>
    <t>TROPIC PULPISSIMO 1L</t>
  </si>
  <si>
    <t>BETTERAVES ROUGES BQTE 300G</t>
  </si>
  <si>
    <t>DEGUST.ENTREM.250G 27%MG HM</t>
  </si>
  <si>
    <t>PETIT SALE LENTILLE PUY 350G</t>
  </si>
  <si>
    <t>GRATIN DAUPH JBON 300G CO</t>
  </si>
  <si>
    <t>6 OEUFS DJP TRES GROS CO</t>
  </si>
  <si>
    <t>RAVIOLES A POELER 300G</t>
  </si>
  <si>
    <t>JB SUP DD CO 4T FIN120G GS</t>
  </si>
  <si>
    <t>AM PAIN AU LAIT CO X10 350G</t>
  </si>
  <si>
    <t>VEL.FRUIX FRT MIX FRAI.4X125G</t>
  </si>
  <si>
    <t>OT PLAIS.GOUR.FROM.F.4X100G CO</t>
  </si>
  <si>
    <t>4 YAOURTS FRUITS CASINO FRAISE</t>
  </si>
  <si>
    <t>LL YRT PANACHE PV 8X125G</t>
  </si>
  <si>
    <t>GOURMAN.VIEN 4X100G CHOC CO</t>
  </si>
  <si>
    <t>BM SEMOULE VANILLE 4X100G</t>
  </si>
  <si>
    <t>PANIER QUART.FRT.16X125G</t>
  </si>
  <si>
    <t>L2V YRT BIO CITRON 4X115G</t>
  </si>
  <si>
    <t>CREME DESSERT 12X125G CO</t>
  </si>
  <si>
    <t>DANETTE LIEG SAV VANILLE 4X100</t>
  </si>
  <si>
    <t>YAOURT BRASSE NAT 8X125G CO</t>
  </si>
  <si>
    <t>LL RIZ SAV VANILLE 8X115G</t>
  </si>
  <si>
    <t>OTGATEAU RIZ CAR.CO SAV.TOUJ.4</t>
  </si>
  <si>
    <t>LE PETIT FRAIS 3.8% 12X60G CO</t>
  </si>
  <si>
    <t>DANETTE PANACHE 12X125G</t>
  </si>
  <si>
    <t>BETTERAVES 300G CASINO</t>
  </si>
  <si>
    <t>CAMEMBERT CAMPAGNE PDT 250G</t>
  </si>
  <si>
    <t>PRESIDENT AU CHEVRE 28%MG 145G</t>
  </si>
  <si>
    <t>OT BUCHE FONDTE CHEVRE PDT 180</t>
  </si>
  <si>
    <t>BOUDIN BLANC NAT.375G CO SG</t>
  </si>
  <si>
    <t>FLAMMEKUECHE 375G CO CVI</t>
  </si>
  <si>
    <t>12OEUF PLEIN AIR MOY CO</t>
  </si>
  <si>
    <t xml:space="preserve">BIO BF TOURNEDO FLT CO 2X145G </t>
  </si>
  <si>
    <t>BLC PLT FUME 4TR 160G CO</t>
  </si>
  <si>
    <t>YRT BR. VANIL 4X125G CO BIO</t>
  </si>
  <si>
    <t>PATE BRISEE 230G PB CO BIO</t>
  </si>
  <si>
    <t>OT LALAITI.FRT PATISS.12X125G</t>
  </si>
  <si>
    <t>PETI FILOU CHOCO 3.9%MG 100GX6</t>
  </si>
  <si>
    <t>TF FRUITS JAUNES 0% 8X125G</t>
  </si>
  <si>
    <t>DANONE NATURE 16X125G</t>
  </si>
  <si>
    <t>OT TIRAMISU FRAMB 2X100G CO DL</t>
  </si>
  <si>
    <t>CREME DESS.CARAMEL4X125G CO</t>
  </si>
  <si>
    <t>AM 4 CREME DESSERT VANILLE CO</t>
  </si>
  <si>
    <t>LL YRT NATURE PV 8X125G</t>
  </si>
  <si>
    <t>YAOURT FRUIT CITRON CO 4X125G</t>
  </si>
  <si>
    <t>ACTIVIA CEREALE NOIX 4X125G</t>
  </si>
  <si>
    <t>PREPAR.LAITIER.15% CAS.20CL GS</t>
  </si>
  <si>
    <t>DANETTE GOUTER CHOCO LT 6X70G</t>
  </si>
  <si>
    <t>PETIT YOPLAIT 0% NATURE 12X60G</t>
  </si>
  <si>
    <t>BEURRIER TARTINE 125G DOUX</t>
  </si>
  <si>
    <t>SOJASUN NATURE 12X100G</t>
  </si>
  <si>
    <t>REC CREMEUSE PANACH 16X125G</t>
  </si>
  <si>
    <t>SALADE CONCOMBRES 300 G CO</t>
  </si>
  <si>
    <t>ACTIMEL ARO MULTIFRUITS 8X100G</t>
  </si>
  <si>
    <t>YAOURTS FRUITS 12X125G CO</t>
  </si>
  <si>
    <t>MINI MOZZARELLA 125G CO</t>
  </si>
  <si>
    <t>LARDONS SAUMON 90G CO GS</t>
  </si>
  <si>
    <t>POULET SCE CREME&amp;TAGL.300G CO</t>
  </si>
  <si>
    <t>FILET SAUMON PUREE BROCOLIS 30</t>
  </si>
  <si>
    <t>BOX XTREM RADIATORI CARBO 400G</t>
  </si>
  <si>
    <t>FT MERLU BL.MEUN.CO 220G 6BQ</t>
  </si>
  <si>
    <t>CHAIR SAUCISSE CASINO 500G</t>
  </si>
  <si>
    <t>BAVETTE ALOYAU 140GX2 ENV.</t>
  </si>
  <si>
    <t>JBON SS ANTIBIO DD 4 TR 160G</t>
  </si>
  <si>
    <t>WAHOU!CHOCO 320G</t>
  </si>
  <si>
    <t>PAIN.CHOCO X8 EMBAL.INDIV.360G</t>
  </si>
  <si>
    <t>AMERICAN SAND.CEREALES 550G SM</t>
  </si>
  <si>
    <t>YRT BRASSE NAT 4X125G CO BIO</t>
  </si>
  <si>
    <t>ACTIVIA BIF SAV PANACHE 12X125</t>
  </si>
  <si>
    <t>ACTIVIA BIF SAV VANILLE 16X125</t>
  </si>
  <si>
    <t>CREME DESSERT CAFE4X125G CO</t>
  </si>
  <si>
    <t>PERLE DE LAIT NATURE 4X125G</t>
  </si>
  <si>
    <t>PETIT POT CHOCOLA 4X100G CO</t>
  </si>
  <si>
    <t>GOURM.VIEN 8X100G CH/CA.CO</t>
  </si>
  <si>
    <t>MOUSS.LIEG.SAV.VAN.4X80G CO</t>
  </si>
  <si>
    <t>PETITS FILOUS PANACHE 20% 18X5</t>
  </si>
  <si>
    <t>ACTIMEL NATURE SUCRE 12X100G</t>
  </si>
  <si>
    <t>YRT AROME NAT. 16X125G CODO</t>
  </si>
  <si>
    <t>POINTE BRIE COEUR DE LION 200G</t>
  </si>
  <si>
    <t>CAMEMBERT CDL 8 PORTIONS 240G</t>
  </si>
  <si>
    <t>RIZ CANTONAIS 400G CO SA</t>
  </si>
  <si>
    <t>QUENELLE NAT 4X80G CO BIO</t>
  </si>
  <si>
    <t>MELI MELO CAROT.&amp;CELERI300G</t>
  </si>
  <si>
    <t>HACHES SAUMON CIB 2X100G CO</t>
  </si>
  <si>
    <t>KIT PIZZA 550G CO</t>
  </si>
  <si>
    <t>MN NEMS CREVET X6 +SCE 200G CO</t>
  </si>
  <si>
    <t>OT MOUSSE CANARD PORTO 180G</t>
  </si>
  <si>
    <t>OEUFS LABEL ROUGE X 12 CO MAT</t>
  </si>
  <si>
    <t>OEUF NOS VIL.BAS.COUR X12 M BO</t>
  </si>
  <si>
    <t>PORC CHIPO.HERBES CASINO 6X55G</t>
  </si>
  <si>
    <t>TLJ CUISSE POULET BL X4 1KG EN</t>
  </si>
  <si>
    <t>6TR JBN SUP SC TRADI.225G</t>
  </si>
  <si>
    <t>OT TOAST ROND FROMENT CO 280G</t>
  </si>
  <si>
    <t>MADELEINES COQUILLE PB 200G CO</t>
  </si>
  <si>
    <t>BRIOCHE TRESSE SUCRE 400G</t>
  </si>
  <si>
    <t>BRIOCHETTE RONDE X12 CO 500G</t>
  </si>
  <si>
    <t>CROISSANT X10 400G CO</t>
  </si>
  <si>
    <t>100% MIE COMPLET 650G</t>
  </si>
  <si>
    <t>50% sur 1</t>
  </si>
  <si>
    <t>30% sur 1</t>
  </si>
  <si>
    <t>40% sur 1</t>
  </si>
  <si>
    <t>50% sur le 2eme</t>
  </si>
  <si>
    <t>70% sur le 2eme</t>
  </si>
  <si>
    <t>70% sur 1</t>
  </si>
  <si>
    <t>Fichier</t>
  </si>
  <si>
    <t>Attention, avant d'envoyer le fichier, bien vérifier sur le site que le produit ne soit pas déjà en promo</t>
  </si>
  <si>
    <r>
      <rPr>
        <b/>
        <sz val="9"/>
        <color rgb="FFFF0000"/>
        <rFont val="Calibri"/>
        <family val="2"/>
        <scheme val="minor"/>
      </rPr>
      <t>ETAPE 1: le mercredi matin Sortir un 1 fichier casse Frais à 5jours                                                                                           ETAPE 2: Garder les colonnes SIGMA, LIBELLE, STOCK, DLC Theo, Date Retrait (votre fichier doit ressembler à celui de l'onglet modèle Casse frais)                                                                                     Etape 3: copier le fichier dans l'onglet Bleu (fiche anticip Frais)                                                                                               ETAPE 4: Selectionner les SiGma des produits à passer en Promo fin de semaine et coller les valeurs dans la colonne C</t>
    </r>
    <r>
      <rPr>
        <sz val="9"/>
        <color theme="1"/>
        <rFont val="Calibri"/>
        <family val="2"/>
        <scheme val="minor"/>
      </rPr>
      <t xml:space="preserve"> (produits avec date de retrait &gt; au mercredi  allant jusqu'au dimanche suivant et à grosses quantités+ 10 susceptible de générer de la casse)             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  Les colonnes  E; F ET G se remplissent Automatiquement                                  </t>
    </r>
    <r>
      <rPr>
        <b/>
        <u/>
        <sz val="9"/>
        <color rgb="FFFF0000"/>
        <rFont val="Calibri"/>
        <family val="2"/>
        <scheme val="minor"/>
      </rPr>
      <t>Colonne D: Définir la mécanique</t>
    </r>
  </si>
  <si>
    <r>
      <rPr>
        <b/>
        <sz val="11"/>
        <color rgb="FFFF0000"/>
        <rFont val="Calibri"/>
        <family val="2"/>
        <scheme val="minor"/>
      </rPr>
      <t>ETAPE 1: Mettre à jour les Stock et DLC du Fichier Anticip Casse Sec V3 (clé USB)                                                 ETAPE 2: Copier le fichier dans L'onglet Orange                 ETAPE 3: Selectionner les SiGma des produits à passer en Promo fin de semaine</t>
    </r>
    <r>
      <rPr>
        <sz val="11"/>
        <color theme="1"/>
        <rFont val="Calibri"/>
        <family val="2"/>
        <scheme val="minor"/>
      </rPr>
      <t xml:space="preserve">  et coller les sigma dans la colonne C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Les colonnes  E; F ET G se remplissent Automatiquement                                  </t>
    </r>
    <r>
      <rPr>
        <b/>
        <u/>
        <sz val="11"/>
        <color rgb="FFFF0000"/>
        <rFont val="Calibri"/>
        <family val="2"/>
        <scheme val="minor"/>
      </rPr>
      <t>Colonne D: Définir la mécanique</t>
    </r>
  </si>
  <si>
    <r>
      <rPr>
        <b/>
        <sz val="11"/>
        <color rgb="FFFF0000"/>
        <rFont val="Calibri"/>
        <family val="2"/>
        <scheme val="minor"/>
      </rPr>
      <t>ETAPE 1: Mettre à jour les Stock et DLC du Fichier DLC  Sec BB (clé USB)                                                         ETAPE 2: Copier le fichier dans L'onglet ROSE                 ETAPE 3: Selectionner les SiGma des produits à passer en Promo fin de semaine et coller les Valeurs dans la colonne C</t>
    </r>
    <r>
      <rPr>
        <sz val="11"/>
        <color theme="1"/>
        <rFont val="Calibri"/>
        <family val="2"/>
        <scheme val="minor"/>
      </rPr>
      <t xml:space="preserve">                                                </t>
    </r>
    <r>
      <rPr>
        <b/>
        <sz val="11"/>
        <color theme="1"/>
        <rFont val="Calibri"/>
        <family val="2"/>
        <scheme val="minor"/>
      </rPr>
      <t xml:space="preserve">Les colonnes  E; F ET G se remplissent Automatiquement                                                             </t>
    </r>
    <r>
      <rPr>
        <b/>
        <u/>
        <sz val="11"/>
        <color rgb="FFFF0000"/>
        <rFont val="Calibri"/>
        <family val="2"/>
        <scheme val="minor"/>
      </rPr>
      <t>Colonne D: Définir la mécanique</t>
    </r>
  </si>
  <si>
    <t>Prix Unitaire</t>
  </si>
  <si>
    <t>Valorisation casse</t>
  </si>
  <si>
    <t>Dépot CD Solos</t>
  </si>
  <si>
    <t>Votre référence / Your reference</t>
  </si>
  <si>
    <t>EAN</t>
  </si>
  <si>
    <t>Prix (€)(TTC) / Price (€) (incl.tax)</t>
  </si>
  <si>
    <t>3760113466724</t>
  </si>
  <si>
    <t>3222475103339</t>
  </si>
  <si>
    <t>3222475073878</t>
  </si>
  <si>
    <t>3222475072673</t>
  </si>
  <si>
    <t>3222475072666</t>
  </si>
  <si>
    <t>3222475072659</t>
  </si>
  <si>
    <t>3222475061790</t>
  </si>
  <si>
    <t>3222475045684</t>
  </si>
  <si>
    <t>8714789786360</t>
  </si>
  <si>
    <t>3222475071164</t>
  </si>
  <si>
    <t>3222475071157</t>
  </si>
  <si>
    <t>3228470034746</t>
  </si>
  <si>
    <t>3222475102219</t>
  </si>
  <si>
    <t>3222475069130</t>
  </si>
  <si>
    <t>3222475049941</t>
  </si>
  <si>
    <t>3222475120435</t>
  </si>
  <si>
    <t>3222475120459</t>
  </si>
  <si>
    <t>7613032968724</t>
  </si>
  <si>
    <t>3033710077809</t>
  </si>
  <si>
    <t>8714789692838</t>
  </si>
  <si>
    <t>3222475106354</t>
  </si>
  <si>
    <t>3437331009889</t>
  </si>
  <si>
    <t>3449850415089</t>
  </si>
  <si>
    <t>3222474988128</t>
  </si>
  <si>
    <t>4005808707539</t>
  </si>
  <si>
    <t>3222475010200</t>
  </si>
  <si>
    <t>3222475010217</t>
  </si>
  <si>
    <t>3222475010255</t>
  </si>
  <si>
    <t>3700311865479</t>
  </si>
  <si>
    <t>3244085100003</t>
  </si>
  <si>
    <t>4011200289900</t>
  </si>
  <si>
    <t>3222475125546</t>
  </si>
  <si>
    <t>3222474839154</t>
  </si>
  <si>
    <t>3185200017373</t>
  </si>
  <si>
    <t>3500870065385</t>
  </si>
  <si>
    <t>3036811362249</t>
  </si>
  <si>
    <t>3036811362263</t>
  </si>
  <si>
    <t>0201608000000</t>
  </si>
  <si>
    <t>5050083714429</t>
  </si>
  <si>
    <t>3222475120961</t>
  </si>
  <si>
    <t>3222475120985</t>
  </si>
  <si>
    <t>3181232519137</t>
  </si>
  <si>
    <t>3222475025860</t>
  </si>
  <si>
    <t>3222475025853</t>
  </si>
  <si>
    <t>3222475123566</t>
  </si>
  <si>
    <t>3222475123559</t>
  </si>
  <si>
    <t>5050083739811</t>
  </si>
  <si>
    <t>7613033592980</t>
  </si>
  <si>
    <t>7613033593017</t>
  </si>
  <si>
    <t>7613033593048</t>
  </si>
  <si>
    <t>7613033808999</t>
  </si>
  <si>
    <t>3041090734700</t>
  </si>
  <si>
    <t>3273310347234</t>
  </si>
  <si>
    <t>3607340722127</t>
  </si>
  <si>
    <t>3222475072062</t>
  </si>
  <si>
    <t>3222475072048</t>
  </si>
  <si>
    <t>3222475010248</t>
  </si>
  <si>
    <t>3222475122446</t>
  </si>
  <si>
    <t>3222475122439</t>
  </si>
  <si>
    <t>3222475123603</t>
  </si>
  <si>
    <t>3222475126697</t>
  </si>
  <si>
    <t>3222475119729</t>
  </si>
  <si>
    <t>3760011731894</t>
  </si>
  <si>
    <t>8410024710335</t>
  </si>
  <si>
    <t>3222475223464</t>
  </si>
  <si>
    <t>3222475190919</t>
  </si>
  <si>
    <t>3222475242434</t>
  </si>
  <si>
    <t>3228470032568</t>
  </si>
  <si>
    <t>3502110005861</t>
  </si>
  <si>
    <t>3103220033760</t>
  </si>
  <si>
    <t>8410024710328</t>
  </si>
  <si>
    <t>3222475111648</t>
  </si>
  <si>
    <t>3222475123597</t>
  </si>
  <si>
    <t>3222475126666</t>
  </si>
  <si>
    <t>3222475126673</t>
  </si>
  <si>
    <t>3222475073090</t>
  </si>
  <si>
    <t>3222475124754</t>
  </si>
  <si>
    <t>3222475124747</t>
  </si>
  <si>
    <t>3222475070150</t>
  </si>
  <si>
    <t>3222475127403</t>
  </si>
  <si>
    <t>8711000519981</t>
  </si>
  <si>
    <t>8711000500316</t>
  </si>
  <si>
    <t>8711000520390</t>
  </si>
  <si>
    <t>7322540562118</t>
  </si>
  <si>
    <t>7322540562194</t>
  </si>
  <si>
    <t>7322540562354</t>
  </si>
  <si>
    <t>3222475127427</t>
  </si>
  <si>
    <t>3088540253244</t>
  </si>
  <si>
    <t>3222475141928</t>
  </si>
  <si>
    <t>3222475127670</t>
  </si>
  <si>
    <t>4005808752058</t>
  </si>
  <si>
    <t>3600550269468</t>
  </si>
  <si>
    <t>3222475010231</t>
  </si>
  <si>
    <t>3760048441216</t>
  </si>
  <si>
    <t>8711000500675</t>
  </si>
  <si>
    <t>8711000520420</t>
  </si>
  <si>
    <t>8714789797571</t>
  </si>
  <si>
    <t>8714789797540</t>
  </si>
  <si>
    <t>7622210036315</t>
  </si>
  <si>
    <t>8711000505250</t>
  </si>
  <si>
    <t>3222475131219</t>
  </si>
  <si>
    <t>3222475116872</t>
  </si>
  <si>
    <t>3222475123696</t>
  </si>
  <si>
    <t>3424851830567</t>
  </si>
  <si>
    <t>3222475070167</t>
  </si>
  <si>
    <t>3222475070174</t>
  </si>
  <si>
    <t>3272770095259</t>
  </si>
  <si>
    <t>3329770041196</t>
  </si>
  <si>
    <t>3222475121753</t>
  </si>
  <si>
    <t>8714789797656</t>
  </si>
  <si>
    <t>3456776728100</t>
  </si>
  <si>
    <t>3222475111655</t>
  </si>
  <si>
    <t>3222475111662</t>
  </si>
  <si>
    <t>3222475086762</t>
  </si>
  <si>
    <t>3222475131882</t>
  </si>
  <si>
    <t>3222475010910</t>
  </si>
  <si>
    <t>3760052386626</t>
  </si>
  <si>
    <t>3700696500668</t>
  </si>
  <si>
    <t>3760052386411</t>
  </si>
  <si>
    <t>3222475010309</t>
  </si>
  <si>
    <t>3222475307324</t>
  </si>
  <si>
    <t>3662954000603</t>
  </si>
  <si>
    <t>3760052386565</t>
  </si>
  <si>
    <t>8714789800813</t>
  </si>
  <si>
    <t>8711200552962</t>
  </si>
  <si>
    <t>8711200548033</t>
  </si>
  <si>
    <t>8711200548002</t>
  </si>
  <si>
    <t>8711200547982</t>
  </si>
  <si>
    <t>8711200552900</t>
  </si>
  <si>
    <t>3222475144011</t>
  </si>
  <si>
    <t>8711700719308</t>
  </si>
  <si>
    <t>3449860419831</t>
  </si>
  <si>
    <t>3059942281661</t>
  </si>
  <si>
    <t>3014230004049</t>
  </si>
  <si>
    <t>3222474495275</t>
  </si>
  <si>
    <t>3538280844023</t>
  </si>
  <si>
    <t>3222475090325</t>
  </si>
  <si>
    <t>3222475090332</t>
  </si>
  <si>
    <t>5410036501016</t>
  </si>
  <si>
    <t>3059940049225</t>
  </si>
  <si>
    <t>3660861002956</t>
  </si>
  <si>
    <t>3222475111969</t>
  </si>
  <si>
    <t>8000500169735</t>
  </si>
  <si>
    <t>3123340008288</t>
  </si>
  <si>
    <t>3057640421273</t>
  </si>
  <si>
    <t>3222475152115</t>
  </si>
  <si>
    <t>3222475213069</t>
  </si>
  <si>
    <t>3075360009663</t>
  </si>
  <si>
    <t>3222475197895</t>
  </si>
  <si>
    <t>3103220034804</t>
  </si>
  <si>
    <t>0201904000000</t>
  </si>
  <si>
    <t>0201900000000</t>
  </si>
  <si>
    <t>3222475059513</t>
  </si>
  <si>
    <t>3073781034769</t>
  </si>
  <si>
    <t>3222475307553</t>
  </si>
  <si>
    <t>3222475307546</t>
  </si>
  <si>
    <t>3222475326905</t>
  </si>
  <si>
    <t>3222475326899</t>
  </si>
  <si>
    <t>3222475326882</t>
  </si>
  <si>
    <t>3222475326875</t>
  </si>
  <si>
    <t>3222475326806</t>
  </si>
  <si>
    <t>3222475306334</t>
  </si>
  <si>
    <t>8711200607198</t>
  </si>
  <si>
    <t>3017620429484</t>
  </si>
  <si>
    <t>3222475318726</t>
  </si>
  <si>
    <t>3286010016683</t>
  </si>
  <si>
    <t>8711200607303</t>
  </si>
  <si>
    <t>3222475312342</t>
  </si>
  <si>
    <t>4015400563778</t>
  </si>
  <si>
    <t>3222475305191</t>
  </si>
  <si>
    <t>3600541309364</t>
  </si>
  <si>
    <t>3600522356912</t>
  </si>
  <si>
    <t>3600541271814</t>
  </si>
  <si>
    <t>3302741843104</t>
  </si>
  <si>
    <t>3033490753337</t>
  </si>
  <si>
    <t>3033490754426</t>
  </si>
  <si>
    <t>3222475224447</t>
  </si>
  <si>
    <t>3222475223679</t>
  </si>
  <si>
    <t>3222475224454</t>
  </si>
  <si>
    <t>3299151267555</t>
  </si>
  <si>
    <t>5000159382786</t>
  </si>
  <si>
    <t>3222475305689</t>
  </si>
  <si>
    <t>3222475305672</t>
  </si>
  <si>
    <t>3222475309502</t>
  </si>
  <si>
    <t>3222475309830</t>
  </si>
  <si>
    <t>3302745756028</t>
  </si>
  <si>
    <t>3033490753658</t>
  </si>
  <si>
    <t>7622210099198</t>
  </si>
  <si>
    <t>8712100338694</t>
  </si>
  <si>
    <t>0201956000000</t>
  </si>
  <si>
    <t>8711200590810</t>
  </si>
  <si>
    <t>3608580745235</t>
  </si>
  <si>
    <t>3222475223709</t>
  </si>
  <si>
    <t>3222475223723</t>
  </si>
  <si>
    <t>7311070362442</t>
  </si>
  <si>
    <t>7613034180414</t>
  </si>
  <si>
    <t>7613034182067</t>
  </si>
  <si>
    <t>7613034181930</t>
  </si>
  <si>
    <t>3094905000811</t>
  </si>
  <si>
    <t>3222475316340</t>
  </si>
  <si>
    <t>3222475316357</t>
  </si>
  <si>
    <t>3332792001086</t>
  </si>
  <si>
    <t>3332792001055</t>
  </si>
  <si>
    <t>3229820787015</t>
  </si>
  <si>
    <t>3270120541784</t>
  </si>
  <si>
    <t>3222475323317</t>
  </si>
  <si>
    <t>3574661048208</t>
  </si>
  <si>
    <t>3329770048706</t>
  </si>
  <si>
    <t>3222475311086</t>
  </si>
  <si>
    <t>3222475301728</t>
  </si>
  <si>
    <t>3178040697829</t>
  </si>
  <si>
    <t>3222475323324</t>
  </si>
  <si>
    <t>4005808801541</t>
  </si>
  <si>
    <t>3166350008695</t>
  </si>
  <si>
    <t>3222475299636</t>
  </si>
  <si>
    <t>3222475427381</t>
  </si>
  <si>
    <t>3229820786674</t>
  </si>
  <si>
    <t>3229820786681</t>
  </si>
  <si>
    <t>7613034066022</t>
  </si>
  <si>
    <t>3021762412167</t>
  </si>
  <si>
    <t>3222475319068</t>
  </si>
  <si>
    <t>3587220000043</t>
  </si>
  <si>
    <t>3599740007280</t>
  </si>
  <si>
    <t>3119780257171</t>
  </si>
  <si>
    <t>3222475423918</t>
  </si>
  <si>
    <t>3222475424052</t>
  </si>
  <si>
    <t>3222475423543</t>
  </si>
  <si>
    <t>3222475117046</t>
  </si>
  <si>
    <t>3222475328510</t>
  </si>
  <si>
    <t>3222475310102</t>
  </si>
  <si>
    <t>3222475310126</t>
  </si>
  <si>
    <t>3222475310133</t>
  </si>
  <si>
    <t>3222475310140</t>
  </si>
  <si>
    <t>3222475322662</t>
  </si>
  <si>
    <t>3222475306358</t>
  </si>
  <si>
    <t>3180280450423</t>
  </si>
  <si>
    <t>3222475461378</t>
  </si>
  <si>
    <t>3222475461347</t>
  </si>
  <si>
    <t>3222475321313</t>
  </si>
  <si>
    <t>3222475340703</t>
  </si>
  <si>
    <t>3222475311123</t>
  </si>
  <si>
    <t>3222475311130</t>
  </si>
  <si>
    <t>3222475410185</t>
  </si>
  <si>
    <t>3222475401107</t>
  </si>
  <si>
    <t>3287210004203</t>
  </si>
  <si>
    <t>3222475454387</t>
  </si>
  <si>
    <t>3222475403330</t>
  </si>
  <si>
    <t>3222475403316</t>
  </si>
  <si>
    <t>3222475403132</t>
  </si>
  <si>
    <t>3222475425387</t>
  </si>
  <si>
    <t>3222475425370</t>
  </si>
  <si>
    <t>3222475425363</t>
  </si>
  <si>
    <t>3222475403354</t>
  </si>
  <si>
    <t>3222475403347</t>
  </si>
  <si>
    <t>3222475312427</t>
  </si>
  <si>
    <t>8712561122924</t>
  </si>
  <si>
    <t>3222475340734</t>
  </si>
  <si>
    <t>3222475340727</t>
  </si>
  <si>
    <t>3222475340680</t>
  </si>
  <si>
    <t>3222475403125</t>
  </si>
  <si>
    <t>3119780256099</t>
  </si>
  <si>
    <t>3222475455506</t>
  </si>
  <si>
    <t>3023290794920</t>
  </si>
  <si>
    <t>3222475440656</t>
  </si>
  <si>
    <t>3222475340710</t>
  </si>
  <si>
    <t>3222475365546</t>
  </si>
  <si>
    <t>3222475425950</t>
  </si>
  <si>
    <t>3222475305665</t>
  </si>
  <si>
    <t>3222475414725</t>
  </si>
  <si>
    <t>3222475415647</t>
  </si>
  <si>
    <t>3222475415791</t>
  </si>
  <si>
    <t>3222475415845</t>
  </si>
  <si>
    <t>3222475417238</t>
  </si>
  <si>
    <t>3222475426315</t>
  </si>
  <si>
    <t>5410126004113</t>
  </si>
  <si>
    <t>5410126004021</t>
  </si>
  <si>
    <t>3222475413469</t>
  </si>
  <si>
    <t>3222475413506</t>
  </si>
  <si>
    <t>3222475439995</t>
  </si>
  <si>
    <t>3222475440007</t>
  </si>
  <si>
    <t>3222475413391</t>
  </si>
  <si>
    <t>3222475413476</t>
  </si>
  <si>
    <t>3222475413483</t>
  </si>
  <si>
    <t>3222475413520</t>
  </si>
  <si>
    <t>3222475413490</t>
  </si>
  <si>
    <t>3222475413513</t>
  </si>
  <si>
    <t>3222475413650</t>
  </si>
  <si>
    <t>3095756102013</t>
  </si>
  <si>
    <t>5410033800211</t>
  </si>
  <si>
    <t>8712100369582</t>
  </si>
  <si>
    <t>3222475388170</t>
  </si>
  <si>
    <t>3222475388163</t>
  </si>
  <si>
    <t>3222475405716</t>
  </si>
  <si>
    <t>3222475455803</t>
  </si>
  <si>
    <t>3222475455827</t>
  </si>
  <si>
    <t>7622210156105</t>
  </si>
  <si>
    <t>3760061751712</t>
  </si>
  <si>
    <t>3222475414787</t>
  </si>
  <si>
    <t>3222475439599</t>
  </si>
  <si>
    <t>3222475439162</t>
  </si>
  <si>
    <t>3222475403200</t>
  </si>
  <si>
    <t>3602826392788</t>
  </si>
  <si>
    <t>3602826392757</t>
  </si>
  <si>
    <t>3660861019916</t>
  </si>
  <si>
    <t>3222475424359</t>
  </si>
  <si>
    <t>3222475424373</t>
  </si>
  <si>
    <t>3222475424397</t>
  </si>
  <si>
    <t>3222475424403</t>
  </si>
  <si>
    <t>3222475388262</t>
  </si>
  <si>
    <t>3222475388279</t>
  </si>
  <si>
    <t>3222475388286</t>
  </si>
  <si>
    <t>3222475440649</t>
  </si>
  <si>
    <t>3222475388309</t>
  </si>
  <si>
    <t>3222475374661</t>
  </si>
  <si>
    <t>3222475438967</t>
  </si>
  <si>
    <t>3222475441899</t>
  </si>
  <si>
    <t>3222475366857</t>
  </si>
  <si>
    <t>3222475388316</t>
  </si>
  <si>
    <t>3222475388187</t>
  </si>
  <si>
    <t>3222475364051</t>
  </si>
  <si>
    <t>3222475364181</t>
  </si>
  <si>
    <t>3222475394584</t>
  </si>
  <si>
    <t>3222475394621</t>
  </si>
  <si>
    <t>3222475394683</t>
  </si>
  <si>
    <t>3222475388255</t>
  </si>
  <si>
    <t>3222475388248</t>
  </si>
  <si>
    <t>3222475461071</t>
  </si>
  <si>
    <t>3059942031525</t>
  </si>
  <si>
    <t>7613034377104</t>
  </si>
  <si>
    <t>7613034405302</t>
  </si>
  <si>
    <t>3222475374678</t>
  </si>
  <si>
    <t>3222475428098</t>
  </si>
  <si>
    <t>3033490847593</t>
  </si>
  <si>
    <t>3222475394577</t>
  </si>
  <si>
    <t>3222110024029</t>
  </si>
  <si>
    <t>3608580003625</t>
  </si>
  <si>
    <t>3222475456732</t>
  </si>
  <si>
    <t>3222475456725</t>
  </si>
  <si>
    <t>3222475440366</t>
  </si>
  <si>
    <t>3222475449505</t>
  </si>
  <si>
    <t>3222475449529</t>
  </si>
  <si>
    <t>8711000501962</t>
  </si>
  <si>
    <t>3222475406126</t>
  </si>
  <si>
    <t>8712561018982</t>
  </si>
  <si>
    <t>8712561019187</t>
  </si>
  <si>
    <t>3222475443053</t>
  </si>
  <si>
    <t>3222475406096</t>
  </si>
  <si>
    <t>3222475406102</t>
  </si>
  <si>
    <t>3229820787442</t>
  </si>
  <si>
    <t>3222475595097</t>
  </si>
  <si>
    <t>3222475601514</t>
  </si>
  <si>
    <t>3222475601521</t>
  </si>
  <si>
    <t>3574661065397</t>
  </si>
  <si>
    <t>3222475445842</t>
  </si>
  <si>
    <t>3080920107390</t>
  </si>
  <si>
    <t>3222475313653</t>
  </si>
  <si>
    <t>3274661081136</t>
  </si>
  <si>
    <t>3222475602702</t>
  </si>
  <si>
    <t>3222475415852</t>
  </si>
  <si>
    <t>3023260028697</t>
  </si>
  <si>
    <t>3222475427657</t>
  </si>
  <si>
    <t>3222475427435</t>
  </si>
  <si>
    <t>3222475440106</t>
  </si>
  <si>
    <t>3222475389047</t>
  </si>
  <si>
    <t>3222475322105</t>
  </si>
  <si>
    <t>3222475301759</t>
  </si>
  <si>
    <t>3222475325960</t>
  </si>
  <si>
    <t>3222475325984</t>
  </si>
  <si>
    <t>3222475426797</t>
  </si>
  <si>
    <t>3222475416392</t>
  </si>
  <si>
    <t>3095756220014</t>
  </si>
  <si>
    <t>7613034423290</t>
  </si>
  <si>
    <t>3222475464423</t>
  </si>
  <si>
    <t>3222475406119</t>
  </si>
  <si>
    <t>3222475419096</t>
  </si>
  <si>
    <t>3041090779855</t>
  </si>
  <si>
    <t>3041090838026</t>
  </si>
  <si>
    <t>3041090779688</t>
  </si>
  <si>
    <t>3041090838149</t>
  </si>
  <si>
    <t>3041090815881</t>
  </si>
  <si>
    <t>3184670006627</t>
  </si>
  <si>
    <t>3095756196012</t>
  </si>
  <si>
    <t>3095756218011</t>
  </si>
  <si>
    <t>3222475456114</t>
  </si>
  <si>
    <t>3222475456107</t>
  </si>
  <si>
    <t>8712100441639</t>
  </si>
  <si>
    <t>8712100441486</t>
  </si>
  <si>
    <t>8712100441158</t>
  </si>
  <si>
    <t>8712100441578</t>
  </si>
  <si>
    <t>3222475388231</t>
  </si>
  <si>
    <t>3222475470844</t>
  </si>
  <si>
    <t>3088540252612</t>
  </si>
  <si>
    <t>8711600458758</t>
  </si>
  <si>
    <t>3023290797365</t>
  </si>
  <si>
    <t>3222475405884</t>
  </si>
  <si>
    <t>8714789917955</t>
  </si>
  <si>
    <t>3222475443480</t>
  </si>
  <si>
    <t>3222475443497</t>
  </si>
  <si>
    <t>3661344855212</t>
  </si>
  <si>
    <t>7613034480996</t>
  </si>
  <si>
    <t>3222475419102</t>
  </si>
  <si>
    <t>7613034493897</t>
  </si>
  <si>
    <t>3033490858674</t>
  </si>
  <si>
    <t>3033490853839</t>
  </si>
  <si>
    <t>8410547943289</t>
  </si>
  <si>
    <t>3222475427442</t>
  </si>
  <si>
    <t>3222475427459</t>
  </si>
  <si>
    <t>3222475427428</t>
  </si>
  <si>
    <t>3222475426322</t>
  </si>
  <si>
    <t>3222475473036</t>
  </si>
  <si>
    <t>3222475325977</t>
  </si>
  <si>
    <t>3012993049659</t>
  </si>
  <si>
    <t>3760020505912</t>
  </si>
  <si>
    <t>7613034436696</t>
  </si>
  <si>
    <t>3760020505905</t>
  </si>
  <si>
    <t>3222475477041</t>
  </si>
  <si>
    <t>7613034478047</t>
  </si>
  <si>
    <t>7613034478085</t>
  </si>
  <si>
    <t>3222475427671</t>
  </si>
  <si>
    <t>3222475466465</t>
  </si>
  <si>
    <t>4027800509805</t>
  </si>
  <si>
    <t>3152210225760</t>
  </si>
  <si>
    <t>3222475212802</t>
  </si>
  <si>
    <t>3222475464782</t>
  </si>
  <si>
    <t>3133200090872</t>
  </si>
  <si>
    <t>3222475444876</t>
  </si>
  <si>
    <t>3222475465192</t>
  </si>
  <si>
    <t>3222475565205</t>
  </si>
  <si>
    <t>3222475565311</t>
  </si>
  <si>
    <t>5053827101066</t>
  </si>
  <si>
    <t>5053827101424</t>
  </si>
  <si>
    <t>5053827101714</t>
  </si>
  <si>
    <t>3222475461095</t>
  </si>
  <si>
    <t>3029330005568</t>
  </si>
  <si>
    <t>3415900031158</t>
  </si>
  <si>
    <t>3415900030427</t>
  </si>
  <si>
    <t>3222475396298</t>
  </si>
  <si>
    <t>7613034506962</t>
  </si>
  <si>
    <t>7613034506726</t>
  </si>
  <si>
    <t>3222475440397</t>
  </si>
  <si>
    <t>3222475538025</t>
  </si>
  <si>
    <t>3222475504648</t>
  </si>
  <si>
    <t>3222475396229</t>
  </si>
  <si>
    <t>3222475456466</t>
  </si>
  <si>
    <t>4008239243614</t>
  </si>
  <si>
    <t>3222475626043</t>
  </si>
  <si>
    <t>3185200007114</t>
  </si>
  <si>
    <t>3222475444654</t>
  </si>
  <si>
    <t>3222475329074</t>
  </si>
  <si>
    <t>3059943021297</t>
  </si>
  <si>
    <t>3059943021273</t>
  </si>
  <si>
    <t>3222475458866</t>
  </si>
  <si>
    <t>3222475458859</t>
  </si>
  <si>
    <t>3222475528903</t>
  </si>
  <si>
    <t>3222475458781</t>
  </si>
  <si>
    <t>3222475458804</t>
  </si>
  <si>
    <t>3222475458811</t>
  </si>
  <si>
    <t>3222475458828</t>
  </si>
  <si>
    <t>3222475429026</t>
  </si>
  <si>
    <t>3222475476815</t>
  </si>
  <si>
    <t>8712561178259</t>
  </si>
  <si>
    <t>8712100463303</t>
  </si>
  <si>
    <t>3222475554964</t>
  </si>
  <si>
    <t>3041090838163</t>
  </si>
  <si>
    <t>3178041302791</t>
  </si>
  <si>
    <t>3222475622168</t>
  </si>
  <si>
    <t>3178530407563</t>
  </si>
  <si>
    <t>3103220035214</t>
  </si>
  <si>
    <t>3222475458941</t>
  </si>
  <si>
    <t>3168930007340</t>
  </si>
  <si>
    <t>3180290046838</t>
  </si>
  <si>
    <t>3255610035721</t>
  </si>
  <si>
    <t>3222475606441</t>
  </si>
  <si>
    <t>3068320115177</t>
  </si>
  <si>
    <t>3222475558252</t>
  </si>
  <si>
    <t>3574661113715</t>
  </si>
  <si>
    <t>3222475530890</t>
  </si>
  <si>
    <t>7613034625021</t>
  </si>
  <si>
    <t>3222475545757</t>
  </si>
  <si>
    <t>7613035833289</t>
  </si>
  <si>
    <t>3222475474453</t>
  </si>
  <si>
    <t>3660603003609</t>
  </si>
  <si>
    <t>3033490873479</t>
  </si>
  <si>
    <t>3033490873486</t>
  </si>
  <si>
    <t>3147699112199</t>
  </si>
  <si>
    <t>4015600885069</t>
  </si>
  <si>
    <t>7613034452214</t>
  </si>
  <si>
    <t>7613034453907</t>
  </si>
  <si>
    <t>3222475472220</t>
  </si>
  <si>
    <t>3222475472244</t>
  </si>
  <si>
    <t>3222475535222</t>
  </si>
  <si>
    <t>3222475473838</t>
  </si>
  <si>
    <t>3222475472213</t>
  </si>
  <si>
    <t>3222475527401</t>
  </si>
  <si>
    <t>3222475628726</t>
  </si>
  <si>
    <t>3033490873554</t>
  </si>
  <si>
    <t>3033490873509</t>
  </si>
  <si>
    <t>3033490873523</t>
  </si>
  <si>
    <t>3222475396373</t>
  </si>
  <si>
    <t>3222475396427</t>
  </si>
  <si>
    <t>3222470100005</t>
  </si>
  <si>
    <t>3476130147187</t>
  </si>
  <si>
    <t>3537580706123</t>
  </si>
  <si>
    <t>3152210226255</t>
  </si>
  <si>
    <t>8712100482175</t>
  </si>
  <si>
    <t>8712100482199</t>
  </si>
  <si>
    <t>7613034478313</t>
  </si>
  <si>
    <t>7613034478474</t>
  </si>
  <si>
    <t>3222475325755</t>
  </si>
  <si>
    <t>7322540660548</t>
  </si>
  <si>
    <t>3760020505936</t>
  </si>
  <si>
    <t>3222475554926</t>
  </si>
  <si>
    <t>3222475554933</t>
  </si>
  <si>
    <t>3222475708541</t>
  </si>
  <si>
    <t>3222475693267</t>
  </si>
  <si>
    <t>3017800207901</t>
  </si>
  <si>
    <t>3329770051065</t>
  </si>
  <si>
    <t>3329770051072</t>
  </si>
  <si>
    <t>8712100530463</t>
  </si>
  <si>
    <t>8712100517341</t>
  </si>
  <si>
    <t>3329770051195</t>
  </si>
  <si>
    <t>5000159477550</t>
  </si>
  <si>
    <t>3222475606694</t>
  </si>
  <si>
    <t>3222475628733</t>
  </si>
  <si>
    <t>3222475536649</t>
  </si>
  <si>
    <t>3222475536670</t>
  </si>
  <si>
    <t>3517360008654</t>
  </si>
  <si>
    <t>3222475544415</t>
  </si>
  <si>
    <t>3415581586008</t>
  </si>
  <si>
    <t>3181232519427</t>
  </si>
  <si>
    <t>8714789927152</t>
  </si>
  <si>
    <t>3222475559419</t>
  </si>
  <si>
    <t>3222475566042</t>
  </si>
  <si>
    <t>3222475566059</t>
  </si>
  <si>
    <t>3222475566066</t>
  </si>
  <si>
    <t>3760197630110</t>
  </si>
  <si>
    <t>3033490906283</t>
  </si>
  <si>
    <t>3033490906290</t>
  </si>
  <si>
    <t>8714789941097</t>
  </si>
  <si>
    <t>3222475558238</t>
  </si>
  <si>
    <t>3222475558245</t>
  </si>
  <si>
    <t>8712561446389</t>
  </si>
  <si>
    <t>3124480183880</t>
  </si>
  <si>
    <t>4007993016908</t>
  </si>
  <si>
    <t>4007993016922</t>
  </si>
  <si>
    <t>4007993016885</t>
  </si>
  <si>
    <t>7613034528971</t>
  </si>
  <si>
    <t>3222475716690</t>
  </si>
  <si>
    <t>3222475716720</t>
  </si>
  <si>
    <t>3222475628405</t>
  </si>
  <si>
    <t>3265479728009</t>
  </si>
  <si>
    <t>3038359001604</t>
  </si>
  <si>
    <t>5000159476973</t>
  </si>
  <si>
    <t>3107872006783</t>
  </si>
  <si>
    <t>7613034400680</t>
  </si>
  <si>
    <t>8714789913919</t>
  </si>
  <si>
    <t>3168930007562</t>
  </si>
  <si>
    <t>4009900493048</t>
  </si>
  <si>
    <t>4009900493109</t>
  </si>
  <si>
    <t>4009900427173</t>
  </si>
  <si>
    <t>5050083917349</t>
  </si>
  <si>
    <t>4008455446714</t>
  </si>
  <si>
    <t>3248830723462</t>
  </si>
  <si>
    <t>7613034642240</t>
  </si>
  <si>
    <t>3248830723479</t>
  </si>
  <si>
    <t>3248830723448</t>
  </si>
  <si>
    <t>3222475626050</t>
  </si>
  <si>
    <t>3228850008206</t>
  </si>
  <si>
    <t>7613034642271</t>
  </si>
  <si>
    <t>3041090867583</t>
  </si>
  <si>
    <t>3041090897252</t>
  </si>
  <si>
    <t>3346029988972</t>
  </si>
  <si>
    <t>3041090846762</t>
  </si>
  <si>
    <t>3041090846397</t>
  </si>
  <si>
    <t>7613034580849</t>
  </si>
  <si>
    <t>7613034572691</t>
  </si>
  <si>
    <t>7613034580900</t>
  </si>
  <si>
    <t>3033490895402</t>
  </si>
  <si>
    <t>3041090795978</t>
  </si>
  <si>
    <t>3041090847721</t>
  </si>
  <si>
    <t>7613034580931</t>
  </si>
  <si>
    <t>3033490906313</t>
  </si>
  <si>
    <t>3033490906269</t>
  </si>
  <si>
    <t>3107871002106</t>
  </si>
  <si>
    <t>3033490907808</t>
  </si>
  <si>
    <t>3660140900256</t>
  </si>
  <si>
    <t>3660140900355</t>
  </si>
  <si>
    <t>3256540034907</t>
  </si>
  <si>
    <t>3095756627011</t>
  </si>
  <si>
    <t>3095756628018</t>
  </si>
  <si>
    <t>3095756629015</t>
  </si>
  <si>
    <t>3228470038188</t>
  </si>
  <si>
    <t>3095756634019</t>
  </si>
  <si>
    <t>3095756631018</t>
  </si>
  <si>
    <t>3095756632015</t>
  </si>
  <si>
    <t>3095756633012</t>
  </si>
  <si>
    <t>3095756308019</t>
  </si>
  <si>
    <t>7613034689221</t>
  </si>
  <si>
    <t>8714789936857</t>
  </si>
  <si>
    <t>3383482297050</t>
  </si>
  <si>
    <t>3123930617760</t>
  </si>
  <si>
    <t>3123930715008</t>
  </si>
  <si>
    <t>5010477348593</t>
  </si>
  <si>
    <t>3760056260502</t>
  </si>
  <si>
    <t>3329770050389</t>
  </si>
  <si>
    <t>8714789944043</t>
  </si>
  <si>
    <t>8002230130702</t>
  </si>
  <si>
    <t>3329770050372</t>
  </si>
  <si>
    <t>8714789935386</t>
  </si>
  <si>
    <t>7613034580870</t>
  </si>
  <si>
    <t>7613034581020</t>
  </si>
  <si>
    <t>3502110006271</t>
  </si>
  <si>
    <t>3033490905392</t>
  </si>
  <si>
    <t>3033490905408</t>
  </si>
  <si>
    <t>3033490905415</t>
  </si>
  <si>
    <t>3033490907730</t>
  </si>
  <si>
    <t>3222475729645</t>
  </si>
  <si>
    <t>3700311865646</t>
  </si>
  <si>
    <t>3700311865653</t>
  </si>
  <si>
    <t>3046920012751</t>
  </si>
  <si>
    <t>5000159473118</t>
  </si>
  <si>
    <t>7622210189592</t>
  </si>
  <si>
    <t>7613034579942</t>
  </si>
  <si>
    <t>7613034684875</t>
  </si>
  <si>
    <t>7613034684844</t>
  </si>
  <si>
    <t>3023290797174</t>
  </si>
  <si>
    <t>5000159474979</t>
  </si>
  <si>
    <t>7613034580566</t>
  </si>
  <si>
    <t>8714789950020</t>
  </si>
  <si>
    <t>4015400623588</t>
  </si>
  <si>
    <t>4015400622734</t>
  </si>
  <si>
    <t>4015400622048</t>
  </si>
  <si>
    <t>3119783005632</t>
  </si>
  <si>
    <t>3046920027861</t>
  </si>
  <si>
    <t>3046920027885</t>
  </si>
  <si>
    <t>3046920010283</t>
  </si>
  <si>
    <t>3222475606458</t>
  </si>
  <si>
    <t>3015810714549</t>
  </si>
  <si>
    <t>8714789937007</t>
  </si>
  <si>
    <t>3222475626326</t>
  </si>
  <si>
    <t>3222475626333</t>
  </si>
  <si>
    <t>3222475613548</t>
  </si>
  <si>
    <t>8714789968735</t>
  </si>
  <si>
    <t>8714789968773</t>
  </si>
  <si>
    <t>3500610090370</t>
  </si>
  <si>
    <t>3263286346683</t>
  </si>
  <si>
    <t>7613034638625</t>
  </si>
  <si>
    <t>3178041303897</t>
  </si>
  <si>
    <t>3178041306423</t>
  </si>
  <si>
    <t>8712561407427</t>
  </si>
  <si>
    <t>3329770051096</t>
  </si>
  <si>
    <t>3023290101964</t>
  </si>
  <si>
    <t>3023290101995</t>
  </si>
  <si>
    <t>3222475591334</t>
  </si>
  <si>
    <t>3222475591327</t>
  </si>
  <si>
    <t>3329770050402</t>
  </si>
  <si>
    <t>3178041303880</t>
  </si>
  <si>
    <t>0207782000000</t>
  </si>
  <si>
    <t>7622210191434</t>
  </si>
  <si>
    <t>4015400621966</t>
  </si>
  <si>
    <t>4015400622840</t>
  </si>
  <si>
    <t>3273220530351</t>
  </si>
  <si>
    <t>3273220540015</t>
  </si>
  <si>
    <t>3222475628283</t>
  </si>
  <si>
    <t>5029053538433</t>
  </si>
  <si>
    <t>7622210256232</t>
  </si>
  <si>
    <t>3041090900389</t>
  </si>
  <si>
    <t>3041090899270</t>
  </si>
  <si>
    <t>3222475730337</t>
  </si>
  <si>
    <t>3222475740176</t>
  </si>
  <si>
    <t>7322540711493</t>
  </si>
  <si>
    <t>3184670001547</t>
  </si>
  <si>
    <t>3033490916794</t>
  </si>
  <si>
    <t>3033490916831</t>
  </si>
  <si>
    <t>5029053038759</t>
  </si>
  <si>
    <t>3261055930439</t>
  </si>
  <si>
    <t>3261055930422</t>
  </si>
  <si>
    <t>3033490916862</t>
  </si>
  <si>
    <t>3033490916817</t>
  </si>
  <si>
    <t>3033490916770</t>
  </si>
  <si>
    <t>3502110006677</t>
  </si>
  <si>
    <t>3036811363161</t>
  </si>
  <si>
    <t>3036811363147</t>
  </si>
  <si>
    <t>3327271306271</t>
  </si>
  <si>
    <t>8717644256152</t>
  </si>
  <si>
    <t>8712561252485</t>
  </si>
  <si>
    <t>8712561218108</t>
  </si>
  <si>
    <t>3222475758652</t>
  </si>
  <si>
    <t>8712561345033</t>
  </si>
  <si>
    <t>8712561344494</t>
  </si>
  <si>
    <t>7622210288912</t>
  </si>
  <si>
    <t>7622210288257</t>
  </si>
  <si>
    <t>5060335632302</t>
  </si>
  <si>
    <t>3242272345558</t>
  </si>
  <si>
    <t>3242272346050</t>
  </si>
  <si>
    <t>3242272501053</t>
  </si>
  <si>
    <t>3700311866032</t>
  </si>
  <si>
    <t>3322680009645</t>
  </si>
  <si>
    <t>3322680009652</t>
  </si>
  <si>
    <t>3222475631382</t>
  </si>
  <si>
    <t>3222475629778</t>
  </si>
  <si>
    <t>8712561249638</t>
  </si>
  <si>
    <t>3242272504054</t>
  </si>
  <si>
    <t>8712561252843</t>
  </si>
  <si>
    <t>8712561251792</t>
  </si>
  <si>
    <t>8717644256183</t>
  </si>
  <si>
    <t>3242272500056</t>
  </si>
  <si>
    <t>3222475627767</t>
  </si>
  <si>
    <t>3065890124660</t>
  </si>
  <si>
    <t>5900951251092</t>
  </si>
  <si>
    <t>8712561252584</t>
  </si>
  <si>
    <t>8712561249393</t>
  </si>
  <si>
    <t>8712561249232</t>
  </si>
  <si>
    <t>3222475750847</t>
  </si>
  <si>
    <t>3222475750793</t>
  </si>
  <si>
    <t>3222475750809</t>
  </si>
  <si>
    <t>3222475750816</t>
  </si>
  <si>
    <t>3222475750823</t>
  </si>
  <si>
    <t>3222475750830</t>
  </si>
  <si>
    <t>3222475750854</t>
  </si>
  <si>
    <t>3614070053117</t>
  </si>
  <si>
    <t>3614170030131</t>
  </si>
  <si>
    <t>3175681152137</t>
  </si>
  <si>
    <t>3178041306928</t>
  </si>
  <si>
    <t>7322540709414</t>
  </si>
  <si>
    <t>7322540710922</t>
  </si>
  <si>
    <t>3178041306522</t>
  </si>
  <si>
    <t>3061990141118</t>
  </si>
  <si>
    <t>3083681041736</t>
  </si>
  <si>
    <t>3222475745775</t>
  </si>
  <si>
    <t>4015400599456</t>
  </si>
  <si>
    <t>3222475742569</t>
  </si>
  <si>
    <t>3222475731235</t>
  </si>
  <si>
    <t>3222110024449</t>
  </si>
  <si>
    <t>3033490917456</t>
  </si>
  <si>
    <t>3222475752926</t>
  </si>
  <si>
    <t>3222475715921</t>
  </si>
  <si>
    <t>3222475748219</t>
  </si>
  <si>
    <t>3222475440915</t>
  </si>
  <si>
    <t>3222475748189</t>
  </si>
  <si>
    <t>3222475748196</t>
  </si>
  <si>
    <t>3222475748202</t>
  </si>
  <si>
    <t>3248830724971</t>
  </si>
  <si>
    <t>3222475740442</t>
  </si>
  <si>
    <t>3178041307130</t>
  </si>
  <si>
    <t>3222475630064</t>
  </si>
  <si>
    <t>3600550454123</t>
  </si>
  <si>
    <t>3600550454130</t>
  </si>
  <si>
    <t>3222475632457</t>
  </si>
  <si>
    <t>3222475632464</t>
  </si>
  <si>
    <t>3033490917340</t>
  </si>
  <si>
    <t>3033490917401</t>
  </si>
  <si>
    <t>3033490917364</t>
  </si>
  <si>
    <t>3033490917371</t>
  </si>
  <si>
    <t>3033490917432</t>
  </si>
  <si>
    <t>3033490917357</t>
  </si>
  <si>
    <t>3175681157774</t>
  </si>
  <si>
    <t>5900951251818</t>
  </si>
  <si>
    <t>5900951251795</t>
  </si>
  <si>
    <t>3449865230400</t>
  </si>
  <si>
    <t>3057640234668</t>
  </si>
  <si>
    <t>3222475571190</t>
  </si>
  <si>
    <t>3222475571114</t>
  </si>
  <si>
    <t>3222475742668</t>
  </si>
  <si>
    <t>3222475912085</t>
  </si>
  <si>
    <t>3086123347328</t>
  </si>
  <si>
    <t>3329770051812</t>
  </si>
  <si>
    <t>3329770052116</t>
  </si>
  <si>
    <t>3329770052109</t>
  </si>
  <si>
    <t>7613034947611</t>
  </si>
  <si>
    <t>7613034938688</t>
  </si>
  <si>
    <t>7613034932266</t>
  </si>
  <si>
    <t>3083681040487</t>
  </si>
  <si>
    <t>3083681031218</t>
  </si>
  <si>
    <t>7613034636591</t>
  </si>
  <si>
    <t>3600900011037</t>
  </si>
  <si>
    <t>7622210306715</t>
  </si>
  <si>
    <t>8714789989426</t>
  </si>
  <si>
    <t>8714789989396</t>
  </si>
  <si>
    <t>7613035010567</t>
  </si>
  <si>
    <t>7613035974708</t>
  </si>
  <si>
    <t>7613035866393</t>
  </si>
  <si>
    <t>8712100598630</t>
  </si>
  <si>
    <t>3596690310040</t>
  </si>
  <si>
    <t>4005900201416</t>
  </si>
  <si>
    <t>3222475739934</t>
  </si>
  <si>
    <t>4005900201386</t>
  </si>
  <si>
    <t>3222475752308</t>
  </si>
  <si>
    <t>3057640234248</t>
  </si>
  <si>
    <t>3222475634291</t>
  </si>
  <si>
    <t>8714800034272</t>
  </si>
  <si>
    <t>3023290112212</t>
  </si>
  <si>
    <t>3222475702433</t>
  </si>
  <si>
    <t>3661344961326</t>
  </si>
  <si>
    <t>7613034898166</t>
  </si>
  <si>
    <t>5000204771862</t>
  </si>
  <si>
    <t>7613034898197</t>
  </si>
  <si>
    <t>7613034897930</t>
  </si>
  <si>
    <t>3222475708947</t>
  </si>
  <si>
    <t>3119780258529</t>
  </si>
  <si>
    <t>3119780259007</t>
  </si>
  <si>
    <t>3119780259069</t>
  </si>
  <si>
    <t>3119780259106</t>
  </si>
  <si>
    <t>3222475712920</t>
  </si>
  <si>
    <t>3480342986694</t>
  </si>
  <si>
    <t>3480342990875</t>
  </si>
  <si>
    <t>3222475750755</t>
  </si>
  <si>
    <t>3222475750717</t>
  </si>
  <si>
    <t>3256540000643</t>
  </si>
  <si>
    <t>3502110006844</t>
  </si>
  <si>
    <t>3222475734878</t>
  </si>
  <si>
    <t>3222475734885</t>
  </si>
  <si>
    <t>3222475734892</t>
  </si>
  <si>
    <t>3222475939709</t>
  </si>
  <si>
    <t>3256540000636</t>
  </si>
  <si>
    <t>3228850009098</t>
  </si>
  <si>
    <t>3222475720444</t>
  </si>
  <si>
    <t>3222475629754</t>
  </si>
  <si>
    <t>3222475741098</t>
  </si>
  <si>
    <t>3502110006806</t>
  </si>
  <si>
    <t>5410228225355</t>
  </si>
  <si>
    <t>3222475742026</t>
  </si>
  <si>
    <t>3168930008132</t>
  </si>
  <si>
    <t>7613034975386</t>
  </si>
  <si>
    <t>7613034975416</t>
  </si>
  <si>
    <t>3068320111926</t>
  </si>
  <si>
    <t>8714800029377</t>
  </si>
  <si>
    <t>5000159436465</t>
  </si>
  <si>
    <t>5000159436489</t>
  </si>
  <si>
    <t>3600522836940</t>
  </si>
  <si>
    <t>3600522836896</t>
  </si>
  <si>
    <t>3222475757723</t>
  </si>
  <si>
    <t>3222475936678</t>
  </si>
  <si>
    <t>3222475752643</t>
  </si>
  <si>
    <t>3019081236281</t>
  </si>
  <si>
    <t>3019081236250</t>
  </si>
  <si>
    <t>7613035046245</t>
  </si>
  <si>
    <t>7613035046115</t>
  </si>
  <si>
    <t>7613034921574</t>
  </si>
  <si>
    <t>7613035046047</t>
  </si>
  <si>
    <t>7613034927040</t>
  </si>
  <si>
    <t>3574661140988</t>
  </si>
  <si>
    <t>3574661140971</t>
  </si>
  <si>
    <t>3574661152998</t>
  </si>
  <si>
    <t>4008871208330</t>
  </si>
  <si>
    <t>3600541599062</t>
  </si>
  <si>
    <t>3600541599017</t>
  </si>
  <si>
    <t>3600541599055</t>
  </si>
  <si>
    <t>3600541599031</t>
  </si>
  <si>
    <t>3600541599024</t>
  </si>
  <si>
    <t>3019081236267</t>
  </si>
  <si>
    <t>3222475705748</t>
  </si>
  <si>
    <t>3222475733673</t>
  </si>
  <si>
    <t>3600522836797</t>
  </si>
  <si>
    <t>3600522836872</t>
  </si>
  <si>
    <t>3222475713439</t>
  </si>
  <si>
    <t>7613032584573</t>
  </si>
  <si>
    <t>3222475914980</t>
  </si>
  <si>
    <t>3600550560077</t>
  </si>
  <si>
    <t>3600550560060</t>
  </si>
  <si>
    <t>3600550560138</t>
  </si>
  <si>
    <t>3600550564037</t>
  </si>
  <si>
    <t>3346029989412</t>
  </si>
  <si>
    <t>3451790153051</t>
  </si>
  <si>
    <t>3080216047645</t>
  </si>
  <si>
    <t>3080216047690</t>
  </si>
  <si>
    <t>3021891302087</t>
  </si>
  <si>
    <t>3222475750724</t>
  </si>
  <si>
    <t>3222475891045</t>
  </si>
  <si>
    <t>3124480183538</t>
  </si>
  <si>
    <t>7322540718089</t>
  </si>
  <si>
    <t>3600550564044</t>
  </si>
  <si>
    <t>3222475608063</t>
  </si>
  <si>
    <t>3222475608070</t>
  </si>
  <si>
    <t>3222475713422</t>
  </si>
  <si>
    <t>3600550564051</t>
  </si>
  <si>
    <t>3600550034394</t>
  </si>
  <si>
    <t>3600550546033</t>
  </si>
  <si>
    <t>3600550546057</t>
  </si>
  <si>
    <t>3254474014361</t>
  </si>
  <si>
    <t>3254474014378</t>
  </si>
  <si>
    <t>8712100686269</t>
  </si>
  <si>
    <t>0072417152924</t>
  </si>
  <si>
    <t>3574661140957</t>
  </si>
  <si>
    <t>3574661076317</t>
  </si>
  <si>
    <t>3222475936913</t>
  </si>
  <si>
    <t>3336971406075</t>
  </si>
  <si>
    <t>8711000500583</t>
  </si>
  <si>
    <t>3222475893421</t>
  </si>
  <si>
    <t>8712100673535</t>
  </si>
  <si>
    <t>8712100632662</t>
  </si>
  <si>
    <t>8712561614122</t>
  </si>
  <si>
    <t>3041090981630</t>
  </si>
  <si>
    <t>7702018351541</t>
  </si>
  <si>
    <t>8710438098280</t>
  </si>
  <si>
    <t>3222475752940</t>
  </si>
  <si>
    <t>3152210228358</t>
  </si>
  <si>
    <t>3600522875505</t>
  </si>
  <si>
    <t>3222475752087</t>
  </si>
  <si>
    <t>3222475752575</t>
  </si>
  <si>
    <t>0207694000000</t>
  </si>
  <si>
    <t>3041090981623</t>
  </si>
  <si>
    <t>3019081236083</t>
  </si>
  <si>
    <t>3019081236199</t>
  </si>
  <si>
    <t>3222475936289</t>
  </si>
  <si>
    <t>3222475820748</t>
  </si>
  <si>
    <t>3222475950476</t>
  </si>
  <si>
    <t>3222475950667</t>
  </si>
  <si>
    <t>3222475950674</t>
  </si>
  <si>
    <t>3222475950681</t>
  </si>
  <si>
    <t>3222475960505</t>
  </si>
  <si>
    <t>8710438100020</t>
  </si>
  <si>
    <t>8710438100112</t>
  </si>
  <si>
    <t>3222475629723</t>
  </si>
  <si>
    <t>3222475629730</t>
  </si>
  <si>
    <t>3222475629747</t>
  </si>
  <si>
    <t>3222475716232</t>
  </si>
  <si>
    <t>3222475921940</t>
  </si>
  <si>
    <t>8710438100082</t>
  </si>
  <si>
    <t>7613035898646</t>
  </si>
  <si>
    <t>7613035037250</t>
  </si>
  <si>
    <t>3700311866193</t>
  </si>
  <si>
    <t>4015400715290</t>
  </si>
  <si>
    <t>4015400715351</t>
  </si>
  <si>
    <t>3086123363700</t>
  </si>
  <si>
    <t>3266140059453</t>
  </si>
  <si>
    <t>3608580765653</t>
  </si>
  <si>
    <t>3222475908545</t>
  </si>
  <si>
    <t>5449000061294</t>
  </si>
  <si>
    <t>3086123395053</t>
  </si>
  <si>
    <t>3599741001027</t>
  </si>
  <si>
    <t>8712561857796</t>
  </si>
  <si>
    <t>3159921206422</t>
  </si>
  <si>
    <t>3019081236366</t>
  </si>
  <si>
    <t>3019081236359</t>
  </si>
  <si>
    <t>3019081236342</t>
  </si>
  <si>
    <t>3222475914935</t>
  </si>
  <si>
    <t>3600541672710</t>
  </si>
  <si>
    <t>3222475464799</t>
  </si>
  <si>
    <t>3222475981784</t>
  </si>
  <si>
    <t>3222475764691</t>
  </si>
  <si>
    <t>3222475764677</t>
  </si>
  <si>
    <t>3523230030793</t>
  </si>
  <si>
    <t>3222475846755</t>
  </si>
  <si>
    <t>3029330003403</t>
  </si>
  <si>
    <t>3029330066200</t>
  </si>
  <si>
    <t>4005900157362</t>
  </si>
  <si>
    <t>3222475630095</t>
  </si>
  <si>
    <t>3222475935596</t>
  </si>
  <si>
    <t>3222475714399</t>
  </si>
  <si>
    <t>3222475847998</t>
  </si>
  <si>
    <t>3222475915000</t>
  </si>
  <si>
    <t>3222475931628</t>
  </si>
  <si>
    <t>5000204759761</t>
  </si>
  <si>
    <t>3600541603004</t>
  </si>
  <si>
    <t>3073781057652</t>
  </si>
  <si>
    <t>3357400600406</t>
  </si>
  <si>
    <t>4005900127280</t>
  </si>
  <si>
    <t>3256540000704</t>
  </si>
  <si>
    <t>3256540000698</t>
  </si>
  <si>
    <t>4005900127242</t>
  </si>
  <si>
    <t>5099821001759</t>
  </si>
  <si>
    <t>3083681047837</t>
  </si>
  <si>
    <t>3600550586350</t>
  </si>
  <si>
    <t>7613034997661</t>
  </si>
  <si>
    <t>3222475960581</t>
  </si>
  <si>
    <t>3058325604769</t>
  </si>
  <si>
    <t>8718951013810</t>
  </si>
  <si>
    <t>8718951013773</t>
  </si>
  <si>
    <t>3183280017337</t>
  </si>
  <si>
    <t>3222475960789</t>
  </si>
  <si>
    <t>3222475751028</t>
  </si>
  <si>
    <t>7613035066649</t>
  </si>
  <si>
    <t>5000159483063</t>
  </si>
  <si>
    <t>5000159484695</t>
  </si>
  <si>
    <t>3415587503016</t>
  </si>
  <si>
    <t>3222475960659</t>
  </si>
  <si>
    <t>3222475933370</t>
  </si>
  <si>
    <t>3222475960642</t>
  </si>
  <si>
    <t>7702018364480</t>
  </si>
  <si>
    <t>3760020508012</t>
  </si>
  <si>
    <t>3222475959783</t>
  </si>
  <si>
    <t>8712561771429</t>
  </si>
  <si>
    <t>8712561770927</t>
  </si>
  <si>
    <t>8712561770897</t>
  </si>
  <si>
    <t>3228470057196</t>
  </si>
  <si>
    <t>3533630088515</t>
  </si>
  <si>
    <t>7610700901137</t>
  </si>
  <si>
    <t>3088540252056</t>
  </si>
  <si>
    <t>4015400599180</t>
  </si>
  <si>
    <t>4015400697664</t>
  </si>
  <si>
    <t>4015400697572</t>
  </si>
  <si>
    <t>8712100731822</t>
  </si>
  <si>
    <t>3274661092767</t>
  </si>
  <si>
    <t>3222475960680</t>
  </si>
  <si>
    <t>3222475933356</t>
  </si>
  <si>
    <t>3572731300508</t>
  </si>
  <si>
    <t>3222475960673</t>
  </si>
  <si>
    <t>3222475960130</t>
  </si>
  <si>
    <t>3449865240898</t>
  </si>
  <si>
    <t>3222475960451</t>
  </si>
  <si>
    <t>8712100985935</t>
  </si>
  <si>
    <t>5000159483124</t>
  </si>
  <si>
    <t>3222475960444</t>
  </si>
  <si>
    <t>5000159452540</t>
  </si>
  <si>
    <t>3222475933363</t>
  </si>
  <si>
    <t>3222475933387</t>
  </si>
  <si>
    <t>3222475982330</t>
  </si>
  <si>
    <t>3222475982880</t>
  </si>
  <si>
    <t>7617014161530</t>
  </si>
  <si>
    <t>7617014161301</t>
  </si>
  <si>
    <t>7617014161554</t>
  </si>
  <si>
    <t>3222475953422</t>
  </si>
  <si>
    <t>3222475953439</t>
  </si>
  <si>
    <t>3222475953446</t>
  </si>
  <si>
    <t>3222475933004</t>
  </si>
  <si>
    <t>3222475983481</t>
  </si>
  <si>
    <t>7622210400574</t>
  </si>
  <si>
    <t>3033491010071</t>
  </si>
  <si>
    <t>3600523035625</t>
  </si>
  <si>
    <t>3222475979682</t>
  </si>
  <si>
    <t>3329770053526</t>
  </si>
  <si>
    <t>3329770053533</t>
  </si>
  <si>
    <t>3329770053496</t>
  </si>
  <si>
    <t>3532281600701</t>
  </si>
  <si>
    <t>3222475955990</t>
  </si>
  <si>
    <t>3222475959042</t>
  </si>
  <si>
    <t>3322680009720</t>
  </si>
  <si>
    <t>7322540765519</t>
  </si>
  <si>
    <t>3329770053502</t>
  </si>
  <si>
    <t>3329770053489</t>
  </si>
  <si>
    <t>3222475714368</t>
  </si>
  <si>
    <t>3033491009785</t>
  </si>
  <si>
    <t>3329757003506</t>
  </si>
  <si>
    <t>5000159451666</t>
  </si>
  <si>
    <t>3222476084057</t>
  </si>
  <si>
    <t>8712100751370</t>
  </si>
  <si>
    <t>3222476078230</t>
  </si>
  <si>
    <t>8714789935232</t>
  </si>
  <si>
    <t>8714789935027</t>
  </si>
  <si>
    <t>8714789934846</t>
  </si>
  <si>
    <t>3033491012013</t>
  </si>
  <si>
    <t>3033491012006</t>
  </si>
  <si>
    <t>3033491011993</t>
  </si>
  <si>
    <t>3033491012020</t>
  </si>
  <si>
    <t>8718951023970</t>
  </si>
  <si>
    <t>3760077534804</t>
  </si>
  <si>
    <t>3331849002373</t>
  </si>
  <si>
    <t>5449000056276</t>
  </si>
  <si>
    <t>3607341811110</t>
  </si>
  <si>
    <t>5410673000866</t>
  </si>
  <si>
    <t>8718951023932</t>
  </si>
  <si>
    <t>3023260029694</t>
  </si>
  <si>
    <t>8718951015418</t>
  </si>
  <si>
    <t>3178041309967</t>
  </si>
  <si>
    <t>3228850008138</t>
  </si>
  <si>
    <t>4015400697374</t>
  </si>
  <si>
    <t>3222475956041</t>
  </si>
  <si>
    <t>3222475959844</t>
  </si>
  <si>
    <t>5000159419291</t>
  </si>
  <si>
    <t>3608580774938</t>
  </si>
  <si>
    <t>8718951018631</t>
  </si>
  <si>
    <t>3080920980580</t>
  </si>
  <si>
    <t>3502110003263</t>
  </si>
  <si>
    <t>8718951024397</t>
  </si>
  <si>
    <t>8718951024434</t>
  </si>
  <si>
    <t>8000500203873</t>
  </si>
  <si>
    <t>3023290165782</t>
  </si>
  <si>
    <t>8718951024229</t>
  </si>
  <si>
    <t>3041090999017</t>
  </si>
  <si>
    <t>3265472383007</t>
  </si>
  <si>
    <t>3222475956034</t>
  </si>
  <si>
    <t>3228024140268</t>
  </si>
  <si>
    <t>3041090999321</t>
  </si>
  <si>
    <t>3272770095334</t>
  </si>
  <si>
    <t>3058325679934</t>
  </si>
  <si>
    <t>4606272023295</t>
  </si>
  <si>
    <t>4606272023257</t>
  </si>
  <si>
    <t>3222476075994</t>
  </si>
  <si>
    <t>8712100254215</t>
  </si>
  <si>
    <t>3168930008477</t>
  </si>
  <si>
    <t>3608580006848</t>
  </si>
  <si>
    <t>3222476078483</t>
  </si>
  <si>
    <t>3222476078490</t>
  </si>
  <si>
    <t>3176582003023</t>
  </si>
  <si>
    <t>3287210000953</t>
  </si>
  <si>
    <t>3027030006878</t>
  </si>
  <si>
    <t>7613035147287</t>
  </si>
  <si>
    <t>3222475933349</t>
  </si>
  <si>
    <t>8712561882446</t>
  </si>
  <si>
    <t>3449865241116</t>
  </si>
  <si>
    <t>3288110826131</t>
  </si>
  <si>
    <t>3222476062512</t>
  </si>
  <si>
    <t>3222475960666</t>
  </si>
  <si>
    <t>3222475960901</t>
  </si>
  <si>
    <t>3178041313407</t>
  </si>
  <si>
    <t>3178041311502</t>
  </si>
  <si>
    <t>3449865241154</t>
  </si>
  <si>
    <t>3178041312936</t>
  </si>
  <si>
    <t>3222475914911</t>
  </si>
  <si>
    <t>3180940079803</t>
  </si>
  <si>
    <t>3222476097583</t>
  </si>
  <si>
    <t>3222476080387</t>
  </si>
  <si>
    <t>3222475750748</t>
  </si>
  <si>
    <t>3222475922503</t>
  </si>
  <si>
    <t>7622210422026</t>
  </si>
  <si>
    <t>3222476084408</t>
  </si>
  <si>
    <t>7622210416667</t>
  </si>
  <si>
    <t>7622210416629</t>
  </si>
  <si>
    <t>7622210416643</t>
  </si>
  <si>
    <t>7622210422163</t>
  </si>
  <si>
    <t>3036811363789</t>
  </si>
  <si>
    <t>3036811363536</t>
  </si>
  <si>
    <t>3036811363604</t>
  </si>
  <si>
    <t>3036811363628</t>
  </si>
  <si>
    <t>3036811363727</t>
  </si>
  <si>
    <t>3036811363659</t>
  </si>
  <si>
    <t>3178041311526</t>
  </si>
  <si>
    <t>5000204826494</t>
  </si>
  <si>
    <t>5000204826760</t>
  </si>
  <si>
    <t>7622210352996</t>
  </si>
  <si>
    <t>5410188030556</t>
  </si>
  <si>
    <t>5410188030617</t>
  </si>
  <si>
    <t>5410188030631</t>
  </si>
  <si>
    <t>3222476083708</t>
  </si>
  <si>
    <t>7638900341249</t>
  </si>
  <si>
    <t>3222476077882</t>
  </si>
  <si>
    <t>3272770097536</t>
  </si>
  <si>
    <t>3272770097529</t>
  </si>
  <si>
    <t>3222475956980</t>
  </si>
  <si>
    <t>3222475956997</t>
  </si>
  <si>
    <t>3222475960628</t>
  </si>
  <si>
    <t>3222475956096</t>
  </si>
  <si>
    <t>3222476082015</t>
  </si>
  <si>
    <t>5029053550237</t>
  </si>
  <si>
    <t>3155250366974</t>
  </si>
  <si>
    <t>3041091001627</t>
  </si>
  <si>
    <t>3222475979996</t>
  </si>
  <si>
    <t>3222475956973</t>
  </si>
  <si>
    <t>3228857000173</t>
  </si>
  <si>
    <t>3228857000197</t>
  </si>
  <si>
    <t>3228857000180</t>
  </si>
  <si>
    <t>3228857000166</t>
  </si>
  <si>
    <t>3222476098252</t>
  </si>
  <si>
    <t>3222475979453</t>
  </si>
  <si>
    <t>3222475979460</t>
  </si>
  <si>
    <t>3033491024979</t>
  </si>
  <si>
    <t>3033491024818</t>
  </si>
  <si>
    <t>3033491024962</t>
  </si>
  <si>
    <t>5000204826432</t>
  </si>
  <si>
    <t>5000168186030</t>
  </si>
  <si>
    <t>5410228217732</t>
  </si>
  <si>
    <t>7622210439970</t>
  </si>
  <si>
    <t>7622210430830</t>
  </si>
  <si>
    <t>3428272070090</t>
  </si>
  <si>
    <t>3600550634051</t>
  </si>
  <si>
    <t>3600550634044</t>
  </si>
  <si>
    <t>3600550634037</t>
  </si>
  <si>
    <t>3600523082254</t>
  </si>
  <si>
    <t>3600523082247</t>
  </si>
  <si>
    <t>3222476076090</t>
  </si>
  <si>
    <t>7613035189027</t>
  </si>
  <si>
    <t>7613035144699</t>
  </si>
  <si>
    <t>3259745000845</t>
  </si>
  <si>
    <t>3222475975547</t>
  </si>
  <si>
    <t>3033491026744</t>
  </si>
  <si>
    <t>3428274140043</t>
  </si>
  <si>
    <t>3222476083975</t>
  </si>
  <si>
    <t>3222476083869</t>
  </si>
  <si>
    <t>3222476112279</t>
  </si>
  <si>
    <t>7622210388100</t>
  </si>
  <si>
    <t>3222475730467</t>
  </si>
  <si>
    <t>3222476105417</t>
  </si>
  <si>
    <t>3222476151889</t>
  </si>
  <si>
    <t>8710908128530</t>
  </si>
  <si>
    <t>3222475958465</t>
  </si>
  <si>
    <t>3222476044846</t>
  </si>
  <si>
    <t>3222475624834</t>
  </si>
  <si>
    <t>3033491024832</t>
  </si>
  <si>
    <t>3600523128167</t>
  </si>
  <si>
    <t>3222475947919</t>
  </si>
  <si>
    <t>3222475947926</t>
  </si>
  <si>
    <t>3155250367049</t>
  </si>
  <si>
    <t>3222476117281</t>
  </si>
  <si>
    <t>3229820790107</t>
  </si>
  <si>
    <t>3451790169922</t>
  </si>
  <si>
    <t>3222476117298</t>
  </si>
  <si>
    <t>3222476117267</t>
  </si>
  <si>
    <t>3222476117342</t>
  </si>
  <si>
    <t>3222475958434</t>
  </si>
  <si>
    <t>3222475958441</t>
  </si>
  <si>
    <t>8712561030045</t>
  </si>
  <si>
    <t>3222476117274</t>
  </si>
  <si>
    <t>7622210429056</t>
  </si>
  <si>
    <t>7622210423283</t>
  </si>
  <si>
    <t>3222476086280</t>
  </si>
  <si>
    <t>3178530410150</t>
  </si>
  <si>
    <t>3178530410143</t>
  </si>
  <si>
    <t>3023260029731</t>
  </si>
  <si>
    <t>8712561593335</t>
  </si>
  <si>
    <t>8712561628716</t>
  </si>
  <si>
    <t>3600523128204</t>
  </si>
  <si>
    <t>3600523128150</t>
  </si>
  <si>
    <t>8712561593472</t>
  </si>
  <si>
    <t>3222476085979</t>
  </si>
  <si>
    <t>3222110025149</t>
  </si>
  <si>
    <t>8710438100723</t>
  </si>
  <si>
    <t>5050083560149</t>
  </si>
  <si>
    <t>5050083560200</t>
  </si>
  <si>
    <t>3614221141274</t>
  </si>
  <si>
    <t>7610700626405</t>
  </si>
  <si>
    <t>3088545003264</t>
  </si>
  <si>
    <t>7610700626382</t>
  </si>
  <si>
    <t>3123932501005</t>
  </si>
  <si>
    <t>8710438100877</t>
  </si>
  <si>
    <t>8710438101935</t>
  </si>
  <si>
    <t>3222476080240</t>
  </si>
  <si>
    <t>3222476080257</t>
  </si>
  <si>
    <t>3222476080264</t>
  </si>
  <si>
    <t>3532281620907</t>
  </si>
  <si>
    <t>3033491046308</t>
  </si>
  <si>
    <t>3033491046285</t>
  </si>
  <si>
    <t>7613035201453</t>
  </si>
  <si>
    <t>7613035200807</t>
  </si>
  <si>
    <t>7613035203495</t>
  </si>
  <si>
    <t>3182180000630</t>
  </si>
  <si>
    <t>3182180000579</t>
  </si>
  <si>
    <t>3033491046087</t>
  </si>
  <si>
    <t>3033491046070</t>
  </si>
  <si>
    <t>3033491046278</t>
  </si>
  <si>
    <t>3033491046292</t>
  </si>
  <si>
    <t>3222476122971</t>
  </si>
  <si>
    <t>3451790171727</t>
  </si>
  <si>
    <t>3451790171840</t>
  </si>
  <si>
    <t>7613035289291</t>
  </si>
  <si>
    <t>7613035289185</t>
  </si>
  <si>
    <t>3222475960918</t>
  </si>
  <si>
    <t>3222476027986</t>
  </si>
  <si>
    <t>3614221204344</t>
  </si>
  <si>
    <t>4210201096269</t>
  </si>
  <si>
    <t>3600550590036</t>
  </si>
  <si>
    <t>3600550769197</t>
  </si>
  <si>
    <t>3412290015980</t>
  </si>
  <si>
    <t>3222476098191</t>
  </si>
  <si>
    <t>3222476098207</t>
  </si>
  <si>
    <t>3222476098214</t>
  </si>
  <si>
    <t>3222476082404</t>
  </si>
  <si>
    <t>4084500847002</t>
  </si>
  <si>
    <t>3222475985423</t>
  </si>
  <si>
    <t>3222475985416</t>
  </si>
  <si>
    <t>3600550769203</t>
  </si>
  <si>
    <t>3600550769173</t>
  </si>
  <si>
    <t>3222475915024</t>
  </si>
  <si>
    <t>3222476077608</t>
  </si>
  <si>
    <t>3256540001008</t>
  </si>
  <si>
    <t>3222476254856</t>
  </si>
  <si>
    <t>3700311866414</t>
  </si>
  <si>
    <t>3222476004543</t>
  </si>
  <si>
    <t>3222476127730</t>
  </si>
  <si>
    <t>4015400745457</t>
  </si>
  <si>
    <t>3116740032977</t>
  </si>
  <si>
    <t>5900951253553</t>
  </si>
  <si>
    <t>3222476078902</t>
  </si>
  <si>
    <t>3222476107015</t>
  </si>
  <si>
    <t>5410316947053</t>
  </si>
  <si>
    <t>3222476078841</t>
  </si>
  <si>
    <t>3222476078858</t>
  </si>
  <si>
    <t>3222476078865</t>
  </si>
  <si>
    <t>3222476078834</t>
  </si>
  <si>
    <t>3222476078810</t>
  </si>
  <si>
    <t>3222476078827</t>
  </si>
  <si>
    <t>7613035283855</t>
  </si>
  <si>
    <t>3041091022479</t>
  </si>
  <si>
    <t>3222476077639</t>
  </si>
  <si>
    <t>3523230023139</t>
  </si>
  <si>
    <t>3366321051570</t>
  </si>
  <si>
    <t>3366321051860</t>
  </si>
  <si>
    <t>3366321051587</t>
  </si>
  <si>
    <t>8710447775899</t>
  </si>
  <si>
    <t>8710908220753</t>
  </si>
  <si>
    <t>8710447774564</t>
  </si>
  <si>
    <t>8710447774335</t>
  </si>
  <si>
    <t>8710908220609</t>
  </si>
  <si>
    <t>3329770055339</t>
  </si>
  <si>
    <t>3532281606703</t>
  </si>
  <si>
    <t>4009900501743</t>
  </si>
  <si>
    <t>3168930008224</t>
  </si>
  <si>
    <t>3329770055292</t>
  </si>
  <si>
    <t>3222475764622</t>
  </si>
  <si>
    <t>3222476115669</t>
  </si>
  <si>
    <t>3222476116178</t>
  </si>
  <si>
    <t>3222476116185</t>
  </si>
  <si>
    <t>3222476263322</t>
  </si>
  <si>
    <t>3256540001015</t>
  </si>
  <si>
    <t>7613035336476</t>
  </si>
  <si>
    <t>7613035336315</t>
  </si>
  <si>
    <t>7613035336506</t>
  </si>
  <si>
    <t>7613035336445</t>
  </si>
  <si>
    <t>3329770055193</t>
  </si>
  <si>
    <t>3222475764608</t>
  </si>
  <si>
    <t>7613035336544</t>
  </si>
  <si>
    <t>3222476153074</t>
  </si>
  <si>
    <t>3222476176813</t>
  </si>
  <si>
    <t>3222476106100</t>
  </si>
  <si>
    <t>3222476106094</t>
  </si>
  <si>
    <t>3281780887914</t>
  </si>
  <si>
    <t>3222475951992</t>
  </si>
  <si>
    <t>3023290170090</t>
  </si>
  <si>
    <t>7613035336575</t>
  </si>
  <si>
    <t>3661344070769</t>
  </si>
  <si>
    <t>3023290170069</t>
  </si>
  <si>
    <t>3023290170106</t>
  </si>
  <si>
    <t>3281780887938</t>
  </si>
  <si>
    <t>3222476116147</t>
  </si>
  <si>
    <t>3222476116123</t>
  </si>
  <si>
    <t>3222476151797</t>
  </si>
  <si>
    <t>3222476079916</t>
  </si>
  <si>
    <t>3222476107039</t>
  </si>
  <si>
    <t>3222476107022</t>
  </si>
  <si>
    <t>3222476116161</t>
  </si>
  <si>
    <t>8712100824586</t>
  </si>
  <si>
    <t>3168930009078</t>
  </si>
  <si>
    <t>5029053560168</t>
  </si>
  <si>
    <t>5029053560151</t>
  </si>
  <si>
    <t>3222475951978</t>
  </si>
  <si>
    <t>3222475952005</t>
  </si>
  <si>
    <t>3222475952012</t>
  </si>
  <si>
    <t>3222475952029</t>
  </si>
  <si>
    <t>3222476117045</t>
  </si>
  <si>
    <t>3222476117038</t>
  </si>
  <si>
    <t>3222476236470</t>
  </si>
  <si>
    <t>3175681170872</t>
  </si>
  <si>
    <t>3222476079886</t>
  </si>
  <si>
    <t>3222475764615</t>
  </si>
  <si>
    <t>3222475764639</t>
  </si>
  <si>
    <t>3222475764646</t>
  </si>
  <si>
    <t>3222475764653</t>
  </si>
  <si>
    <t>3168930009054</t>
  </si>
  <si>
    <t>3168930009030</t>
  </si>
  <si>
    <t>3168930005681</t>
  </si>
  <si>
    <t>3168930008958</t>
  </si>
  <si>
    <t>3168930008996</t>
  </si>
  <si>
    <t>3222476116192</t>
  </si>
  <si>
    <t>3222475951930</t>
  </si>
  <si>
    <t>3222475951985</t>
  </si>
  <si>
    <t>3222476049766</t>
  </si>
  <si>
    <t>4027800039708</t>
  </si>
  <si>
    <t>8410076472984</t>
  </si>
  <si>
    <t>3083681027785</t>
  </si>
  <si>
    <t>3222475979446</t>
  </si>
  <si>
    <t>3222475975523</t>
  </si>
  <si>
    <t>3083681027860</t>
  </si>
  <si>
    <t>3023290169957</t>
  </si>
  <si>
    <t>3222476113559</t>
  </si>
  <si>
    <t>3222476105646</t>
  </si>
  <si>
    <t>3222475979637</t>
  </si>
  <si>
    <t>7622210464637</t>
  </si>
  <si>
    <t>8410076472960</t>
  </si>
  <si>
    <t>8410076472946</t>
  </si>
  <si>
    <t>7622210449313</t>
  </si>
  <si>
    <t>7622210450098</t>
  </si>
  <si>
    <t>7622210449283</t>
  </si>
  <si>
    <t>7622210449276</t>
  </si>
  <si>
    <t>7613035336223</t>
  </si>
  <si>
    <t>7622210449931</t>
  </si>
  <si>
    <t>3600550752373</t>
  </si>
  <si>
    <t>3222476211729</t>
  </si>
  <si>
    <t>3222476082947</t>
  </si>
  <si>
    <t>3068320114460</t>
  </si>
  <si>
    <t>3614221642429</t>
  </si>
  <si>
    <t>3222476268754</t>
  </si>
  <si>
    <t>3600550809312</t>
  </si>
  <si>
    <t>3222476228420</t>
  </si>
  <si>
    <t>7622210450029</t>
  </si>
  <si>
    <t>4000007030679</t>
  </si>
  <si>
    <t>7613035336193</t>
  </si>
  <si>
    <t>8718951019362</t>
  </si>
  <si>
    <t>7613035336254</t>
  </si>
  <si>
    <t>7613035386761</t>
  </si>
  <si>
    <t>7613035336070</t>
  </si>
  <si>
    <t>7613035336049</t>
  </si>
  <si>
    <t>7613035336131</t>
  </si>
  <si>
    <t>3229820792132</t>
  </si>
  <si>
    <t>7622210421999</t>
  </si>
  <si>
    <t>3057640467233</t>
  </si>
  <si>
    <t>8714789938011</t>
  </si>
  <si>
    <t>8714789922591</t>
  </si>
  <si>
    <t>8714789922683</t>
  </si>
  <si>
    <t>8712100857508</t>
  </si>
  <si>
    <t>3240931540665</t>
  </si>
  <si>
    <t>3523230032810</t>
  </si>
  <si>
    <t>3523230032803</t>
  </si>
  <si>
    <t>5410188031072</t>
  </si>
  <si>
    <t>3329770056046</t>
  </si>
  <si>
    <t>3329770055605</t>
  </si>
  <si>
    <t>3329770056039</t>
  </si>
  <si>
    <t>3222476049759</t>
  </si>
  <si>
    <t>3222475951954</t>
  </si>
  <si>
    <t>3222475951961</t>
  </si>
  <si>
    <t>3222476109255</t>
  </si>
  <si>
    <t>7613035386792</t>
  </si>
  <si>
    <t>3574661254074</t>
  </si>
  <si>
    <t>4002359005398</t>
  </si>
  <si>
    <t>3222476211712</t>
  </si>
  <si>
    <t>3222476172969</t>
  </si>
  <si>
    <t>3222476116130</t>
  </si>
  <si>
    <t>3222475951947</t>
  </si>
  <si>
    <t>3041091022868</t>
  </si>
  <si>
    <t>3041091022882</t>
  </si>
  <si>
    <t>3041091022905</t>
  </si>
  <si>
    <t>8712100861543</t>
  </si>
  <si>
    <t>8712100861734</t>
  </si>
  <si>
    <t>3222476103185</t>
  </si>
  <si>
    <t>3222476103178</t>
  </si>
  <si>
    <t>3222476116475</t>
  </si>
  <si>
    <t>3242273205059</t>
  </si>
  <si>
    <t>3123930711758</t>
  </si>
  <si>
    <t>3123930711703</t>
  </si>
  <si>
    <t>3041091023001</t>
  </si>
  <si>
    <t>3041091022936</t>
  </si>
  <si>
    <t>8002270266560</t>
  </si>
  <si>
    <t>3041091022875</t>
  </si>
  <si>
    <t>3041091022912</t>
  </si>
  <si>
    <t>3041091022929</t>
  </si>
  <si>
    <t>3041091025425</t>
  </si>
  <si>
    <t>4008789039118</t>
  </si>
  <si>
    <t>8712100878299</t>
  </si>
  <si>
    <t>8712100878381</t>
  </si>
  <si>
    <t>3041091023070</t>
  </si>
  <si>
    <t>3041091023018</t>
  </si>
  <si>
    <t>3041091022981</t>
  </si>
  <si>
    <t>3041091022974</t>
  </si>
  <si>
    <t>3041091025418</t>
  </si>
  <si>
    <t>3222476116949</t>
  </si>
  <si>
    <t>3222476116956</t>
  </si>
  <si>
    <t>3222476286857</t>
  </si>
  <si>
    <t>7702018389285</t>
  </si>
  <si>
    <t>3222476153067</t>
  </si>
  <si>
    <t>3222476153050</t>
  </si>
  <si>
    <t>3222476153043</t>
  </si>
  <si>
    <t>3222476153036</t>
  </si>
  <si>
    <t>3222476153029</t>
  </si>
  <si>
    <t>3222476152985</t>
  </si>
  <si>
    <t>7702018401086</t>
  </si>
  <si>
    <t>8718951019324</t>
  </si>
  <si>
    <t>3095758049019</t>
  </si>
  <si>
    <t>3095757370015</t>
  </si>
  <si>
    <t>3095757413019</t>
  </si>
  <si>
    <t>3073781069716</t>
  </si>
  <si>
    <t>3222476173225</t>
  </si>
  <si>
    <t>3038359004155</t>
  </si>
  <si>
    <t>8712100875519</t>
  </si>
  <si>
    <t>3222476286949</t>
  </si>
  <si>
    <t>3222476286956</t>
  </si>
  <si>
    <t>8710908311024</t>
  </si>
  <si>
    <t>3178041315395</t>
  </si>
  <si>
    <t>7613035335387</t>
  </si>
  <si>
    <t>3222476281630</t>
  </si>
  <si>
    <t>3222476082602</t>
  </si>
  <si>
    <t>3222476082626</t>
  </si>
  <si>
    <t>3222476273079</t>
  </si>
  <si>
    <t>3222476273086</t>
  </si>
  <si>
    <t>7613035336100</t>
  </si>
  <si>
    <t>3700279305420</t>
  </si>
  <si>
    <t>3700279306021</t>
  </si>
  <si>
    <t>3700279306038</t>
  </si>
  <si>
    <t>5010994949723</t>
  </si>
  <si>
    <t>5010994942526</t>
  </si>
  <si>
    <t>3760092450547</t>
  </si>
  <si>
    <t>3222476085962</t>
  </si>
  <si>
    <t>3222476085986</t>
  </si>
  <si>
    <t>3222476228376</t>
  </si>
  <si>
    <t>3222476228383</t>
  </si>
  <si>
    <t>3222476228390</t>
  </si>
  <si>
    <t>3222476228413</t>
  </si>
  <si>
    <t>3608580782254</t>
  </si>
  <si>
    <t>3760216980660</t>
  </si>
  <si>
    <t>3229820791081</t>
  </si>
  <si>
    <t>3229820791067</t>
  </si>
  <si>
    <t>3229820791074</t>
  </si>
  <si>
    <t>3045320077636</t>
  </si>
  <si>
    <t>3608580781882</t>
  </si>
  <si>
    <t>3228857000272</t>
  </si>
  <si>
    <t>3228857000265</t>
  </si>
  <si>
    <t>3228857000289</t>
  </si>
  <si>
    <t>3384120400306</t>
  </si>
  <si>
    <t>8712100872044</t>
  </si>
  <si>
    <t>3228857000296</t>
  </si>
  <si>
    <t>3456774781602</t>
  </si>
  <si>
    <t>5410126004748</t>
  </si>
  <si>
    <t>8712100880872</t>
  </si>
  <si>
    <t>8712100879531</t>
  </si>
  <si>
    <t>7622210476241</t>
  </si>
  <si>
    <t>8712100884276</t>
  </si>
  <si>
    <t>3325710131651</t>
  </si>
  <si>
    <t>3415581122817</t>
  </si>
  <si>
    <t>8718951064768</t>
  </si>
  <si>
    <t>3059942032140</t>
  </si>
  <si>
    <t>8712100876868</t>
  </si>
  <si>
    <t>5000204859539</t>
  </si>
  <si>
    <t>7702018417445</t>
  </si>
  <si>
    <t>3222476119193</t>
  </si>
  <si>
    <t>8410650220260</t>
  </si>
  <si>
    <t>7702018408535</t>
  </si>
  <si>
    <t>3222476285393</t>
  </si>
  <si>
    <t>3012993057265</t>
  </si>
  <si>
    <t>8712100871986</t>
  </si>
  <si>
    <t>3178041317221</t>
  </si>
  <si>
    <t>3222476402332</t>
  </si>
  <si>
    <t>3168930009191</t>
  </si>
  <si>
    <t>3222476273161</t>
  </si>
  <si>
    <t>3600550805369</t>
  </si>
  <si>
    <t>3222476153005</t>
  </si>
  <si>
    <t>3760060014665</t>
  </si>
  <si>
    <t>3502110007742</t>
  </si>
  <si>
    <t>3272770097987</t>
  </si>
  <si>
    <t>3760060014672</t>
  </si>
  <si>
    <t>8712100876622</t>
  </si>
  <si>
    <t>8722700126249</t>
  </si>
  <si>
    <t>3415581571011</t>
  </si>
  <si>
    <t>3415581581010</t>
  </si>
  <si>
    <t>3415581115819</t>
  </si>
  <si>
    <t>4015400755609</t>
  </si>
  <si>
    <t>4015400755456</t>
  </si>
  <si>
    <t>4015400755333</t>
  </si>
  <si>
    <t>3600550806519</t>
  </si>
  <si>
    <t>4015400755241</t>
  </si>
  <si>
    <t>3599741002192</t>
  </si>
  <si>
    <t>4015400755210</t>
  </si>
  <si>
    <t>3222476290946</t>
  </si>
  <si>
    <t>3222476282873</t>
  </si>
  <si>
    <t>3222476282880</t>
  </si>
  <si>
    <t>3322680009973</t>
  </si>
  <si>
    <t>3660140922852</t>
  </si>
  <si>
    <t>3281780888997</t>
  </si>
  <si>
    <t>3017620422003</t>
  </si>
  <si>
    <t>3017620406003</t>
  </si>
  <si>
    <t>3228024150205</t>
  </si>
  <si>
    <t>7613035302143</t>
  </si>
  <si>
    <t>4015400863694</t>
  </si>
  <si>
    <t>3302748259021</t>
  </si>
  <si>
    <t>3222476291813</t>
  </si>
  <si>
    <t>3222476255013</t>
  </si>
  <si>
    <t>3222476113597</t>
  </si>
  <si>
    <t>3222476314963</t>
  </si>
  <si>
    <t>5053827151924</t>
  </si>
  <si>
    <t>8712100849084</t>
  </si>
  <si>
    <t>3046920022705</t>
  </si>
  <si>
    <t>3046920022651</t>
  </si>
  <si>
    <t>3222476291462</t>
  </si>
  <si>
    <t>3222476286024</t>
  </si>
  <si>
    <t>3222476294005</t>
  </si>
  <si>
    <t>3263670113815</t>
  </si>
  <si>
    <t>5000159477598</t>
  </si>
  <si>
    <t>3276170011130</t>
  </si>
  <si>
    <t>5000159492737</t>
  </si>
  <si>
    <t>3254691586481</t>
  </si>
  <si>
    <t>3041091099914</t>
  </si>
  <si>
    <t>3608580784517</t>
  </si>
  <si>
    <t>5037156228786</t>
  </si>
  <si>
    <t>7702018406739</t>
  </si>
  <si>
    <t>8715700017006</t>
  </si>
  <si>
    <t>0000050157617</t>
  </si>
  <si>
    <t>3608580788522</t>
  </si>
  <si>
    <t>3124480185082</t>
  </si>
  <si>
    <t>3124480185020</t>
  </si>
  <si>
    <t>3038359004544</t>
  </si>
  <si>
    <t>3038359004575</t>
  </si>
  <si>
    <t>8710908481642</t>
  </si>
  <si>
    <t>3024720026895</t>
  </si>
  <si>
    <t>3165950217070</t>
  </si>
  <si>
    <t>3041091085160</t>
  </si>
  <si>
    <t>3041091084439</t>
  </si>
  <si>
    <t>3041091084422</t>
  </si>
  <si>
    <t>3041091084286</t>
  </si>
  <si>
    <t>3487400002112</t>
  </si>
  <si>
    <t>3487400002075</t>
  </si>
  <si>
    <t>3487400002099</t>
  </si>
  <si>
    <t>3487400002136</t>
  </si>
  <si>
    <t>3392590203501</t>
  </si>
  <si>
    <t>3329770057258</t>
  </si>
  <si>
    <t>7702018417759</t>
  </si>
  <si>
    <t>7702018419166</t>
  </si>
  <si>
    <t>7702018419074</t>
  </si>
  <si>
    <t>3302748083022</t>
  </si>
  <si>
    <t>8710438102666</t>
  </si>
  <si>
    <t>8714789948485</t>
  </si>
  <si>
    <t>5000204862256</t>
  </si>
  <si>
    <t>4084500979918</t>
  </si>
  <si>
    <t>3041091094520</t>
  </si>
  <si>
    <t>3228024150175</t>
  </si>
  <si>
    <t>3095758041013</t>
  </si>
  <si>
    <t>3041091102331</t>
  </si>
  <si>
    <t>3073781069945</t>
  </si>
  <si>
    <t>3329770057005</t>
  </si>
  <si>
    <t>3760056265101</t>
  </si>
  <si>
    <t>3251515396004</t>
  </si>
  <si>
    <t>3228470057561</t>
  </si>
  <si>
    <t>3041091094049</t>
  </si>
  <si>
    <t>3041091094056</t>
  </si>
  <si>
    <t>3600523167661</t>
  </si>
  <si>
    <t>3600523168057</t>
  </si>
  <si>
    <t>3600523168033</t>
  </si>
  <si>
    <t>3600523168088</t>
  </si>
  <si>
    <t>0000087157741</t>
  </si>
  <si>
    <t>3517360012811</t>
  </si>
  <si>
    <t>3517360012736</t>
  </si>
  <si>
    <t>3700992600000</t>
  </si>
  <si>
    <t>4015400863571</t>
  </si>
  <si>
    <t>4015400919186</t>
  </si>
  <si>
    <t>3057640243493</t>
  </si>
  <si>
    <t>3124480185129</t>
  </si>
  <si>
    <t>3124480185112</t>
  </si>
  <si>
    <t>8076809570657</t>
  </si>
  <si>
    <t>7613035365896</t>
  </si>
  <si>
    <t>3222476427458</t>
  </si>
  <si>
    <t>3222476427472</t>
  </si>
  <si>
    <t>7613035485112</t>
  </si>
  <si>
    <t>7613035485280</t>
  </si>
  <si>
    <t>7613035475847</t>
  </si>
  <si>
    <t>7613035588660</t>
  </si>
  <si>
    <t>3302748427024</t>
  </si>
  <si>
    <t>3254691586054</t>
  </si>
  <si>
    <t>3555801450020</t>
  </si>
  <si>
    <t>8718951098497</t>
  </si>
  <si>
    <t>3222476292315</t>
  </si>
  <si>
    <t>3222476292308</t>
  </si>
  <si>
    <t>7613035622036</t>
  </si>
  <si>
    <t>3600550817591</t>
  </si>
  <si>
    <t>8718951085305</t>
  </si>
  <si>
    <t>7613035512979</t>
  </si>
  <si>
    <t>4015400835776</t>
  </si>
  <si>
    <t>5053827151955</t>
  </si>
  <si>
    <t>8711000523728</t>
  </si>
  <si>
    <t>8711000523575</t>
  </si>
  <si>
    <t>8711000523216</t>
  </si>
  <si>
    <t>8711000523636</t>
  </si>
  <si>
    <t>3222476439246</t>
  </si>
  <si>
    <t>5000204871807</t>
  </si>
  <si>
    <t>5000204871098</t>
  </si>
  <si>
    <t>8711000522967</t>
  </si>
  <si>
    <t>3021762412433</t>
  </si>
  <si>
    <t>7622210600257</t>
  </si>
  <si>
    <t>3046920022507</t>
  </si>
  <si>
    <t>7622210600233</t>
  </si>
  <si>
    <t>3041091097590</t>
  </si>
  <si>
    <t>7622210992130</t>
  </si>
  <si>
    <t>3384121900010</t>
  </si>
  <si>
    <t>3608580759621</t>
  </si>
  <si>
    <t>3021762412464</t>
  </si>
  <si>
    <t>3608580793380</t>
  </si>
  <si>
    <t>3608580793373</t>
  </si>
  <si>
    <t>3608580793359</t>
  </si>
  <si>
    <t>3608580759638</t>
  </si>
  <si>
    <t>3021762412457</t>
  </si>
  <si>
    <t>3021762420094</t>
  </si>
  <si>
    <t>7622210998804</t>
  </si>
  <si>
    <t>3021762412440</t>
  </si>
  <si>
    <t>7622210997852</t>
  </si>
  <si>
    <t>3046920022606</t>
  </si>
  <si>
    <t>8715700421841</t>
  </si>
  <si>
    <t>7622210998095</t>
  </si>
  <si>
    <t>3038359004490</t>
  </si>
  <si>
    <t>3041091097521</t>
  </si>
  <si>
    <t>3041091097385</t>
  </si>
  <si>
    <t>3608580793366</t>
  </si>
  <si>
    <t>3608580793328</t>
  </si>
  <si>
    <t>7613035676497</t>
  </si>
  <si>
    <t>8000070000377</t>
  </si>
  <si>
    <t>3222476293688</t>
  </si>
  <si>
    <t>3222476293572</t>
  </si>
  <si>
    <t>3254691586115</t>
  </si>
  <si>
    <t>3254691586085</t>
  </si>
  <si>
    <t>3165432572000</t>
  </si>
  <si>
    <t>3228857000357</t>
  </si>
  <si>
    <t>3760056265163</t>
  </si>
  <si>
    <t>3760056265156</t>
  </si>
  <si>
    <t>3222476442598</t>
  </si>
  <si>
    <t>3770003553779</t>
  </si>
  <si>
    <t>3168930009870</t>
  </si>
  <si>
    <t>3023290234501</t>
  </si>
  <si>
    <t>3023290234518</t>
  </si>
  <si>
    <t>8718951095014</t>
  </si>
  <si>
    <t>3222476397652</t>
  </si>
  <si>
    <t>3222476343222</t>
  </si>
  <si>
    <t>3222476342881</t>
  </si>
  <si>
    <t>3608580787228</t>
  </si>
  <si>
    <t>3608580787242</t>
  </si>
  <si>
    <t>3222476291646</t>
  </si>
  <si>
    <t>7322540809879</t>
  </si>
  <si>
    <t>7322540809213</t>
  </si>
  <si>
    <t>3033491126628</t>
  </si>
  <si>
    <t>3133200095068</t>
  </si>
  <si>
    <t>8710908902086</t>
  </si>
  <si>
    <t>3222476423931</t>
  </si>
  <si>
    <t>3222476416742</t>
  </si>
  <si>
    <t>5000204885170</t>
  </si>
  <si>
    <t>8710908972201</t>
  </si>
  <si>
    <t>7622210995025</t>
  </si>
  <si>
    <t>7622210995049</t>
  </si>
  <si>
    <t>7622210995100</t>
  </si>
  <si>
    <t>3608580006091</t>
  </si>
  <si>
    <t>3608580795278</t>
  </si>
  <si>
    <t>3608580795124</t>
  </si>
  <si>
    <t>7613035597440</t>
  </si>
  <si>
    <t>3456300002492</t>
  </si>
  <si>
    <t>7622210616029</t>
  </si>
  <si>
    <t>7622210476104</t>
  </si>
  <si>
    <t>3229820791876</t>
  </si>
  <si>
    <t>3222476416353</t>
  </si>
  <si>
    <t>3222476418050</t>
  </si>
  <si>
    <t>3222476311252</t>
  </si>
  <si>
    <t>3222476322357</t>
  </si>
  <si>
    <t>5010394002103</t>
  </si>
  <si>
    <t>3222476422965</t>
  </si>
  <si>
    <t>3222476422972</t>
  </si>
  <si>
    <t>3288110600052</t>
  </si>
  <si>
    <t>8000070200340</t>
  </si>
  <si>
    <t>3023290234860</t>
  </si>
  <si>
    <t>3023290234839</t>
  </si>
  <si>
    <t>3023290234853</t>
  </si>
  <si>
    <t>3023290234846</t>
  </si>
  <si>
    <t>3168930009115</t>
  </si>
  <si>
    <t>8710908455216</t>
  </si>
  <si>
    <t>8710908453441</t>
  </si>
  <si>
    <t>8710908454899</t>
  </si>
  <si>
    <t>3614222813637</t>
  </si>
  <si>
    <t>3152210229485</t>
  </si>
  <si>
    <t>3599741001881</t>
  </si>
  <si>
    <t>3599741001911</t>
  </si>
  <si>
    <t>3222476424020</t>
  </si>
  <si>
    <t>3222476113580</t>
  </si>
  <si>
    <t>3222476420862</t>
  </si>
  <si>
    <t>8000070200326</t>
  </si>
  <si>
    <t>3021761203254</t>
  </si>
  <si>
    <t>7613034473141</t>
  </si>
  <si>
    <t>7613035096486</t>
  </si>
  <si>
    <t>3021761204169</t>
  </si>
  <si>
    <t>3021760287729</t>
  </si>
  <si>
    <t>3021760287736</t>
  </si>
  <si>
    <t>4084500980075</t>
  </si>
  <si>
    <t>3222476407122</t>
  </si>
  <si>
    <t>8710908962042</t>
  </si>
  <si>
    <t>8710908960864</t>
  </si>
  <si>
    <t>3068320115344</t>
  </si>
  <si>
    <t>3178530409833</t>
  </si>
  <si>
    <t>3178530409857</t>
  </si>
  <si>
    <t>3178530409840</t>
  </si>
  <si>
    <t>8000070200289</t>
  </si>
  <si>
    <t>8710908962080</t>
  </si>
  <si>
    <t>8710908960956</t>
  </si>
  <si>
    <t>3036811365578</t>
  </si>
  <si>
    <t>3036811365592</t>
  </si>
  <si>
    <t>3036811365585</t>
  </si>
  <si>
    <t>3036811365554</t>
  </si>
  <si>
    <t>8000070200166</t>
  </si>
  <si>
    <t>8000070200050</t>
  </si>
  <si>
    <t>3222476427519</t>
  </si>
  <si>
    <t>3222476298775</t>
  </si>
  <si>
    <t>3073781071962</t>
  </si>
  <si>
    <t>3073781071955</t>
  </si>
  <si>
    <t>8850035281019</t>
  </si>
  <si>
    <t>7622210601988</t>
  </si>
  <si>
    <t>3222476297358</t>
  </si>
  <si>
    <t>3222476297341</t>
  </si>
  <si>
    <t>3222476297198</t>
  </si>
  <si>
    <t>3222476297174</t>
  </si>
  <si>
    <t>3222476297167</t>
  </si>
  <si>
    <t>3222476422804</t>
  </si>
  <si>
    <t>3222476422798</t>
  </si>
  <si>
    <t>7622210602053</t>
  </si>
  <si>
    <t>7622210602015</t>
  </si>
  <si>
    <t>3178041317863</t>
  </si>
  <si>
    <t>3222476492821</t>
  </si>
  <si>
    <t>3095758591013</t>
  </si>
  <si>
    <t>3271912000755</t>
  </si>
  <si>
    <t>8056379008125</t>
  </si>
  <si>
    <t>4008789060556</t>
  </si>
  <si>
    <t>3558380032632</t>
  </si>
  <si>
    <t>3178041317931</t>
  </si>
  <si>
    <t>3178041317658</t>
  </si>
  <si>
    <t>3222476310132</t>
  </si>
  <si>
    <t>3038359004582</t>
  </si>
  <si>
    <t>3095758585012</t>
  </si>
  <si>
    <t>3095758596018</t>
  </si>
  <si>
    <t>3095758594014</t>
  </si>
  <si>
    <t>3095758592010</t>
  </si>
  <si>
    <t>4002359006715</t>
  </si>
  <si>
    <t>3222476113641</t>
  </si>
  <si>
    <t>3222476444042</t>
  </si>
  <si>
    <t>3271912006252</t>
  </si>
  <si>
    <t>3058325840419</t>
  </si>
  <si>
    <t>5000112618525</t>
  </si>
  <si>
    <t>3222476527271</t>
  </si>
  <si>
    <t>3222476527264</t>
  </si>
  <si>
    <t>3033491139444</t>
  </si>
  <si>
    <t>3023290236819</t>
  </si>
  <si>
    <t>7613035648494</t>
  </si>
  <si>
    <t>3222476424181</t>
  </si>
  <si>
    <t>3023290236826</t>
  </si>
  <si>
    <t>3256540001794</t>
  </si>
  <si>
    <t>3256540001787</t>
  </si>
  <si>
    <t>3222476403384</t>
  </si>
  <si>
    <t>7613035648463</t>
  </si>
  <si>
    <t>8714100271322</t>
  </si>
  <si>
    <t>7613035587793</t>
  </si>
  <si>
    <t>8714100274125</t>
  </si>
  <si>
    <t>3222476449030</t>
  </si>
  <si>
    <t>3222476451057</t>
  </si>
  <si>
    <t>3222476449023</t>
  </si>
  <si>
    <t>3222476449009</t>
  </si>
  <si>
    <t>3222476448996</t>
  </si>
  <si>
    <t>3222476448989</t>
  </si>
  <si>
    <t>3222476448972</t>
  </si>
  <si>
    <t>3222476448965</t>
  </si>
  <si>
    <t>3222476448958</t>
  </si>
  <si>
    <t>3222476448941</t>
  </si>
  <si>
    <t>3179142055685</t>
  </si>
  <si>
    <t>8714100274682</t>
  </si>
  <si>
    <t>3041091128836</t>
  </si>
  <si>
    <t>3033491147067</t>
  </si>
  <si>
    <t>3033491139819</t>
  </si>
  <si>
    <t>3033491139758</t>
  </si>
  <si>
    <t>3033491139451</t>
  </si>
  <si>
    <t>3033491139895</t>
  </si>
  <si>
    <t>3033491139963</t>
  </si>
  <si>
    <t>3033491139949</t>
  </si>
  <si>
    <t>3033491139888</t>
  </si>
  <si>
    <t>3041091124371</t>
  </si>
  <si>
    <t>3700311866735</t>
  </si>
  <si>
    <t>3700311866728</t>
  </si>
  <si>
    <t>3168930010029</t>
  </si>
  <si>
    <t>3222476299901</t>
  </si>
  <si>
    <t>3222476422941</t>
  </si>
  <si>
    <t>3222476422958</t>
  </si>
  <si>
    <t>4008400260921</t>
  </si>
  <si>
    <t>3073781075007</t>
  </si>
  <si>
    <t>3073781074987</t>
  </si>
  <si>
    <t>3060731011697</t>
  </si>
  <si>
    <t>7622210056528</t>
  </si>
  <si>
    <t>3116430208989</t>
  </si>
  <si>
    <t>3068320116006</t>
  </si>
  <si>
    <t>3222476560988</t>
  </si>
  <si>
    <t>3222476560919</t>
  </si>
  <si>
    <t>8001090148360</t>
  </si>
  <si>
    <t>3222476423962</t>
  </si>
  <si>
    <t>3222476395535</t>
  </si>
  <si>
    <t>3033491139925</t>
  </si>
  <si>
    <t>3174360081096</t>
  </si>
  <si>
    <t>3095758950018</t>
  </si>
  <si>
    <t>3323860131170</t>
  </si>
  <si>
    <t>3222476395856</t>
  </si>
  <si>
    <t>3222476464194</t>
  </si>
  <si>
    <t>3587220002269</t>
  </si>
  <si>
    <t>3222476395832</t>
  </si>
  <si>
    <t>3222476573889</t>
  </si>
  <si>
    <t>3229820793696</t>
  </si>
  <si>
    <t>3229820793665</t>
  </si>
  <si>
    <t>3368390000985</t>
  </si>
  <si>
    <t>4015400564485</t>
  </si>
  <si>
    <t>3222476464224</t>
  </si>
  <si>
    <t>3176582019833</t>
  </si>
  <si>
    <t>3450160005044</t>
  </si>
  <si>
    <t>3587220002252</t>
  </si>
  <si>
    <t>3023290170977</t>
  </si>
  <si>
    <t>3760074478194</t>
  </si>
  <si>
    <t>3222476471352</t>
  </si>
  <si>
    <t>3067163625706</t>
  </si>
  <si>
    <t>4015400743545</t>
  </si>
  <si>
    <t>3103220040539</t>
  </si>
  <si>
    <t>8000070200609</t>
  </si>
  <si>
    <t>8711000360514</t>
  </si>
  <si>
    <t>8711000360491</t>
  </si>
  <si>
    <t>3222476558800</t>
  </si>
  <si>
    <t>8000070000674</t>
  </si>
  <si>
    <t>3222476444325</t>
  </si>
  <si>
    <t>3222476597526</t>
  </si>
  <si>
    <t>3222476291639</t>
  </si>
  <si>
    <t>3254691587501</t>
  </si>
  <si>
    <t>3254691587563</t>
  </si>
  <si>
    <t>3254691587624</t>
  </si>
  <si>
    <t>3222476291653</t>
  </si>
  <si>
    <t>3038359005022</t>
  </si>
  <si>
    <t>3184670004005</t>
  </si>
  <si>
    <t>8711000360569</t>
  </si>
  <si>
    <t>8711000360477</t>
  </si>
  <si>
    <t>8711000360538</t>
  </si>
  <si>
    <t>8711000360507</t>
  </si>
  <si>
    <t>8711000360484</t>
  </si>
  <si>
    <t>8711000360552</t>
  </si>
  <si>
    <t>8711000360521</t>
  </si>
  <si>
    <t>3222476402400</t>
  </si>
  <si>
    <t>3660603004743</t>
  </si>
  <si>
    <t>3660603004774</t>
  </si>
  <si>
    <t>3660603004842</t>
  </si>
  <si>
    <t>3660603004897</t>
  </si>
  <si>
    <t>3038352875035</t>
  </si>
  <si>
    <t>3660603004668</t>
  </si>
  <si>
    <t>3038359005206</t>
  </si>
  <si>
    <t>3038359005220</t>
  </si>
  <si>
    <t>8711000366509</t>
  </si>
  <si>
    <t>3222476449047</t>
  </si>
  <si>
    <t>3095758913013</t>
  </si>
  <si>
    <t>3073781072006</t>
  </si>
  <si>
    <t>3095758857010</t>
  </si>
  <si>
    <t>3095758915017</t>
  </si>
  <si>
    <t>7613035445901</t>
  </si>
  <si>
    <t>3095758863011</t>
  </si>
  <si>
    <t>3095758854019</t>
  </si>
  <si>
    <t>3095758914010</t>
  </si>
  <si>
    <t>3095758853012</t>
  </si>
  <si>
    <t>3058325693930</t>
  </si>
  <si>
    <t>4008429082917</t>
  </si>
  <si>
    <t>3059944011624</t>
  </si>
  <si>
    <t>3329770058705</t>
  </si>
  <si>
    <t>3329770058682</t>
  </si>
  <si>
    <t>3329770058699</t>
  </si>
  <si>
    <t>3329770058644</t>
  </si>
  <si>
    <t>3329770058576</t>
  </si>
  <si>
    <t>3329770058552</t>
  </si>
  <si>
    <t>3329770058521</t>
  </si>
  <si>
    <t>3329770058767</t>
  </si>
  <si>
    <t>3329770058507</t>
  </si>
  <si>
    <t>3329770058538</t>
  </si>
  <si>
    <t>3222476416650</t>
  </si>
  <si>
    <t>3222476416698</t>
  </si>
  <si>
    <t>3059942282712</t>
  </si>
  <si>
    <t>3574661308388</t>
  </si>
  <si>
    <t>3038359005237</t>
  </si>
  <si>
    <t>7622300744663</t>
  </si>
  <si>
    <t>3222476595560</t>
  </si>
  <si>
    <t>3660140929257</t>
  </si>
  <si>
    <t>5449000000491</t>
  </si>
  <si>
    <t>8711000360590</t>
  </si>
  <si>
    <t>8711000360606</t>
  </si>
  <si>
    <t>4008429086670</t>
  </si>
  <si>
    <t>4008429086694</t>
  </si>
  <si>
    <t>3700992600390</t>
  </si>
  <si>
    <t>3178041321976</t>
  </si>
  <si>
    <t>3329770058897</t>
  </si>
  <si>
    <t>3700992600376</t>
  </si>
  <si>
    <t>3222473440337</t>
  </si>
  <si>
    <t>3222473440320</t>
  </si>
  <si>
    <t>3222471316948</t>
  </si>
  <si>
    <t>3058080068219</t>
  </si>
  <si>
    <t>3013010004019</t>
  </si>
  <si>
    <t>3222476547248</t>
  </si>
  <si>
    <t>3222476547262</t>
  </si>
  <si>
    <t>3222476607737</t>
  </si>
  <si>
    <t>3222476595638</t>
  </si>
  <si>
    <t>3282946006835</t>
  </si>
  <si>
    <t>3049610004104</t>
  </si>
  <si>
    <t>3151330301910</t>
  </si>
  <si>
    <t>3185370645178</t>
  </si>
  <si>
    <t>3600542016001</t>
  </si>
  <si>
    <t>3600523443840</t>
  </si>
  <si>
    <t>3222476416674</t>
  </si>
  <si>
    <t>3222476105622</t>
  </si>
  <si>
    <t>3222476105639</t>
  </si>
  <si>
    <t>3185370028735</t>
  </si>
  <si>
    <t>3056520120022</t>
  </si>
  <si>
    <t>8710438105674</t>
  </si>
  <si>
    <t>8710438105612</t>
  </si>
  <si>
    <t>8410036806170</t>
  </si>
  <si>
    <t>3103220040676</t>
  </si>
  <si>
    <t>5449000223548</t>
  </si>
  <si>
    <t>5449000223555</t>
  </si>
  <si>
    <t>3222476453488</t>
  </si>
  <si>
    <t>7622210696175</t>
  </si>
  <si>
    <t>3178041321860</t>
  </si>
  <si>
    <t>3222476556486</t>
  </si>
  <si>
    <t>3222476605061</t>
  </si>
  <si>
    <t>3033491208195</t>
  </si>
  <si>
    <t>3222476399595</t>
  </si>
  <si>
    <t>3175681204232</t>
  </si>
  <si>
    <t>3222476578273</t>
  </si>
  <si>
    <t>3083681057843</t>
  </si>
  <si>
    <t>3445850071607</t>
  </si>
  <si>
    <t>3090291118239</t>
  </si>
  <si>
    <t>8714100385487</t>
  </si>
  <si>
    <t>8714100385708</t>
  </si>
  <si>
    <t>3222476471369</t>
  </si>
  <si>
    <t>3222476471376</t>
  </si>
  <si>
    <t>3760025042344</t>
  </si>
  <si>
    <t>3069538102836</t>
  </si>
  <si>
    <t>3600550920765</t>
  </si>
  <si>
    <t>4005900361912</t>
  </si>
  <si>
    <t>7702018443734</t>
  </si>
  <si>
    <t>3059944025171</t>
  </si>
  <si>
    <t>8001090268617</t>
  </si>
  <si>
    <t>8001090311696</t>
  </si>
  <si>
    <t>4015400841524</t>
  </si>
  <si>
    <t>3059946162966</t>
  </si>
  <si>
    <t>8001090169211</t>
  </si>
  <si>
    <t>8001090169068</t>
  </si>
  <si>
    <t>3222476603579</t>
  </si>
  <si>
    <t>3222476603586</t>
  </si>
  <si>
    <t>3222476603555</t>
  </si>
  <si>
    <t>3222476598516</t>
  </si>
  <si>
    <t>3415587830013</t>
  </si>
  <si>
    <t>3058325869946</t>
  </si>
  <si>
    <t>3058325865382</t>
  </si>
  <si>
    <t>7613035902145</t>
  </si>
  <si>
    <t>8001090299680</t>
  </si>
  <si>
    <t>3341504004642</t>
  </si>
  <si>
    <t>3341504004666</t>
  </si>
  <si>
    <t>3322680010290</t>
  </si>
  <si>
    <t>4015400835448</t>
  </si>
  <si>
    <t>3059940006105</t>
  </si>
  <si>
    <t>3038359005626</t>
  </si>
  <si>
    <t>8002470023727</t>
  </si>
  <si>
    <t>8002470023611</t>
  </si>
  <si>
    <t>8714100685273</t>
  </si>
  <si>
    <t>3228021170039</t>
  </si>
  <si>
    <t>3228021170046</t>
  </si>
  <si>
    <t>5000112609523</t>
  </si>
  <si>
    <t>7702018435630</t>
  </si>
  <si>
    <t>3116740033882</t>
  </si>
  <si>
    <t>5410188032246</t>
  </si>
  <si>
    <t>5410188032260</t>
  </si>
  <si>
    <t>7613035870307</t>
  </si>
  <si>
    <t>7613035870277</t>
  </si>
  <si>
    <t>7613035870451</t>
  </si>
  <si>
    <t>3228021170060</t>
  </si>
  <si>
    <t>3080216048291</t>
  </si>
  <si>
    <t>3228021170053</t>
  </si>
  <si>
    <t>8001090398772</t>
  </si>
  <si>
    <t>3256540001930</t>
  </si>
  <si>
    <t>4009041104704</t>
  </si>
  <si>
    <t>4009041104292</t>
  </si>
  <si>
    <t>4009041104308</t>
  </si>
  <si>
    <t>3222476598295</t>
  </si>
  <si>
    <t>3168930010494</t>
  </si>
  <si>
    <t>3178041326223</t>
  </si>
  <si>
    <t>3083681066845</t>
  </si>
  <si>
    <t>3083681066838</t>
  </si>
  <si>
    <t>3222476604644</t>
  </si>
  <si>
    <t>5053990119028</t>
  </si>
  <si>
    <t>5053990119035</t>
  </si>
  <si>
    <t>5053990119004</t>
  </si>
  <si>
    <t>3017620420047</t>
  </si>
  <si>
    <t>3080216048253</t>
  </si>
  <si>
    <t>3080216048802</t>
  </si>
  <si>
    <t>3222476704627</t>
  </si>
  <si>
    <t>3415587515019</t>
  </si>
  <si>
    <t>3023290001950</t>
  </si>
  <si>
    <t>4015400841593</t>
  </si>
  <si>
    <t>4015400841043</t>
  </si>
  <si>
    <t>8001090385765</t>
  </si>
  <si>
    <t>3222476606938</t>
  </si>
  <si>
    <t>3033491214530</t>
  </si>
  <si>
    <t>3222476558459</t>
  </si>
  <si>
    <t>3080216048451</t>
  </si>
  <si>
    <t>5410228232568</t>
  </si>
  <si>
    <t>3259426037320</t>
  </si>
  <si>
    <t>3222476677419</t>
  </si>
  <si>
    <t>5054563026392</t>
  </si>
  <si>
    <t>5054563026477</t>
  </si>
  <si>
    <t>3080216048338</t>
  </si>
  <si>
    <t>3092718618209</t>
  </si>
  <si>
    <t>7622210687067</t>
  </si>
  <si>
    <t>5410221205170</t>
  </si>
  <si>
    <t>3178041327220</t>
  </si>
  <si>
    <t>5000204931488</t>
  </si>
  <si>
    <t>3059948001607</t>
  </si>
  <si>
    <t>3080216048376</t>
  </si>
  <si>
    <t>8001090385857</t>
  </si>
  <si>
    <t>8001090282422</t>
  </si>
  <si>
    <t>8001090386489</t>
  </si>
  <si>
    <t>5900020028877</t>
  </si>
  <si>
    <t>1200101466685</t>
  </si>
  <si>
    <t>3332792003219</t>
  </si>
  <si>
    <t>3043700103715</t>
  </si>
  <si>
    <t>8424536936800</t>
  </si>
  <si>
    <t>4015400886570</t>
  </si>
  <si>
    <t>4015400887140</t>
  </si>
  <si>
    <t>5410221205194</t>
  </si>
  <si>
    <t>8410066127702</t>
  </si>
  <si>
    <t>3124480186614</t>
  </si>
  <si>
    <t>3124480186928</t>
  </si>
  <si>
    <t>5410221205255</t>
  </si>
  <si>
    <t>4015400888086</t>
  </si>
  <si>
    <t>3124480186799</t>
  </si>
  <si>
    <t>3124480186713</t>
  </si>
  <si>
    <t>3124480186577</t>
  </si>
  <si>
    <t>3608580844136</t>
  </si>
  <si>
    <t>3033491213199</t>
  </si>
  <si>
    <t>3033491213205</t>
  </si>
  <si>
    <t>3033491213212</t>
  </si>
  <si>
    <t>3033491214479</t>
  </si>
  <si>
    <t>3033491214509</t>
  </si>
  <si>
    <t>3155251205388</t>
  </si>
  <si>
    <t>8000500242612</t>
  </si>
  <si>
    <t>3228021170077</t>
  </si>
  <si>
    <t>3023260031017</t>
  </si>
  <si>
    <t>7613036006606</t>
  </si>
  <si>
    <t>3448020004511</t>
  </si>
  <si>
    <t>3228021170015</t>
  </si>
  <si>
    <t>3228021170022</t>
  </si>
  <si>
    <t>3092718619060</t>
  </si>
  <si>
    <t>3092718618971</t>
  </si>
  <si>
    <t>3092718619091</t>
  </si>
  <si>
    <t>3092718619008</t>
  </si>
  <si>
    <t>3155251205425</t>
  </si>
  <si>
    <t>3163937103866</t>
  </si>
  <si>
    <t>3415587821011</t>
  </si>
  <si>
    <t>7613036009102</t>
  </si>
  <si>
    <t>3502110009395</t>
  </si>
  <si>
    <t>3222476671325</t>
  </si>
  <si>
    <t>3700278404414</t>
  </si>
  <si>
    <t>3608580867456</t>
  </si>
  <si>
    <t>3254474018635</t>
  </si>
  <si>
    <t>8002470023871</t>
  </si>
  <si>
    <t>3254474018543</t>
  </si>
  <si>
    <t>3700864002123</t>
  </si>
  <si>
    <t>3700864004103</t>
  </si>
  <si>
    <t>3700864009061</t>
  </si>
  <si>
    <t>3414280130062</t>
  </si>
  <si>
    <t>0603531176536</t>
  </si>
  <si>
    <t>4000177017159</t>
  </si>
  <si>
    <t>8001090314628</t>
  </si>
  <si>
    <t>3276170016340</t>
  </si>
  <si>
    <t>3608580862390</t>
  </si>
  <si>
    <t>3155251205302</t>
  </si>
  <si>
    <t>3155251205296</t>
  </si>
  <si>
    <t>3155251205395</t>
  </si>
  <si>
    <t>3608580867463</t>
  </si>
  <si>
    <t>3155251205319</t>
  </si>
  <si>
    <t>3608580867425</t>
  </si>
  <si>
    <t>3186127816223</t>
  </si>
  <si>
    <t>3186127808501</t>
  </si>
  <si>
    <t>5449000224088</t>
  </si>
  <si>
    <t>5449000224040</t>
  </si>
  <si>
    <t>4000177017180</t>
  </si>
  <si>
    <t>3065890134829</t>
  </si>
  <si>
    <t>3155251205524</t>
  </si>
  <si>
    <t>3222476731357</t>
  </si>
  <si>
    <t>3033491215209</t>
  </si>
  <si>
    <t>3502110009548</t>
  </si>
  <si>
    <t>1200101466623</t>
  </si>
  <si>
    <t>1200101466593</t>
  </si>
  <si>
    <t>1200101466562</t>
  </si>
  <si>
    <t>3502110008985</t>
  </si>
  <si>
    <t>3111952022884</t>
  </si>
  <si>
    <t>3033491215230</t>
  </si>
  <si>
    <t>3033491215223</t>
  </si>
  <si>
    <t>3033491215216</t>
  </si>
  <si>
    <t>3033491215315</t>
  </si>
  <si>
    <t>3033491215308</t>
  </si>
  <si>
    <t>8000500267103</t>
  </si>
  <si>
    <t>7613036006576</t>
  </si>
  <si>
    <t>7622210718594</t>
  </si>
  <si>
    <t>7622210713780</t>
  </si>
  <si>
    <t>7622210713803</t>
  </si>
  <si>
    <t>7622210713902</t>
  </si>
  <si>
    <t>3608580796312</t>
  </si>
  <si>
    <t>3608580859116</t>
  </si>
  <si>
    <t>3608580855989</t>
  </si>
  <si>
    <t>3608580855972</t>
  </si>
  <si>
    <t>3608580855965</t>
  </si>
  <si>
    <t>3155251205548</t>
  </si>
  <si>
    <t>8718951145351</t>
  </si>
  <si>
    <t>7622210666611</t>
  </si>
  <si>
    <t>8718951103467</t>
  </si>
  <si>
    <t>3222476626110</t>
  </si>
  <si>
    <t>3222476616005</t>
  </si>
  <si>
    <t>5449000178800</t>
  </si>
  <si>
    <t>7622210652461</t>
  </si>
  <si>
    <t>3222476622310</t>
  </si>
  <si>
    <t>3222476622327</t>
  </si>
  <si>
    <t>3222476622334</t>
  </si>
  <si>
    <t>3222476742759</t>
  </si>
  <si>
    <t>3033491233692</t>
  </si>
  <si>
    <t>3033491215261</t>
  </si>
  <si>
    <t>3033491215278</t>
  </si>
  <si>
    <t>3033491215292</t>
  </si>
  <si>
    <t>3033491215339</t>
  </si>
  <si>
    <t>3033491225307</t>
  </si>
  <si>
    <t>4006985755634</t>
  </si>
  <si>
    <t>5053827175739</t>
  </si>
  <si>
    <t>3222476701510</t>
  </si>
  <si>
    <t>3033491243455</t>
  </si>
  <si>
    <t>3222476572820</t>
  </si>
  <si>
    <t>3661344221772</t>
  </si>
  <si>
    <t>3161712890550</t>
  </si>
  <si>
    <t>3661344221819</t>
  </si>
  <si>
    <t>8001090241306</t>
  </si>
  <si>
    <t>3094905505231</t>
  </si>
  <si>
    <t>7613036019330</t>
  </si>
  <si>
    <t>3480341001091</t>
  </si>
  <si>
    <t>3228857000654</t>
  </si>
  <si>
    <t>3480341001077</t>
  </si>
  <si>
    <t>3228857000647</t>
  </si>
  <si>
    <t>3222476753311</t>
  </si>
  <si>
    <t>3222476667434</t>
  </si>
  <si>
    <t>3222476752581</t>
  </si>
  <si>
    <t>3023290009727</t>
  </si>
  <si>
    <t>3023290009147</t>
  </si>
  <si>
    <t>3023290009086</t>
  </si>
  <si>
    <t>3023290009055</t>
  </si>
  <si>
    <t>3023290008454</t>
  </si>
  <si>
    <t>0000040133218</t>
  </si>
  <si>
    <t>3222471020036</t>
  </si>
  <si>
    <t>3073780489362</t>
  </si>
  <si>
    <t>3222473294336</t>
  </si>
  <si>
    <t>3222471225479</t>
  </si>
  <si>
    <t>3222471225493</t>
  </si>
  <si>
    <t>3033710050956</t>
  </si>
  <si>
    <t>3168930002987</t>
  </si>
  <si>
    <t>3222471005217</t>
  </si>
  <si>
    <t>3222472577867</t>
  </si>
  <si>
    <t>3222472577874</t>
  </si>
  <si>
    <t>3222472577898</t>
  </si>
  <si>
    <t>0000087157635</t>
  </si>
  <si>
    <t>3073780515702</t>
  </si>
  <si>
    <t>3033490065003</t>
  </si>
  <si>
    <t>3392590202467</t>
  </si>
  <si>
    <t>3222471248768</t>
  </si>
  <si>
    <t>3222471248775</t>
  </si>
  <si>
    <t>3222473310630</t>
  </si>
  <si>
    <t>3222473310661</t>
  </si>
  <si>
    <t>8712100380976</t>
  </si>
  <si>
    <t>8710100426588</t>
  </si>
  <si>
    <t>3480347131013</t>
  </si>
  <si>
    <t>3760167590031</t>
  </si>
  <si>
    <t>3058325067427</t>
  </si>
  <si>
    <t>3222471224274</t>
  </si>
  <si>
    <t>3222472582557</t>
  </si>
  <si>
    <t>3222472584087</t>
  </si>
  <si>
    <t>3175680011480</t>
  </si>
  <si>
    <t>3177710152897</t>
  </si>
  <si>
    <t>3058320053012</t>
  </si>
  <si>
    <t>3222472584469</t>
  </si>
  <si>
    <t>3010470181007</t>
  </si>
  <si>
    <t>3010470181403</t>
  </si>
  <si>
    <t>3045320008920</t>
  </si>
  <si>
    <t>3038351663602</t>
  </si>
  <si>
    <t>3233780012001</t>
  </si>
  <si>
    <t>3109850018627</t>
  </si>
  <si>
    <t>3076820002064</t>
  </si>
  <si>
    <t>3700279301248</t>
  </si>
  <si>
    <t>8076802085738</t>
  </si>
  <si>
    <t>8076802085912</t>
  </si>
  <si>
    <t>3073780475907</t>
  </si>
  <si>
    <t>3045320000498</t>
  </si>
  <si>
    <t>3092718597429</t>
  </si>
  <si>
    <t>3092718593155</t>
  </si>
  <si>
    <t>3222471092668</t>
  </si>
  <si>
    <t>3191011001487</t>
  </si>
  <si>
    <t>3222472585497</t>
  </si>
  <si>
    <t>3222472585527</t>
  </si>
  <si>
    <t>3058320032031</t>
  </si>
  <si>
    <t>3222471014912</t>
  </si>
  <si>
    <t>3222471006429</t>
  </si>
  <si>
    <t>3222471006436</t>
  </si>
  <si>
    <t>3222471015049</t>
  </si>
  <si>
    <t>3159470005347</t>
  </si>
  <si>
    <t>3222472586364</t>
  </si>
  <si>
    <t>3222471006849</t>
  </si>
  <si>
    <t>3222473329991</t>
  </si>
  <si>
    <t>3222473330416</t>
  </si>
  <si>
    <t>3222473330423</t>
  </si>
  <si>
    <t>3222472586845</t>
  </si>
  <si>
    <t>3222472586852</t>
  </si>
  <si>
    <t>3222472586869</t>
  </si>
  <si>
    <t>3222472586876</t>
  </si>
  <si>
    <t>3222472586883</t>
  </si>
  <si>
    <t>3222472586906</t>
  </si>
  <si>
    <t>3222471018163</t>
  </si>
  <si>
    <t>3043934273802</t>
  </si>
  <si>
    <t>3058325072209</t>
  </si>
  <si>
    <t>3222471013823</t>
  </si>
  <si>
    <t>3222472576839</t>
  </si>
  <si>
    <t>3222472587996</t>
  </si>
  <si>
    <t>3222472588009</t>
  </si>
  <si>
    <t>3222472588016</t>
  </si>
  <si>
    <t>3222472588023</t>
  </si>
  <si>
    <t>3222472588030</t>
  </si>
  <si>
    <t>3041090019111</t>
  </si>
  <si>
    <t>3228020215090</t>
  </si>
  <si>
    <t>3222472589464</t>
  </si>
  <si>
    <t>3023260005100</t>
  </si>
  <si>
    <t>3222473345809</t>
  </si>
  <si>
    <t>3222473347087</t>
  </si>
  <si>
    <t>8000430135268</t>
  </si>
  <si>
    <t>8000430132014</t>
  </si>
  <si>
    <t>3222473347353</t>
  </si>
  <si>
    <t>3240930514025</t>
  </si>
  <si>
    <t>3222472590576</t>
  </si>
  <si>
    <t>3222472590590</t>
  </si>
  <si>
    <t>3222472590606</t>
  </si>
  <si>
    <t>3222120008439</t>
  </si>
  <si>
    <t>8717163581063</t>
  </si>
  <si>
    <t>3222473349340</t>
  </si>
  <si>
    <t>3222471140925</t>
  </si>
  <si>
    <t>3222471141014</t>
  </si>
  <si>
    <t>3045320000481</t>
  </si>
  <si>
    <t>3166291464901</t>
  </si>
  <si>
    <t>3023260005872</t>
  </si>
  <si>
    <t>3222471135570</t>
  </si>
  <si>
    <t>3222471018446</t>
  </si>
  <si>
    <t>8076808050655</t>
  </si>
  <si>
    <t>3222471141243</t>
  </si>
  <si>
    <t>3033490205485</t>
  </si>
  <si>
    <t>3222473354818</t>
  </si>
  <si>
    <t>3222471141250</t>
  </si>
  <si>
    <t>3222471141274</t>
  </si>
  <si>
    <t>3222471141298</t>
  </si>
  <si>
    <t>3222472606253</t>
  </si>
  <si>
    <t>3033710071005</t>
  </si>
  <si>
    <t>3222471141335</t>
  </si>
  <si>
    <t>3222471141342</t>
  </si>
  <si>
    <t>3222472606796</t>
  </si>
  <si>
    <t>3222472606857</t>
  </si>
  <si>
    <t>3124480185266</t>
  </si>
  <si>
    <t>3222472608035</t>
  </si>
  <si>
    <t>3222472608042</t>
  </si>
  <si>
    <t>3175681807136</t>
  </si>
  <si>
    <t>3041090063213</t>
  </si>
  <si>
    <t>3038353020403</t>
  </si>
  <si>
    <t>4008400890326</t>
  </si>
  <si>
    <t>3506770115304</t>
  </si>
  <si>
    <t>3456770316105</t>
  </si>
  <si>
    <t>3103220009987</t>
  </si>
  <si>
    <t>3222471141618</t>
  </si>
  <si>
    <t>3222471141625</t>
  </si>
  <si>
    <t>3038353910803</t>
  </si>
  <si>
    <t>8715700405933</t>
  </si>
  <si>
    <t>3011360020017</t>
  </si>
  <si>
    <t>3222471027288</t>
  </si>
  <si>
    <t>3700311800302</t>
  </si>
  <si>
    <t>3222471142141</t>
  </si>
  <si>
    <t>3222471142134</t>
  </si>
  <si>
    <t>3222471142158</t>
  </si>
  <si>
    <t>3222471142127</t>
  </si>
  <si>
    <t>3222471142110</t>
  </si>
  <si>
    <t>3222471021583</t>
  </si>
  <si>
    <t>3222471140802</t>
  </si>
  <si>
    <t>3480347121014</t>
  </si>
  <si>
    <t>3222472618034</t>
  </si>
  <si>
    <t>8013670417988</t>
  </si>
  <si>
    <t>3222472618867</t>
  </si>
  <si>
    <t>8717163042809</t>
  </si>
  <si>
    <t>3222471140666</t>
  </si>
  <si>
    <t>3256540011465</t>
  </si>
  <si>
    <t>3222472619918</t>
  </si>
  <si>
    <t>3222471142790</t>
  </si>
  <si>
    <t>3222471142806</t>
  </si>
  <si>
    <t>3215666800063</t>
  </si>
  <si>
    <t>3056440070896</t>
  </si>
  <si>
    <t>7613031423958</t>
  </si>
  <si>
    <t>3222472621188</t>
  </si>
  <si>
    <t>5413149116801</t>
  </si>
  <si>
    <t>5410076291564</t>
  </si>
  <si>
    <t>3073780956314</t>
  </si>
  <si>
    <t>3222471142882</t>
  </si>
  <si>
    <t>3700311800722</t>
  </si>
  <si>
    <t>3041090018411</t>
  </si>
  <si>
    <t>3041090018404</t>
  </si>
  <si>
    <t>3163937032326</t>
  </si>
  <si>
    <t>3222471145340</t>
  </si>
  <si>
    <t>3222471145333</t>
  </si>
  <si>
    <t>3038350013507</t>
  </si>
  <si>
    <t>3056440083995</t>
  </si>
  <si>
    <t>3228881039033</t>
  </si>
  <si>
    <t>3222473369812</t>
  </si>
  <si>
    <t>3700311800807</t>
  </si>
  <si>
    <t>3222471150146</t>
  </si>
  <si>
    <t>3222473371662</t>
  </si>
  <si>
    <t>3700311801361</t>
  </si>
  <si>
    <t>0200450000000</t>
  </si>
  <si>
    <t>0200452000000</t>
  </si>
  <si>
    <t>3222472627630</t>
  </si>
  <si>
    <t>3222472627661</t>
  </si>
  <si>
    <t>3222472627678</t>
  </si>
  <si>
    <t>3700278400881</t>
  </si>
  <si>
    <t>3165431020007</t>
  </si>
  <si>
    <t>3222473374465</t>
  </si>
  <si>
    <t>3387390326574</t>
  </si>
  <si>
    <t>3023290620335</t>
  </si>
  <si>
    <t>3222473374717</t>
  </si>
  <si>
    <t>3103220009710</t>
  </si>
  <si>
    <t>3222471018521</t>
  </si>
  <si>
    <t>3041090004551</t>
  </si>
  <si>
    <t>3041090004506</t>
  </si>
  <si>
    <t>3222472630821</t>
  </si>
  <si>
    <t>8076800105056</t>
  </si>
  <si>
    <t>3041090018428</t>
  </si>
  <si>
    <t>3165432640006</t>
  </si>
  <si>
    <t>8076809523509</t>
  </si>
  <si>
    <t>3019080031009</t>
  </si>
  <si>
    <t>3222472628705</t>
  </si>
  <si>
    <t>3700311800814</t>
  </si>
  <si>
    <t>3222471024713</t>
  </si>
  <si>
    <t>3073780591591</t>
  </si>
  <si>
    <t>3058320052015</t>
  </si>
  <si>
    <t>3012996012001</t>
  </si>
  <si>
    <t>3092830091607</t>
  </si>
  <si>
    <t>3222471024706</t>
  </si>
  <si>
    <t>3222472629115</t>
  </si>
  <si>
    <t>3700311801262</t>
  </si>
  <si>
    <t>3222471023785</t>
  </si>
  <si>
    <t>3222471002902</t>
  </si>
  <si>
    <t>3222471002919</t>
  </si>
  <si>
    <t>3222470004747</t>
  </si>
  <si>
    <t>3222471002926</t>
  </si>
  <si>
    <t>3222471002933</t>
  </si>
  <si>
    <t>5021047101036</t>
  </si>
  <si>
    <t>5021047101227</t>
  </si>
  <si>
    <t>3222471152003</t>
  </si>
  <si>
    <t>3222472630333</t>
  </si>
  <si>
    <t>3181730021101</t>
  </si>
  <si>
    <t>3222470004730</t>
  </si>
  <si>
    <t>8076809523714</t>
  </si>
  <si>
    <t>4015400057369</t>
  </si>
  <si>
    <t>3222471152072</t>
  </si>
  <si>
    <t>3222471153369</t>
  </si>
  <si>
    <t>3222471152126</t>
  </si>
  <si>
    <t>3222471026298</t>
  </si>
  <si>
    <t>3222471027141</t>
  </si>
  <si>
    <t>3222471027158</t>
  </si>
  <si>
    <t>3222471053362</t>
  </si>
  <si>
    <t>3222472630777</t>
  </si>
  <si>
    <t>3222471153819</t>
  </si>
  <si>
    <t>3222471153802</t>
  </si>
  <si>
    <t>3222270198189</t>
  </si>
  <si>
    <t>3272770005708</t>
  </si>
  <si>
    <t>3059940006365</t>
  </si>
  <si>
    <t>3222471154038</t>
  </si>
  <si>
    <t>8721800082318</t>
  </si>
  <si>
    <t>3222471029855</t>
  </si>
  <si>
    <t>3222110020182</t>
  </si>
  <si>
    <t>3222471160848</t>
  </si>
  <si>
    <t>3222270550499</t>
  </si>
  <si>
    <t>8024884217806</t>
  </si>
  <si>
    <t>3041090013812</t>
  </si>
  <si>
    <t>3041090013805</t>
  </si>
  <si>
    <t>3041090000096</t>
  </si>
  <si>
    <t>3760099590093</t>
  </si>
  <si>
    <t>3760099590079</t>
  </si>
  <si>
    <t>3041090030604</t>
  </si>
  <si>
    <t>3033490594565</t>
  </si>
  <si>
    <t>3058325050054</t>
  </si>
  <si>
    <t>3261055862006</t>
  </si>
  <si>
    <t>5410188006759</t>
  </si>
  <si>
    <t>3222471154434</t>
  </si>
  <si>
    <t>3068110806230</t>
  </si>
  <si>
    <t>8000430172010</t>
  </si>
  <si>
    <t>3166290200197</t>
  </si>
  <si>
    <t>3166290200562</t>
  </si>
  <si>
    <t>3222472632498</t>
  </si>
  <si>
    <t>3222471154809</t>
  </si>
  <si>
    <t>3083680836371</t>
  </si>
  <si>
    <t>3222472632559</t>
  </si>
  <si>
    <t>3222472632566</t>
  </si>
  <si>
    <t>3222472632573</t>
  </si>
  <si>
    <t>3083680904971</t>
  </si>
  <si>
    <t>3222472632610</t>
  </si>
  <si>
    <t>3222472632634</t>
  </si>
  <si>
    <t>3222472632672</t>
  </si>
  <si>
    <t>3222472632696</t>
  </si>
  <si>
    <t>3222472633815</t>
  </si>
  <si>
    <t>3046920015820</t>
  </si>
  <si>
    <t>3222471002957</t>
  </si>
  <si>
    <t>3073780516617</t>
  </si>
  <si>
    <t>3222472632832</t>
  </si>
  <si>
    <t>3045320517699</t>
  </si>
  <si>
    <t>3092830000401</t>
  </si>
  <si>
    <t>3092830003303</t>
  </si>
  <si>
    <t>3700311810448</t>
  </si>
  <si>
    <t>3222472633853</t>
  </si>
  <si>
    <t>3222472633884</t>
  </si>
  <si>
    <t>3265477682006</t>
  </si>
  <si>
    <t>3228886001554</t>
  </si>
  <si>
    <t>3228881025258</t>
  </si>
  <si>
    <t>3487400010018</t>
  </si>
  <si>
    <t>3038350014603</t>
  </si>
  <si>
    <t>3038350014801</t>
  </si>
  <si>
    <t>3038350208613</t>
  </si>
  <si>
    <t>3038350269805</t>
  </si>
  <si>
    <t>3038350205001</t>
  </si>
  <si>
    <t>3414094185654</t>
  </si>
  <si>
    <t>3414094214774</t>
  </si>
  <si>
    <t>3222471159972</t>
  </si>
  <si>
    <t>3414094185685</t>
  </si>
  <si>
    <t>3073780809061</t>
  </si>
  <si>
    <t>3166291474207</t>
  </si>
  <si>
    <t>3222472634577</t>
  </si>
  <si>
    <t>3067140013120</t>
  </si>
  <si>
    <t>3116740019572</t>
  </si>
  <si>
    <t>3178044043165</t>
  </si>
  <si>
    <t>3073780489683</t>
  </si>
  <si>
    <t>4002359361104</t>
  </si>
  <si>
    <t>3228021070056</t>
  </si>
  <si>
    <t>3222471160831</t>
  </si>
  <si>
    <t>3222472634805</t>
  </si>
  <si>
    <t>3222471002964</t>
  </si>
  <si>
    <t>3222470004723</t>
  </si>
  <si>
    <t>3222471002988</t>
  </si>
  <si>
    <t>3165440007808</t>
  </si>
  <si>
    <t>3700311810653</t>
  </si>
  <si>
    <t>3228061018506</t>
  </si>
  <si>
    <t>3222471160862</t>
  </si>
  <si>
    <t>3222471160855</t>
  </si>
  <si>
    <t>3222472635123</t>
  </si>
  <si>
    <t>5410103511023</t>
  </si>
  <si>
    <t>5410103511016</t>
  </si>
  <si>
    <t>3222471006580</t>
  </si>
  <si>
    <t>3760079410083</t>
  </si>
  <si>
    <t>3222471021255</t>
  </si>
  <si>
    <t>3222471021286</t>
  </si>
  <si>
    <t>3068110706233</t>
  </si>
  <si>
    <t>3222471167205</t>
  </si>
  <si>
    <t>3222471167199</t>
  </si>
  <si>
    <t>3222471167120</t>
  </si>
  <si>
    <t>7622210650115</t>
  </si>
  <si>
    <t>3068320693002</t>
  </si>
  <si>
    <t>3054080011569</t>
  </si>
  <si>
    <t>3222471167113</t>
  </si>
  <si>
    <t>3700278402854</t>
  </si>
  <si>
    <t>3056440083599</t>
  </si>
  <si>
    <t>8410076420008</t>
  </si>
  <si>
    <t>3222473390069</t>
  </si>
  <si>
    <t>3533631722289</t>
  </si>
  <si>
    <t>3229820168067</t>
  </si>
  <si>
    <t>3222471167267</t>
  </si>
  <si>
    <t>3222471167281</t>
  </si>
  <si>
    <t>3222472638490</t>
  </si>
  <si>
    <t>3354860224920</t>
  </si>
  <si>
    <t>3222471167991</t>
  </si>
  <si>
    <t>3700311811131</t>
  </si>
  <si>
    <t>3222471168233</t>
  </si>
  <si>
    <t>3045320009095</t>
  </si>
  <si>
    <t>3124480204127</t>
  </si>
  <si>
    <t>8711000523391</t>
  </si>
  <si>
    <t>3222471006795</t>
  </si>
  <si>
    <t>5449000003775</t>
  </si>
  <si>
    <t>8712100325953</t>
  </si>
  <si>
    <t>3033710975228</t>
  </si>
  <si>
    <t>5410041010800</t>
  </si>
  <si>
    <t>3222471168608</t>
  </si>
  <si>
    <t>3265479332015</t>
  </si>
  <si>
    <t>3080920107192</t>
  </si>
  <si>
    <t>3038350011305</t>
  </si>
  <si>
    <t>3038350015006</t>
  </si>
  <si>
    <t>3038350013200</t>
  </si>
  <si>
    <t>3261052880317</t>
  </si>
  <si>
    <t>3073786865191</t>
  </si>
  <si>
    <t>3250547014139</t>
  </si>
  <si>
    <t>3176571744012</t>
  </si>
  <si>
    <t>3700311811452</t>
  </si>
  <si>
    <t>3222471051382</t>
  </si>
  <si>
    <t>3222471141359</t>
  </si>
  <si>
    <t>3222472650775</t>
  </si>
  <si>
    <t>3124480183811</t>
  </si>
  <si>
    <t>5000112609653</t>
  </si>
  <si>
    <t>3222472651307</t>
  </si>
  <si>
    <t>3222472652618</t>
  </si>
  <si>
    <t>3222472652939</t>
  </si>
  <si>
    <t>3222472652946</t>
  </si>
  <si>
    <t>3222471014967</t>
  </si>
  <si>
    <t>3259421340012</t>
  </si>
  <si>
    <t>3222471169148</t>
  </si>
  <si>
    <t>3222471169162</t>
  </si>
  <si>
    <t>3222471169209</t>
  </si>
  <si>
    <t>3222471169216</t>
  </si>
  <si>
    <t>3760048441322</t>
  </si>
  <si>
    <t>3392460460409</t>
  </si>
  <si>
    <t>3041090012440</t>
  </si>
  <si>
    <t>3041090012457</t>
  </si>
  <si>
    <t>3222471189399</t>
  </si>
  <si>
    <t>3222472657200</t>
  </si>
  <si>
    <t>3140100143065</t>
  </si>
  <si>
    <t>3140100143119</t>
  </si>
  <si>
    <t>3140100143096</t>
  </si>
  <si>
    <t>3155250306802</t>
  </si>
  <si>
    <t>3222472658061</t>
  </si>
  <si>
    <t>3222472658078</t>
  </si>
  <si>
    <t>3222472658092</t>
  </si>
  <si>
    <t>3222472658146</t>
  </si>
  <si>
    <t>3222472658160</t>
  </si>
  <si>
    <t>3058320053074</t>
  </si>
  <si>
    <t>3038354527000</t>
  </si>
  <si>
    <t>3038354524108</t>
  </si>
  <si>
    <t>3222472658603</t>
  </si>
  <si>
    <t>3222472658702</t>
  </si>
  <si>
    <t>3038354543000</t>
  </si>
  <si>
    <t>3222471013465</t>
  </si>
  <si>
    <t>5762385060028</t>
  </si>
  <si>
    <t>3073780258098</t>
  </si>
  <si>
    <t>3178041306874</t>
  </si>
  <si>
    <t>3222472659808</t>
  </si>
  <si>
    <t>8722700277446</t>
  </si>
  <si>
    <t>3222471205808</t>
  </si>
  <si>
    <t>3222471205792</t>
  </si>
  <si>
    <t>3038354221106</t>
  </si>
  <si>
    <t>3383482293496</t>
  </si>
  <si>
    <t>3059945007527</t>
  </si>
  <si>
    <t>3222470004440</t>
  </si>
  <si>
    <t>5410126006957</t>
  </si>
  <si>
    <t>3076820007243</t>
  </si>
  <si>
    <t>3011360085788</t>
  </si>
  <si>
    <t>8722700105145</t>
  </si>
  <si>
    <t>3059940004910</t>
  </si>
  <si>
    <t>3033710047765</t>
  </si>
  <si>
    <t>3033710065066</t>
  </si>
  <si>
    <t>3387395320003</t>
  </si>
  <si>
    <t>3181730076262</t>
  </si>
  <si>
    <t>3181730076323</t>
  </si>
  <si>
    <t>7622400893094</t>
  </si>
  <si>
    <t>3414094185777</t>
  </si>
  <si>
    <t>3228022080078</t>
  </si>
  <si>
    <t>3041090018473</t>
  </si>
  <si>
    <t>3017760472890</t>
  </si>
  <si>
    <t>3024876050119</t>
  </si>
  <si>
    <t>3017760484800</t>
  </si>
  <si>
    <t>3124480183828</t>
  </si>
  <si>
    <t>3222471003015</t>
  </si>
  <si>
    <t>3222471003022</t>
  </si>
  <si>
    <t>3034470003114</t>
  </si>
  <si>
    <t>3229820168210</t>
  </si>
  <si>
    <t>3229820168203</t>
  </si>
  <si>
    <t>8000500016787</t>
  </si>
  <si>
    <t>3038350025012</t>
  </si>
  <si>
    <t>3038350123107</t>
  </si>
  <si>
    <t>3038350123008</t>
  </si>
  <si>
    <t>3038350023209</t>
  </si>
  <si>
    <t>8710800989116</t>
  </si>
  <si>
    <t>3175681845961</t>
  </si>
  <si>
    <t>3250547095176</t>
  </si>
  <si>
    <t>3178040524774</t>
  </si>
  <si>
    <t>3389181130759</t>
  </si>
  <si>
    <t>3259420001006</t>
  </si>
  <si>
    <t>3222471027011</t>
  </si>
  <si>
    <t>3222471026991</t>
  </si>
  <si>
    <t>3228023080015</t>
  </si>
  <si>
    <t>3222472667735</t>
  </si>
  <si>
    <t>3392460481671</t>
  </si>
  <si>
    <t>3760113466717</t>
  </si>
  <si>
    <t>3414280900122</t>
  </si>
  <si>
    <t>3298960803022</t>
  </si>
  <si>
    <t>3600520297118</t>
  </si>
  <si>
    <t>3124480184337</t>
  </si>
  <si>
    <t>3600900001267</t>
  </si>
  <si>
    <t>3092830195664</t>
  </si>
  <si>
    <t>5410036165768</t>
  </si>
  <si>
    <t>8714789177229</t>
  </si>
  <si>
    <t>3222471068892</t>
  </si>
  <si>
    <t>8714789183848</t>
  </si>
  <si>
    <t>4002448016755</t>
  </si>
  <si>
    <t>3133206782702</t>
  </si>
  <si>
    <t>3061994430003</t>
  </si>
  <si>
    <t>3010470181595</t>
  </si>
  <si>
    <t>3222472668848</t>
  </si>
  <si>
    <t>3222472668855</t>
  </si>
  <si>
    <t>3222470004426</t>
  </si>
  <si>
    <t>3387390339505</t>
  </si>
  <si>
    <t>5410041005707</t>
  </si>
  <si>
    <t>3017800006481</t>
  </si>
  <si>
    <t>3414280800064</t>
  </si>
  <si>
    <t>3124480216700</t>
  </si>
  <si>
    <t>3222472669098</t>
  </si>
  <si>
    <t>3222472669111</t>
  </si>
  <si>
    <t>3222472669128</t>
  </si>
  <si>
    <t>3222472669135</t>
  </si>
  <si>
    <t>3176571564535</t>
  </si>
  <si>
    <t>3033710065783</t>
  </si>
  <si>
    <t>3222471015094</t>
  </si>
  <si>
    <t>3155250001523</t>
  </si>
  <si>
    <t>3045140105106</t>
  </si>
  <si>
    <t>3175681110106</t>
  </si>
  <si>
    <t>5449000012203</t>
  </si>
  <si>
    <t>3222270180832</t>
  </si>
  <si>
    <t>3133200183000</t>
  </si>
  <si>
    <t>3222471005361</t>
  </si>
  <si>
    <t>3222473405152</t>
  </si>
  <si>
    <t>3222473405176</t>
  </si>
  <si>
    <t>3272770083249</t>
  </si>
  <si>
    <t>3178047165017</t>
  </si>
  <si>
    <t>8076800376999</t>
  </si>
  <si>
    <t>3045320001587</t>
  </si>
  <si>
    <t>3222472670261</t>
  </si>
  <si>
    <t>3161717241005</t>
  </si>
  <si>
    <t>3222470004716</t>
  </si>
  <si>
    <t>3215772703401</t>
  </si>
  <si>
    <t>5000134001602</t>
  </si>
  <si>
    <t>3033490691905</t>
  </si>
  <si>
    <t>3222471081006</t>
  </si>
  <si>
    <t>3222471081600</t>
  </si>
  <si>
    <t>3222471081648</t>
  </si>
  <si>
    <t>3222471081716</t>
  </si>
  <si>
    <t>3222471081273</t>
  </si>
  <si>
    <t>3041090000423</t>
  </si>
  <si>
    <t>3033710765966</t>
  </si>
  <si>
    <t>3538280000511</t>
  </si>
  <si>
    <t>3538280026856</t>
  </si>
  <si>
    <t>3033710084913</t>
  </si>
  <si>
    <t>3599740009345</t>
  </si>
  <si>
    <t>3222472671428</t>
  </si>
  <si>
    <t>3011360012531</t>
  </si>
  <si>
    <t>3600550029475</t>
  </si>
  <si>
    <t>3600550029451</t>
  </si>
  <si>
    <t>3036811537807</t>
  </si>
  <si>
    <t>3265471024086</t>
  </si>
  <si>
    <t>3600550028607</t>
  </si>
  <si>
    <t>3056440083193</t>
  </si>
  <si>
    <t>3017760015264</t>
  </si>
  <si>
    <t>3014230002229</t>
  </si>
  <si>
    <t>3222471058787</t>
  </si>
  <si>
    <t>3222471006245</t>
  </si>
  <si>
    <t>3222471006221</t>
  </si>
  <si>
    <t>3222471006238</t>
  </si>
  <si>
    <t>3045320074864</t>
  </si>
  <si>
    <t>3222472672753</t>
  </si>
  <si>
    <t>3014230021237</t>
  </si>
  <si>
    <t>3179141394051</t>
  </si>
  <si>
    <t>3033490067007</t>
  </si>
  <si>
    <t>3700311800791</t>
  </si>
  <si>
    <t>3222471090022</t>
  </si>
  <si>
    <t>3222471090039</t>
  </si>
  <si>
    <t>3178044040652</t>
  </si>
  <si>
    <t>3222473408542</t>
  </si>
  <si>
    <t>3222471090121</t>
  </si>
  <si>
    <t>3023291122005</t>
  </si>
  <si>
    <t>3437332623961</t>
  </si>
  <si>
    <t>3041090063244</t>
  </si>
  <si>
    <t>3124480181527</t>
  </si>
  <si>
    <t>3222471090923</t>
  </si>
  <si>
    <t>3222471090947</t>
  </si>
  <si>
    <t>3222471090954</t>
  </si>
  <si>
    <t>3222472674566</t>
  </si>
  <si>
    <t>3222471016060</t>
  </si>
  <si>
    <t>3222471016077</t>
  </si>
  <si>
    <t>3222471016084</t>
  </si>
  <si>
    <t>3222471016091</t>
  </si>
  <si>
    <t>3228470052085</t>
  </si>
  <si>
    <t>3222471091586</t>
  </si>
  <si>
    <t>3222471091593</t>
  </si>
  <si>
    <t>3175680012937</t>
  </si>
  <si>
    <t>3175680011442</t>
  </si>
  <si>
    <t>3273670000107</t>
  </si>
  <si>
    <t>3222472707134</t>
  </si>
  <si>
    <t>3179730101824</t>
  </si>
  <si>
    <t>8722700004219</t>
  </si>
  <si>
    <t>3597620009003</t>
  </si>
  <si>
    <t>3033615771741</t>
  </si>
  <si>
    <t>3033616081399</t>
  </si>
  <si>
    <t>3041090013607</t>
  </si>
  <si>
    <t>4005808366514</t>
  </si>
  <si>
    <t>3166290401112</t>
  </si>
  <si>
    <t>3166290400801</t>
  </si>
  <si>
    <t>3166290400610</t>
  </si>
  <si>
    <t>3222472676232</t>
  </si>
  <si>
    <t>3222471091463</t>
  </si>
  <si>
    <t>3222471091470</t>
  </si>
  <si>
    <t>3222471091500</t>
  </si>
  <si>
    <t>3222472676928</t>
  </si>
  <si>
    <t>3222472676911</t>
  </si>
  <si>
    <t>3222472676935</t>
  </si>
  <si>
    <t>3222472676973</t>
  </si>
  <si>
    <t>3222472676980</t>
  </si>
  <si>
    <t>3222472676997</t>
  </si>
  <si>
    <t>3071505633007</t>
  </si>
  <si>
    <t>3222471091692</t>
  </si>
  <si>
    <t>3222471091708</t>
  </si>
  <si>
    <t>3222471091715</t>
  </si>
  <si>
    <t>3011610023522</t>
  </si>
  <si>
    <t>3222471017920</t>
  </si>
  <si>
    <t>3222471017982</t>
  </si>
  <si>
    <t>3222472677376</t>
  </si>
  <si>
    <t>3222472677673</t>
  </si>
  <si>
    <t>4005808861781</t>
  </si>
  <si>
    <t>3265474528000</t>
  </si>
  <si>
    <t>3700278402083</t>
  </si>
  <si>
    <t>3700278401994</t>
  </si>
  <si>
    <t>3600550036626</t>
  </si>
  <si>
    <t>3123937110004</t>
  </si>
  <si>
    <t>3222472679998</t>
  </si>
  <si>
    <t>3160920505188</t>
  </si>
  <si>
    <t>3700311812305</t>
  </si>
  <si>
    <t>3159470004029</t>
  </si>
  <si>
    <t>3033490165000</t>
  </si>
  <si>
    <t>3222472680420</t>
  </si>
  <si>
    <t>3222472680499</t>
  </si>
  <si>
    <t>3059944020503</t>
  </si>
  <si>
    <t>3222472683599</t>
  </si>
  <si>
    <t>3222472683629</t>
  </si>
  <si>
    <t>3222472683698</t>
  </si>
  <si>
    <t>3222471092736</t>
  </si>
  <si>
    <t>3222471092743</t>
  </si>
  <si>
    <t>3222471092637</t>
  </si>
  <si>
    <t>3222472685111</t>
  </si>
  <si>
    <t>3222472685227</t>
  </si>
  <si>
    <t>8717163334676</t>
  </si>
  <si>
    <t>3222472685913</t>
  </si>
  <si>
    <t>3222472685937</t>
  </si>
  <si>
    <t>3222472685982</t>
  </si>
  <si>
    <t>3222471064597</t>
  </si>
  <si>
    <t>3392460250819</t>
  </si>
  <si>
    <t>3222472690207</t>
  </si>
  <si>
    <t>3222471093191</t>
  </si>
  <si>
    <t>4009175122933</t>
  </si>
  <si>
    <t>3094901304319</t>
  </si>
  <si>
    <t>3222473413102</t>
  </si>
  <si>
    <t>3760099590086</t>
  </si>
  <si>
    <t>3227061000474</t>
  </si>
  <si>
    <t>5410091210915</t>
  </si>
  <si>
    <t>3229820021003</t>
  </si>
  <si>
    <t>3222472692133</t>
  </si>
  <si>
    <t>3222472692140</t>
  </si>
  <si>
    <t>3222471059463</t>
  </si>
  <si>
    <t>3222471051290</t>
  </si>
  <si>
    <t>3165440301340</t>
  </si>
  <si>
    <t>3437332707852</t>
  </si>
  <si>
    <t>3033710674527</t>
  </si>
  <si>
    <t>3038353910506</t>
  </si>
  <si>
    <t>7638900248357</t>
  </si>
  <si>
    <t>7640130030664</t>
  </si>
  <si>
    <t>5998749108598</t>
  </si>
  <si>
    <t>3222473416172</t>
  </si>
  <si>
    <t>5998749108536</t>
  </si>
  <si>
    <t>3222472692935</t>
  </si>
  <si>
    <t>3222473417360</t>
  </si>
  <si>
    <t>3222473417377</t>
  </si>
  <si>
    <t>3222472693413</t>
  </si>
  <si>
    <t>3222472693420</t>
  </si>
  <si>
    <t>3222472693703</t>
  </si>
  <si>
    <t>3222472693796</t>
  </si>
  <si>
    <t>3222472693802</t>
  </si>
  <si>
    <t>3124480184245</t>
  </si>
  <si>
    <t>3272030001235</t>
  </si>
  <si>
    <t>3272030002232</t>
  </si>
  <si>
    <t>3272030007237</t>
  </si>
  <si>
    <t>3272030018233</t>
  </si>
  <si>
    <t>3222471096567</t>
  </si>
  <si>
    <t>3600550031362</t>
  </si>
  <si>
    <t>3600550031379</t>
  </si>
  <si>
    <t>3222471103210</t>
  </si>
  <si>
    <t>3222473419081</t>
  </si>
  <si>
    <t>3222473419098</t>
  </si>
  <si>
    <t>3014230022401</t>
  </si>
  <si>
    <t>3222472696698</t>
  </si>
  <si>
    <t>3222472696810</t>
  </si>
  <si>
    <t>3222472696896</t>
  </si>
  <si>
    <t>3281780062403</t>
  </si>
  <si>
    <t>3263670012347</t>
  </si>
  <si>
    <t>3600540369192</t>
  </si>
  <si>
    <t>3222472702269</t>
  </si>
  <si>
    <t>3041090026812</t>
  </si>
  <si>
    <t>3153126963005</t>
  </si>
  <si>
    <t>3222471096994</t>
  </si>
  <si>
    <t>3222471097007</t>
  </si>
  <si>
    <t>3263670034455</t>
  </si>
  <si>
    <t>3166290201347</t>
  </si>
  <si>
    <t>3222472702771</t>
  </si>
  <si>
    <t>3760126830826</t>
  </si>
  <si>
    <t>3760126830833</t>
  </si>
  <si>
    <t>3760126830864</t>
  </si>
  <si>
    <t>3760113461842</t>
  </si>
  <si>
    <t>3222472703594</t>
  </si>
  <si>
    <t>3041090026829</t>
  </si>
  <si>
    <t>0000030005501</t>
  </si>
  <si>
    <t>3228470054003</t>
  </si>
  <si>
    <t>3124480095008</t>
  </si>
  <si>
    <t>3222471097830</t>
  </si>
  <si>
    <t>3068320055022</t>
  </si>
  <si>
    <t>3222471053393</t>
  </si>
  <si>
    <t>3222471053454</t>
  </si>
  <si>
    <t>3059949930555</t>
  </si>
  <si>
    <t>3138670640015</t>
  </si>
  <si>
    <t>3222472706625</t>
  </si>
  <si>
    <t>3222472706632</t>
  </si>
  <si>
    <t>3222472706700</t>
  </si>
  <si>
    <t>3014230004483</t>
  </si>
  <si>
    <t>3222471098929</t>
  </si>
  <si>
    <t>3124480183491</t>
  </si>
  <si>
    <t>3222471099049</t>
  </si>
  <si>
    <t>3251490307002</t>
  </si>
  <si>
    <t>3700311812312</t>
  </si>
  <si>
    <t>3251490320001</t>
  </si>
  <si>
    <t>3165951713014</t>
  </si>
  <si>
    <t>3222472707103</t>
  </si>
  <si>
    <t>3222472707110</t>
  </si>
  <si>
    <t>3700311812763</t>
  </si>
  <si>
    <t>3326120003033</t>
  </si>
  <si>
    <t>3041090008221</t>
  </si>
  <si>
    <t>3056440085197</t>
  </si>
  <si>
    <t>4005808162031</t>
  </si>
  <si>
    <t>3600550031201</t>
  </si>
  <si>
    <t>3046920011501</t>
  </si>
  <si>
    <t>3175681851863</t>
  </si>
  <si>
    <t>3017625073309</t>
  </si>
  <si>
    <t>3103220025208</t>
  </si>
  <si>
    <t>3103220025994</t>
  </si>
  <si>
    <t>4014400907902</t>
  </si>
  <si>
    <t>3538280001013</t>
  </si>
  <si>
    <t>3175681851856</t>
  </si>
  <si>
    <t>3045140118106</t>
  </si>
  <si>
    <t>3065892900002</t>
  </si>
  <si>
    <t>3103220009819</t>
  </si>
  <si>
    <t>8002270049941</t>
  </si>
  <si>
    <t>3222270834353</t>
  </si>
  <si>
    <t>5000112539271</t>
  </si>
  <si>
    <t>3015810608817</t>
  </si>
  <si>
    <t>3041090000409</t>
  </si>
  <si>
    <t>3265472486005</t>
  </si>
  <si>
    <t>3222472707462</t>
  </si>
  <si>
    <t>3033710002665</t>
  </si>
  <si>
    <t>3033490691899</t>
  </si>
  <si>
    <t>3222472707592</t>
  </si>
  <si>
    <t>3045320076974</t>
  </si>
  <si>
    <t>5000112616934</t>
  </si>
  <si>
    <t>3228020190427</t>
  </si>
  <si>
    <t>3222471075722</t>
  </si>
  <si>
    <t>3392460480827</t>
  </si>
  <si>
    <t>3175680015228</t>
  </si>
  <si>
    <t>3175680011534</t>
  </si>
  <si>
    <t>4005808634248</t>
  </si>
  <si>
    <t>3222471103265</t>
  </si>
  <si>
    <t>3222472707981</t>
  </si>
  <si>
    <t>3223920000197</t>
  </si>
  <si>
    <t>3502490099191</t>
  </si>
  <si>
    <t>3222472708230</t>
  </si>
  <si>
    <t>3222472708308</t>
  </si>
  <si>
    <t>3178040372443</t>
  </si>
  <si>
    <t>3103220009567</t>
  </si>
  <si>
    <t>3011610026677</t>
  </si>
  <si>
    <t>3600550038736</t>
  </si>
  <si>
    <t>3600550038743</t>
  </si>
  <si>
    <t>3222472708421</t>
  </si>
  <si>
    <t>3222471009765</t>
  </si>
  <si>
    <t>3265471029074</t>
  </si>
  <si>
    <t>3056440032696</t>
  </si>
  <si>
    <t>3222471017814</t>
  </si>
  <si>
    <t>3222471017807</t>
  </si>
  <si>
    <t>3178050027630</t>
  </si>
  <si>
    <t>0202834000000</t>
  </si>
  <si>
    <t>3222471104989</t>
  </si>
  <si>
    <t>3222471105016</t>
  </si>
  <si>
    <t>3222472708889</t>
  </si>
  <si>
    <t>4009900452182</t>
  </si>
  <si>
    <t>3017760010009</t>
  </si>
  <si>
    <t>3041090018381</t>
  </si>
  <si>
    <t>3041090018398</t>
  </si>
  <si>
    <t>3041090012426</t>
  </si>
  <si>
    <t>3021760285251</t>
  </si>
  <si>
    <t>3021760285244</t>
  </si>
  <si>
    <t>5413149138780</t>
  </si>
  <si>
    <t>8410136207112</t>
  </si>
  <si>
    <t>5998749108277</t>
  </si>
  <si>
    <t>3240931531502</t>
  </si>
  <si>
    <t>3065890088337</t>
  </si>
  <si>
    <t>5410036479506</t>
  </si>
  <si>
    <t>3502110009401</t>
  </si>
  <si>
    <t>8410100068176</t>
  </si>
  <si>
    <t>3451815657021</t>
  </si>
  <si>
    <t>3251248034167</t>
  </si>
  <si>
    <t>3600550038071</t>
  </si>
  <si>
    <t>3600550038682</t>
  </si>
  <si>
    <t>8717163965276</t>
  </si>
  <si>
    <t>3261055842015</t>
  </si>
  <si>
    <t>3178040667600</t>
  </si>
  <si>
    <t>3103220009574</t>
  </si>
  <si>
    <t>3261055910301</t>
  </si>
  <si>
    <t>3537580706253</t>
  </si>
  <si>
    <t>3222471105252</t>
  </si>
  <si>
    <t>3222471105238</t>
  </si>
  <si>
    <t>3017760030045</t>
  </si>
  <si>
    <t>3222471110553</t>
  </si>
  <si>
    <t>3222471110560</t>
  </si>
  <si>
    <t>3222471110577</t>
  </si>
  <si>
    <t>3222471110539</t>
  </si>
  <si>
    <t>3222471110546</t>
  </si>
  <si>
    <t>3222471110492</t>
  </si>
  <si>
    <t>3222471110508</t>
  </si>
  <si>
    <t>3222471110478</t>
  </si>
  <si>
    <t>3222471110485</t>
  </si>
  <si>
    <t>3038350013002</t>
  </si>
  <si>
    <t>3252920012305</t>
  </si>
  <si>
    <t>3021210013007</t>
  </si>
  <si>
    <t>3537580706246</t>
  </si>
  <si>
    <t>3175681851849</t>
  </si>
  <si>
    <t>3045320001631</t>
  </si>
  <si>
    <t>3159470002520</t>
  </si>
  <si>
    <t>3222471118375</t>
  </si>
  <si>
    <t>3014230002090</t>
  </si>
  <si>
    <t>5000159364560</t>
  </si>
  <si>
    <t>3478821508963</t>
  </si>
  <si>
    <t>3222472711506</t>
  </si>
  <si>
    <t>3041090030079</t>
  </si>
  <si>
    <t>5900020006226</t>
  </si>
  <si>
    <t>3116740017332</t>
  </si>
  <si>
    <t>3021760285213</t>
  </si>
  <si>
    <t>3478820023184</t>
  </si>
  <si>
    <t>0076840600021</t>
  </si>
  <si>
    <t>0076840600038</t>
  </si>
  <si>
    <t>8712566246526</t>
  </si>
  <si>
    <t>3069900001323</t>
  </si>
  <si>
    <t>3222471005422</t>
  </si>
  <si>
    <t>3660861000679</t>
  </si>
  <si>
    <t>7622210720542</t>
  </si>
  <si>
    <t>3222471121481</t>
  </si>
  <si>
    <t>3222472713616</t>
  </si>
  <si>
    <t>3222472713623</t>
  </si>
  <si>
    <t>3222471005064</t>
  </si>
  <si>
    <t>3346027118005</t>
  </si>
  <si>
    <t>3222472715580</t>
  </si>
  <si>
    <t>3600900001625</t>
  </si>
  <si>
    <t>3222472715719</t>
  </si>
  <si>
    <t>3054080000075</t>
  </si>
  <si>
    <t>3700311812985</t>
  </si>
  <si>
    <t>3222472715931</t>
  </si>
  <si>
    <t>3222472715986</t>
  </si>
  <si>
    <t>3222471003794</t>
  </si>
  <si>
    <t>3103220006603</t>
  </si>
  <si>
    <t>3261056901643</t>
  </si>
  <si>
    <t>8712561031820</t>
  </si>
  <si>
    <t>3331300030334</t>
  </si>
  <si>
    <t>3038352874908</t>
  </si>
  <si>
    <t>3228022940020</t>
  </si>
  <si>
    <t>5050083251146</t>
  </si>
  <si>
    <t>3017760514798</t>
  </si>
  <si>
    <t>8722700016229</t>
  </si>
  <si>
    <t>8076800105735</t>
  </si>
  <si>
    <t>8076809525435</t>
  </si>
  <si>
    <t>3017800022016</t>
  </si>
  <si>
    <t>3038353933017</t>
  </si>
  <si>
    <t>3019080031139</t>
  </si>
  <si>
    <t>5000161032433</t>
  </si>
  <si>
    <t>7613030432807</t>
  </si>
  <si>
    <t>3134373600028</t>
  </si>
  <si>
    <t>3222270171359</t>
  </si>
  <si>
    <t>3045320090208</t>
  </si>
  <si>
    <t>3045320026740</t>
  </si>
  <si>
    <t>3600520751276</t>
  </si>
  <si>
    <t>3428272040079</t>
  </si>
  <si>
    <t>5410673105004</t>
  </si>
  <si>
    <t>3222472719663</t>
  </si>
  <si>
    <t>3222472719670</t>
  </si>
  <si>
    <t>3166290911161</t>
  </si>
  <si>
    <t>8712561031868</t>
  </si>
  <si>
    <t>3222472724452</t>
  </si>
  <si>
    <t>3017768553850</t>
  </si>
  <si>
    <t>8712429176304</t>
  </si>
  <si>
    <t>8712429176403</t>
  </si>
  <si>
    <t>3222472729952</t>
  </si>
  <si>
    <t>3123930710737</t>
  </si>
  <si>
    <t>3222471018460</t>
  </si>
  <si>
    <t>3222472731993</t>
  </si>
  <si>
    <t>3222471018507</t>
  </si>
  <si>
    <t>3222473434817</t>
  </si>
  <si>
    <t>3222472735427</t>
  </si>
  <si>
    <t>3222471124017</t>
  </si>
  <si>
    <t>3222471123997</t>
  </si>
  <si>
    <t>3222471053355</t>
  </si>
  <si>
    <t>3222471123966</t>
  </si>
  <si>
    <t>3222471021460</t>
  </si>
  <si>
    <t>3222472745204</t>
  </si>
  <si>
    <t>3222472745242</t>
  </si>
  <si>
    <t>3222471018798</t>
  </si>
  <si>
    <t>3222471018804</t>
  </si>
  <si>
    <t>0000040056470</t>
  </si>
  <si>
    <t>3222472748120</t>
  </si>
  <si>
    <t>3228470001250</t>
  </si>
  <si>
    <t>3272770094689</t>
  </si>
  <si>
    <t>3222473437740</t>
  </si>
  <si>
    <t>3222473437917</t>
  </si>
  <si>
    <t>3222473437924</t>
  </si>
  <si>
    <t>3222471125113</t>
  </si>
  <si>
    <t>3222471125120</t>
  </si>
  <si>
    <t>3222472754992</t>
  </si>
  <si>
    <t>3222473438129</t>
  </si>
  <si>
    <t>3038350011701</t>
  </si>
  <si>
    <t>3222472757078</t>
  </si>
  <si>
    <t>3222472757085</t>
  </si>
  <si>
    <t>3222472757108</t>
  </si>
  <si>
    <t>3222473438761</t>
  </si>
  <si>
    <t>3222471131848</t>
  </si>
  <si>
    <t>3222471131855</t>
  </si>
  <si>
    <t>3036811537234</t>
  </si>
  <si>
    <t>3222471015568</t>
  </si>
  <si>
    <t>3760113466748</t>
  </si>
  <si>
    <t>3017760686693</t>
  </si>
  <si>
    <t>3222472758969</t>
  </si>
  <si>
    <t>3222472758983</t>
  </si>
  <si>
    <t>3094900059449</t>
  </si>
  <si>
    <t>4011100001336</t>
  </si>
  <si>
    <t>3033710076017</t>
  </si>
  <si>
    <t>3222471053553</t>
  </si>
  <si>
    <t>3222471018118</t>
  </si>
  <si>
    <t>3017760805087</t>
  </si>
  <si>
    <t>3056440031699</t>
  </si>
  <si>
    <t>3222471003572</t>
  </si>
  <si>
    <t>3177500000742</t>
  </si>
  <si>
    <t>3222471002605</t>
  </si>
  <si>
    <t>3222471002599</t>
  </si>
  <si>
    <t>3222471053713</t>
  </si>
  <si>
    <t>3222471053706</t>
  </si>
  <si>
    <t>3014680009175</t>
  </si>
  <si>
    <t>3222470004822</t>
  </si>
  <si>
    <t>3222471003787</t>
  </si>
  <si>
    <t>3038356804659</t>
  </si>
  <si>
    <t>3222471005712</t>
  </si>
  <si>
    <t>3222471017029</t>
  </si>
  <si>
    <t>3222471005149</t>
  </si>
  <si>
    <t>3222471005125</t>
  </si>
  <si>
    <t>3222471005118</t>
  </si>
  <si>
    <t>3222470004204</t>
  </si>
  <si>
    <t>3222471007099</t>
  </si>
  <si>
    <t>3222471053386</t>
  </si>
  <si>
    <t>3222471005316</t>
  </si>
  <si>
    <t>3222471005408</t>
  </si>
  <si>
    <t>3222471007204</t>
  </si>
  <si>
    <t>3222471053447</t>
  </si>
  <si>
    <t>3222471013380</t>
  </si>
  <si>
    <t>3222471015292</t>
  </si>
  <si>
    <t>3222471017050</t>
  </si>
  <si>
    <t>3059941006425</t>
  </si>
  <si>
    <t>3222470004471</t>
  </si>
  <si>
    <t>3222470004488</t>
  </si>
  <si>
    <t>3222471005293</t>
  </si>
  <si>
    <t>3222471021262</t>
  </si>
  <si>
    <t>3034450001123</t>
  </si>
  <si>
    <t>3059940006822</t>
  </si>
  <si>
    <t>3222470004990</t>
  </si>
  <si>
    <t>3222471000328</t>
  </si>
  <si>
    <t>3222471002278</t>
  </si>
  <si>
    <t>3014230002076</t>
  </si>
  <si>
    <t>3222471005286</t>
  </si>
  <si>
    <t>3222471013458</t>
  </si>
  <si>
    <t>3298960845015</t>
  </si>
  <si>
    <t>3076820005188</t>
  </si>
  <si>
    <t>3050070007482</t>
  </si>
  <si>
    <t>3011360002280</t>
  </si>
  <si>
    <t>3011360002266</t>
  </si>
  <si>
    <t>3038350010209</t>
  </si>
  <si>
    <t>3017760819121</t>
  </si>
  <si>
    <t>3222471018538</t>
  </si>
  <si>
    <t>3058320053180</t>
  </si>
  <si>
    <t>3014260207618</t>
  </si>
  <si>
    <t>3168930001911</t>
  </si>
  <si>
    <t>3050070007024</t>
  </si>
  <si>
    <t>3222471022658</t>
  </si>
  <si>
    <t>3222471023020</t>
  </si>
  <si>
    <t>3057640105043</t>
  </si>
  <si>
    <t>3041090061615</t>
  </si>
  <si>
    <t>3041090061639</t>
  </si>
  <si>
    <t>3038350013101</t>
  </si>
  <si>
    <t>3088865205256</t>
  </si>
  <si>
    <t>3222472760917</t>
  </si>
  <si>
    <t>3187570015201</t>
  </si>
  <si>
    <t>3222472760924</t>
  </si>
  <si>
    <t>8722700027775</t>
  </si>
  <si>
    <t>8718114807980</t>
  </si>
  <si>
    <t>3222472762157</t>
  </si>
  <si>
    <t>3038350103604</t>
  </si>
  <si>
    <t>3038350023612</t>
  </si>
  <si>
    <t>3222472762218</t>
  </si>
  <si>
    <t>3178044048535</t>
  </si>
  <si>
    <t>3159470001424</t>
  </si>
  <si>
    <t>3222472764748</t>
  </si>
  <si>
    <t>3222471023174</t>
  </si>
  <si>
    <t>3222472764762</t>
  </si>
  <si>
    <t>3222472764793</t>
  </si>
  <si>
    <t>3222472764809</t>
  </si>
  <si>
    <t>3036811545017</t>
  </si>
  <si>
    <t>3222472764830</t>
  </si>
  <si>
    <t>3222471021538</t>
  </si>
  <si>
    <t>3222472765189</t>
  </si>
  <si>
    <t>3222471022214</t>
  </si>
  <si>
    <t>8076800185010</t>
  </si>
  <si>
    <t>3222472765936</t>
  </si>
  <si>
    <t>3086121601613</t>
  </si>
  <si>
    <t>3165957222015</t>
  </si>
  <si>
    <t>3054080001669</t>
  </si>
  <si>
    <t>4008400895529</t>
  </si>
  <si>
    <t>3166291350990</t>
  </si>
  <si>
    <t>3166290200340</t>
  </si>
  <si>
    <t>3222472767947</t>
  </si>
  <si>
    <t>3222472768050</t>
  </si>
  <si>
    <t>3222473443444</t>
  </si>
  <si>
    <t>3222471022771</t>
  </si>
  <si>
    <t>3103220009512</t>
  </si>
  <si>
    <t>3222472769743</t>
  </si>
  <si>
    <t>4005500003816</t>
  </si>
  <si>
    <t>3124480001429</t>
  </si>
  <si>
    <t>3222473443543</t>
  </si>
  <si>
    <t>3222473443574</t>
  </si>
  <si>
    <t>3222471053430</t>
  </si>
  <si>
    <t>3222473443628</t>
  </si>
  <si>
    <t>3222472770749</t>
  </si>
  <si>
    <t>3222472770756</t>
  </si>
  <si>
    <t>3222472770763</t>
  </si>
  <si>
    <t>3600010003717</t>
  </si>
  <si>
    <t>3178040384507</t>
  </si>
  <si>
    <t>3538280073010</t>
  </si>
  <si>
    <t>3011360004420</t>
  </si>
  <si>
    <t>3222471020807</t>
  </si>
  <si>
    <t>3222471021002</t>
  </si>
  <si>
    <t>3660603002138</t>
  </si>
  <si>
    <t>3124480000378</t>
  </si>
  <si>
    <t>3222471025017</t>
  </si>
  <si>
    <t>3222471025888</t>
  </si>
  <si>
    <t>4005808535675</t>
  </si>
  <si>
    <t>4005808535651</t>
  </si>
  <si>
    <t>3138670020015</t>
  </si>
  <si>
    <t>3222472771920</t>
  </si>
  <si>
    <t>3222471054338</t>
  </si>
  <si>
    <t>3222471027325</t>
  </si>
  <si>
    <t>3222471027318</t>
  </si>
  <si>
    <t>8712100381539</t>
  </si>
  <si>
    <t>5410041040807</t>
  </si>
  <si>
    <t>8410100093314</t>
  </si>
  <si>
    <t>3168930010623</t>
  </si>
  <si>
    <t>3222471006009</t>
  </si>
  <si>
    <t>3017760617598</t>
  </si>
  <si>
    <t>3222471131633</t>
  </si>
  <si>
    <t>3017760494298</t>
  </si>
  <si>
    <t>3014230602146</t>
  </si>
  <si>
    <t>3179142073009</t>
  </si>
  <si>
    <t>3014230004063</t>
  </si>
  <si>
    <t>3222471131701</t>
  </si>
  <si>
    <t>3038354199603</t>
  </si>
  <si>
    <t>3222471131992</t>
  </si>
  <si>
    <t>4002359351105</t>
  </si>
  <si>
    <t>3222472772606</t>
  </si>
  <si>
    <t>3222472772873</t>
  </si>
  <si>
    <t>3222472772613</t>
  </si>
  <si>
    <t>3222472772880</t>
  </si>
  <si>
    <t>3222472772903</t>
  </si>
  <si>
    <t>3222472772927</t>
  </si>
  <si>
    <t>3265477191003</t>
  </si>
  <si>
    <t>3222471135297</t>
  </si>
  <si>
    <t>3222471029756</t>
  </si>
  <si>
    <t>3222472547730</t>
  </si>
  <si>
    <t>3222471029893</t>
  </si>
  <si>
    <t>3222471050316</t>
  </si>
  <si>
    <t>3222471050323</t>
  </si>
  <si>
    <t>5000189327290</t>
  </si>
  <si>
    <t>3222472773351</t>
  </si>
  <si>
    <t>3041090061646</t>
  </si>
  <si>
    <t>3011360007421</t>
  </si>
  <si>
    <t>3222471020982</t>
  </si>
  <si>
    <t>3178040450950</t>
  </si>
  <si>
    <t>5000112609684</t>
  </si>
  <si>
    <t>3222471051641</t>
  </si>
  <si>
    <t>3222471051658</t>
  </si>
  <si>
    <t>3222471027264</t>
  </si>
  <si>
    <t>3222471051665</t>
  </si>
  <si>
    <t>3222471051672</t>
  </si>
  <si>
    <t>3222471054222</t>
  </si>
  <si>
    <t>3222471057568</t>
  </si>
  <si>
    <t>4002359516306</t>
  </si>
  <si>
    <t>3228881007506</t>
  </si>
  <si>
    <t>3048281250254</t>
  </si>
  <si>
    <t>3222471051986</t>
  </si>
  <si>
    <t>3222471053546</t>
  </si>
  <si>
    <t>3222471054024</t>
  </si>
  <si>
    <t>3222471054017</t>
  </si>
  <si>
    <t>5010394133852</t>
  </si>
  <si>
    <t>3222472462422</t>
  </si>
  <si>
    <t>3222471012994</t>
  </si>
  <si>
    <t>3222471056929</t>
  </si>
  <si>
    <t>3050070004016</t>
  </si>
  <si>
    <t>3222472774372</t>
  </si>
  <si>
    <t>3222472774419</t>
  </si>
  <si>
    <t>3215663080017</t>
  </si>
  <si>
    <t>3222472774679</t>
  </si>
  <si>
    <t>3222472774686</t>
  </si>
  <si>
    <t>3222472774693</t>
  </si>
  <si>
    <t>3222472774709</t>
  </si>
  <si>
    <t>3222471050569</t>
  </si>
  <si>
    <t>3222471050583</t>
  </si>
  <si>
    <t>3222471052754</t>
  </si>
  <si>
    <t>3222471052747</t>
  </si>
  <si>
    <t>3760126830857</t>
  </si>
  <si>
    <t>3760126830819</t>
  </si>
  <si>
    <t>5449000001320</t>
  </si>
  <si>
    <t>5000112444780</t>
  </si>
  <si>
    <t>3138670244503</t>
  </si>
  <si>
    <t>3222472775195</t>
  </si>
  <si>
    <t>3222472775218</t>
  </si>
  <si>
    <t>3222472775225</t>
  </si>
  <si>
    <t>3222472775447</t>
  </si>
  <si>
    <t>3222472775607</t>
  </si>
  <si>
    <t>3222472775638</t>
  </si>
  <si>
    <t>3222472776710</t>
  </si>
  <si>
    <t>3014230002366</t>
  </si>
  <si>
    <t>3183280000964</t>
  </si>
  <si>
    <t>3183280000902</t>
  </si>
  <si>
    <t>3183280000933</t>
  </si>
  <si>
    <t>3183280001022</t>
  </si>
  <si>
    <t>3183280000896</t>
  </si>
  <si>
    <t>3023082500012</t>
  </si>
  <si>
    <t>3222472777519</t>
  </si>
  <si>
    <t>3222472777526</t>
  </si>
  <si>
    <t>3222472777533</t>
  </si>
  <si>
    <t>3222473446735</t>
  </si>
  <si>
    <t>3124480183927</t>
  </si>
  <si>
    <t>3222473446803</t>
  </si>
  <si>
    <t>3176571673008</t>
  </si>
  <si>
    <t>3048431061952</t>
  </si>
  <si>
    <t>8076800195019</t>
  </si>
  <si>
    <t>3159470005071</t>
  </si>
  <si>
    <t>3228881051141</t>
  </si>
  <si>
    <t>3103220009826</t>
  </si>
  <si>
    <t>3179140313121</t>
  </si>
  <si>
    <t>3017760038676</t>
  </si>
  <si>
    <t>3017760564496</t>
  </si>
  <si>
    <t>3179140203354</t>
  </si>
  <si>
    <t>3222471055106</t>
  </si>
  <si>
    <t>3222471055113</t>
  </si>
  <si>
    <t>3165440002919</t>
  </si>
  <si>
    <t>3165440006702</t>
  </si>
  <si>
    <t>3165440004845</t>
  </si>
  <si>
    <t>3223920720125</t>
  </si>
  <si>
    <t>3259234231002</t>
  </si>
  <si>
    <t>3259234237004</t>
  </si>
  <si>
    <t>3038350333001</t>
  </si>
  <si>
    <t>3038350333605</t>
  </si>
  <si>
    <t>3017563130997</t>
  </si>
  <si>
    <t>3043933232701</t>
  </si>
  <si>
    <t>3502110009357</t>
  </si>
  <si>
    <t>3256540034358</t>
  </si>
  <si>
    <t>3073780730488</t>
  </si>
  <si>
    <t>3166290201866</t>
  </si>
  <si>
    <t>8722700012924</t>
  </si>
  <si>
    <t>3124480071217</t>
  </si>
  <si>
    <t>3017800000793</t>
  </si>
  <si>
    <t>3222472779551</t>
  </si>
  <si>
    <t>3017800016862</t>
  </si>
  <si>
    <t>3174332006157</t>
  </si>
  <si>
    <t>3174332006164</t>
  </si>
  <si>
    <t>3033710000821</t>
  </si>
  <si>
    <t>3165957058010</t>
  </si>
  <si>
    <t>3257971080617</t>
  </si>
  <si>
    <t>3222472780366</t>
  </si>
  <si>
    <t>3165958350014</t>
  </si>
  <si>
    <t>3114270400075</t>
  </si>
  <si>
    <t>3222472780939</t>
  </si>
  <si>
    <t>3011610078072</t>
  </si>
  <si>
    <t>3222472781844</t>
  </si>
  <si>
    <t>3222472781875</t>
  </si>
  <si>
    <t>3010470182202</t>
  </si>
  <si>
    <t>3222472781882</t>
  </si>
  <si>
    <t>0046000815213</t>
  </si>
  <si>
    <t>3222471138939</t>
  </si>
  <si>
    <t>3222471138915</t>
  </si>
  <si>
    <t>3229820189031</t>
  </si>
  <si>
    <t>3229820189048</t>
  </si>
  <si>
    <t>3229820019192</t>
  </si>
  <si>
    <t>4008239346001</t>
  </si>
  <si>
    <t>3184670001363</t>
  </si>
  <si>
    <t>0217637000000</t>
  </si>
  <si>
    <t>3073780593083</t>
  </si>
  <si>
    <t>3222472785286</t>
  </si>
  <si>
    <t>3178047150006</t>
  </si>
  <si>
    <t>3272770083232</t>
  </si>
  <si>
    <t>3222471021101</t>
  </si>
  <si>
    <t>3222471139011</t>
  </si>
  <si>
    <t>3222471139004</t>
  </si>
  <si>
    <t>3222471021149</t>
  </si>
  <si>
    <t>3222471139028</t>
  </si>
  <si>
    <t>3222471021606</t>
  </si>
  <si>
    <t>3222471021590</t>
  </si>
  <si>
    <t>3222471300046</t>
  </si>
  <si>
    <t>3222471300077</t>
  </si>
  <si>
    <t>3222471300091</t>
  </si>
  <si>
    <t>3041090018480</t>
  </si>
  <si>
    <t>3041090018336</t>
  </si>
  <si>
    <t>3435532000001</t>
  </si>
  <si>
    <t>4001724818908</t>
  </si>
  <si>
    <t>4001724819806</t>
  </si>
  <si>
    <t>3179732373410</t>
  </si>
  <si>
    <t>3222471398319</t>
  </si>
  <si>
    <t>4001724819301</t>
  </si>
  <si>
    <t>3059940003258</t>
  </si>
  <si>
    <t>3123930650019</t>
  </si>
  <si>
    <t>3222471399408</t>
  </si>
  <si>
    <t>3045320519402</t>
  </si>
  <si>
    <t>3222471319390</t>
  </si>
  <si>
    <t>3183280000728</t>
  </si>
  <si>
    <t>3124480150820</t>
  </si>
  <si>
    <t>8410031936506</t>
  </si>
  <si>
    <t>8000500035047</t>
  </si>
  <si>
    <t>3222473452354</t>
  </si>
  <si>
    <t>3222473452378</t>
  </si>
  <si>
    <t>3222473452361</t>
  </si>
  <si>
    <t>3222471223932</t>
  </si>
  <si>
    <t>3222471223970</t>
  </si>
  <si>
    <t>3222471224038</t>
  </si>
  <si>
    <t>3538280020984</t>
  </si>
  <si>
    <t>3222472788225</t>
  </si>
  <si>
    <t>3222472788430</t>
  </si>
  <si>
    <t>5410188020113</t>
  </si>
  <si>
    <t>3229820181950</t>
  </si>
  <si>
    <t>3222472788461</t>
  </si>
  <si>
    <t>3222471341124</t>
  </si>
  <si>
    <t>9002515600653</t>
  </si>
  <si>
    <t>3261570000044</t>
  </si>
  <si>
    <t>3222471443057</t>
  </si>
  <si>
    <t>0000094185454</t>
  </si>
  <si>
    <t>3222472887966</t>
  </si>
  <si>
    <t>3222472888000</t>
  </si>
  <si>
    <t>3021210029909</t>
  </si>
  <si>
    <t>3056440086392</t>
  </si>
  <si>
    <t>3222471536117</t>
  </si>
  <si>
    <t>3451790957451</t>
  </si>
  <si>
    <t>3222473662029</t>
  </si>
  <si>
    <t>3410280106434</t>
  </si>
  <si>
    <t>9002490210779</t>
  </si>
  <si>
    <t>3222471411216</t>
  </si>
  <si>
    <t>3222472790273</t>
  </si>
  <si>
    <t>3222472790372</t>
  </si>
  <si>
    <t>3222472790495</t>
  </si>
  <si>
    <t>3222471414019</t>
  </si>
  <si>
    <t>3222472791423</t>
  </si>
  <si>
    <t>3222472791454</t>
  </si>
  <si>
    <t>3045320523584</t>
  </si>
  <si>
    <t>3222472854807</t>
  </si>
  <si>
    <t>3038350259806</t>
  </si>
  <si>
    <t>3222472844969</t>
  </si>
  <si>
    <t>3222471249314</t>
  </si>
  <si>
    <t>5449000131843</t>
  </si>
  <si>
    <t>3166290200722</t>
  </si>
  <si>
    <t>3222472847656</t>
  </si>
  <si>
    <t>3222472848295</t>
  </si>
  <si>
    <t>3838505045557</t>
  </si>
  <si>
    <t>3222471516881</t>
  </si>
  <si>
    <t>3222471349717</t>
  </si>
  <si>
    <t>3166290200852</t>
  </si>
  <si>
    <t>3166290200418</t>
  </si>
  <si>
    <t>3166290200616</t>
  </si>
  <si>
    <t>3383482293885</t>
  </si>
  <si>
    <t>3222471536261</t>
  </si>
  <si>
    <t>5050083458255</t>
  </si>
  <si>
    <t>3502110003201</t>
  </si>
  <si>
    <t>3131917240603</t>
  </si>
  <si>
    <t>3104760004319</t>
  </si>
  <si>
    <t>3211203433220</t>
  </si>
  <si>
    <t>3222472791898</t>
  </si>
  <si>
    <t>3222472792291</t>
  </si>
  <si>
    <t>3222473607129</t>
  </si>
  <si>
    <t>3222472845171</t>
  </si>
  <si>
    <t>3222473452507</t>
  </si>
  <si>
    <t>3222473452514</t>
  </si>
  <si>
    <t>3222473452521</t>
  </si>
  <si>
    <t>3012993007352</t>
  </si>
  <si>
    <t>3244085700005</t>
  </si>
  <si>
    <t>3222473452606</t>
  </si>
  <si>
    <t>3222473452613</t>
  </si>
  <si>
    <t>3222473452620</t>
  </si>
  <si>
    <t>3222472845195</t>
  </si>
  <si>
    <t>3222473452651</t>
  </si>
  <si>
    <t>3222473452675</t>
  </si>
  <si>
    <t>3222473452699</t>
  </si>
  <si>
    <t>3222471349755</t>
  </si>
  <si>
    <t>3222471349762</t>
  </si>
  <si>
    <t>3222471349779</t>
  </si>
  <si>
    <t>3502110009449</t>
  </si>
  <si>
    <t>3222472855460</t>
  </si>
  <si>
    <t>3222472855484</t>
  </si>
  <si>
    <t>3222474224738</t>
  </si>
  <si>
    <t>9002490200381</t>
  </si>
  <si>
    <t>3094900059715</t>
  </si>
  <si>
    <t>3178040669536</t>
  </si>
  <si>
    <t>3178040669529</t>
  </si>
  <si>
    <t>3538280031515</t>
  </si>
  <si>
    <t>3222472855859</t>
  </si>
  <si>
    <t>3178040372405</t>
  </si>
  <si>
    <t>3222472855866</t>
  </si>
  <si>
    <t>3227061000023</t>
  </si>
  <si>
    <t>5410126806052</t>
  </si>
  <si>
    <t>3222473452743</t>
  </si>
  <si>
    <t>3222473452750</t>
  </si>
  <si>
    <t>8722700069256</t>
  </si>
  <si>
    <t>3222473452767</t>
  </si>
  <si>
    <t>3242272252054</t>
  </si>
  <si>
    <t>3222473452804</t>
  </si>
  <si>
    <t>3242272253051</t>
  </si>
  <si>
    <t>3222473452781</t>
  </si>
  <si>
    <t>3222473452798</t>
  </si>
  <si>
    <t>3222270493901</t>
  </si>
  <si>
    <t>3010470170117</t>
  </si>
  <si>
    <t>3012993030404</t>
  </si>
  <si>
    <t>3012993007314</t>
  </si>
  <si>
    <t>7613030946021</t>
  </si>
  <si>
    <t>3600520920917</t>
  </si>
  <si>
    <t>3222270494083</t>
  </si>
  <si>
    <t>3222472856160</t>
  </si>
  <si>
    <t>3222472856214</t>
  </si>
  <si>
    <t>3222472856245</t>
  </si>
  <si>
    <t>3222472856290</t>
  </si>
  <si>
    <t>3222472856306</t>
  </si>
  <si>
    <t>3222471429945</t>
  </si>
  <si>
    <t>3083680026338</t>
  </si>
  <si>
    <t>3124480002129</t>
  </si>
  <si>
    <t>3222471358573</t>
  </si>
  <si>
    <t>3222471358597</t>
  </si>
  <si>
    <t>3222471358610</t>
  </si>
  <si>
    <t>3222471482063</t>
  </si>
  <si>
    <t>3222471482070</t>
  </si>
  <si>
    <t>3222471482087</t>
  </si>
  <si>
    <t>3222471482094</t>
  </si>
  <si>
    <t>3222473960149</t>
  </si>
  <si>
    <t>3012990126421</t>
  </si>
  <si>
    <t>3124480162755</t>
  </si>
  <si>
    <t>3254690670501</t>
  </si>
  <si>
    <t>3254690670709</t>
  </si>
  <si>
    <t>3059942029386</t>
  </si>
  <si>
    <t>3152210006017</t>
  </si>
  <si>
    <t>3451790439353</t>
  </si>
  <si>
    <t>3168930003946</t>
  </si>
  <si>
    <t>3123930612505</t>
  </si>
  <si>
    <t>3124480167019</t>
  </si>
  <si>
    <t>5060046676589</t>
  </si>
  <si>
    <t>3276650115709</t>
  </si>
  <si>
    <t>3700311864120</t>
  </si>
  <si>
    <t>3545870099909</t>
  </si>
  <si>
    <t>8722700770077</t>
  </si>
  <si>
    <t>3222472846048</t>
  </si>
  <si>
    <t>3222473223404</t>
  </si>
  <si>
    <t>3083680949859</t>
  </si>
  <si>
    <t>3222473223688</t>
  </si>
  <si>
    <t>3038354586403</t>
  </si>
  <si>
    <t>3161716051209</t>
  </si>
  <si>
    <t>3379140106734</t>
  </si>
  <si>
    <t>3379140106987</t>
  </si>
  <si>
    <t>6194049100105</t>
  </si>
  <si>
    <t>3222473018307</t>
  </si>
  <si>
    <t>3222473018291</t>
  </si>
  <si>
    <t>3045206503006</t>
  </si>
  <si>
    <t>3252971460117</t>
  </si>
  <si>
    <t>3222473456079</t>
  </si>
  <si>
    <t>5010477348678</t>
  </si>
  <si>
    <t>3222473456123</t>
  </si>
  <si>
    <t>3181730186770</t>
  </si>
  <si>
    <t>3394210003898</t>
  </si>
  <si>
    <t>3222472846116</t>
  </si>
  <si>
    <t>8711000505229</t>
  </si>
  <si>
    <t>3222472846123</t>
  </si>
  <si>
    <t>3073780728959</t>
  </si>
  <si>
    <t>8717163072134</t>
  </si>
  <si>
    <t>3057640380778</t>
  </si>
  <si>
    <t>3184670001288</t>
  </si>
  <si>
    <t>3222472111115</t>
  </si>
  <si>
    <t>3041090013911</t>
  </si>
  <si>
    <t>3760056260458</t>
  </si>
  <si>
    <t>3188720601114</t>
  </si>
  <si>
    <t>3222472795308</t>
  </si>
  <si>
    <t>3222471124239</t>
  </si>
  <si>
    <t>3222471201053</t>
  </si>
  <si>
    <t>3012990026509</t>
  </si>
  <si>
    <t>3222472795315</t>
  </si>
  <si>
    <t>3252970001250</t>
  </si>
  <si>
    <t>3222472111238</t>
  </si>
  <si>
    <t>3222472111245</t>
  </si>
  <si>
    <t>3222472111252</t>
  </si>
  <si>
    <t>3222472111269</t>
  </si>
  <si>
    <t>3041090013928</t>
  </si>
  <si>
    <t>3222473613397</t>
  </si>
  <si>
    <t>3222472111276</t>
  </si>
  <si>
    <t>3222472111283</t>
  </si>
  <si>
    <t>3222472111320</t>
  </si>
  <si>
    <t>3222472111337</t>
  </si>
  <si>
    <t>3222472111344</t>
  </si>
  <si>
    <t>3222472111351</t>
  </si>
  <si>
    <t>3222472111368</t>
  </si>
  <si>
    <t>3222472111375</t>
  </si>
  <si>
    <t>3222472113300</t>
  </si>
  <si>
    <t>3018930004934</t>
  </si>
  <si>
    <t>3259741000849</t>
  </si>
  <si>
    <t>4005808634217</t>
  </si>
  <si>
    <t>3288111029609</t>
  </si>
  <si>
    <t>3288111019600</t>
  </si>
  <si>
    <t>3222472113959</t>
  </si>
  <si>
    <t>3222472846956</t>
  </si>
  <si>
    <t>3222472114024</t>
  </si>
  <si>
    <t>3222472114031</t>
  </si>
  <si>
    <t>3222472114048</t>
  </si>
  <si>
    <t>3222472114055</t>
  </si>
  <si>
    <t>3222472114062</t>
  </si>
  <si>
    <t>3700311860863</t>
  </si>
  <si>
    <t>3222472114093</t>
  </si>
  <si>
    <t>8722700012030</t>
  </si>
  <si>
    <t>3048282340602</t>
  </si>
  <si>
    <t>3222471483619</t>
  </si>
  <si>
    <t>3166780626506</t>
  </si>
  <si>
    <t>3056440046495</t>
  </si>
  <si>
    <t>3222472114192</t>
  </si>
  <si>
    <t>3222472114208</t>
  </si>
  <si>
    <t>3600550159172</t>
  </si>
  <si>
    <t>3222472114222</t>
  </si>
  <si>
    <t>3600550159189</t>
  </si>
  <si>
    <t>3222473650835</t>
  </si>
  <si>
    <t>3222473650842</t>
  </si>
  <si>
    <t>3222471623800</t>
  </si>
  <si>
    <t>3222473650859</t>
  </si>
  <si>
    <t>3760074478279</t>
  </si>
  <si>
    <t>3222473650903</t>
  </si>
  <si>
    <t>3222472876359</t>
  </si>
  <si>
    <t>3222472857044</t>
  </si>
  <si>
    <t>3276559825549</t>
  </si>
  <si>
    <t>3179730107734</t>
  </si>
  <si>
    <t>8076809512268</t>
  </si>
  <si>
    <t>3222471540992</t>
  </si>
  <si>
    <t>3222473651030</t>
  </si>
  <si>
    <t>3222472114390</t>
  </si>
  <si>
    <t>3222472114420</t>
  </si>
  <si>
    <t>3222472908890</t>
  </si>
  <si>
    <t>8002270044892</t>
  </si>
  <si>
    <t>3222472847557</t>
  </si>
  <si>
    <t>3041090020315</t>
  </si>
  <si>
    <t>3187570015447</t>
  </si>
  <si>
    <t>3054080074342</t>
  </si>
  <si>
    <t>8414870674629</t>
  </si>
  <si>
    <t>3222472117391</t>
  </si>
  <si>
    <t>3041090017735</t>
  </si>
  <si>
    <t>3222472118800</t>
  </si>
  <si>
    <t>3256830000018</t>
  </si>
  <si>
    <t>3222472119913</t>
  </si>
  <si>
    <t>3222472119920</t>
  </si>
  <si>
    <t>7622210068842</t>
  </si>
  <si>
    <t>3222472131427</t>
  </si>
  <si>
    <t>3222472131434</t>
  </si>
  <si>
    <t>3222472131649</t>
  </si>
  <si>
    <t>3222472131892</t>
  </si>
  <si>
    <t>8436008522596</t>
  </si>
  <si>
    <t>3760130210225</t>
  </si>
  <si>
    <t>3000001038436</t>
  </si>
  <si>
    <t>3222473233687</t>
  </si>
  <si>
    <t>3222472857075</t>
  </si>
  <si>
    <t>3058320002034</t>
  </si>
  <si>
    <t>8410076470553</t>
  </si>
  <si>
    <t>8714789833811</t>
  </si>
  <si>
    <t>8436008528130</t>
  </si>
  <si>
    <t>3222471316979</t>
  </si>
  <si>
    <t>3000001046080</t>
  </si>
  <si>
    <t>3181730185407</t>
  </si>
  <si>
    <t>3660140849357</t>
  </si>
  <si>
    <t>3222472946403</t>
  </si>
  <si>
    <t>3041090063206</t>
  </si>
  <si>
    <t>3036810350278</t>
  </si>
  <si>
    <t>3478820006040</t>
  </si>
  <si>
    <t>3222472165989</t>
  </si>
  <si>
    <t>3222472877745</t>
  </si>
  <si>
    <t>3222472166313</t>
  </si>
  <si>
    <t>3041090000089</t>
  </si>
  <si>
    <t>3251490432650</t>
  </si>
  <si>
    <t>3094900062159</t>
  </si>
  <si>
    <t>3222472800958</t>
  </si>
  <si>
    <t>3033490143589</t>
  </si>
  <si>
    <t>3222472800989</t>
  </si>
  <si>
    <t>3017760719490</t>
  </si>
  <si>
    <t>3222471624098</t>
  </si>
  <si>
    <t>3041090030550</t>
  </si>
  <si>
    <t>3056440212494</t>
  </si>
  <si>
    <t>4002359633713</t>
  </si>
  <si>
    <t>4002359633812</t>
  </si>
  <si>
    <t>0206378000000</t>
  </si>
  <si>
    <t>3222473018352</t>
  </si>
  <si>
    <t>3389380240068</t>
  </si>
  <si>
    <t>3222472801979</t>
  </si>
  <si>
    <t>3065890001107</t>
  </si>
  <si>
    <t>3366760019469</t>
  </si>
  <si>
    <t>3222473236985</t>
  </si>
  <si>
    <t>3222473236992</t>
  </si>
  <si>
    <t>3222473237029</t>
  </si>
  <si>
    <t>5000112613384</t>
  </si>
  <si>
    <t>8076800195033</t>
  </si>
  <si>
    <t>3760049790658</t>
  </si>
  <si>
    <t>5410188012415</t>
  </si>
  <si>
    <t>5413149344426</t>
  </si>
  <si>
    <t>3538280052176</t>
  </si>
  <si>
    <t>3222472172987</t>
  </si>
  <si>
    <t>3222473575633</t>
  </si>
  <si>
    <t>3183280001800</t>
  </si>
  <si>
    <t>3083680659048</t>
  </si>
  <si>
    <t>3174330206184</t>
  </si>
  <si>
    <t>3222471491140</t>
  </si>
  <si>
    <t>3222471443033</t>
  </si>
  <si>
    <t>3222471443040</t>
  </si>
  <si>
    <t>3222472804703</t>
  </si>
  <si>
    <t>3387390339406</t>
  </si>
  <si>
    <t>3346027013850</t>
  </si>
  <si>
    <t>3222473459995</t>
  </si>
  <si>
    <t>3222473460007</t>
  </si>
  <si>
    <t>3599740000380</t>
  </si>
  <si>
    <t>4005808890576</t>
  </si>
  <si>
    <t>3222473460014</t>
  </si>
  <si>
    <t>3222473460229</t>
  </si>
  <si>
    <t>3502110005878</t>
  </si>
  <si>
    <t>8714789291895</t>
  </si>
  <si>
    <t>3346022020105</t>
  </si>
  <si>
    <t>8717644120606</t>
  </si>
  <si>
    <t>3222472947868</t>
  </si>
  <si>
    <t>3222472182252</t>
  </si>
  <si>
    <t>3011360002884</t>
  </si>
  <si>
    <t>3014230002625</t>
  </si>
  <si>
    <t>3017760307499</t>
  </si>
  <si>
    <t>3222472948049</t>
  </si>
  <si>
    <t>3487400000408</t>
  </si>
  <si>
    <t>3222472948186</t>
  </si>
  <si>
    <t>8712561032018</t>
  </si>
  <si>
    <t>8717644100202</t>
  </si>
  <si>
    <t>3244081500005</t>
  </si>
  <si>
    <t>3600550049381</t>
  </si>
  <si>
    <t>3222471362914</t>
  </si>
  <si>
    <t>8437005194397</t>
  </si>
  <si>
    <t>3222471792520</t>
  </si>
  <si>
    <t>3590941000841</t>
  </si>
  <si>
    <t>3512690000309</t>
  </si>
  <si>
    <t>3222472948308</t>
  </si>
  <si>
    <t>3222472948346</t>
  </si>
  <si>
    <t>3512690000675</t>
  </si>
  <si>
    <t>3222472948414</t>
  </si>
  <si>
    <t>3222473653997</t>
  </si>
  <si>
    <t>3222472185338</t>
  </si>
  <si>
    <t>3058325066246</t>
  </si>
  <si>
    <t>3228470064002</t>
  </si>
  <si>
    <t>3344010023626</t>
  </si>
  <si>
    <t>5055953900193</t>
  </si>
  <si>
    <t>3228470064088</t>
  </si>
  <si>
    <t>4005808598427</t>
  </si>
  <si>
    <t>3273220081013</t>
  </si>
  <si>
    <t>3023292266005</t>
  </si>
  <si>
    <t>3760024655668</t>
  </si>
  <si>
    <t>3175680906755</t>
  </si>
  <si>
    <t>8437007225402</t>
  </si>
  <si>
    <t>3392460482906</t>
  </si>
  <si>
    <t>3059942101204</t>
  </si>
  <si>
    <t>3222472186656</t>
  </si>
  <si>
    <t>3222473241361</t>
  </si>
  <si>
    <t>3222472186793</t>
  </si>
  <si>
    <t>3181730142165</t>
  </si>
  <si>
    <t>3038352876506</t>
  </si>
  <si>
    <t>8412276411282</t>
  </si>
  <si>
    <t>3178040372603</t>
  </si>
  <si>
    <t>8714789774947</t>
  </si>
  <si>
    <t>3222472187837</t>
  </si>
  <si>
    <t>3019080057016</t>
  </si>
  <si>
    <t>3222472949053</t>
  </si>
  <si>
    <t>3222472949084</t>
  </si>
  <si>
    <t>4008400290829</t>
  </si>
  <si>
    <t>3222471363546</t>
  </si>
  <si>
    <t>3222471363560</t>
  </si>
  <si>
    <t>3222471363591</t>
  </si>
  <si>
    <t>3222471363607</t>
  </si>
  <si>
    <t>3222471363621</t>
  </si>
  <si>
    <t>3222472188339</t>
  </si>
  <si>
    <t>3222470004075</t>
  </si>
  <si>
    <t>3222472188391</t>
  </si>
  <si>
    <t>3222472949275</t>
  </si>
  <si>
    <t>8714789235356</t>
  </si>
  <si>
    <t>8722700088028</t>
  </si>
  <si>
    <t>3222473462988</t>
  </si>
  <si>
    <t>3222471448281</t>
  </si>
  <si>
    <t>3222471448298</t>
  </si>
  <si>
    <t>3019081235949</t>
  </si>
  <si>
    <t>0000040883113</t>
  </si>
  <si>
    <t>3222472949596</t>
  </si>
  <si>
    <t>3178040699441</t>
  </si>
  <si>
    <t>3254560314559</t>
  </si>
  <si>
    <t>3283322511813</t>
  </si>
  <si>
    <t>3222471794791</t>
  </si>
  <si>
    <t>3222471628478</t>
  </si>
  <si>
    <t>3600550049220</t>
  </si>
  <si>
    <t>3222471498187</t>
  </si>
  <si>
    <t>3073780962445</t>
  </si>
  <si>
    <t>3083680085311</t>
  </si>
  <si>
    <t>3038359005053</t>
  </si>
  <si>
    <t>4015000923880</t>
  </si>
  <si>
    <t>4015000923989</t>
  </si>
  <si>
    <t>4015000924054</t>
  </si>
  <si>
    <t>3083680085304</t>
  </si>
  <si>
    <t>3033490306014</t>
  </si>
  <si>
    <t>3083680481991</t>
  </si>
  <si>
    <t>3083680085342</t>
  </si>
  <si>
    <t>3083680482011</t>
  </si>
  <si>
    <t>3083680085335</t>
  </si>
  <si>
    <t>3222472858638</t>
  </si>
  <si>
    <t>3222471448908</t>
  </si>
  <si>
    <t>3222471448915</t>
  </si>
  <si>
    <t>3222471361443</t>
  </si>
  <si>
    <t>3059941112935</t>
  </si>
  <si>
    <t>3222473244706</t>
  </si>
  <si>
    <t>3222473244744</t>
  </si>
  <si>
    <t>3222472192787</t>
  </si>
  <si>
    <t>3222473674169</t>
  </si>
  <si>
    <t>3222473615452</t>
  </si>
  <si>
    <t>3222473615476</t>
  </si>
  <si>
    <t>3222471003039</t>
  </si>
  <si>
    <t>3222472813705</t>
  </si>
  <si>
    <t>5410188006773</t>
  </si>
  <si>
    <t>3222472194361</t>
  </si>
  <si>
    <t>3222472194446</t>
  </si>
  <si>
    <t>3222472194453</t>
  </si>
  <si>
    <t>3222472850007</t>
  </si>
  <si>
    <t>3222472194538</t>
  </si>
  <si>
    <t>3222472194569</t>
  </si>
  <si>
    <t>3222472195092</t>
  </si>
  <si>
    <t>3700959008153</t>
  </si>
  <si>
    <t>3222471797860</t>
  </si>
  <si>
    <t>3384120318007</t>
  </si>
  <si>
    <t>3222472200253</t>
  </si>
  <si>
    <t>9002515600608</t>
  </si>
  <si>
    <t>3222473585847</t>
  </si>
  <si>
    <t>3222472952688</t>
  </si>
  <si>
    <t>3222471799734</t>
  </si>
  <si>
    <t>3222473245888</t>
  </si>
  <si>
    <t>3240930313505</t>
  </si>
  <si>
    <t>3240930116120</t>
  </si>
  <si>
    <t>3240931531625</t>
  </si>
  <si>
    <t>3240930007787</t>
  </si>
  <si>
    <t>3222473408528</t>
  </si>
  <si>
    <t>5055953900575</t>
  </si>
  <si>
    <t>3222472215844</t>
  </si>
  <si>
    <t>3222472216964</t>
  </si>
  <si>
    <t>3222472217435</t>
  </si>
  <si>
    <t>3222473245901</t>
  </si>
  <si>
    <t>3307130602553</t>
  </si>
  <si>
    <t>3274930000011</t>
  </si>
  <si>
    <t>3274930000028</t>
  </si>
  <si>
    <t>3274080001005</t>
  </si>
  <si>
    <t>3228470046473</t>
  </si>
  <si>
    <t>3222472225607</t>
  </si>
  <si>
    <t>3222472225638</t>
  </si>
  <si>
    <t>3228470046510</t>
  </si>
  <si>
    <t>3222471823019</t>
  </si>
  <si>
    <t>3222471823040</t>
  </si>
  <si>
    <t>3222471823057</t>
  </si>
  <si>
    <t>3428272950064</t>
  </si>
  <si>
    <t>3222471823064</t>
  </si>
  <si>
    <t>3222471823071</t>
  </si>
  <si>
    <t>3222471823088</t>
  </si>
  <si>
    <t>3222472233060</t>
  </si>
  <si>
    <t>3222472883821</t>
  </si>
  <si>
    <t>3600540556448</t>
  </si>
  <si>
    <t>3222473590292</t>
  </si>
  <si>
    <t>3222471452189</t>
  </si>
  <si>
    <t>3222473590568</t>
  </si>
  <si>
    <t>3222471834732</t>
  </si>
  <si>
    <t>4002359645341</t>
  </si>
  <si>
    <t>4002359645310</t>
  </si>
  <si>
    <t>3222471835272</t>
  </si>
  <si>
    <t>3017760667890</t>
  </si>
  <si>
    <t>3506770505020</t>
  </si>
  <si>
    <t>3011360031938</t>
  </si>
  <si>
    <t>3222472860853</t>
  </si>
  <si>
    <t>3222472860860</t>
  </si>
  <si>
    <t>3222472860877</t>
  </si>
  <si>
    <t>3428272970154</t>
  </si>
  <si>
    <t>3428271980048</t>
  </si>
  <si>
    <t>3222473247448</t>
  </si>
  <si>
    <t>7702018959976</t>
  </si>
  <si>
    <t>3222473247455</t>
  </si>
  <si>
    <t>3502110008459</t>
  </si>
  <si>
    <t>8715459005026</t>
  </si>
  <si>
    <t>3058320045260</t>
  </si>
  <si>
    <t>3222473658503</t>
  </si>
  <si>
    <t>3222472243144</t>
  </si>
  <si>
    <t>3222472243151</t>
  </si>
  <si>
    <t>3222472957867</t>
  </si>
  <si>
    <t>3222472243304</t>
  </si>
  <si>
    <t>3222472243311</t>
  </si>
  <si>
    <t>3222472243328</t>
  </si>
  <si>
    <t>3700356721082</t>
  </si>
  <si>
    <t>3222472958437</t>
  </si>
  <si>
    <t>3222472958420</t>
  </si>
  <si>
    <t>3222472958444</t>
  </si>
  <si>
    <t>3222472958451</t>
  </si>
  <si>
    <t>3362290027271</t>
  </si>
  <si>
    <t>3222472958468</t>
  </si>
  <si>
    <t>3029330003458</t>
  </si>
  <si>
    <t>3222473592180</t>
  </si>
  <si>
    <t>3683080343594</t>
  </si>
  <si>
    <t>3222473592234</t>
  </si>
  <si>
    <t>3222473592241</t>
  </si>
  <si>
    <t>3222473592296</t>
  </si>
  <si>
    <t>7622300707637</t>
  </si>
  <si>
    <t>3222473592302</t>
  </si>
  <si>
    <t>3222473592326</t>
  </si>
  <si>
    <t>3265479358008</t>
  </si>
  <si>
    <t>3222471456088</t>
  </si>
  <si>
    <t>3228476013684</t>
  </si>
  <si>
    <t>3228476013721</t>
  </si>
  <si>
    <t>3222473249701</t>
  </si>
  <si>
    <t>3222473249718</t>
  </si>
  <si>
    <t>3222473469659</t>
  </si>
  <si>
    <t>3222473469666</t>
  </si>
  <si>
    <t>3222473469673</t>
  </si>
  <si>
    <t>3222473469697</t>
  </si>
  <si>
    <t>3124480185662</t>
  </si>
  <si>
    <t>3251320081249</t>
  </si>
  <si>
    <t>3543534962927</t>
  </si>
  <si>
    <t>3059942282040</t>
  </si>
  <si>
    <t>3041090008269</t>
  </si>
  <si>
    <t>3222472861195</t>
  </si>
  <si>
    <t>3222473597260</t>
  </si>
  <si>
    <t>3222473597277</t>
  </si>
  <si>
    <t>3017760589895</t>
  </si>
  <si>
    <t>3017760603997</t>
  </si>
  <si>
    <t>3111950213703</t>
  </si>
  <si>
    <t>3222472861201</t>
  </si>
  <si>
    <t>3222472861218</t>
  </si>
  <si>
    <t>3165950049015</t>
  </si>
  <si>
    <t>3347762000525</t>
  </si>
  <si>
    <t>3041090017124</t>
  </si>
  <si>
    <t>3250541510194</t>
  </si>
  <si>
    <t>3017760381598</t>
  </si>
  <si>
    <t>3038350263605</t>
  </si>
  <si>
    <t>3174332006119</t>
  </si>
  <si>
    <t>8076800000061</t>
  </si>
  <si>
    <t>3038350233806</t>
  </si>
  <si>
    <t>8410650162065</t>
  </si>
  <si>
    <t>8001060000933</t>
  </si>
  <si>
    <t>3228851000162</t>
  </si>
  <si>
    <t>3222472254959</t>
  </si>
  <si>
    <t>3222473250868</t>
  </si>
  <si>
    <t>3175680905383</t>
  </si>
  <si>
    <t>3222471364086</t>
  </si>
  <si>
    <t>3222471388440</t>
  </si>
  <si>
    <t>3228021020013</t>
  </si>
  <si>
    <t>3222471843185</t>
  </si>
  <si>
    <t>3073780767897</t>
  </si>
  <si>
    <t>3538280054774</t>
  </si>
  <si>
    <t>4005808366668</t>
  </si>
  <si>
    <t>3048282322646</t>
  </si>
  <si>
    <t>3222472819226</t>
  </si>
  <si>
    <t>3083680025881</t>
  </si>
  <si>
    <t>3222472819240</t>
  </si>
  <si>
    <t>3065890001848</t>
  </si>
  <si>
    <t>3051800804951</t>
  </si>
  <si>
    <t>3222473252275</t>
  </si>
  <si>
    <t>3059944066006</t>
  </si>
  <si>
    <t>3222471523247</t>
  </si>
  <si>
    <t>3222471523254</t>
  </si>
  <si>
    <t>3173610005028</t>
  </si>
  <si>
    <t>3222472819363</t>
  </si>
  <si>
    <t>3222472819370</t>
  </si>
  <si>
    <t>3222471026748</t>
  </si>
  <si>
    <t>3058325014407</t>
  </si>
  <si>
    <t>3222473471263</t>
  </si>
  <si>
    <t>3222472256151</t>
  </si>
  <si>
    <t>3088542500285</t>
  </si>
  <si>
    <t>8722700472322</t>
  </si>
  <si>
    <t>3760048848237</t>
  </si>
  <si>
    <t>3076820007236</t>
  </si>
  <si>
    <t>3565400321157</t>
  </si>
  <si>
    <t>5050083425691</t>
  </si>
  <si>
    <t>3249760011179</t>
  </si>
  <si>
    <t>3533631289003</t>
  </si>
  <si>
    <t>3574661183923</t>
  </si>
  <si>
    <t>0217291000000</t>
  </si>
  <si>
    <t>3083680026345</t>
  </si>
  <si>
    <t>3222473624935</t>
  </si>
  <si>
    <t>3222472258445</t>
  </si>
  <si>
    <t>3083680466998</t>
  </si>
  <si>
    <t>3102870016796</t>
  </si>
  <si>
    <t>3017800069509</t>
  </si>
  <si>
    <t>3557880353032</t>
  </si>
  <si>
    <t>3124480183903</t>
  </si>
  <si>
    <t>3222473471614</t>
  </si>
  <si>
    <t>3222472258834</t>
  </si>
  <si>
    <t>3222472258841</t>
  </si>
  <si>
    <t>3222472258902</t>
  </si>
  <si>
    <t>3222472258933</t>
  </si>
  <si>
    <t>3222473602308</t>
  </si>
  <si>
    <t>3059940006808</t>
  </si>
  <si>
    <t>3059940006839</t>
  </si>
  <si>
    <t>3059941008504</t>
  </si>
  <si>
    <t>3222473055319</t>
  </si>
  <si>
    <t>3021761203148</t>
  </si>
  <si>
    <t>4009900452229</t>
  </si>
  <si>
    <t>3021761204015</t>
  </si>
  <si>
    <t>3021761204008</t>
  </si>
  <si>
    <t>8076800195057</t>
  </si>
  <si>
    <t>3228881033338</t>
  </si>
  <si>
    <t>3228881033666</t>
  </si>
  <si>
    <t>3222472260028</t>
  </si>
  <si>
    <t>3222473660308</t>
  </si>
  <si>
    <t>7311070331165</t>
  </si>
  <si>
    <t>3222473603046</t>
  </si>
  <si>
    <t>3174660024991</t>
  </si>
  <si>
    <t>3174660016026</t>
  </si>
  <si>
    <t>3222472861775</t>
  </si>
  <si>
    <t>3222471854112</t>
  </si>
  <si>
    <t>3222471854129</t>
  </si>
  <si>
    <t>8430631297371</t>
  </si>
  <si>
    <t>3222472861782</t>
  </si>
  <si>
    <t>3392460482005</t>
  </si>
  <si>
    <t>3222472260387</t>
  </si>
  <si>
    <t>3487400000415</t>
  </si>
  <si>
    <t>3222472260400</t>
  </si>
  <si>
    <t>3222472967262</t>
  </si>
  <si>
    <t>3222472260424</t>
  </si>
  <si>
    <t>3222472260417</t>
  </si>
  <si>
    <t>3222472260431</t>
  </si>
  <si>
    <t>3222472260448</t>
  </si>
  <si>
    <t>3222472260462</t>
  </si>
  <si>
    <t>3222472861799</t>
  </si>
  <si>
    <t>3222472861829</t>
  </si>
  <si>
    <t>3073780817929</t>
  </si>
  <si>
    <t>3222472967286</t>
  </si>
  <si>
    <t>3222472260486</t>
  </si>
  <si>
    <t>3222472260493</t>
  </si>
  <si>
    <t>3222472260509</t>
  </si>
  <si>
    <t>3222472861836</t>
  </si>
  <si>
    <t>3222472861843</t>
  </si>
  <si>
    <t>3228470015875</t>
  </si>
  <si>
    <t>3222473257492</t>
  </si>
  <si>
    <t>3222472861867</t>
  </si>
  <si>
    <t>3069942320901</t>
  </si>
  <si>
    <t>3222473258321</t>
  </si>
  <si>
    <t>3222471855133</t>
  </si>
  <si>
    <t>3222471855140</t>
  </si>
  <si>
    <t>3242272861553</t>
  </si>
  <si>
    <t>3023470200050</t>
  </si>
  <si>
    <t>3222472889212</t>
  </si>
  <si>
    <t>3222472889243</t>
  </si>
  <si>
    <t>3222472889250</t>
  </si>
  <si>
    <t>3222472917038</t>
  </si>
  <si>
    <t>3222472820635</t>
  </si>
  <si>
    <t>3222472820659</t>
  </si>
  <si>
    <t>4008239230096</t>
  </si>
  <si>
    <t>3222472820642</t>
  </si>
  <si>
    <t>3222472820673</t>
  </si>
  <si>
    <t>8853652012509</t>
  </si>
  <si>
    <t>8076809513722</t>
  </si>
  <si>
    <t>3222472917427</t>
  </si>
  <si>
    <t>3229820112015</t>
  </si>
  <si>
    <t>3222472917458</t>
  </si>
  <si>
    <t>3045320001686</t>
  </si>
  <si>
    <t>3222472261865</t>
  </si>
  <si>
    <t>3222471855553</t>
  </si>
  <si>
    <t>4005808161713</t>
  </si>
  <si>
    <t>3154230010197</t>
  </si>
  <si>
    <t>3538280054743</t>
  </si>
  <si>
    <t>3538280054804</t>
  </si>
  <si>
    <t>3054080043317</t>
  </si>
  <si>
    <t>3056440850283</t>
  </si>
  <si>
    <t>3222270198660</t>
  </si>
  <si>
    <t>7311070332070</t>
  </si>
  <si>
    <t>3222270550673</t>
  </si>
  <si>
    <t>3222270007962</t>
  </si>
  <si>
    <t>3222270180740</t>
  </si>
  <si>
    <t>3263670052329</t>
  </si>
  <si>
    <t>3222472889793</t>
  </si>
  <si>
    <t>3222270182133</t>
  </si>
  <si>
    <t>8005110551284</t>
  </si>
  <si>
    <t>3036810207923</t>
  </si>
  <si>
    <t>3538280003376</t>
  </si>
  <si>
    <t>3161879072400</t>
  </si>
  <si>
    <t>3222472262701</t>
  </si>
  <si>
    <t>3222472889885</t>
  </si>
  <si>
    <t>3222472889908</t>
  </si>
  <si>
    <t>3222472262763</t>
  </si>
  <si>
    <t>4005808388868</t>
  </si>
  <si>
    <t>3346027002502</t>
  </si>
  <si>
    <t>3222472262961</t>
  </si>
  <si>
    <t>3251491787810</t>
  </si>
  <si>
    <t>3251491787803</t>
  </si>
  <si>
    <t>3222472263159</t>
  </si>
  <si>
    <t>3760113464904</t>
  </si>
  <si>
    <t>8714789105802</t>
  </si>
  <si>
    <t>3222472263197</t>
  </si>
  <si>
    <t>3036810207800</t>
  </si>
  <si>
    <t>3222270000888</t>
  </si>
  <si>
    <t>3123930650187</t>
  </si>
  <si>
    <t>3222473071241</t>
  </si>
  <si>
    <t>8076808150072</t>
  </si>
  <si>
    <t>3222472263777</t>
  </si>
  <si>
    <t>3222472263791</t>
  </si>
  <si>
    <t>8076809500289</t>
  </si>
  <si>
    <t>3558370000368</t>
  </si>
  <si>
    <t>8076802085981</t>
  </si>
  <si>
    <t>3222472263814</t>
  </si>
  <si>
    <t>3222472263807</t>
  </si>
  <si>
    <t>3574660269635</t>
  </si>
  <si>
    <t>3086123170629</t>
  </si>
  <si>
    <t>7622400006753</t>
  </si>
  <si>
    <t>8717163096918</t>
  </si>
  <si>
    <t>3229820167992</t>
  </si>
  <si>
    <t>3222471636824</t>
  </si>
  <si>
    <t>3222472264040</t>
  </si>
  <si>
    <t>3222471858325</t>
  </si>
  <si>
    <t>3392460483002</t>
  </si>
  <si>
    <t>8714789020310</t>
  </si>
  <si>
    <t>8410136207136</t>
  </si>
  <si>
    <t>3179730115838</t>
  </si>
  <si>
    <t>8722700108856</t>
  </si>
  <si>
    <t>8003340090177</t>
  </si>
  <si>
    <t>3222472920342</t>
  </si>
  <si>
    <t>3222472264200</t>
  </si>
  <si>
    <t>0208655000000</t>
  </si>
  <si>
    <t>3222472264286</t>
  </si>
  <si>
    <t>3600540539236</t>
  </si>
  <si>
    <t>3222471858646</t>
  </si>
  <si>
    <t>3600540539397</t>
  </si>
  <si>
    <t>3222471858653</t>
  </si>
  <si>
    <t>3222471858660</t>
  </si>
  <si>
    <t>5410041423600</t>
  </si>
  <si>
    <t>3144220301046</t>
  </si>
  <si>
    <t>3017760604390</t>
  </si>
  <si>
    <t>3165950211726</t>
  </si>
  <si>
    <t>3222472824381</t>
  </si>
  <si>
    <t>3133200677134</t>
  </si>
  <si>
    <t>0000042153184</t>
  </si>
  <si>
    <t>8714789774985</t>
  </si>
  <si>
    <t>3222472272380</t>
  </si>
  <si>
    <t>7622300031060</t>
  </si>
  <si>
    <t>3181730191163</t>
  </si>
  <si>
    <t>3222472272434</t>
  </si>
  <si>
    <t>3133200153102</t>
  </si>
  <si>
    <t>3222472274025</t>
  </si>
  <si>
    <t>3222472274032</t>
  </si>
  <si>
    <t>7622300031084</t>
  </si>
  <si>
    <t>3222472275824</t>
  </si>
  <si>
    <t>4002359636554</t>
  </si>
  <si>
    <t>3222472280866</t>
  </si>
  <si>
    <t>3222472863038</t>
  </si>
  <si>
    <t>3059941005671</t>
  </si>
  <si>
    <t>0000080042563</t>
  </si>
  <si>
    <t>3166291452106</t>
  </si>
  <si>
    <t>3017760290791</t>
  </si>
  <si>
    <t>3222472295549</t>
  </si>
  <si>
    <t>3222472863410</t>
  </si>
  <si>
    <t>3222472863427</t>
  </si>
  <si>
    <t>3222472302056</t>
  </si>
  <si>
    <t>8722700081029</t>
  </si>
  <si>
    <t>5055953900551</t>
  </si>
  <si>
    <t>8714789764887</t>
  </si>
  <si>
    <t>3107930031108</t>
  </si>
  <si>
    <t>5010232977419</t>
  </si>
  <si>
    <t>3222472310235</t>
  </si>
  <si>
    <t>9002515600530</t>
  </si>
  <si>
    <t>3222472920847</t>
  </si>
  <si>
    <t>3092718596354</t>
  </si>
  <si>
    <t>3222473473977</t>
  </si>
  <si>
    <t>8721800081427</t>
  </si>
  <si>
    <t>3572731117045</t>
  </si>
  <si>
    <t>3222472920854</t>
  </si>
  <si>
    <t>3222472863618</t>
  </si>
  <si>
    <t>3222472863632</t>
  </si>
  <si>
    <t>3222473260522</t>
  </si>
  <si>
    <t>3222472863649</t>
  </si>
  <si>
    <t>3222472863656</t>
  </si>
  <si>
    <t>3222473260539</t>
  </si>
  <si>
    <t>3222473260546</t>
  </si>
  <si>
    <t>3222472863663</t>
  </si>
  <si>
    <t>3179142704705</t>
  </si>
  <si>
    <t>3222473260553</t>
  </si>
  <si>
    <t>3533631130008</t>
  </si>
  <si>
    <t>3011360023995</t>
  </si>
  <si>
    <t>3222472334682</t>
  </si>
  <si>
    <t>3033710064434</t>
  </si>
  <si>
    <t>3307132404803</t>
  </si>
  <si>
    <t>3478820005173</t>
  </si>
  <si>
    <t>3222472336518</t>
  </si>
  <si>
    <t>3222472337034</t>
  </si>
  <si>
    <t>3228470001427</t>
  </si>
  <si>
    <t>3222473473984</t>
  </si>
  <si>
    <t>3222473473991</t>
  </si>
  <si>
    <t>3222473079759</t>
  </si>
  <si>
    <t>3222473079766</t>
  </si>
  <si>
    <t>3222472337522</t>
  </si>
  <si>
    <t>3222473260973</t>
  </si>
  <si>
    <t>3222471638415</t>
  </si>
  <si>
    <t>3222472338765</t>
  </si>
  <si>
    <t>3222471638422</t>
  </si>
  <si>
    <t>5010034521001</t>
  </si>
  <si>
    <t>5010034522916</t>
  </si>
  <si>
    <t>3222472342229</t>
  </si>
  <si>
    <t>3222472342250</t>
  </si>
  <si>
    <t>3222472342281</t>
  </si>
  <si>
    <t>4008400828121</t>
  </si>
  <si>
    <t>3222472343011</t>
  </si>
  <si>
    <t>3222472344148</t>
  </si>
  <si>
    <t>3222472344193</t>
  </si>
  <si>
    <t>3222472975540</t>
  </si>
  <si>
    <t>3045200700005</t>
  </si>
  <si>
    <t>3222472976189</t>
  </si>
  <si>
    <t>3222472976196</t>
  </si>
  <si>
    <t>3222471890233</t>
  </si>
  <si>
    <t>3017760000406</t>
  </si>
  <si>
    <t>3222472346500</t>
  </si>
  <si>
    <t>3222472346517</t>
  </si>
  <si>
    <t>3017760363990</t>
  </si>
  <si>
    <t>3222270000192</t>
  </si>
  <si>
    <t>3222471890394</t>
  </si>
  <si>
    <t>3222472347989</t>
  </si>
  <si>
    <t>3222472347996</t>
  </si>
  <si>
    <t>4005808185252</t>
  </si>
  <si>
    <t>3011360005410</t>
  </si>
  <si>
    <t>3222471588390</t>
  </si>
  <si>
    <t>3222472359999</t>
  </si>
  <si>
    <t>3215666800087</t>
  </si>
  <si>
    <t>3222472982890</t>
  </si>
  <si>
    <t>3222472983132</t>
  </si>
  <si>
    <t>8076809529419</t>
  </si>
  <si>
    <t>5410188011326</t>
  </si>
  <si>
    <t>5410188013085</t>
  </si>
  <si>
    <t>3222473631162</t>
  </si>
  <si>
    <t>3086126726984</t>
  </si>
  <si>
    <t>3038350250803</t>
  </si>
  <si>
    <t>3222473631186</t>
  </si>
  <si>
    <t>3222473631209</t>
  </si>
  <si>
    <t>3222473661572</t>
  </si>
  <si>
    <t>3041090013614</t>
  </si>
  <si>
    <t>3058320009026</t>
  </si>
  <si>
    <t>3760099590710</t>
  </si>
  <si>
    <t>3222472892779</t>
  </si>
  <si>
    <t>3222471707869</t>
  </si>
  <si>
    <t>3240937301109</t>
  </si>
  <si>
    <t>3222472827139</t>
  </si>
  <si>
    <t>3222472892878</t>
  </si>
  <si>
    <t>3215664560013</t>
  </si>
  <si>
    <t>3222473263523</t>
  </si>
  <si>
    <t>3222473263530</t>
  </si>
  <si>
    <t>3039050043900</t>
  </si>
  <si>
    <t>3023290624265</t>
  </si>
  <si>
    <t>3222472363774</t>
  </si>
  <si>
    <t>8593893757653</t>
  </si>
  <si>
    <t>8714789266534</t>
  </si>
  <si>
    <t>3222471897911</t>
  </si>
  <si>
    <t>3700260216148</t>
  </si>
  <si>
    <t>5412841601240</t>
  </si>
  <si>
    <t>3222473106523</t>
  </si>
  <si>
    <t>3222472864134</t>
  </si>
  <si>
    <t>3222472364559</t>
  </si>
  <si>
    <t>3083680659055</t>
  </si>
  <si>
    <t>3083680659062</t>
  </si>
  <si>
    <t>3302741846105</t>
  </si>
  <si>
    <t>3222471902158</t>
  </si>
  <si>
    <t>3222471902172</t>
  </si>
  <si>
    <t>8000070000193</t>
  </si>
  <si>
    <t>8718114060194</t>
  </si>
  <si>
    <t>3222473662128</t>
  </si>
  <si>
    <t>3222473107988</t>
  </si>
  <si>
    <t>3329770006829</t>
  </si>
  <si>
    <t>3222472364856</t>
  </si>
  <si>
    <t>3222473511815</t>
  </si>
  <si>
    <t>3222472364887</t>
  </si>
  <si>
    <t>3159470200087</t>
  </si>
  <si>
    <t>5010477348630</t>
  </si>
  <si>
    <t>8722700166641</t>
  </si>
  <si>
    <t>3222473264483</t>
  </si>
  <si>
    <t>3160920503306</t>
  </si>
  <si>
    <t>3222473264490</t>
  </si>
  <si>
    <t>3160920503207</t>
  </si>
  <si>
    <t>3222473264513</t>
  </si>
  <si>
    <t>3222473264520</t>
  </si>
  <si>
    <t>9002515425218</t>
  </si>
  <si>
    <t>3222472365884</t>
  </si>
  <si>
    <t>3222472365938</t>
  </si>
  <si>
    <t>3222472990482</t>
  </si>
  <si>
    <t>3250541510019</t>
  </si>
  <si>
    <t>3250541510125</t>
  </si>
  <si>
    <t>3175681060586</t>
  </si>
  <si>
    <t>3222472368045</t>
  </si>
  <si>
    <t>3019080021512</t>
  </si>
  <si>
    <t>3019080021536</t>
  </si>
  <si>
    <t>3222473264896</t>
  </si>
  <si>
    <t>3222471658512</t>
  </si>
  <si>
    <t>3222471658529</t>
  </si>
  <si>
    <t>3222471658536</t>
  </si>
  <si>
    <t>3222471658666</t>
  </si>
  <si>
    <t>3222471658918</t>
  </si>
  <si>
    <t>3222473264902</t>
  </si>
  <si>
    <t>3222472829850</t>
  </si>
  <si>
    <t>3222471659021</t>
  </si>
  <si>
    <t>3222471659045</t>
  </si>
  <si>
    <t>5014328075713</t>
  </si>
  <si>
    <t>3138670640039</t>
  </si>
  <si>
    <t>3222471911112</t>
  </si>
  <si>
    <t>3017760586092</t>
  </si>
  <si>
    <t>3222471911389</t>
  </si>
  <si>
    <t>3660603000424</t>
  </si>
  <si>
    <t>3248833088902</t>
  </si>
  <si>
    <t>3222471911433</t>
  </si>
  <si>
    <t>3222472992363</t>
  </si>
  <si>
    <t>3222270001205</t>
  </si>
  <si>
    <t>8410100070322</t>
  </si>
  <si>
    <t>7613032397357</t>
  </si>
  <si>
    <t>7613032397302</t>
  </si>
  <si>
    <t>3222471911440</t>
  </si>
  <si>
    <t>3509140008916</t>
  </si>
  <si>
    <t>3222472864714</t>
  </si>
  <si>
    <t>3222472864738</t>
  </si>
  <si>
    <t>3222472864752</t>
  </si>
  <si>
    <t>3222472864776</t>
  </si>
  <si>
    <t>3059942280565</t>
  </si>
  <si>
    <t>3017760221597</t>
  </si>
  <si>
    <t>3017760221580</t>
  </si>
  <si>
    <t>3600550051117</t>
  </si>
  <si>
    <t>3175681028210</t>
  </si>
  <si>
    <t>3175681028111</t>
  </si>
  <si>
    <t>8717644086605</t>
  </si>
  <si>
    <t>3045206312202</t>
  </si>
  <si>
    <t>3222472376132</t>
  </si>
  <si>
    <t>3222472376149</t>
  </si>
  <si>
    <t>3222472376156</t>
  </si>
  <si>
    <t>3222472376163</t>
  </si>
  <si>
    <t>3222472376187</t>
  </si>
  <si>
    <t>3222472376194</t>
  </si>
  <si>
    <t>3222472376217</t>
  </si>
  <si>
    <t>3222472376354</t>
  </si>
  <si>
    <t>3222472376422</t>
  </si>
  <si>
    <t>3222471858769</t>
  </si>
  <si>
    <t>3059944116817</t>
  </si>
  <si>
    <t>8717644137796</t>
  </si>
  <si>
    <t>3222472379546</t>
  </si>
  <si>
    <t>3222472996194</t>
  </si>
  <si>
    <t>3336970711064</t>
  </si>
  <si>
    <t>3336970711057</t>
  </si>
  <si>
    <t>3222472834205</t>
  </si>
  <si>
    <t>3222472834229</t>
  </si>
  <si>
    <t>3222472834298</t>
  </si>
  <si>
    <t>5449000138026</t>
  </si>
  <si>
    <t>3065890018235</t>
  </si>
  <si>
    <t>3011360020819</t>
  </si>
  <si>
    <t>3181730104699</t>
  </si>
  <si>
    <t>3222472384090</t>
  </si>
  <si>
    <t>3222472384120</t>
  </si>
  <si>
    <t>3760099590628</t>
  </si>
  <si>
    <t>3222471662137</t>
  </si>
  <si>
    <t>3222472388814</t>
  </si>
  <si>
    <t>3222472388845</t>
  </si>
  <si>
    <t>3222472388883</t>
  </si>
  <si>
    <t>3222472388944</t>
  </si>
  <si>
    <t>3222472388975</t>
  </si>
  <si>
    <t>3054080020028</t>
  </si>
  <si>
    <t>3222473683802</t>
  </si>
  <si>
    <t>3036812010446</t>
  </si>
  <si>
    <t>3058325206987</t>
  </si>
  <si>
    <t>3036812010453</t>
  </si>
  <si>
    <t>3222471662199</t>
  </si>
  <si>
    <t>3222473123438</t>
  </si>
  <si>
    <t>3036812050442</t>
  </si>
  <si>
    <t>3036812020704</t>
  </si>
  <si>
    <t>3222472922698</t>
  </si>
  <si>
    <t>3222472922711</t>
  </si>
  <si>
    <t>3222472922728</t>
  </si>
  <si>
    <t>3222473124121</t>
  </si>
  <si>
    <t>3017760002905</t>
  </si>
  <si>
    <t>3222471915400</t>
  </si>
  <si>
    <t>3222471915462</t>
  </si>
  <si>
    <t>3222473638697</t>
  </si>
  <si>
    <t>3660603001919</t>
  </si>
  <si>
    <t>3222473638710</t>
  </si>
  <si>
    <t>3222471915783</t>
  </si>
  <si>
    <t>8721800082417</t>
  </si>
  <si>
    <t>3660603001926</t>
  </si>
  <si>
    <t>3017760314497</t>
  </si>
  <si>
    <t>3014230000201</t>
  </si>
  <si>
    <t>0000080466437</t>
  </si>
  <si>
    <t>3165958535015</t>
  </si>
  <si>
    <t>3222473527076</t>
  </si>
  <si>
    <t>3222473269495</t>
  </si>
  <si>
    <t>3222473269501</t>
  </si>
  <si>
    <t>5011546498492</t>
  </si>
  <si>
    <t>8722700065302</t>
  </si>
  <si>
    <t>3451790265129</t>
  </si>
  <si>
    <t>3451790941610</t>
  </si>
  <si>
    <t>3222473269631</t>
  </si>
  <si>
    <t>3222472424215</t>
  </si>
  <si>
    <t>3222472424673</t>
  </si>
  <si>
    <t>3222473528622</t>
  </si>
  <si>
    <t>3015810589284</t>
  </si>
  <si>
    <t>3286018000073</t>
  </si>
  <si>
    <t>3228024960293</t>
  </si>
  <si>
    <t>3222472434061</t>
  </si>
  <si>
    <t>3222472434610</t>
  </si>
  <si>
    <t>3073190102233</t>
  </si>
  <si>
    <t>7613032485849</t>
  </si>
  <si>
    <t>3185200017311</t>
  </si>
  <si>
    <t>3251248033009</t>
  </si>
  <si>
    <t>3259011799893</t>
  </si>
  <si>
    <t>3259011799909</t>
  </si>
  <si>
    <t>3222473529001</t>
  </si>
  <si>
    <t>3760099591335</t>
  </si>
  <si>
    <t>3222473000821</t>
  </si>
  <si>
    <t>3557880353018</t>
  </si>
  <si>
    <t>3557880353025</t>
  </si>
  <si>
    <t>3760099590741</t>
  </si>
  <si>
    <t>3222471919927</t>
  </si>
  <si>
    <t>3222472923985</t>
  </si>
  <si>
    <t>3222471919910</t>
  </si>
  <si>
    <t>3222473000937</t>
  </si>
  <si>
    <t>3222473009961</t>
  </si>
  <si>
    <t>3557880352028</t>
  </si>
  <si>
    <t>3123930613557</t>
  </si>
  <si>
    <t>3384123092737</t>
  </si>
  <si>
    <t>3222473270163</t>
  </si>
  <si>
    <t>3033490595401</t>
  </si>
  <si>
    <t>3229820762692</t>
  </si>
  <si>
    <t>3222471710630</t>
  </si>
  <si>
    <t>3017760635295</t>
  </si>
  <si>
    <t>3051800804265</t>
  </si>
  <si>
    <t>3222473001101</t>
  </si>
  <si>
    <t>3222473001118</t>
  </si>
  <si>
    <t>3222471930854</t>
  </si>
  <si>
    <t>3222471930892</t>
  </si>
  <si>
    <t>3017760000062</t>
  </si>
  <si>
    <t>3222471534922</t>
  </si>
  <si>
    <t>3261055930194</t>
  </si>
  <si>
    <t>3222472867982</t>
  </si>
  <si>
    <t>3045200760009</t>
  </si>
  <si>
    <t>7613031915095</t>
  </si>
  <si>
    <t>8717163055946</t>
  </si>
  <si>
    <t>3068320108445</t>
  </si>
  <si>
    <t>3222472841883</t>
  </si>
  <si>
    <t>0000040883069</t>
  </si>
  <si>
    <t>3051800804173</t>
  </si>
  <si>
    <t>8722700230014</t>
  </si>
  <si>
    <t>3011360006301</t>
  </si>
  <si>
    <t>3600550166583</t>
  </si>
  <si>
    <t>3600550166781</t>
  </si>
  <si>
    <t>3600550166828</t>
  </si>
  <si>
    <t>8076809535748</t>
  </si>
  <si>
    <t>3222471938065</t>
  </si>
  <si>
    <t>3222473127931</t>
  </si>
  <si>
    <t>8710438059199</t>
  </si>
  <si>
    <t>5010034522206</t>
  </si>
  <si>
    <t>3023082560016</t>
  </si>
  <si>
    <t>3600550166668</t>
  </si>
  <si>
    <t>8710438059281</t>
  </si>
  <si>
    <t>3222471397282</t>
  </si>
  <si>
    <t>8718114808185</t>
  </si>
  <si>
    <t>3600521594179</t>
  </si>
  <si>
    <t>3014260293253</t>
  </si>
  <si>
    <t>3222473642946</t>
  </si>
  <si>
    <t>3021761201618</t>
  </si>
  <si>
    <t>7613031530786</t>
  </si>
  <si>
    <t>3760113461743</t>
  </si>
  <si>
    <t>3222472454625</t>
  </si>
  <si>
    <t>3185200024104</t>
  </si>
  <si>
    <t>3041090012471</t>
  </si>
  <si>
    <t>3222471943762</t>
  </si>
  <si>
    <t>3428273990083</t>
  </si>
  <si>
    <t>3168930000990</t>
  </si>
  <si>
    <t>3168930000976</t>
  </si>
  <si>
    <t>3168930000983</t>
  </si>
  <si>
    <t>3168930001003</t>
  </si>
  <si>
    <t>3159470202166</t>
  </si>
  <si>
    <t>3017760306492</t>
  </si>
  <si>
    <t>3011360010346</t>
  </si>
  <si>
    <t>8076809513753</t>
  </si>
  <si>
    <t>8076809523547</t>
  </si>
  <si>
    <t>3083680767453</t>
  </si>
  <si>
    <t>3354590003000</t>
  </si>
  <si>
    <t>8722700117407</t>
  </si>
  <si>
    <t>3222110003925</t>
  </si>
  <si>
    <t>8076809517706</t>
  </si>
  <si>
    <t>3600520913094</t>
  </si>
  <si>
    <t>3090291386058</t>
  </si>
  <si>
    <t>3041090019128</t>
  </si>
  <si>
    <t>3413930307359</t>
  </si>
  <si>
    <t>8722700197508</t>
  </si>
  <si>
    <t>4003885006002</t>
  </si>
  <si>
    <t>3222472457954</t>
  </si>
  <si>
    <t>3017760595193</t>
  </si>
  <si>
    <t>3017760015097</t>
  </si>
  <si>
    <t>3107930039425</t>
  </si>
  <si>
    <t>3600521397534</t>
  </si>
  <si>
    <t>3114270400334</t>
  </si>
  <si>
    <t>3222473129959</t>
  </si>
  <si>
    <t>3222473272105</t>
  </si>
  <si>
    <t>3222473272129</t>
  </si>
  <si>
    <t>3222472460572</t>
  </si>
  <si>
    <t>5055953900292</t>
  </si>
  <si>
    <t>3017760404396</t>
  </si>
  <si>
    <t>3222471962510</t>
  </si>
  <si>
    <t>3222471962541</t>
  </si>
  <si>
    <t>8714789383019</t>
  </si>
  <si>
    <t>3222471962565</t>
  </si>
  <si>
    <t>3222471962596</t>
  </si>
  <si>
    <t>3222471963371</t>
  </si>
  <si>
    <t>3222471964071</t>
  </si>
  <si>
    <t>3222270182263</t>
  </si>
  <si>
    <t>8714789119564</t>
  </si>
  <si>
    <t>3222270171250</t>
  </si>
  <si>
    <t>3166352940054</t>
  </si>
  <si>
    <t>3222270182799</t>
  </si>
  <si>
    <t>3222472465355</t>
  </si>
  <si>
    <t>3428272960049</t>
  </si>
  <si>
    <t>3222473130887</t>
  </si>
  <si>
    <t>3222270185318</t>
  </si>
  <si>
    <t>3222471964729</t>
  </si>
  <si>
    <t>3222472465737</t>
  </si>
  <si>
    <t>3222472465744</t>
  </si>
  <si>
    <t>3222472465751</t>
  </si>
  <si>
    <t>3222472465768</t>
  </si>
  <si>
    <t>3222472465775</t>
  </si>
  <si>
    <t>3222472925149</t>
  </si>
  <si>
    <t>3551720003941</t>
  </si>
  <si>
    <t>3038354193007</t>
  </si>
  <si>
    <t>3222472925200</t>
  </si>
  <si>
    <t>3222473003709</t>
  </si>
  <si>
    <t>3261055782601</t>
  </si>
  <si>
    <t>5000112616897</t>
  </si>
  <si>
    <t>3392780007001</t>
  </si>
  <si>
    <t>3175360003316</t>
  </si>
  <si>
    <t>3222471968512</t>
  </si>
  <si>
    <t>3229820171203</t>
  </si>
  <si>
    <t>3222473004072</t>
  </si>
  <si>
    <t>3222472468349</t>
  </si>
  <si>
    <t>3166291457507</t>
  </si>
  <si>
    <t>3041090010019</t>
  </si>
  <si>
    <t>3222471673478</t>
  </si>
  <si>
    <t>3041090005954</t>
  </si>
  <si>
    <t>3222472925484</t>
  </si>
  <si>
    <t>3222471971680</t>
  </si>
  <si>
    <t>8003496003700</t>
  </si>
  <si>
    <t>3222473273669</t>
  </si>
  <si>
    <t>3222472469797</t>
  </si>
  <si>
    <t>3222472469827</t>
  </si>
  <si>
    <t>3165950108019</t>
  </si>
  <si>
    <t>3165950109016</t>
  </si>
  <si>
    <t>3222472925446</t>
  </si>
  <si>
    <t>3222472925453</t>
  </si>
  <si>
    <t>3222472925460</t>
  </si>
  <si>
    <t>3222472925477</t>
  </si>
  <si>
    <t>3165440008461</t>
  </si>
  <si>
    <t>3222473273843</t>
  </si>
  <si>
    <t>3165440008621</t>
  </si>
  <si>
    <t>3222471973462</t>
  </si>
  <si>
    <t>3222471973530</t>
  </si>
  <si>
    <t>3222471973646</t>
  </si>
  <si>
    <t>3038354192406</t>
  </si>
  <si>
    <t>3222472470618</t>
  </si>
  <si>
    <t>4009900396585</t>
  </si>
  <si>
    <t>3222471974438</t>
  </si>
  <si>
    <t>4009900452205</t>
  </si>
  <si>
    <t>3041090007866</t>
  </si>
  <si>
    <t>3222472925491</t>
  </si>
  <si>
    <t>3228470052122</t>
  </si>
  <si>
    <t>3159470204788</t>
  </si>
  <si>
    <t>3222472474067</t>
  </si>
  <si>
    <t>3222473274185</t>
  </si>
  <si>
    <t>3502110009531</t>
  </si>
  <si>
    <t>8076808140325</t>
  </si>
  <si>
    <t>8076808050440</t>
  </si>
  <si>
    <t>8076809514439</t>
  </si>
  <si>
    <t>4000388176904</t>
  </si>
  <si>
    <t>3222473274482</t>
  </si>
  <si>
    <t>3222473274499</t>
  </si>
  <si>
    <t>3222473274505</t>
  </si>
  <si>
    <t>3572731140012</t>
  </si>
  <si>
    <t>3572731140029</t>
  </si>
  <si>
    <t>3174660031913</t>
  </si>
  <si>
    <t>3222471975251</t>
  </si>
  <si>
    <t>3700260210054</t>
  </si>
  <si>
    <t>3222472474678</t>
  </si>
  <si>
    <t>3222471975336</t>
  </si>
  <si>
    <t>3083680613576</t>
  </si>
  <si>
    <t>3222471975732</t>
  </si>
  <si>
    <t>3506770533306</t>
  </si>
  <si>
    <t>3222472902782</t>
  </si>
  <si>
    <t>8076809521581</t>
  </si>
  <si>
    <t>3222270170352</t>
  </si>
  <si>
    <t>3222471976999</t>
  </si>
  <si>
    <t>5000161019656</t>
  </si>
  <si>
    <t>3760126830291</t>
  </si>
  <si>
    <t>5000161019649</t>
  </si>
  <si>
    <t>3059940003388</t>
  </si>
  <si>
    <t>5000112613414</t>
  </si>
  <si>
    <t>3041090012709</t>
  </si>
  <si>
    <t>3041090012716</t>
  </si>
  <si>
    <t>3760126830888</t>
  </si>
  <si>
    <t>3041090001246</t>
  </si>
  <si>
    <t>3251241003016</t>
  </si>
  <si>
    <t>0024000001645</t>
  </si>
  <si>
    <t>3041090018374</t>
  </si>
  <si>
    <t>3124480159366</t>
  </si>
  <si>
    <t>3222472948469</t>
  </si>
  <si>
    <t>3041090010118</t>
  </si>
  <si>
    <t>3041090012402</t>
  </si>
  <si>
    <t>3133200161565</t>
  </si>
  <si>
    <t>3133200163668</t>
  </si>
  <si>
    <t>3222472478546</t>
  </si>
  <si>
    <t>3154230040286</t>
  </si>
  <si>
    <t>3222473275793</t>
  </si>
  <si>
    <t>3229820167398</t>
  </si>
  <si>
    <t>3222473276127</t>
  </si>
  <si>
    <t>3222473276134</t>
  </si>
  <si>
    <t>3222473276141</t>
  </si>
  <si>
    <t>3222473276172</t>
  </si>
  <si>
    <t>3222473276189</t>
  </si>
  <si>
    <t>5410188015515</t>
  </si>
  <si>
    <t>3228851001008</t>
  </si>
  <si>
    <t>3228851000995</t>
  </si>
  <si>
    <t>3228470064040</t>
  </si>
  <si>
    <t>3228470064163</t>
  </si>
  <si>
    <t>8000070201507</t>
  </si>
  <si>
    <t>7613031443338</t>
  </si>
  <si>
    <t>9002490227937</t>
  </si>
  <si>
    <t>9002490210106</t>
  </si>
  <si>
    <t>3174660084612</t>
  </si>
  <si>
    <t>3222473136766</t>
  </si>
  <si>
    <t>3165433710005</t>
  </si>
  <si>
    <t>3165433784204</t>
  </si>
  <si>
    <t>3222472480969</t>
  </si>
  <si>
    <t>3222472480976</t>
  </si>
  <si>
    <t>3660140806855</t>
  </si>
  <si>
    <t>3222471981177</t>
  </si>
  <si>
    <t>3222471981191</t>
  </si>
  <si>
    <t>3222471981207</t>
  </si>
  <si>
    <t>3302740483103</t>
  </si>
  <si>
    <t>3041090013881</t>
  </si>
  <si>
    <t>3222471981214</t>
  </si>
  <si>
    <t>4005808862443</t>
  </si>
  <si>
    <t>3041090012495</t>
  </si>
  <si>
    <t>7613035833319</t>
  </si>
  <si>
    <t>3222471981634</t>
  </si>
  <si>
    <t>7612100066430</t>
  </si>
  <si>
    <t>3038353020106</t>
  </si>
  <si>
    <t>8076802085851</t>
  </si>
  <si>
    <t>3215772702404</t>
  </si>
  <si>
    <t>3222471682982</t>
  </si>
  <si>
    <t>3038354190204</t>
  </si>
  <si>
    <t>3083680015370</t>
  </si>
  <si>
    <t>3165950110012</t>
  </si>
  <si>
    <t>3083680002929</t>
  </si>
  <si>
    <t>3222473138722</t>
  </si>
  <si>
    <t>3083680642569</t>
  </si>
  <si>
    <t>3017490000813</t>
  </si>
  <si>
    <t>3242272921059</t>
  </si>
  <si>
    <t>3478820006088</t>
  </si>
  <si>
    <t>8003520012944</t>
  </si>
  <si>
    <t>3222471751039</t>
  </si>
  <si>
    <t>3222472481522</t>
  </si>
  <si>
    <t>3222472481713</t>
  </si>
  <si>
    <t>3222472481720</t>
  </si>
  <si>
    <t>3222473009558</t>
  </si>
  <si>
    <t>3222472481812</t>
  </si>
  <si>
    <t>3228881010711</t>
  </si>
  <si>
    <t>3228881010971</t>
  </si>
  <si>
    <t>5413149623422</t>
  </si>
  <si>
    <t>3222471623657</t>
  </si>
  <si>
    <t>3222471623671</t>
  </si>
  <si>
    <t>3222471623688</t>
  </si>
  <si>
    <t>3222471623695</t>
  </si>
  <si>
    <t>3222472482062</t>
  </si>
  <si>
    <t>3222472482079</t>
  </si>
  <si>
    <t>3222471623718</t>
  </si>
  <si>
    <t>3222471623732</t>
  </si>
  <si>
    <t>3222471623749</t>
  </si>
  <si>
    <t>3700344610503</t>
  </si>
  <si>
    <t>3222471623756</t>
  </si>
  <si>
    <t>3222471623763</t>
  </si>
  <si>
    <t>3222471623770</t>
  </si>
  <si>
    <t>3228881011138</t>
  </si>
  <si>
    <t>3228881011053</t>
  </si>
  <si>
    <t>3222473010042</t>
  </si>
  <si>
    <t>3222473010103</t>
  </si>
  <si>
    <t>3229820147444</t>
  </si>
  <si>
    <t>3600550119220</t>
  </si>
  <si>
    <t>3512690000101</t>
  </si>
  <si>
    <t>3478820091145</t>
  </si>
  <si>
    <t>3222473277810</t>
  </si>
  <si>
    <t>7612100066317</t>
  </si>
  <si>
    <t>3222472492566</t>
  </si>
  <si>
    <t>3222472492979</t>
  </si>
  <si>
    <t>3159470204634</t>
  </si>
  <si>
    <t>3222472495994</t>
  </si>
  <si>
    <t>3222472498940</t>
  </si>
  <si>
    <t>3059943012646</t>
  </si>
  <si>
    <t>3222472501268</t>
  </si>
  <si>
    <t>5011417537787</t>
  </si>
  <si>
    <t>8717644438886</t>
  </si>
  <si>
    <t>3222472518815</t>
  </si>
  <si>
    <t>3222472523918</t>
  </si>
  <si>
    <t>3222472525967</t>
  </si>
  <si>
    <t>3222472543268</t>
  </si>
  <si>
    <t>3222473142743</t>
  </si>
  <si>
    <t>3222473142774</t>
  </si>
  <si>
    <t>8003520013040</t>
  </si>
  <si>
    <t>3222472008644</t>
  </si>
  <si>
    <t>3222472551386</t>
  </si>
  <si>
    <t>3251241036083</t>
  </si>
  <si>
    <t>8721800080666</t>
  </si>
  <si>
    <t>3023290620328</t>
  </si>
  <si>
    <t>3222472552741</t>
  </si>
  <si>
    <t>3178040650282</t>
  </si>
  <si>
    <t>8722700139201</t>
  </si>
  <si>
    <t>8722700114703</t>
  </si>
  <si>
    <t>8410066110100</t>
  </si>
  <si>
    <t>3083680004534</t>
  </si>
  <si>
    <t>3222472027195</t>
  </si>
  <si>
    <t>3229820116716</t>
  </si>
  <si>
    <t>3107930040100</t>
  </si>
  <si>
    <t>3222472028543</t>
  </si>
  <si>
    <t>3222472038603</t>
  </si>
  <si>
    <t>3054080063858</t>
  </si>
  <si>
    <t>3054080063841</t>
  </si>
  <si>
    <t>3222472030553</t>
  </si>
  <si>
    <t>3222472030560</t>
  </si>
  <si>
    <t>3222472030577</t>
  </si>
  <si>
    <t>3222472030584</t>
  </si>
  <si>
    <t>3094900059593</t>
  </si>
  <si>
    <t>3222473280124</t>
  </si>
  <si>
    <t>3222473280131</t>
  </si>
  <si>
    <t>3222473280186</t>
  </si>
  <si>
    <t>3222472030782</t>
  </si>
  <si>
    <t>3222472030829</t>
  </si>
  <si>
    <t>3222472030836</t>
  </si>
  <si>
    <t>3049580539569</t>
  </si>
  <si>
    <t>3222473280308</t>
  </si>
  <si>
    <t>3222473144433</t>
  </si>
  <si>
    <t>3222473280339</t>
  </si>
  <si>
    <t>3014230005046</t>
  </si>
  <si>
    <t>3179732368911</t>
  </si>
  <si>
    <t>3222472558668</t>
  </si>
  <si>
    <t>3600010011354</t>
  </si>
  <si>
    <t>3222472559276</t>
  </si>
  <si>
    <t>3222473280360</t>
  </si>
  <si>
    <t>3222472560616</t>
  </si>
  <si>
    <t>3274930000059</t>
  </si>
  <si>
    <t>3222472036685</t>
  </si>
  <si>
    <t>3222472036692</t>
  </si>
  <si>
    <t>3228881084569</t>
  </si>
  <si>
    <t>3228881022776</t>
  </si>
  <si>
    <t>3215776103207</t>
  </si>
  <si>
    <t>3329770000643</t>
  </si>
  <si>
    <t>3222472563327</t>
  </si>
  <si>
    <t>5410373124008</t>
  </si>
  <si>
    <t>3451790852497</t>
  </si>
  <si>
    <t>3041090000072</t>
  </si>
  <si>
    <t>3041090000157</t>
  </si>
  <si>
    <t>3372900020059</t>
  </si>
  <si>
    <t>3259011046300</t>
  </si>
  <si>
    <t>4008455308210</t>
  </si>
  <si>
    <t>3538280060645</t>
  </si>
  <si>
    <t>3166291436403</t>
  </si>
  <si>
    <t>3059941007606</t>
  </si>
  <si>
    <t>7613031571390</t>
  </si>
  <si>
    <t>3222471498217</t>
  </si>
  <si>
    <t>3116740027317</t>
  </si>
  <si>
    <t>3058325059705</t>
  </si>
  <si>
    <t>5000112619997</t>
  </si>
  <si>
    <t>3095751623018</t>
  </si>
  <si>
    <t>3095751624015</t>
  </si>
  <si>
    <t>3250541923475</t>
  </si>
  <si>
    <t>3042061410197</t>
  </si>
  <si>
    <t>3154230050667</t>
  </si>
  <si>
    <t>3165430102001</t>
  </si>
  <si>
    <t>3222472048121</t>
  </si>
  <si>
    <t>3222473017492</t>
  </si>
  <si>
    <t>3222472572701</t>
  </si>
  <si>
    <t>3222472943525</t>
  </si>
  <si>
    <t>3068320011707</t>
  </si>
  <si>
    <t>8722700011774</t>
  </si>
  <si>
    <t>3222472572909</t>
  </si>
  <si>
    <t>3222472572947</t>
  </si>
  <si>
    <t>3222472572954</t>
  </si>
  <si>
    <t>3222472572978</t>
  </si>
  <si>
    <t>3387390526462</t>
  </si>
  <si>
    <t>3222472943563</t>
  </si>
  <si>
    <t>3557880353315</t>
  </si>
  <si>
    <t>3557880353353</t>
  </si>
  <si>
    <t>3557880353391</t>
  </si>
  <si>
    <t>3557880353407</t>
  </si>
  <si>
    <t>3041090030161</t>
  </si>
  <si>
    <t>3250541913643</t>
  </si>
  <si>
    <t>3250541913629</t>
  </si>
  <si>
    <t>3041090030185</t>
  </si>
  <si>
    <t>3222472573364</t>
  </si>
  <si>
    <t>3222472573388</t>
  </si>
  <si>
    <t>3041090017094</t>
  </si>
  <si>
    <t>3038350054203</t>
  </si>
  <si>
    <t>3222472050407</t>
  </si>
  <si>
    <t>3222472050414</t>
  </si>
  <si>
    <t>3700311820614</t>
  </si>
  <si>
    <t>5410041161700</t>
  </si>
  <si>
    <t>3059940003609</t>
  </si>
  <si>
    <t>3154230074922</t>
  </si>
  <si>
    <t>3178040648456</t>
  </si>
  <si>
    <t>3181730142042</t>
  </si>
  <si>
    <t>3600550098266</t>
  </si>
  <si>
    <t>3222473021826</t>
  </si>
  <si>
    <t>3181730134696</t>
  </si>
  <si>
    <t>3220032510002</t>
  </si>
  <si>
    <t>3220034020004</t>
  </si>
  <si>
    <t>3017760329798</t>
  </si>
  <si>
    <t>3222472056928</t>
  </si>
  <si>
    <t>3222472056935</t>
  </si>
  <si>
    <t>3261055930200</t>
  </si>
  <si>
    <t>3236023142237</t>
  </si>
  <si>
    <t>3222473148691</t>
  </si>
  <si>
    <t>3222473148721</t>
  </si>
  <si>
    <t>7613031334223</t>
  </si>
  <si>
    <t>7613031333394</t>
  </si>
  <si>
    <t>8722700054375</t>
  </si>
  <si>
    <t>3222473149582</t>
  </si>
  <si>
    <t>3222473149650</t>
  </si>
  <si>
    <t>3222473149728</t>
  </si>
  <si>
    <t>3222473149797</t>
  </si>
  <si>
    <t>3222473149803</t>
  </si>
  <si>
    <t>3222473149865</t>
  </si>
  <si>
    <t>3222473149896</t>
  </si>
  <si>
    <t>3222473149902</t>
  </si>
  <si>
    <t>3222473149919</t>
  </si>
  <si>
    <t>3261055850607</t>
  </si>
  <si>
    <t>3222473152865</t>
  </si>
  <si>
    <t>3222473027552</t>
  </si>
  <si>
    <t>3222472074601</t>
  </si>
  <si>
    <t>3051800806603</t>
  </si>
  <si>
    <t>3051800806627</t>
  </si>
  <si>
    <t>3222472087274</t>
  </si>
  <si>
    <t>3073780968997</t>
  </si>
  <si>
    <t>8714789357935</t>
  </si>
  <si>
    <t>3450120000683</t>
  </si>
  <si>
    <t>3017800012703</t>
  </si>
  <si>
    <t>3038350010100</t>
  </si>
  <si>
    <t>5010034516205</t>
  </si>
  <si>
    <t>3222473699254</t>
  </si>
  <si>
    <t>3600550049336</t>
  </si>
  <si>
    <t>3065890099616</t>
  </si>
  <si>
    <t>3065890041271</t>
  </si>
  <si>
    <t>3222472093435</t>
  </si>
  <si>
    <t>3038354192109</t>
  </si>
  <si>
    <t>3222472093480</t>
  </si>
  <si>
    <t>3222473030811</t>
  </si>
  <si>
    <t>4012200040263</t>
  </si>
  <si>
    <t>3222473155842</t>
  </si>
  <si>
    <t>3124480167125</t>
  </si>
  <si>
    <t>3038350109804</t>
  </si>
  <si>
    <t>5410041376609</t>
  </si>
  <si>
    <t>3265478042007</t>
  </si>
  <si>
    <t>3222473156610</t>
  </si>
  <si>
    <t>3222473156627</t>
  </si>
  <si>
    <t>3487400000392</t>
  </si>
  <si>
    <t>3222472093862</t>
  </si>
  <si>
    <t>3045320008524</t>
  </si>
  <si>
    <t>5410081200551</t>
  </si>
  <si>
    <t>3222472094036</t>
  </si>
  <si>
    <t>3222472094098</t>
  </si>
  <si>
    <t>3222472094111</t>
  </si>
  <si>
    <t>3222472094227</t>
  </si>
  <si>
    <t>3222473156924</t>
  </si>
  <si>
    <t>3600540834287</t>
  </si>
  <si>
    <t>3222473156856</t>
  </si>
  <si>
    <t>7702018864546</t>
  </si>
  <si>
    <t>3222473156887</t>
  </si>
  <si>
    <t>3222473156849</t>
  </si>
  <si>
    <t>3222473156870</t>
  </si>
  <si>
    <t>3222473285778</t>
  </si>
  <si>
    <t>5000161021703</t>
  </si>
  <si>
    <t>5000161021710</t>
  </si>
  <si>
    <t>3222270154154</t>
  </si>
  <si>
    <t>3166291440301</t>
  </si>
  <si>
    <t>3166291440400</t>
  </si>
  <si>
    <t>3166291440004</t>
  </si>
  <si>
    <t>3222270182669</t>
  </si>
  <si>
    <t>7613031230310</t>
  </si>
  <si>
    <t>3428272970178</t>
  </si>
  <si>
    <t>3038350343604</t>
  </si>
  <si>
    <t>0000080466444</t>
  </si>
  <si>
    <t>3080920981839</t>
  </si>
  <si>
    <t>3222473034055</t>
  </si>
  <si>
    <t>3017760647595</t>
  </si>
  <si>
    <t>3222472099352</t>
  </si>
  <si>
    <t>3041090030093</t>
  </si>
  <si>
    <t>3222472100126</t>
  </si>
  <si>
    <t>3222472100218</t>
  </si>
  <si>
    <t>3222472100225</t>
  </si>
  <si>
    <t>3222472100355</t>
  </si>
  <si>
    <t>3222473159086</t>
  </si>
  <si>
    <t>3222473159161</t>
  </si>
  <si>
    <t>3222473034383</t>
  </si>
  <si>
    <t>3222473034390</t>
  </si>
  <si>
    <t>3222472102083</t>
  </si>
  <si>
    <t>3222472102090</t>
  </si>
  <si>
    <t>3222473159512</t>
  </si>
  <si>
    <t>3222473159529</t>
  </si>
  <si>
    <t>3222473159925</t>
  </si>
  <si>
    <t>3222473159956</t>
  </si>
  <si>
    <t>3222473159994</t>
  </si>
  <si>
    <t>3222473160006</t>
  </si>
  <si>
    <t>0000080042556</t>
  </si>
  <si>
    <t>8005110050008</t>
  </si>
  <si>
    <t>3222473017928</t>
  </si>
  <si>
    <t>3029330003847</t>
  </si>
  <si>
    <t>3033718616253</t>
  </si>
  <si>
    <t>3033718616246</t>
  </si>
  <si>
    <t>3166291501002</t>
  </si>
  <si>
    <t>3166291495608</t>
  </si>
  <si>
    <t>3228850000262</t>
  </si>
  <si>
    <t>4008429022128</t>
  </si>
  <si>
    <t>3222472107484</t>
  </si>
  <si>
    <t>3178040348684</t>
  </si>
  <si>
    <t>8005110170300</t>
  </si>
  <si>
    <t>8076804765591</t>
  </si>
  <si>
    <t>4000177158326</t>
  </si>
  <si>
    <t>3222471703502</t>
  </si>
  <si>
    <t>4000177158227</t>
  </si>
  <si>
    <t>3222472108504</t>
  </si>
  <si>
    <t>3222472108528</t>
  </si>
  <si>
    <t>3222472108870</t>
  </si>
  <si>
    <t>3222471703571</t>
  </si>
  <si>
    <t>3222471703588</t>
  </si>
  <si>
    <t>3222471703595</t>
  </si>
  <si>
    <t>4012200032947</t>
  </si>
  <si>
    <t>5000159382731</t>
  </si>
  <si>
    <t>3222473161386</t>
  </si>
  <si>
    <t>3600540716323</t>
  </si>
  <si>
    <t>3222473288427</t>
  </si>
  <si>
    <t>3166291503303</t>
  </si>
  <si>
    <t>3083680905008</t>
  </si>
  <si>
    <t>3083680904964</t>
  </si>
  <si>
    <t>3054080000044</t>
  </si>
  <si>
    <t>3222473288786</t>
  </si>
  <si>
    <t>3222473161942</t>
  </si>
  <si>
    <t>3222473161959</t>
  </si>
  <si>
    <t>8717644434758</t>
  </si>
  <si>
    <t>3222473036851</t>
  </si>
  <si>
    <t>3222473162567</t>
  </si>
  <si>
    <t>3222473163106</t>
  </si>
  <si>
    <t>3222473038800</t>
  </si>
  <si>
    <t>3222473039531</t>
  </si>
  <si>
    <t>3222473039548</t>
  </si>
  <si>
    <t>3222473039562</t>
  </si>
  <si>
    <t>3222473039579</t>
  </si>
  <si>
    <t>3222473039586</t>
  </si>
  <si>
    <t>3222473289431</t>
  </si>
  <si>
    <t>3222473039951</t>
  </si>
  <si>
    <t>3222473039968</t>
  </si>
  <si>
    <t>3222473039975</t>
  </si>
  <si>
    <t>3222473039999</t>
  </si>
  <si>
    <t>3222473163618</t>
  </si>
  <si>
    <t>3222473163632</t>
  </si>
  <si>
    <t>3222473163694</t>
  </si>
  <si>
    <t>8717644371169</t>
  </si>
  <si>
    <t>8722700141075</t>
  </si>
  <si>
    <t>3059940006303</t>
  </si>
  <si>
    <t>3222473289554</t>
  </si>
  <si>
    <t>3222473289561</t>
  </si>
  <si>
    <t>3222473289578</t>
  </si>
  <si>
    <t>3222473289585</t>
  </si>
  <si>
    <t>4015400192381</t>
  </si>
  <si>
    <t>3222473289592</t>
  </si>
  <si>
    <t>8717644231180</t>
  </si>
  <si>
    <t>8717644231913</t>
  </si>
  <si>
    <t>3185205040222</t>
  </si>
  <si>
    <t>3222473040841</t>
  </si>
  <si>
    <t>3307130803004</t>
  </si>
  <si>
    <t>3307130801154</t>
  </si>
  <si>
    <t>3222473041725</t>
  </si>
  <si>
    <t>3222473041831</t>
  </si>
  <si>
    <t>3222473041923</t>
  </si>
  <si>
    <t>3222473041954</t>
  </si>
  <si>
    <t>5413548040592</t>
  </si>
  <si>
    <t>3222473044320</t>
  </si>
  <si>
    <t>3222473044368</t>
  </si>
  <si>
    <t>9002515425188</t>
  </si>
  <si>
    <t>3222471706213</t>
  </si>
  <si>
    <t>3345858203812</t>
  </si>
  <si>
    <t>3222473166046</t>
  </si>
  <si>
    <t>3222473166107</t>
  </si>
  <si>
    <t>3222473045709</t>
  </si>
  <si>
    <t>3222473045792</t>
  </si>
  <si>
    <t>3222473045846</t>
  </si>
  <si>
    <t>3057640379048</t>
  </si>
  <si>
    <t>3222473292219</t>
  </si>
  <si>
    <t>3222473166633</t>
  </si>
  <si>
    <t>3222473166640</t>
  </si>
  <si>
    <t>3222473167210</t>
  </si>
  <si>
    <t>3222473167234</t>
  </si>
  <si>
    <t>3222473167241</t>
  </si>
  <si>
    <t>4005808395460</t>
  </si>
  <si>
    <t>3222473174430</t>
  </si>
  <si>
    <t>3041090030109</t>
  </si>
  <si>
    <t>3660140823951</t>
  </si>
  <si>
    <t>3175681037854</t>
  </si>
  <si>
    <t>3660140825054</t>
  </si>
  <si>
    <t>3331300011081</t>
  </si>
  <si>
    <t>3222473179374</t>
  </si>
  <si>
    <t>3449848306009</t>
  </si>
  <si>
    <t>3095757691103</t>
  </si>
  <si>
    <t>3222473193936</t>
  </si>
  <si>
    <t>3179732368942</t>
  </si>
  <si>
    <t>3179730005306</t>
  </si>
  <si>
    <t>3222473202843</t>
  </si>
  <si>
    <t>3222473204588</t>
  </si>
  <si>
    <t>3222473213597</t>
  </si>
  <si>
    <t>3222473216123</t>
  </si>
  <si>
    <t>3222473216246</t>
  </si>
  <si>
    <t>3222473216307</t>
  </si>
  <si>
    <t>3222473216321</t>
  </si>
  <si>
    <t>3222473216338</t>
  </si>
  <si>
    <t>3222473216345</t>
  </si>
  <si>
    <t>3222473216420</t>
  </si>
  <si>
    <t>3222473216949</t>
  </si>
  <si>
    <t>3600540676627</t>
  </si>
  <si>
    <t>3222471050774</t>
  </si>
  <si>
    <t>3222473590278</t>
  </si>
  <si>
    <t>3222473590308</t>
  </si>
  <si>
    <t>3251241046341</t>
  </si>
  <si>
    <t>3273220082355</t>
  </si>
  <si>
    <t>3256540034259</t>
  </si>
  <si>
    <t>3222473471768</t>
  </si>
  <si>
    <t>3478820023641</t>
  </si>
  <si>
    <t>3251241035130</t>
  </si>
  <si>
    <t>4002359654688</t>
  </si>
  <si>
    <t>3478820088879</t>
  </si>
  <si>
    <t>3478820600644</t>
  </si>
  <si>
    <t>3222472736509</t>
  </si>
  <si>
    <t>3222473699858</t>
  </si>
  <si>
    <t>3222473613342</t>
  </si>
  <si>
    <t>3600521706022</t>
  </si>
  <si>
    <t>8000500111581</t>
  </si>
  <si>
    <t>3600521708477</t>
  </si>
  <si>
    <t>3222473613335</t>
  </si>
  <si>
    <t>3178530404050</t>
  </si>
  <si>
    <t>3222473613328</t>
  </si>
  <si>
    <t>3222473613380</t>
  </si>
  <si>
    <t>3222473627479</t>
  </si>
  <si>
    <t>3222473627486</t>
  </si>
  <si>
    <t>9002515425294</t>
  </si>
  <si>
    <t>3478820013185</t>
  </si>
  <si>
    <t>3222473618149</t>
  </si>
  <si>
    <t>3222473679614</t>
  </si>
  <si>
    <t>3222473627301</t>
  </si>
  <si>
    <t>3222473660612</t>
  </si>
  <si>
    <t>3222473660636</t>
  </si>
  <si>
    <t>8715700407760</t>
  </si>
  <si>
    <t>5410188022384</t>
  </si>
  <si>
    <t>3222473452422</t>
  </si>
  <si>
    <t>3222473704040</t>
  </si>
  <si>
    <t>7613032452506</t>
  </si>
  <si>
    <t>3222473740031</t>
  </si>
  <si>
    <t>3222473740109</t>
  </si>
  <si>
    <t>3017760755597</t>
  </si>
  <si>
    <t>8722700775003</t>
  </si>
  <si>
    <t>8722700775072</t>
  </si>
  <si>
    <t>3222473660438</t>
  </si>
  <si>
    <t>3222473630189</t>
  </si>
  <si>
    <t>3222473630219</t>
  </si>
  <si>
    <t>3222473630226</t>
  </si>
  <si>
    <t>3103220006658</t>
  </si>
  <si>
    <t>3600520434070</t>
  </si>
  <si>
    <t>3083680973939</t>
  </si>
  <si>
    <t>3222473448128</t>
  </si>
  <si>
    <t>3222473696888</t>
  </si>
  <si>
    <t>3222473866786</t>
  </si>
  <si>
    <t>3038354562407</t>
  </si>
  <si>
    <t>3017760544795</t>
  </si>
  <si>
    <t>3222473651689</t>
  </si>
  <si>
    <t>3222473689996</t>
  </si>
  <si>
    <t>3222473748365</t>
  </si>
  <si>
    <t>3222473926428</t>
  </si>
  <si>
    <t>5050083499616</t>
  </si>
  <si>
    <t>5449000110039</t>
  </si>
  <si>
    <t>3124480170088</t>
  </si>
  <si>
    <t>3555580000157</t>
  </si>
  <si>
    <t>4008871204028</t>
  </si>
  <si>
    <t>7613032630379</t>
  </si>
  <si>
    <t>7613032638801</t>
  </si>
  <si>
    <t>3222473754335</t>
  </si>
  <si>
    <t>3068328018104</t>
  </si>
  <si>
    <t>3272770093590</t>
  </si>
  <si>
    <t>3094901360001</t>
  </si>
  <si>
    <t>3181730199978</t>
  </si>
  <si>
    <t>3181730199954</t>
  </si>
  <si>
    <t>8722700808978</t>
  </si>
  <si>
    <t>7702018015689</t>
  </si>
  <si>
    <t>3222473695034</t>
  </si>
  <si>
    <t>3222473895311</t>
  </si>
  <si>
    <t>3222473898961</t>
  </si>
  <si>
    <t>3222473909773</t>
  </si>
  <si>
    <t>5010994438470</t>
  </si>
  <si>
    <t>3103220032008</t>
  </si>
  <si>
    <t>8000070201521</t>
  </si>
  <si>
    <t>8000070201484</t>
  </si>
  <si>
    <t>3155250307151</t>
  </si>
  <si>
    <t>3222473667215</t>
  </si>
  <si>
    <t>3222473879144</t>
  </si>
  <si>
    <t>4008400390529</t>
  </si>
  <si>
    <t>3168930004622</t>
  </si>
  <si>
    <t>3178040670907</t>
  </si>
  <si>
    <t>5449000004840</t>
  </si>
  <si>
    <t>3664320911513</t>
  </si>
  <si>
    <t>3159925103222</t>
  </si>
  <si>
    <t>3760113466793</t>
  </si>
  <si>
    <t>3017760756297</t>
  </si>
  <si>
    <t>7622300315269</t>
  </si>
  <si>
    <t>7622300336738</t>
  </si>
  <si>
    <t>8718114380445</t>
  </si>
  <si>
    <t>8718114380544</t>
  </si>
  <si>
    <t>3256830002920</t>
  </si>
  <si>
    <t>3045320527094</t>
  </si>
  <si>
    <t>3123349012736</t>
  </si>
  <si>
    <t>3123349012767</t>
  </si>
  <si>
    <t>3123349011227</t>
  </si>
  <si>
    <t>3123340003023</t>
  </si>
  <si>
    <t>8718114380629</t>
  </si>
  <si>
    <t>3600550185263</t>
  </si>
  <si>
    <t>3123349012705</t>
  </si>
  <si>
    <t>3123349012392</t>
  </si>
  <si>
    <t>3123349012262</t>
  </si>
  <si>
    <t>3123340003085</t>
  </si>
  <si>
    <t>3123340008066</t>
  </si>
  <si>
    <t>3222473690015</t>
  </si>
  <si>
    <t>3123340003054</t>
  </si>
  <si>
    <t>3222473911899</t>
  </si>
  <si>
    <t>3222474018733</t>
  </si>
  <si>
    <t>8718114780887</t>
  </si>
  <si>
    <t>3760020500559</t>
  </si>
  <si>
    <t>3222473592333</t>
  </si>
  <si>
    <t>3222473592340</t>
  </si>
  <si>
    <t>3600521802557</t>
  </si>
  <si>
    <t>4005808664276</t>
  </si>
  <si>
    <t>5449000024312</t>
  </si>
  <si>
    <t>3600521830499</t>
  </si>
  <si>
    <t>3254690086401</t>
  </si>
  <si>
    <t>3222473937882</t>
  </si>
  <si>
    <t>3222473947508</t>
  </si>
  <si>
    <t>3222473947515</t>
  </si>
  <si>
    <t>3124480183835</t>
  </si>
  <si>
    <t>3086123220720</t>
  </si>
  <si>
    <t>3086123170513</t>
  </si>
  <si>
    <t>3222473700806</t>
  </si>
  <si>
    <t>3222473700813</t>
  </si>
  <si>
    <t>3222473888580</t>
  </si>
  <si>
    <t>3222473936205</t>
  </si>
  <si>
    <t>3017760790192</t>
  </si>
  <si>
    <t>7622300422004</t>
  </si>
  <si>
    <t>8009490000608</t>
  </si>
  <si>
    <t>3154230015598</t>
  </si>
  <si>
    <t>3421557910203</t>
  </si>
  <si>
    <t>3228024040155</t>
  </si>
  <si>
    <t>3075360001179</t>
  </si>
  <si>
    <t>3222474050238</t>
  </si>
  <si>
    <t>3523230019934</t>
  </si>
  <si>
    <t>3286018000318</t>
  </si>
  <si>
    <t>3222473963256</t>
  </si>
  <si>
    <t>3123930650132</t>
  </si>
  <si>
    <t>3222473900695</t>
  </si>
  <si>
    <t>3017800181393</t>
  </si>
  <si>
    <t>5050083500671</t>
  </si>
  <si>
    <t>7613032759155</t>
  </si>
  <si>
    <t>3222473888504</t>
  </si>
  <si>
    <t>3222473911905</t>
  </si>
  <si>
    <t>3599740004432</t>
  </si>
  <si>
    <t>8718114773155</t>
  </si>
  <si>
    <t>3041090021138</t>
  </si>
  <si>
    <t>3088540255279</t>
  </si>
  <si>
    <t>7613032773687</t>
  </si>
  <si>
    <t>3166291531306</t>
  </si>
  <si>
    <t>3166291531108</t>
  </si>
  <si>
    <t>3222473923595</t>
  </si>
  <si>
    <t>3222473923601</t>
  </si>
  <si>
    <t>3222473923618</t>
  </si>
  <si>
    <t>3222473923632</t>
  </si>
  <si>
    <t>7613031526406</t>
  </si>
  <si>
    <t>3222473959228</t>
  </si>
  <si>
    <t>3133200044486</t>
  </si>
  <si>
    <t>3222473960903</t>
  </si>
  <si>
    <t>3222473958450</t>
  </si>
  <si>
    <t>3533631154004</t>
  </si>
  <si>
    <t>3041090010866</t>
  </si>
  <si>
    <t>3428273090028</t>
  </si>
  <si>
    <t>3222473889440</t>
  </si>
  <si>
    <t>3222474151928</t>
  </si>
  <si>
    <t>3222474151935</t>
  </si>
  <si>
    <t>3222474151942</t>
  </si>
  <si>
    <t>3760056260014</t>
  </si>
  <si>
    <t>3029330031987</t>
  </si>
  <si>
    <t>3228850002822</t>
  </si>
  <si>
    <t>3017760790895</t>
  </si>
  <si>
    <t>3421557502187</t>
  </si>
  <si>
    <t>3222471141229</t>
  </si>
  <si>
    <t>3222471150290</t>
  </si>
  <si>
    <t>3222471623640</t>
  </si>
  <si>
    <t>5000159434539</t>
  </si>
  <si>
    <t>3222473960132</t>
  </si>
  <si>
    <t>3450605071146</t>
  </si>
  <si>
    <t>3700146205471</t>
  </si>
  <si>
    <t>3033710063123</t>
  </si>
  <si>
    <t>3033710063130</t>
  </si>
  <si>
    <t>3033710063116</t>
  </si>
  <si>
    <t>3033710061747</t>
  </si>
  <si>
    <t>3033710020072</t>
  </si>
  <si>
    <t>7613031272990</t>
  </si>
  <si>
    <t>7613031409730</t>
  </si>
  <si>
    <t>7613031660728</t>
  </si>
  <si>
    <t>7613031927241</t>
  </si>
  <si>
    <t>7613032322595</t>
  </si>
  <si>
    <t>7613032201425</t>
  </si>
  <si>
    <t>7613031552375</t>
  </si>
  <si>
    <t>7613031552498</t>
  </si>
  <si>
    <t>7613031478118</t>
  </si>
  <si>
    <t>7613032458737</t>
  </si>
  <si>
    <t>3088543506255</t>
  </si>
  <si>
    <t>3033710064427</t>
  </si>
  <si>
    <t>3033710036639</t>
  </si>
  <si>
    <t>7613031478415</t>
  </si>
  <si>
    <t>7613031478293</t>
  </si>
  <si>
    <t>7613031478057</t>
  </si>
  <si>
    <t>7613031477999</t>
  </si>
  <si>
    <t>7613031552344</t>
  </si>
  <si>
    <t>7613031552221</t>
  </si>
  <si>
    <t>7613031552252</t>
  </si>
  <si>
    <t>7613032219666</t>
  </si>
  <si>
    <t>7613031552139</t>
  </si>
  <si>
    <t>3222474018962</t>
  </si>
  <si>
    <t>3058320008227</t>
  </si>
  <si>
    <t>3222473991730</t>
  </si>
  <si>
    <t>3222473991747</t>
  </si>
  <si>
    <t>3222473991754</t>
  </si>
  <si>
    <t>3222473672561</t>
  </si>
  <si>
    <t>3222473672578</t>
  </si>
  <si>
    <t>3222473959075</t>
  </si>
  <si>
    <t>3222473963348</t>
  </si>
  <si>
    <t>3083680703703</t>
  </si>
  <si>
    <t>3222474040581</t>
  </si>
  <si>
    <t>3222474040635</t>
  </si>
  <si>
    <t>3222474040642</t>
  </si>
  <si>
    <t>3222474051228</t>
  </si>
  <si>
    <t>3045320001594</t>
  </si>
  <si>
    <t>7613032568436</t>
  </si>
  <si>
    <t>3222474044817</t>
  </si>
  <si>
    <t>3242272260059</t>
  </si>
  <si>
    <t>3222473950324</t>
  </si>
  <si>
    <t>9002490214951</t>
  </si>
  <si>
    <t>3222474207267</t>
  </si>
  <si>
    <t>3222474207274</t>
  </si>
  <si>
    <t>7622300441937</t>
  </si>
  <si>
    <t>3760020500856</t>
  </si>
  <si>
    <t>3019082066016</t>
  </si>
  <si>
    <t>0000050440108</t>
  </si>
  <si>
    <t>8714789235554</t>
  </si>
  <si>
    <t>3222474101251</t>
  </si>
  <si>
    <t>3133200044844</t>
  </si>
  <si>
    <t>3222474193591</t>
  </si>
  <si>
    <t>3222474089955</t>
  </si>
  <si>
    <t>3512690001320</t>
  </si>
  <si>
    <t>3222474051204</t>
  </si>
  <si>
    <t>3095751916011</t>
  </si>
  <si>
    <t>3222474042547</t>
  </si>
  <si>
    <t>3222474042554</t>
  </si>
  <si>
    <t>3165432530000</t>
  </si>
  <si>
    <t>3272770094146</t>
  </si>
  <si>
    <t>7613031794331</t>
  </si>
  <si>
    <t>7702018918041</t>
  </si>
  <si>
    <t>3181232221337</t>
  </si>
  <si>
    <t>8076809536851</t>
  </si>
  <si>
    <t>3770001421704</t>
  </si>
  <si>
    <t>8010721001509</t>
  </si>
  <si>
    <t>3222474042707</t>
  </si>
  <si>
    <t>3222474131326</t>
  </si>
  <si>
    <t>3222474202293</t>
  </si>
  <si>
    <t>3083681003130</t>
  </si>
  <si>
    <t>3222474247225</t>
  </si>
  <si>
    <t>3222474040598</t>
  </si>
  <si>
    <t>3222474040611</t>
  </si>
  <si>
    <t>3222474040628</t>
  </si>
  <si>
    <t>3133200044639</t>
  </si>
  <si>
    <t>8722700625988</t>
  </si>
  <si>
    <t>3033710589838</t>
  </si>
  <si>
    <t>8718114863559</t>
  </si>
  <si>
    <t>3760099592394</t>
  </si>
  <si>
    <t>3023290400333</t>
  </si>
  <si>
    <t>3045320104752</t>
  </si>
  <si>
    <t>3222474141431</t>
  </si>
  <si>
    <t>3222474198572</t>
  </si>
  <si>
    <t>3288111212100</t>
  </si>
  <si>
    <t>3041090503207</t>
  </si>
  <si>
    <t>3041090503177</t>
  </si>
  <si>
    <t>3041090503160</t>
  </si>
  <si>
    <t>3041090503184</t>
  </si>
  <si>
    <t>3041090030192</t>
  </si>
  <si>
    <t>3041090505843</t>
  </si>
  <si>
    <t>3041090505942</t>
  </si>
  <si>
    <t>3041090505836</t>
  </si>
  <si>
    <t>3036812020964</t>
  </si>
  <si>
    <t>3222110021554</t>
  </si>
  <si>
    <t>3222474196219</t>
  </si>
  <si>
    <t>3222474196776</t>
  </si>
  <si>
    <t>5050083516313</t>
  </si>
  <si>
    <t>3023610118030</t>
  </si>
  <si>
    <t>8711000500064</t>
  </si>
  <si>
    <t>5000159437943</t>
  </si>
  <si>
    <t>3760020508586</t>
  </si>
  <si>
    <t>3017620691027</t>
  </si>
  <si>
    <t>3010470170131</t>
  </si>
  <si>
    <t>3222474199371</t>
  </si>
  <si>
    <t>3222474199432</t>
  </si>
  <si>
    <t>3222474167844</t>
  </si>
  <si>
    <t>3222474167875</t>
  </si>
  <si>
    <t>3083681002928</t>
  </si>
  <si>
    <t>3472860001058</t>
  </si>
  <si>
    <t>3185200007374</t>
  </si>
  <si>
    <t>3222474196547</t>
  </si>
  <si>
    <t>3222474196554</t>
  </si>
  <si>
    <t>8711600293717</t>
  </si>
  <si>
    <t>3222473648672</t>
  </si>
  <si>
    <t>3366321051303</t>
  </si>
  <si>
    <t>8410066118090</t>
  </si>
  <si>
    <t>3222474147976</t>
  </si>
  <si>
    <t>3222474209155</t>
  </si>
  <si>
    <t>3222474212698</t>
  </si>
  <si>
    <t>3222474167820</t>
  </si>
  <si>
    <t>3222474167837</t>
  </si>
  <si>
    <t>4006381101295</t>
  </si>
  <si>
    <t>3700525600347</t>
  </si>
  <si>
    <t>3027030023745</t>
  </si>
  <si>
    <t>3229820780566</t>
  </si>
  <si>
    <t>3222474172435</t>
  </si>
  <si>
    <t>3222474212483</t>
  </si>
  <si>
    <t>8714789554372</t>
  </si>
  <si>
    <t>8714789594583</t>
  </si>
  <si>
    <t>3222474207076</t>
  </si>
  <si>
    <t>3222474215378</t>
  </si>
  <si>
    <t>3760020509385</t>
  </si>
  <si>
    <t>3222474196516</t>
  </si>
  <si>
    <t>3222474196523</t>
  </si>
  <si>
    <t>3222474196530</t>
  </si>
  <si>
    <t>3222474211127</t>
  </si>
  <si>
    <t>3222474197162</t>
  </si>
  <si>
    <t>5000112613353</t>
  </si>
  <si>
    <t>3222474229337</t>
  </si>
  <si>
    <t>7613032946142</t>
  </si>
  <si>
    <t>7613032915735</t>
  </si>
  <si>
    <t>4002359660894</t>
  </si>
  <si>
    <t>3222474224745</t>
  </si>
  <si>
    <t>3222474224752</t>
  </si>
  <si>
    <t>0000042182740</t>
  </si>
  <si>
    <t>3033710046515</t>
  </si>
  <si>
    <t>3033710046485</t>
  </si>
  <si>
    <t>3222474206345</t>
  </si>
  <si>
    <t>3222474206352</t>
  </si>
  <si>
    <t>3222474215545</t>
  </si>
  <si>
    <t>5410001023666</t>
  </si>
  <si>
    <t>7613031478200</t>
  </si>
  <si>
    <t>7613031478149</t>
  </si>
  <si>
    <t>7613032282837</t>
  </si>
  <si>
    <t>7613031928453</t>
  </si>
  <si>
    <t>3033710078202</t>
  </si>
  <si>
    <t>7613031479412</t>
  </si>
  <si>
    <t>7613031478170</t>
  </si>
  <si>
    <t>3222474042851</t>
  </si>
  <si>
    <t>3222474215354</t>
  </si>
  <si>
    <t>7613031478088</t>
  </si>
  <si>
    <t>3222471014127</t>
  </si>
  <si>
    <t>3273220081068</t>
  </si>
  <si>
    <t>3222473988525</t>
  </si>
  <si>
    <t>3222474212681</t>
  </si>
  <si>
    <t>7622300529901</t>
  </si>
  <si>
    <t>3502110004239</t>
  </si>
  <si>
    <t>3023290419793</t>
  </si>
  <si>
    <t>3222474224035</t>
  </si>
  <si>
    <t>3222474374440</t>
  </si>
  <si>
    <t>3222474374457</t>
  </si>
  <si>
    <t>3222474374464</t>
  </si>
  <si>
    <t>3222474387556</t>
  </si>
  <si>
    <t>3222474197087</t>
  </si>
  <si>
    <t>3033490506629</t>
  </si>
  <si>
    <t>3502110004161</t>
  </si>
  <si>
    <t>3608580709916</t>
  </si>
  <si>
    <t>3059944117951</t>
  </si>
  <si>
    <t>8000430900231</t>
  </si>
  <si>
    <t>3181231001732</t>
  </si>
  <si>
    <t>3227061000313</t>
  </si>
  <si>
    <t>3222474212704</t>
  </si>
  <si>
    <t>3222474228354</t>
  </si>
  <si>
    <t>3222474387570</t>
  </si>
  <si>
    <t>3222474368524</t>
  </si>
  <si>
    <t>3103220033838</t>
  </si>
  <si>
    <t>8031301883377</t>
  </si>
  <si>
    <t>8000500128732</t>
  </si>
  <si>
    <t>3289196040534</t>
  </si>
  <si>
    <t>5099821001230</t>
  </si>
  <si>
    <t>3033490506605</t>
  </si>
  <si>
    <t>3222473899562</t>
  </si>
  <si>
    <t>4027800071074</t>
  </si>
  <si>
    <t>0000087157215</t>
  </si>
  <si>
    <t>3229820019307</t>
  </si>
  <si>
    <t>3222474032937</t>
  </si>
  <si>
    <t>3222474032944</t>
  </si>
  <si>
    <t>3222474221911</t>
  </si>
  <si>
    <t>3222474490447</t>
  </si>
  <si>
    <t>3599740007181</t>
  </si>
  <si>
    <t>3229820129488</t>
  </si>
  <si>
    <t>7613032021573</t>
  </si>
  <si>
    <t>7613032192570</t>
  </si>
  <si>
    <t>7613033206917</t>
  </si>
  <si>
    <t>3178530404241</t>
  </si>
  <si>
    <t>3038354596402</t>
  </si>
  <si>
    <t>3222474497972</t>
  </si>
  <si>
    <t>3068320105192</t>
  </si>
  <si>
    <t>8711600410367</t>
  </si>
  <si>
    <t>3181232518833</t>
  </si>
  <si>
    <t>3178040683426</t>
  </si>
  <si>
    <t>3178040683495</t>
  </si>
  <si>
    <t>3178040683501</t>
  </si>
  <si>
    <t>3178040683440</t>
  </si>
  <si>
    <t>3029330063193</t>
  </si>
  <si>
    <t>3092718603199</t>
  </si>
  <si>
    <t>3092718603137</t>
  </si>
  <si>
    <t>3094905000033</t>
  </si>
  <si>
    <t>3281780867541</t>
  </si>
  <si>
    <t>3222474336943</t>
  </si>
  <si>
    <t>3222474347192</t>
  </si>
  <si>
    <t>3222474418083</t>
  </si>
  <si>
    <t>3222474478254</t>
  </si>
  <si>
    <t>7622300529918</t>
  </si>
  <si>
    <t>3017760803991</t>
  </si>
  <si>
    <t>3038352877107</t>
  </si>
  <si>
    <t>7613033132599</t>
  </si>
  <si>
    <t>3059940004903</t>
  </si>
  <si>
    <t>3041090502972</t>
  </si>
  <si>
    <t>3041090503139</t>
  </si>
  <si>
    <t>3041090504365</t>
  </si>
  <si>
    <t>3041090516887</t>
  </si>
  <si>
    <t>3041090517372</t>
  </si>
  <si>
    <t>3011250013549</t>
  </si>
  <si>
    <t>3133200039499</t>
  </si>
  <si>
    <t>3266140057947</t>
  </si>
  <si>
    <t>8712566114559</t>
  </si>
  <si>
    <t>8712566145003</t>
  </si>
  <si>
    <t>5055953900223</t>
  </si>
  <si>
    <t>7613033162220</t>
  </si>
  <si>
    <t>4005500052319</t>
  </si>
  <si>
    <t>3073190101250</t>
  </si>
  <si>
    <t>8076800315097</t>
  </si>
  <si>
    <t>3261342002108</t>
  </si>
  <si>
    <t>3222474354121</t>
  </si>
  <si>
    <t>7613032204549</t>
  </si>
  <si>
    <t>3424854048204</t>
  </si>
  <si>
    <t>3600541083479</t>
  </si>
  <si>
    <t>3222474347352</t>
  </si>
  <si>
    <t>3094905500779</t>
  </si>
  <si>
    <t>5410076195602</t>
  </si>
  <si>
    <t>3222474410704</t>
  </si>
  <si>
    <t>3222474473594</t>
  </si>
  <si>
    <t>3252970006187</t>
  </si>
  <si>
    <t>3060730000647</t>
  </si>
  <si>
    <t>3060730000241</t>
  </si>
  <si>
    <t>3060730000142</t>
  </si>
  <si>
    <t>3060730000401</t>
  </si>
  <si>
    <t>3222474240714</t>
  </si>
  <si>
    <t>3222474351144</t>
  </si>
  <si>
    <t>3222474351151</t>
  </si>
  <si>
    <t>3222474351168</t>
  </si>
  <si>
    <t>3222474498092</t>
  </si>
  <si>
    <t>3222474570743</t>
  </si>
  <si>
    <t>3600550230321</t>
  </si>
  <si>
    <t>4084500284012</t>
  </si>
  <si>
    <t>3222474497675</t>
  </si>
  <si>
    <t>3124480173676</t>
  </si>
  <si>
    <t>3227061001112</t>
  </si>
  <si>
    <t>3123340001630</t>
  </si>
  <si>
    <t>3222474497101</t>
  </si>
  <si>
    <t>3222474497118</t>
  </si>
  <si>
    <t>3362290027509</t>
  </si>
  <si>
    <t>3045206361002</t>
  </si>
  <si>
    <t>3222474437268</t>
  </si>
  <si>
    <t>3152210008110</t>
  </si>
  <si>
    <t>3222474347406</t>
  </si>
  <si>
    <t>3222474347413</t>
  </si>
  <si>
    <t>3222474208066</t>
  </si>
  <si>
    <t>3222474208127</t>
  </si>
  <si>
    <t>3222474650230</t>
  </si>
  <si>
    <t>3222474650292</t>
  </si>
  <si>
    <t>3123340008035</t>
  </si>
  <si>
    <t>3103220025956</t>
  </si>
  <si>
    <t>3222474634575</t>
  </si>
  <si>
    <t>7322540510225</t>
  </si>
  <si>
    <t>3222474350734</t>
  </si>
  <si>
    <t>5050083535079</t>
  </si>
  <si>
    <t>3222474650223</t>
  </si>
  <si>
    <t>8714789673165</t>
  </si>
  <si>
    <t>8714789673202</t>
  </si>
  <si>
    <t>7622300489434</t>
  </si>
  <si>
    <t>3222474285289</t>
  </si>
  <si>
    <t>3222474353933</t>
  </si>
  <si>
    <t>3222474414948</t>
  </si>
  <si>
    <t>8003410344896</t>
  </si>
  <si>
    <t>8714789834009</t>
  </si>
  <si>
    <t>3288110608874</t>
  </si>
  <si>
    <t>3288110608881</t>
  </si>
  <si>
    <t>3288110608898</t>
  </si>
  <si>
    <t>3222474630607</t>
  </si>
  <si>
    <t>3265479278009</t>
  </si>
  <si>
    <t>3045320074123</t>
  </si>
  <si>
    <t>3045320015119</t>
  </si>
  <si>
    <t>3346027013188</t>
  </si>
  <si>
    <t>5029053535852</t>
  </si>
  <si>
    <t>3222474496043</t>
  </si>
  <si>
    <t>3073781010923</t>
  </si>
  <si>
    <t>3095753826011</t>
  </si>
  <si>
    <t>3222474641795</t>
  </si>
  <si>
    <t>8714789685908</t>
  </si>
  <si>
    <t>3222474505813</t>
  </si>
  <si>
    <t>7613032405687</t>
  </si>
  <si>
    <t>7613032506636</t>
  </si>
  <si>
    <t>3036812050541</t>
  </si>
  <si>
    <t>3222270182027</t>
  </si>
  <si>
    <t>3041090602061</t>
  </si>
  <si>
    <t>3222474639419</t>
  </si>
  <si>
    <t>3222474668969</t>
  </si>
  <si>
    <t>3222474642518</t>
  </si>
  <si>
    <t>3600522015949</t>
  </si>
  <si>
    <t>3083680019408</t>
  </si>
  <si>
    <t>3083681012354</t>
  </si>
  <si>
    <t>8712566213757</t>
  </si>
  <si>
    <t>3222473953493</t>
  </si>
  <si>
    <t>3222474605339</t>
  </si>
  <si>
    <t>3060731003319</t>
  </si>
  <si>
    <t>3608580722021</t>
  </si>
  <si>
    <t>3038352357005</t>
  </si>
  <si>
    <t>8028257008329</t>
  </si>
  <si>
    <t>3036811360429</t>
  </si>
  <si>
    <t>3038354180809</t>
  </si>
  <si>
    <t>8712566151615</t>
  </si>
  <si>
    <t>8712566251094</t>
  </si>
  <si>
    <t>3261051670308</t>
  </si>
  <si>
    <t>3261055931023</t>
  </si>
  <si>
    <t>3222474644901</t>
  </si>
  <si>
    <t>3222474714260</t>
  </si>
  <si>
    <t>8712566301119</t>
  </si>
  <si>
    <t>7613033404320</t>
  </si>
  <si>
    <t>7613033091414</t>
  </si>
  <si>
    <t>8000300312102</t>
  </si>
  <si>
    <t>7613033174667</t>
  </si>
  <si>
    <t>3222474831974</t>
  </si>
  <si>
    <t>3229820782560</t>
  </si>
  <si>
    <t>3472860001454</t>
  </si>
  <si>
    <t>3599740007501</t>
  </si>
  <si>
    <t>3041090526572</t>
  </si>
  <si>
    <t>3041090526565</t>
  </si>
  <si>
    <t>3041090526558</t>
  </si>
  <si>
    <t>8710438081275</t>
  </si>
  <si>
    <t>3222472710745</t>
  </si>
  <si>
    <t>3222474714987</t>
  </si>
  <si>
    <t>3222473294923</t>
  </si>
  <si>
    <t>3080216047218</t>
  </si>
  <si>
    <t>3760235150006</t>
  </si>
  <si>
    <t>3119780248186</t>
  </si>
  <si>
    <t>3163937004088</t>
  </si>
  <si>
    <t>3500870065453</t>
  </si>
  <si>
    <t>3147699112779</t>
  </si>
  <si>
    <t>3222472620259</t>
  </si>
  <si>
    <t>3222472624240</t>
  </si>
  <si>
    <t>3011932022814</t>
  </si>
  <si>
    <t>3147690071600</t>
  </si>
  <si>
    <t>3147690070207</t>
  </si>
  <si>
    <t>3119780256020</t>
  </si>
  <si>
    <t>3262850004264</t>
  </si>
  <si>
    <t>5410228222958</t>
  </si>
  <si>
    <t>3520133022757</t>
  </si>
  <si>
    <t>3222472653318</t>
  </si>
  <si>
    <t>3080216047225</t>
  </si>
  <si>
    <t>3068681740018</t>
  </si>
  <si>
    <t>5000267115016</t>
  </si>
  <si>
    <t>5010103938839</t>
  </si>
  <si>
    <t>3163937211141</t>
  </si>
  <si>
    <t>5000299610374</t>
  </si>
  <si>
    <t>3011932024115</t>
  </si>
  <si>
    <t>3147699113769</t>
  </si>
  <si>
    <t>5900343002363</t>
  </si>
  <si>
    <t>3163937163174</t>
  </si>
  <si>
    <t>3047101724944</t>
  </si>
  <si>
    <t>3163937103736</t>
  </si>
  <si>
    <t>3163937012007</t>
  </si>
  <si>
    <t>3222471001448</t>
  </si>
  <si>
    <t>3394215970706</t>
  </si>
  <si>
    <t>5010327252056</t>
  </si>
  <si>
    <t>5000289927161</t>
  </si>
  <si>
    <t>3271923133022</t>
  </si>
  <si>
    <t>3175520018686</t>
  </si>
  <si>
    <t>3175520018716</t>
  </si>
  <si>
    <t>3175520018778</t>
  </si>
  <si>
    <t>3438931000580</t>
  </si>
  <si>
    <t>7312040551538</t>
  </si>
  <si>
    <t>3013010601133</t>
  </si>
  <si>
    <t>3262850030522</t>
  </si>
  <si>
    <t>3080216009094</t>
  </si>
  <si>
    <t>5000267134208</t>
  </si>
  <si>
    <t>3107872006486</t>
  </si>
  <si>
    <t>3080210001872</t>
  </si>
  <si>
    <t>3047100000315</t>
  </si>
  <si>
    <t>3438931013160</t>
  </si>
  <si>
    <t>3222471001455</t>
  </si>
  <si>
    <t>3222472710738</t>
  </si>
  <si>
    <t>3222472710769</t>
  </si>
  <si>
    <t>3012990185930</t>
  </si>
  <si>
    <t>3184520000119</t>
  </si>
  <si>
    <t>3280544040060</t>
  </si>
  <si>
    <t>3383790070000</t>
  </si>
  <si>
    <t>3147699114698</t>
  </si>
  <si>
    <t>3222471124161</t>
  </si>
  <si>
    <t>3222471124185</t>
  </si>
  <si>
    <t>3222471124079</t>
  </si>
  <si>
    <t>3222471124093</t>
  </si>
  <si>
    <t>3222471124109</t>
  </si>
  <si>
    <t>3222471124116</t>
  </si>
  <si>
    <t>3222471124123</t>
  </si>
  <si>
    <t>3222471124147</t>
  </si>
  <si>
    <t>3222471124222</t>
  </si>
  <si>
    <t>3222471124130</t>
  </si>
  <si>
    <t>3222471124086</t>
  </si>
  <si>
    <t>3222471124208</t>
  </si>
  <si>
    <t>3222472745945</t>
  </si>
  <si>
    <t>3013010052539</t>
  </si>
  <si>
    <t>3222471125199</t>
  </si>
  <si>
    <t>3222471125205</t>
  </si>
  <si>
    <t>3222471125212</t>
  </si>
  <si>
    <t>3438931006278</t>
  </si>
  <si>
    <t>3147690075608</t>
  </si>
  <si>
    <t>5000267103389</t>
  </si>
  <si>
    <t>3222471054734</t>
  </si>
  <si>
    <t>3500870064043</t>
  </si>
  <si>
    <t>3222473443499</t>
  </si>
  <si>
    <t>3222473443505</t>
  </si>
  <si>
    <t>3222473443512</t>
  </si>
  <si>
    <t>3222473443529</t>
  </si>
  <si>
    <t>3222473443536</t>
  </si>
  <si>
    <t>3011932023811</t>
  </si>
  <si>
    <t>3029440005786</t>
  </si>
  <si>
    <t>3222471132036</t>
  </si>
  <si>
    <t>3147699105580</t>
  </si>
  <si>
    <t>5011007025496</t>
  </si>
  <si>
    <t>3222471056363</t>
  </si>
  <si>
    <t>3012993040533</t>
  </si>
  <si>
    <t>3119780259526</t>
  </si>
  <si>
    <t>3147699104941</t>
  </si>
  <si>
    <t>3119780243839</t>
  </si>
  <si>
    <t>5410228223764</t>
  </si>
  <si>
    <t>3222473447756</t>
  </si>
  <si>
    <t>5000299297094</t>
  </si>
  <si>
    <t>3047100601819</t>
  </si>
  <si>
    <t>5010327335650</t>
  </si>
  <si>
    <t>5410316949408</t>
  </si>
  <si>
    <t>3222472780533</t>
  </si>
  <si>
    <t>3222472780557</t>
  </si>
  <si>
    <t>3222472780632</t>
  </si>
  <si>
    <t>3222472780670</t>
  </si>
  <si>
    <t>3222472781349</t>
  </si>
  <si>
    <t>3222472781424</t>
  </si>
  <si>
    <t>3192371099350</t>
  </si>
  <si>
    <t>3222471316931</t>
  </si>
  <si>
    <t>3222471317174</t>
  </si>
  <si>
    <t>3211201063849</t>
  </si>
  <si>
    <t>3222472854814</t>
  </si>
  <si>
    <t>3222472845188</t>
  </si>
  <si>
    <t>5000281005409</t>
  </si>
  <si>
    <t>5011013930531</t>
  </si>
  <si>
    <t>3211203420039</t>
  </si>
  <si>
    <t>3211203420091</t>
  </si>
  <si>
    <t>3211203420121</t>
  </si>
  <si>
    <t>3047100055360</t>
  </si>
  <si>
    <t>3080216047669</t>
  </si>
  <si>
    <t>3222471539040</t>
  </si>
  <si>
    <t>3155930005643</t>
  </si>
  <si>
    <t>3222471539125</t>
  </si>
  <si>
    <t>3222471539149</t>
  </si>
  <si>
    <t>3222471539576</t>
  </si>
  <si>
    <t>3438931013177</t>
  </si>
  <si>
    <t>3047101828017</t>
  </si>
  <si>
    <t>3222471362334</t>
  </si>
  <si>
    <t>3222473234400</t>
  </si>
  <si>
    <t>5010327253718</t>
  </si>
  <si>
    <t>3147690073604</t>
  </si>
  <si>
    <t>3222473237043</t>
  </si>
  <si>
    <t>3222473459612</t>
  </si>
  <si>
    <t>3222473459650</t>
  </si>
  <si>
    <t>3222473459698</t>
  </si>
  <si>
    <t>3047100601147</t>
  </si>
  <si>
    <t>3222472880127</t>
  </si>
  <si>
    <t>3222472880134</t>
  </si>
  <si>
    <t>5410228230441</t>
  </si>
  <si>
    <t>3011932028670</t>
  </si>
  <si>
    <t>3230410630819</t>
  </si>
  <si>
    <t>3222471793497</t>
  </si>
  <si>
    <t>3222472187080</t>
  </si>
  <si>
    <t>3163937102173</t>
  </si>
  <si>
    <t>3222471498293</t>
  </si>
  <si>
    <t>3339451009162</t>
  </si>
  <si>
    <t>3222471575741</t>
  </si>
  <si>
    <t>5010752001014</t>
  </si>
  <si>
    <t>3147690051008</t>
  </si>
  <si>
    <t>3222471576656</t>
  </si>
  <si>
    <t>3222473249152</t>
  </si>
  <si>
    <t>3222473619481</t>
  </si>
  <si>
    <t>3222472249511</t>
  </si>
  <si>
    <t>3222472249542</t>
  </si>
  <si>
    <t>3222471837832</t>
  </si>
  <si>
    <t>5410228223740</t>
  </si>
  <si>
    <t>3119780259663</t>
  </si>
  <si>
    <t>3080210008116</t>
  </si>
  <si>
    <t>3222471459607</t>
  </si>
  <si>
    <t>3222471459683</t>
  </si>
  <si>
    <t>3222472861720</t>
  </si>
  <si>
    <t>3047100213982</t>
  </si>
  <si>
    <t>3113916240389</t>
  </si>
  <si>
    <t>3282946065436</t>
  </si>
  <si>
    <t>3222472262183</t>
  </si>
  <si>
    <t>3222472262190</t>
  </si>
  <si>
    <t>3222472262244</t>
  </si>
  <si>
    <t>3222472262251</t>
  </si>
  <si>
    <t>3012990187002</t>
  </si>
  <si>
    <t>3175520009349</t>
  </si>
  <si>
    <t>3222472335689</t>
  </si>
  <si>
    <t>3222472343967</t>
  </si>
  <si>
    <t>3256550200378</t>
  </si>
  <si>
    <t>3256550200880</t>
  </si>
  <si>
    <t>3222473264421</t>
  </si>
  <si>
    <t>5011007019808</t>
  </si>
  <si>
    <t>5902738884530</t>
  </si>
  <si>
    <t>3222471605424</t>
  </si>
  <si>
    <t>3222471388631</t>
  </si>
  <si>
    <t>3222471609316</t>
  </si>
  <si>
    <t>3299151257518</t>
  </si>
  <si>
    <t>3222471389867</t>
  </si>
  <si>
    <t>3222471389874</t>
  </si>
  <si>
    <t>3222471389881</t>
  </si>
  <si>
    <t>5010677948463</t>
  </si>
  <si>
    <t>5010677929578</t>
  </si>
  <si>
    <t>5010677919777</t>
  </si>
  <si>
    <t>3222472865681</t>
  </si>
  <si>
    <t>3222473000616</t>
  </si>
  <si>
    <t>3222471710814</t>
  </si>
  <si>
    <t>3222471710821</t>
  </si>
  <si>
    <t>3244081500814</t>
  </si>
  <si>
    <t>3119780255979</t>
  </si>
  <si>
    <t>3147699101773</t>
  </si>
  <si>
    <t>3147699101780</t>
  </si>
  <si>
    <t>3080210004408</t>
  </si>
  <si>
    <t>3222473130603</t>
  </si>
  <si>
    <t>3222473130610</t>
  </si>
  <si>
    <t>3222472940814</t>
  </si>
  <si>
    <t>3222472940838</t>
  </si>
  <si>
    <t>5410316943284</t>
  </si>
  <si>
    <t>3222471669136</t>
  </si>
  <si>
    <t>3222471669396</t>
  </si>
  <si>
    <t>3222471669488</t>
  </si>
  <si>
    <t>3222472467175</t>
  </si>
  <si>
    <t>3222472467342</t>
  </si>
  <si>
    <t>3222472469841</t>
  </si>
  <si>
    <t>3222472469919</t>
  </si>
  <si>
    <t>3222471972830</t>
  </si>
  <si>
    <t>3147699102190</t>
  </si>
  <si>
    <t>3222473274895</t>
  </si>
  <si>
    <t>3222472480068</t>
  </si>
  <si>
    <t>5099873010037</t>
  </si>
  <si>
    <t>3099873045369</t>
  </si>
  <si>
    <t>3147690059004</t>
  </si>
  <si>
    <t>5010103997874</t>
  </si>
  <si>
    <t>3222473615100</t>
  </si>
  <si>
    <t>3222472553229</t>
  </si>
  <si>
    <t>3155930005568</t>
  </si>
  <si>
    <t>3147699105160</t>
  </si>
  <si>
    <t>5000299225004</t>
  </si>
  <si>
    <t>3047101717182</t>
  </si>
  <si>
    <t>3222472050018</t>
  </si>
  <si>
    <t>3021891000273</t>
  </si>
  <si>
    <t>3222473283224</t>
  </si>
  <si>
    <t>3222472930136</t>
  </si>
  <si>
    <t>3222472930143</t>
  </si>
  <si>
    <t>3222472930150</t>
  </si>
  <si>
    <t>3222473034628</t>
  </si>
  <si>
    <t>5010103928496</t>
  </si>
  <si>
    <t>3222473288083</t>
  </si>
  <si>
    <t>3323860130395</t>
  </si>
  <si>
    <t>3222473195558</t>
  </si>
  <si>
    <t>3222473195565</t>
  </si>
  <si>
    <t>3222473648009</t>
  </si>
  <si>
    <t>3018300004540</t>
  </si>
  <si>
    <t>3222473696406</t>
  </si>
  <si>
    <t>3222473659081</t>
  </si>
  <si>
    <t>3222473854608</t>
  </si>
  <si>
    <t>3222473677481</t>
  </si>
  <si>
    <t>3256931070194</t>
  </si>
  <si>
    <t>3760117903393</t>
  </si>
  <si>
    <t>3222473696420</t>
  </si>
  <si>
    <t>3222473956647</t>
  </si>
  <si>
    <t>3222473272303</t>
  </si>
  <si>
    <t>3222473967407</t>
  </si>
  <si>
    <t>3222474018399</t>
  </si>
  <si>
    <t>3185370055649</t>
  </si>
  <si>
    <t>8712000029685</t>
  </si>
  <si>
    <t>3222473957064</t>
  </si>
  <si>
    <t>3222473957088</t>
  </si>
  <si>
    <t>8712000029197</t>
  </si>
  <si>
    <t>3222473957040</t>
  </si>
  <si>
    <t>3222473957071</t>
  </si>
  <si>
    <t>3267852534122</t>
  </si>
  <si>
    <t>3222473957057</t>
  </si>
  <si>
    <t>3273390090525</t>
  </si>
  <si>
    <t>3222474136673</t>
  </si>
  <si>
    <t>3222474207113</t>
  </si>
  <si>
    <t>3222474241414</t>
  </si>
  <si>
    <t>3222473663415</t>
  </si>
  <si>
    <t>3222474371630</t>
  </si>
  <si>
    <t>3222474368265</t>
  </si>
  <si>
    <t>3222474211967</t>
  </si>
  <si>
    <t>3047100227422</t>
  </si>
  <si>
    <t>3222474418663</t>
  </si>
  <si>
    <t>3222474418595</t>
  </si>
  <si>
    <t>8001110016372</t>
  </si>
  <si>
    <t>3222474579258</t>
  </si>
  <si>
    <t>7501064191503</t>
  </si>
  <si>
    <t>3222474418649</t>
  </si>
  <si>
    <t>3119780256648</t>
  </si>
  <si>
    <t>3182280052522</t>
  </si>
  <si>
    <t>3182280052515</t>
  </si>
  <si>
    <t>3182280052577</t>
  </si>
  <si>
    <t>8712566262205</t>
  </si>
  <si>
    <t>3222474709990</t>
  </si>
  <si>
    <t>3502110004765</t>
  </si>
  <si>
    <t>3168930005896</t>
  </si>
  <si>
    <t>3222474658083</t>
  </si>
  <si>
    <t>3222474768546</t>
  </si>
  <si>
    <t>3600550240276</t>
  </si>
  <si>
    <t>5010477348395</t>
  </si>
  <si>
    <t>5010477348357</t>
  </si>
  <si>
    <t>8711000510209</t>
  </si>
  <si>
    <t>3141360050001</t>
  </si>
  <si>
    <t>3760058111239</t>
  </si>
  <si>
    <t>3760058111215</t>
  </si>
  <si>
    <t>3222474897864</t>
  </si>
  <si>
    <t>3222474897857</t>
  </si>
  <si>
    <t>3033490613983</t>
  </si>
  <si>
    <t>3222474495251</t>
  </si>
  <si>
    <t>3222474726287</t>
  </si>
  <si>
    <t>3222474971618</t>
  </si>
  <si>
    <t>3222474717148</t>
  </si>
  <si>
    <t>3222474727581</t>
  </si>
  <si>
    <t>3222474699703</t>
  </si>
  <si>
    <t>3222474699727</t>
  </si>
  <si>
    <t>3222474495305</t>
  </si>
  <si>
    <t>3222474727918</t>
  </si>
  <si>
    <t>3222474727901</t>
  </si>
  <si>
    <t>3222474727819</t>
  </si>
  <si>
    <t>3222474727796</t>
  </si>
  <si>
    <t>3222474703677</t>
  </si>
  <si>
    <t>3222474703660</t>
  </si>
  <si>
    <t>3222474727772</t>
  </si>
  <si>
    <t>3222474727765</t>
  </si>
  <si>
    <t>0208951000000</t>
  </si>
  <si>
    <t>0208949000000</t>
  </si>
  <si>
    <t>3222474727802</t>
  </si>
  <si>
    <t>8028257011473</t>
  </si>
  <si>
    <t>3222474727864</t>
  </si>
  <si>
    <t>3222474727925</t>
  </si>
  <si>
    <t>3222474744212</t>
  </si>
  <si>
    <t>3222474727949</t>
  </si>
  <si>
    <t>3222474729011</t>
  </si>
  <si>
    <t>3222474727932</t>
  </si>
  <si>
    <t>3222474725556</t>
  </si>
  <si>
    <t>3222474717575</t>
  </si>
  <si>
    <t>3159470000120</t>
  </si>
  <si>
    <t>3222474727697</t>
  </si>
  <si>
    <t>3222474727734</t>
  </si>
  <si>
    <t>3222474727741</t>
  </si>
  <si>
    <t>7613032341640</t>
  </si>
  <si>
    <t>8000500119716</t>
  </si>
  <si>
    <t>3222474727758</t>
  </si>
  <si>
    <t>8714789692302</t>
  </si>
  <si>
    <t>5000204650693</t>
  </si>
  <si>
    <t>5000204650600</t>
  </si>
  <si>
    <t>3600550253436</t>
  </si>
  <si>
    <t>3600550253399</t>
  </si>
  <si>
    <t>3222474709983</t>
  </si>
  <si>
    <t>3222474718404</t>
  </si>
  <si>
    <t>3222474717155</t>
  </si>
  <si>
    <t>3222474733353</t>
  </si>
  <si>
    <t>3222474873523</t>
  </si>
  <si>
    <t>3222474717179</t>
  </si>
  <si>
    <t>3392590203143</t>
  </si>
  <si>
    <t>3222474870614</t>
  </si>
  <si>
    <t>3023260026839</t>
  </si>
  <si>
    <t>3222475003479</t>
  </si>
  <si>
    <t>3222475003455</t>
  </si>
  <si>
    <t>3059942030993</t>
  </si>
  <si>
    <t>3092718605513</t>
  </si>
  <si>
    <t>8712566339457</t>
  </si>
  <si>
    <t>8712566342822</t>
  </si>
  <si>
    <t>3017620694066</t>
  </si>
  <si>
    <t>8711600694569</t>
  </si>
  <si>
    <t>3041090650611</t>
  </si>
  <si>
    <t>3222474895846</t>
  </si>
  <si>
    <t>3178040688773</t>
  </si>
  <si>
    <t>8712566328208</t>
  </si>
  <si>
    <t>5411693227103</t>
  </si>
  <si>
    <t>3183280012837</t>
  </si>
  <si>
    <t>3222474744205</t>
  </si>
  <si>
    <t>5449000030528</t>
  </si>
  <si>
    <t>3083681012408</t>
  </si>
  <si>
    <t>3222474970376</t>
  </si>
  <si>
    <t>3222474970406</t>
  </si>
  <si>
    <t>3222474970420</t>
  </si>
  <si>
    <t>3222474970499</t>
  </si>
  <si>
    <t>3222474970529</t>
  </si>
  <si>
    <t>3222474970536</t>
  </si>
  <si>
    <t>3222474727727</t>
  </si>
  <si>
    <t>3600550261448</t>
  </si>
  <si>
    <t>3229820784335</t>
  </si>
  <si>
    <t>3248830720201</t>
  </si>
  <si>
    <t>3222474937201</t>
  </si>
  <si>
    <t>3222474937218</t>
  </si>
  <si>
    <t>3222474937225</t>
  </si>
  <si>
    <t>3229820783024</t>
  </si>
  <si>
    <t>3229820783017</t>
  </si>
  <si>
    <t>3229820783031</t>
  </si>
  <si>
    <t>3222474812355</t>
  </si>
  <si>
    <t>3222474812362</t>
  </si>
  <si>
    <t>3222474812386</t>
  </si>
  <si>
    <t>3222474796020</t>
  </si>
  <si>
    <t>8712566361861</t>
  </si>
  <si>
    <t>3222474896836</t>
  </si>
  <si>
    <t>3222474896829</t>
  </si>
  <si>
    <t>3222474896805</t>
  </si>
  <si>
    <t>4027800919932</t>
  </si>
  <si>
    <t>4005808779765</t>
  </si>
  <si>
    <t>4005808779796</t>
  </si>
  <si>
    <t>4005808651399</t>
  </si>
  <si>
    <t>3033710007271</t>
  </si>
  <si>
    <t>3178040690714</t>
  </si>
  <si>
    <t>3222474971281</t>
  </si>
  <si>
    <t>3092718604479</t>
  </si>
  <si>
    <t>8410000827446</t>
  </si>
  <si>
    <t>3095753005010</t>
  </si>
  <si>
    <t>3095752128017</t>
  </si>
  <si>
    <t>7613033687884</t>
  </si>
  <si>
    <t>7613033687914</t>
  </si>
  <si>
    <t>4027800714353</t>
  </si>
  <si>
    <t>3229820784939</t>
  </si>
  <si>
    <t>7613033687983</t>
  </si>
  <si>
    <t>4012200412084</t>
  </si>
  <si>
    <t>3760130560047</t>
  </si>
  <si>
    <t>3222474729783</t>
  </si>
  <si>
    <t>3222474776145</t>
  </si>
  <si>
    <t>3450601013775</t>
  </si>
  <si>
    <t>8000300287097</t>
  </si>
  <si>
    <t>3414280960065</t>
  </si>
  <si>
    <t>3222474959203</t>
  </si>
  <si>
    <t>3178047010287</t>
  </si>
  <si>
    <t>3222474937249</t>
  </si>
  <si>
    <t>8015194506445</t>
  </si>
  <si>
    <t>3222474896843</t>
  </si>
  <si>
    <t>3222474896812</t>
  </si>
  <si>
    <t>8714789702926</t>
  </si>
  <si>
    <t>3133200065665</t>
  </si>
  <si>
    <t>3060731012748</t>
  </si>
  <si>
    <t>3168930006152</t>
  </si>
  <si>
    <t>3168930006145</t>
  </si>
  <si>
    <t>3095754220016</t>
  </si>
  <si>
    <t>3222474972363</t>
  </si>
  <si>
    <t>3039050542120</t>
  </si>
  <si>
    <t>3273220085370</t>
  </si>
  <si>
    <t>3273220085349</t>
  </si>
  <si>
    <t>3222475010903</t>
  </si>
  <si>
    <t>9002490219550</t>
  </si>
  <si>
    <t>9002490219567</t>
  </si>
  <si>
    <t>3222474644925</t>
  </si>
  <si>
    <t>3222475015397</t>
  </si>
  <si>
    <t>3222475015380</t>
  </si>
  <si>
    <t>3600550255522</t>
  </si>
  <si>
    <t>3660861022602</t>
  </si>
  <si>
    <t>3222474717186</t>
  </si>
  <si>
    <t>5410673731128</t>
  </si>
  <si>
    <t>7613033514449</t>
  </si>
  <si>
    <t>3041090677625</t>
  </si>
  <si>
    <t>3166291148856</t>
  </si>
  <si>
    <t>3222474896478</t>
  </si>
  <si>
    <t>3276170027001</t>
  </si>
  <si>
    <t>5050083706622</t>
  </si>
  <si>
    <t>5050083706455</t>
  </si>
  <si>
    <t>3265479556008</t>
  </si>
  <si>
    <t>7613033125782</t>
  </si>
  <si>
    <t>3251340202105</t>
  </si>
  <si>
    <t>3242274003050</t>
  </si>
  <si>
    <t>3242274000059</t>
  </si>
  <si>
    <t>3222474970185</t>
  </si>
  <si>
    <t>3282740223902</t>
  </si>
  <si>
    <t>8712566328239</t>
  </si>
  <si>
    <t>8711000501696</t>
  </si>
  <si>
    <t>8410136214028</t>
  </si>
  <si>
    <t>3222474800031</t>
  </si>
  <si>
    <t>3574660711769</t>
  </si>
  <si>
    <t>3222475001239</t>
  </si>
  <si>
    <t>3222474655761</t>
  </si>
  <si>
    <t>3033490174408</t>
  </si>
  <si>
    <t>3608580730583</t>
  </si>
  <si>
    <t>3222475071331</t>
  </si>
  <si>
    <t>5410228206101</t>
  </si>
  <si>
    <t>3133200065924</t>
  </si>
  <si>
    <t>7622300784751</t>
  </si>
  <si>
    <t>7622300503079</t>
  </si>
  <si>
    <t>3033710007288</t>
  </si>
  <si>
    <t>7613033623271</t>
  </si>
  <si>
    <t>7613033635410</t>
  </si>
  <si>
    <t>3346028787514</t>
  </si>
  <si>
    <t>3041090689420</t>
  </si>
  <si>
    <t>3041090689314</t>
  </si>
  <si>
    <t>3041090661174</t>
  </si>
  <si>
    <t>3041090695162</t>
  </si>
  <si>
    <t>3184670004517</t>
  </si>
  <si>
    <t>3041090689482</t>
  </si>
  <si>
    <t>3041311027635</t>
  </si>
  <si>
    <t>3041090695131</t>
  </si>
  <si>
    <t>3222475071119</t>
  </si>
  <si>
    <t>0024000165019</t>
  </si>
  <si>
    <t>3222475116865</t>
  </si>
  <si>
    <t>0024000165002</t>
  </si>
  <si>
    <t>3222475097300</t>
  </si>
  <si>
    <t>3222474873516</t>
  </si>
  <si>
    <t>3092718604653</t>
  </si>
  <si>
    <t>7613033621437</t>
  </si>
  <si>
    <t>3222475110382</t>
  </si>
  <si>
    <t>4009175114068</t>
  </si>
  <si>
    <t>3222475104336</t>
  </si>
  <si>
    <t>3166291543262</t>
  </si>
  <si>
    <t>3532281639503</t>
  </si>
  <si>
    <t>3538280833003</t>
  </si>
  <si>
    <t>8714789644448</t>
  </si>
  <si>
    <t>8714789504629</t>
  </si>
  <si>
    <t>3094905000316</t>
  </si>
  <si>
    <t>3222475071379</t>
  </si>
  <si>
    <t>3222474974268</t>
  </si>
  <si>
    <t>3222474977580</t>
  </si>
  <si>
    <t>3222474998417</t>
  </si>
  <si>
    <t>3222474998660</t>
  </si>
  <si>
    <t>3760113466779</t>
  </si>
  <si>
    <t>3178530405781</t>
  </si>
  <si>
    <t>7622300784812</t>
  </si>
  <si>
    <t>9557477771281</t>
  </si>
  <si>
    <t>3178040674585</t>
  </si>
  <si>
    <t>3165437400001</t>
  </si>
  <si>
    <t>3760079410236</t>
  </si>
  <si>
    <t>5029054046357</t>
  </si>
  <si>
    <t>3700651504304</t>
  </si>
  <si>
    <t>3222475050077</t>
  </si>
  <si>
    <t>3502110005243</t>
  </si>
  <si>
    <t>3302741968104</t>
  </si>
  <si>
    <t>3059946160160</t>
  </si>
  <si>
    <t>3222474734190</t>
  </si>
  <si>
    <t>3222474972509</t>
  </si>
  <si>
    <t>4009900470025</t>
  </si>
  <si>
    <t>4009900469982</t>
  </si>
  <si>
    <t>3222474734183</t>
  </si>
  <si>
    <t>3038350014504</t>
  </si>
  <si>
    <t>3222475089398</t>
  </si>
  <si>
    <t>3073780998673</t>
  </si>
  <si>
    <t>3700311865349</t>
  </si>
  <si>
    <t>3381661000347</t>
  </si>
  <si>
    <t>8714789750514</t>
  </si>
  <si>
    <t>3222475056949</t>
  </si>
  <si>
    <t>3268840050501</t>
  </si>
  <si>
    <t>2804502000000</t>
  </si>
  <si>
    <t>3133200068345</t>
  </si>
  <si>
    <t>8000500162859</t>
  </si>
  <si>
    <t>3257650084233</t>
  </si>
  <si>
    <t>4005808745289</t>
  </si>
  <si>
    <t>3329770041202</t>
  </si>
  <si>
    <t>3222475131875</t>
  </si>
  <si>
    <t>3075360001421</t>
  </si>
  <si>
    <t>3075360001155</t>
  </si>
  <si>
    <t>3075360001445</t>
  </si>
  <si>
    <t>3075360001315</t>
  </si>
  <si>
    <t>3222475310010</t>
  </si>
  <si>
    <t>3059946211190</t>
  </si>
  <si>
    <t>3492500046799</t>
  </si>
  <si>
    <t>3222475339233</t>
  </si>
  <si>
    <t>3027030004171</t>
  </si>
  <si>
    <t>3059942031426</t>
  </si>
  <si>
    <t>3222475427398</t>
  </si>
  <si>
    <t>3222475464409</t>
  </si>
  <si>
    <t>3222475388156</t>
  </si>
  <si>
    <t>3181343999910</t>
  </si>
  <si>
    <t>5053827101493</t>
  </si>
  <si>
    <t>7613034626844</t>
  </si>
  <si>
    <t>8711600871304</t>
  </si>
  <si>
    <t>8712561194952</t>
  </si>
  <si>
    <t>3222475591310</t>
  </si>
  <si>
    <t>3607347856726</t>
  </si>
  <si>
    <t>3607347856733</t>
  </si>
  <si>
    <t>7613034581051</t>
  </si>
  <si>
    <t>7613034635266</t>
  </si>
  <si>
    <t>3222475629815</t>
  </si>
  <si>
    <t>3222475730276</t>
  </si>
  <si>
    <t>7322540712223</t>
  </si>
  <si>
    <t>3033490916800</t>
  </si>
  <si>
    <t>3033490916787</t>
  </si>
  <si>
    <t>3116430208934</t>
  </si>
  <si>
    <t>3222475753633</t>
  </si>
  <si>
    <t>8714800034289</t>
  </si>
  <si>
    <t>3222475947582</t>
  </si>
  <si>
    <t>3080216043210</t>
  </si>
  <si>
    <t>7613035045880</t>
  </si>
  <si>
    <t>7613035035546</t>
  </si>
  <si>
    <t>3183520704249</t>
  </si>
  <si>
    <t>0207606000000</t>
  </si>
  <si>
    <t>5000159452663</t>
  </si>
  <si>
    <t>3600523035632</t>
  </si>
  <si>
    <t>4002359003325</t>
  </si>
  <si>
    <t>3033490968182</t>
  </si>
  <si>
    <t>3272770097390</t>
  </si>
  <si>
    <t>3228024140206</t>
  </si>
  <si>
    <t>3166296203093</t>
  </si>
  <si>
    <t>3166296203475</t>
  </si>
  <si>
    <t>3166296203116</t>
  </si>
  <si>
    <t>3166296204212</t>
  </si>
  <si>
    <t>3166296204236</t>
  </si>
  <si>
    <t>3166296203109</t>
  </si>
  <si>
    <t>3166296203444</t>
  </si>
  <si>
    <t>3288110826155</t>
  </si>
  <si>
    <t>3036811363758</t>
  </si>
  <si>
    <t>3222476082343</t>
  </si>
  <si>
    <t>8712100771385</t>
  </si>
  <si>
    <t>7617014165361</t>
  </si>
  <si>
    <t>3222475991721</t>
  </si>
  <si>
    <t>3302747854029</t>
  </si>
  <si>
    <t>3222476079893</t>
  </si>
  <si>
    <t>3222476078469</t>
  </si>
  <si>
    <t>8008343200134</t>
  </si>
  <si>
    <t>3242273204052</t>
  </si>
  <si>
    <t>8710908266164</t>
  </si>
  <si>
    <t>0000030120730</t>
  </si>
  <si>
    <t>8710908468063</t>
  </si>
  <si>
    <t>8710908467738</t>
  </si>
  <si>
    <t>8718951055537</t>
  </si>
  <si>
    <t>3222476113634</t>
  </si>
  <si>
    <t>5000159492874</t>
  </si>
  <si>
    <t>3165950217100</t>
  </si>
  <si>
    <t>4015400794806</t>
  </si>
  <si>
    <t>3166296205493</t>
  </si>
  <si>
    <t>3166296205509</t>
  </si>
  <si>
    <t>3166296204984</t>
  </si>
  <si>
    <t>8902301820764</t>
  </si>
  <si>
    <t>8410076472878</t>
  </si>
  <si>
    <t>4015400863519</t>
  </si>
  <si>
    <t>3166296204939</t>
  </si>
  <si>
    <t>3222476292322</t>
  </si>
  <si>
    <t>8711000523360</t>
  </si>
  <si>
    <t>8711000522363</t>
  </si>
  <si>
    <t>8710908615887</t>
  </si>
  <si>
    <t>7622210988034</t>
  </si>
  <si>
    <t>3599741000778</t>
  </si>
  <si>
    <t>3165950217605</t>
  </si>
  <si>
    <t>3165950217360</t>
  </si>
  <si>
    <t>3166296208883</t>
  </si>
  <si>
    <t>3599741002871</t>
  </si>
  <si>
    <t>3222476422262</t>
  </si>
  <si>
    <t>3023290236833</t>
  </si>
  <si>
    <t>8714100278406</t>
  </si>
  <si>
    <t>3179142054695</t>
  </si>
  <si>
    <t>3179142054633</t>
  </si>
  <si>
    <t>3116430210319</t>
  </si>
  <si>
    <t>3041091124111</t>
  </si>
  <si>
    <t>3041091124227</t>
  </si>
  <si>
    <t>3116430210388</t>
  </si>
  <si>
    <t>3147699111512</t>
  </si>
  <si>
    <t>3222476450487</t>
  </si>
  <si>
    <t>3067163623221</t>
  </si>
  <si>
    <t>8410076482143</t>
  </si>
  <si>
    <t>3600550847307</t>
  </si>
  <si>
    <t>3033610002086</t>
  </si>
  <si>
    <t>3222476659859</t>
  </si>
  <si>
    <t>3179142056842</t>
  </si>
  <si>
    <t>8718951134355</t>
  </si>
  <si>
    <t>3700125801014</t>
  </si>
  <si>
    <t>8003340095462</t>
  </si>
  <si>
    <t>8710438105858</t>
  </si>
  <si>
    <t>3600550900187</t>
  </si>
  <si>
    <t>3244080300002</t>
  </si>
  <si>
    <t>7613035918238</t>
  </si>
  <si>
    <t>4005900353122</t>
  </si>
  <si>
    <t>8718951133426</t>
  </si>
  <si>
    <t>7702018437153</t>
  </si>
  <si>
    <t>5000204949582</t>
  </si>
  <si>
    <t>8410076482303</t>
  </si>
  <si>
    <t>3033491215247</t>
  </si>
  <si>
    <t>3033491215254</t>
  </si>
  <si>
    <t>7622210652478</t>
  </si>
  <si>
    <t>3228857000661</t>
  </si>
  <si>
    <t>8718951154995</t>
  </si>
  <si>
    <t>3023290007310</t>
  </si>
  <si>
    <t>3700278402823</t>
  </si>
  <si>
    <t>3261056901629</t>
  </si>
  <si>
    <t>3222471012611</t>
  </si>
  <si>
    <t>3222473329793</t>
  </si>
  <si>
    <t>3159470204948</t>
  </si>
  <si>
    <t>8722700122821</t>
  </si>
  <si>
    <t>3222472630289</t>
  </si>
  <si>
    <t>5000161029839</t>
  </si>
  <si>
    <t>4005808603060</t>
  </si>
  <si>
    <t>3468570116700</t>
  </si>
  <si>
    <t>3011360085436</t>
  </si>
  <si>
    <t>3222472642473</t>
  </si>
  <si>
    <t>0202468000000</t>
  </si>
  <si>
    <t>3222471006054</t>
  </si>
  <si>
    <t>3222472667711</t>
  </si>
  <si>
    <t>8076808201293</t>
  </si>
  <si>
    <t>3303640004115</t>
  </si>
  <si>
    <t>3280220201006</t>
  </si>
  <si>
    <t>3280220601004</t>
  </si>
  <si>
    <t>3140102040027</t>
  </si>
  <si>
    <t>0000030000117</t>
  </si>
  <si>
    <t>3222471103203</t>
  </si>
  <si>
    <t>3760019700502</t>
  </si>
  <si>
    <t>3222472703617</t>
  </si>
  <si>
    <t>3248140650397</t>
  </si>
  <si>
    <t>3166291148801</t>
  </si>
  <si>
    <t>3250546610271</t>
  </si>
  <si>
    <t>3166291446570</t>
  </si>
  <si>
    <t>3033490192037</t>
  </si>
  <si>
    <t>3228020215106</t>
  </si>
  <si>
    <t>3222473434053</t>
  </si>
  <si>
    <t>3215661210010</t>
  </si>
  <si>
    <t>3468570221602</t>
  </si>
  <si>
    <t>3222473443598</t>
  </si>
  <si>
    <t>3222471027691</t>
  </si>
  <si>
    <t>3222472774396</t>
  </si>
  <si>
    <t>3222472774426</t>
  </si>
  <si>
    <t>3179140203132</t>
  </si>
  <si>
    <t>3179140303467</t>
  </si>
  <si>
    <t>3222472781189</t>
  </si>
  <si>
    <t>3166291146708</t>
  </si>
  <si>
    <t>0292475000000</t>
  </si>
  <si>
    <t>0292472000000</t>
  </si>
  <si>
    <t>2431628000000</t>
  </si>
  <si>
    <t>3222472845492</t>
  </si>
  <si>
    <t>3242272250050</t>
  </si>
  <si>
    <t>3242272252559</t>
  </si>
  <si>
    <t>5000112613377</t>
  </si>
  <si>
    <t>3509140020314</t>
  </si>
  <si>
    <t>3012990126353</t>
  </si>
  <si>
    <t>3222473225675</t>
  </si>
  <si>
    <t>3017760347693</t>
  </si>
  <si>
    <t>3760099590734</t>
  </si>
  <si>
    <t>3012990113704</t>
  </si>
  <si>
    <t>3222472800934</t>
  </si>
  <si>
    <t>3222472800941</t>
  </si>
  <si>
    <t>3083680002981</t>
  </si>
  <si>
    <t>8717644101018</t>
  </si>
  <si>
    <t>3222472948339</t>
  </si>
  <si>
    <t>3222472948438</t>
  </si>
  <si>
    <t>3083680956529</t>
  </si>
  <si>
    <t>3222471795187</t>
  </si>
  <si>
    <t>3185205040109</t>
  </si>
  <si>
    <t>3222473590285</t>
  </si>
  <si>
    <t>3700637772017</t>
  </si>
  <si>
    <t>8424251010052</t>
  </si>
  <si>
    <t>5410041143508</t>
  </si>
  <si>
    <t>3261056901667</t>
  </si>
  <si>
    <t>5000204658125</t>
  </si>
  <si>
    <t>9002490210717</t>
  </si>
  <si>
    <t>3251510550005</t>
  </si>
  <si>
    <t>5410781110204</t>
  </si>
  <si>
    <t>3041090050138</t>
  </si>
  <si>
    <t>3166291452304</t>
  </si>
  <si>
    <t>5449000502209</t>
  </si>
  <si>
    <t>3228022020050</t>
  </si>
  <si>
    <t>3222473632008</t>
  </si>
  <si>
    <t>5449000018908</t>
  </si>
  <si>
    <t>3222472834274</t>
  </si>
  <si>
    <t>3760113466731</t>
  </si>
  <si>
    <t>8024884501400</t>
  </si>
  <si>
    <t>3179142712403</t>
  </si>
  <si>
    <t>5050083286131</t>
  </si>
  <si>
    <t>3222473130467</t>
  </si>
  <si>
    <t>3181730032244</t>
  </si>
  <si>
    <t>3222472469810</t>
  </si>
  <si>
    <t>3041090050107</t>
  </si>
  <si>
    <t>3041090050114</t>
  </si>
  <si>
    <t>3041090050121</t>
  </si>
  <si>
    <t>3041090012617</t>
  </si>
  <si>
    <t>3250546100086</t>
  </si>
  <si>
    <t>3180950007292</t>
  </si>
  <si>
    <t>3228881084231</t>
  </si>
  <si>
    <t>3041090050152</t>
  </si>
  <si>
    <t>3220035560004</t>
  </si>
  <si>
    <t>3222473156597</t>
  </si>
  <si>
    <t>3166291503501</t>
  </si>
  <si>
    <t>3222473288649</t>
  </si>
  <si>
    <t>3222473183609</t>
  </si>
  <si>
    <t>3222473822249</t>
  </si>
  <si>
    <t>3222473703296</t>
  </si>
  <si>
    <t>5050083499586</t>
  </si>
  <si>
    <t>5050083499814</t>
  </si>
  <si>
    <t>3574660543636</t>
  </si>
  <si>
    <t>7613031553310</t>
  </si>
  <si>
    <t>8076809536868</t>
  </si>
  <si>
    <t>3041090500831</t>
  </si>
  <si>
    <t>3041090050176</t>
  </si>
  <si>
    <t>3538280036220</t>
  </si>
  <si>
    <t>3281780085105</t>
  </si>
  <si>
    <t>7613032220204</t>
  </si>
  <si>
    <t>3222110021950</t>
  </si>
  <si>
    <t>3184670006368</t>
  </si>
  <si>
    <t>3263670311426</t>
  </si>
  <si>
    <t>3492500050284</t>
  </si>
  <si>
    <t>3080216048017</t>
  </si>
  <si>
    <t>3163937017606</t>
  </si>
  <si>
    <t>5000299604779</t>
  </si>
  <si>
    <t>3080210003319</t>
  </si>
  <si>
    <t>3119780259700</t>
  </si>
  <si>
    <t>3155930001355</t>
  </si>
  <si>
    <t>5410228222941</t>
  </si>
  <si>
    <t>3107872600622</t>
  </si>
  <si>
    <t>3119780015306</t>
  </si>
  <si>
    <t>8725000625092</t>
  </si>
  <si>
    <t>3760197910502</t>
  </si>
  <si>
    <t>3168930005902</t>
  </si>
  <si>
    <t>3261055960573</t>
  </si>
  <si>
    <t>3092718605278</t>
  </si>
  <si>
    <t>3092718605308</t>
  </si>
  <si>
    <t>3222474970628</t>
  </si>
  <si>
    <t>3222474970642</t>
  </si>
  <si>
    <t>4005808653584</t>
  </si>
  <si>
    <t>4005808651283</t>
  </si>
  <si>
    <t>3133200065726</t>
  </si>
  <si>
    <t>3039050242822</t>
  </si>
  <si>
    <t>7613033621116</t>
  </si>
  <si>
    <t>3041090512797</t>
  </si>
  <si>
    <t>3047100264021</t>
  </si>
  <si>
    <t>3600550269451</t>
  </si>
  <si>
    <t>3261089225969</t>
  </si>
  <si>
    <t>3180500211025</t>
  </si>
  <si>
    <t>3700013200042</t>
  </si>
  <si>
    <t>3222475415357</t>
  </si>
  <si>
    <t>4015600571054</t>
  </si>
  <si>
    <t>3451790936012</t>
  </si>
  <si>
    <t>3119780257829</t>
  </si>
  <si>
    <t>8712561342179</t>
  </si>
  <si>
    <t>3017800211588</t>
  </si>
  <si>
    <t>3222475405891</t>
  </si>
  <si>
    <t>8712561961196</t>
  </si>
  <si>
    <t>5010994895761</t>
  </si>
  <si>
    <t>8015194514556</t>
  </si>
  <si>
    <t>3222476285874</t>
  </si>
  <si>
    <t>3346022010397</t>
  </si>
  <si>
    <t>3574661257297</t>
  </si>
  <si>
    <t>3574661247694</t>
  </si>
  <si>
    <t>4005900266903</t>
  </si>
  <si>
    <t>3182342504693</t>
  </si>
  <si>
    <t>7613035468535</t>
  </si>
  <si>
    <t>4015400791898</t>
  </si>
  <si>
    <t>8718951066571</t>
  </si>
  <si>
    <t>8710908331848</t>
  </si>
  <si>
    <t>3222476447197</t>
  </si>
  <si>
    <t>7622210603227</t>
  </si>
  <si>
    <t>3574661261065</t>
  </si>
  <si>
    <t>5010994964542</t>
  </si>
  <si>
    <t>3664107205002</t>
  </si>
  <si>
    <t>3058325854263</t>
  </si>
  <si>
    <t>3700373890006</t>
  </si>
  <si>
    <t>3065890132436</t>
  </si>
  <si>
    <t>7622210665522</t>
  </si>
  <si>
    <t>3168930010036</t>
  </si>
  <si>
    <t>8710908973017</t>
  </si>
  <si>
    <t>3222476471345</t>
  </si>
  <si>
    <t>3113870000029</t>
  </si>
  <si>
    <t>4015400690559</t>
  </si>
  <si>
    <t>3058325863906</t>
  </si>
  <si>
    <t>8001090168047</t>
  </si>
  <si>
    <t>8001090398802</t>
  </si>
  <si>
    <t>7622210665928</t>
  </si>
  <si>
    <t>3165950217971</t>
  </si>
  <si>
    <t>3228857000616</t>
  </si>
  <si>
    <t>3023290008362</t>
  </si>
  <si>
    <t>3023290009666</t>
  </si>
  <si>
    <t>3083680904926</t>
  </si>
  <si>
    <t>8000500142127</t>
  </si>
  <si>
    <t>3017760515290</t>
  </si>
  <si>
    <t>3045320072518</t>
  </si>
  <si>
    <t>3222473434046</t>
  </si>
  <si>
    <t>5449000002853</t>
  </si>
  <si>
    <t>8722700235866</t>
  </si>
  <si>
    <t>0000000003050</t>
  </si>
  <si>
    <t>8425174013830</t>
  </si>
  <si>
    <t>3760124010084</t>
  </si>
  <si>
    <t>5000204659610</t>
  </si>
  <si>
    <t>3059949930579</t>
  </si>
  <si>
    <t>3222472387411</t>
  </si>
  <si>
    <t>2666162000000</t>
  </si>
  <si>
    <t>3532281606604</t>
  </si>
  <si>
    <t>2666503000000</t>
  </si>
  <si>
    <t>3222473177165</t>
  </si>
  <si>
    <t>3598810001609</t>
  </si>
  <si>
    <t>3023290216538</t>
  </si>
  <si>
    <t>4005808368167</t>
  </si>
  <si>
    <t>7612100066379</t>
  </si>
  <si>
    <t>3133200053082</t>
  </si>
  <si>
    <t>3073190101236</t>
  </si>
  <si>
    <t>3027030046485</t>
  </si>
  <si>
    <t>0000087167993</t>
  </si>
  <si>
    <t>3222473196296</t>
  </si>
  <si>
    <t>3222473531646</t>
  </si>
  <si>
    <t>3346022010182</t>
  </si>
  <si>
    <t>5000204649055</t>
  </si>
  <si>
    <t>8712566381340</t>
  </si>
  <si>
    <t>3222474838607</t>
  </si>
  <si>
    <t>3147699110270</t>
  </si>
  <si>
    <t>3760052380259</t>
  </si>
  <si>
    <t>3045206713009</t>
  </si>
  <si>
    <t>3600541309388</t>
  </si>
  <si>
    <t>4008429055485</t>
  </si>
  <si>
    <t>4005808764679</t>
  </si>
  <si>
    <t>3038359000768</t>
  </si>
  <si>
    <t>3041683027028</t>
  </si>
  <si>
    <t>4015600523374</t>
  </si>
  <si>
    <t>8410547943272</t>
  </si>
  <si>
    <t>4027800572502</t>
  </si>
  <si>
    <t>5053990101535</t>
  </si>
  <si>
    <t>5053990101566</t>
  </si>
  <si>
    <t>8714789957708</t>
  </si>
  <si>
    <t>8712100499050</t>
  </si>
  <si>
    <t>8432117202329</t>
  </si>
  <si>
    <t>3116740031987</t>
  </si>
  <si>
    <t>8076809568074</t>
  </si>
  <si>
    <t>3609200005593</t>
  </si>
  <si>
    <t>8718951005969</t>
  </si>
  <si>
    <t>5053827138802</t>
  </si>
  <si>
    <t>8714789930893</t>
  </si>
  <si>
    <t>5413548021119</t>
  </si>
  <si>
    <t>3147699113141</t>
  </si>
  <si>
    <t>3057640238888</t>
  </si>
  <si>
    <t>5010477347596</t>
  </si>
  <si>
    <t>5053827140300</t>
  </si>
  <si>
    <t>8000139910142</t>
  </si>
  <si>
    <t>8015194514495</t>
  </si>
  <si>
    <t>5029053550091</t>
  </si>
  <si>
    <t>5029053550121</t>
  </si>
  <si>
    <t>3059943023277</t>
  </si>
  <si>
    <t>5099873006689</t>
  </si>
  <si>
    <t>3058325679996</t>
  </si>
  <si>
    <t>3178041315784</t>
  </si>
  <si>
    <t>7702018388950</t>
  </si>
  <si>
    <t>8004260482301</t>
  </si>
  <si>
    <t>4770608253233</t>
  </si>
  <si>
    <t>3120470037799</t>
  </si>
  <si>
    <t>5010327405223</t>
  </si>
  <si>
    <t>3059940005955</t>
  </si>
  <si>
    <t>7613035251274</t>
  </si>
  <si>
    <t>3600523062812</t>
  </si>
  <si>
    <t>8712100874963</t>
  </si>
  <si>
    <t>3148597127360</t>
  </si>
  <si>
    <t>8000139910852</t>
  </si>
  <si>
    <t>3155250363645</t>
  </si>
  <si>
    <t>5054563011947</t>
  </si>
  <si>
    <t>7617014167624</t>
  </si>
  <si>
    <t>3506770003014</t>
  </si>
  <si>
    <t>8712100872426</t>
  </si>
  <si>
    <t>3770003553571</t>
  </si>
  <si>
    <t>8712100818684</t>
  </si>
  <si>
    <t>8711000523452</t>
  </si>
  <si>
    <t>3255290253057</t>
  </si>
  <si>
    <t>3436598134969</t>
  </si>
  <si>
    <t>3222476436504</t>
  </si>
  <si>
    <t>8858639000791</t>
  </si>
  <si>
    <t>7613035768154</t>
  </si>
  <si>
    <t>7613035768185</t>
  </si>
  <si>
    <t>3227540207219</t>
  </si>
  <si>
    <t>3384129201928</t>
  </si>
  <si>
    <t>3185130085961</t>
  </si>
  <si>
    <t>3147699115374</t>
  </si>
  <si>
    <t>3179142053773</t>
  </si>
  <si>
    <t>3222476113658</t>
  </si>
  <si>
    <t>5021047105140</t>
  </si>
  <si>
    <t>5021047105195</t>
  </si>
  <si>
    <t>5021047104723</t>
  </si>
  <si>
    <t>3222476645616</t>
  </si>
  <si>
    <t>3174332019522</t>
  </si>
  <si>
    <t>5021047101319</t>
  </si>
  <si>
    <t>3027030009664</t>
  </si>
  <si>
    <t>8001090227669</t>
  </si>
  <si>
    <t>7613035552579</t>
  </si>
  <si>
    <t>3059943024595</t>
  </si>
  <si>
    <t>8714100481059</t>
  </si>
  <si>
    <t>8710908640285</t>
  </si>
  <si>
    <t>3760074479429</t>
  </si>
  <si>
    <t>3245370755014</t>
  </si>
  <si>
    <t>3222476654496</t>
  </si>
  <si>
    <t>3254382014521</t>
  </si>
  <si>
    <t>3606760011637</t>
  </si>
  <si>
    <t>3014680087890</t>
  </si>
  <si>
    <t>3215669256249</t>
  </si>
  <si>
    <t>3045320006902</t>
  </si>
  <si>
    <t>3113916240198</t>
  </si>
  <si>
    <t>3760108790926</t>
  </si>
  <si>
    <t>3222473650972</t>
  </si>
  <si>
    <t>3600520887944</t>
  </si>
  <si>
    <t>3000142039255</t>
  </si>
  <si>
    <t>8435409311457</t>
  </si>
  <si>
    <t>3385630060127</t>
  </si>
  <si>
    <t>3222471837924</t>
  </si>
  <si>
    <t>3352397135016</t>
  </si>
  <si>
    <t>4009900389785</t>
  </si>
  <si>
    <t>8717644930571</t>
  </si>
  <si>
    <t>3229820181646</t>
  </si>
  <si>
    <t>3152210004204</t>
  </si>
  <si>
    <t>3065890056381</t>
  </si>
  <si>
    <t>8436008522244</t>
  </si>
  <si>
    <t>3700768400025</t>
  </si>
  <si>
    <t>3144220301206</t>
  </si>
  <si>
    <t>3058325396602</t>
  </si>
  <si>
    <t>7614800709822</t>
  </si>
  <si>
    <t>3700311864687</t>
  </si>
  <si>
    <t>3086126727400</t>
  </si>
  <si>
    <t>3222474197186</t>
  </si>
  <si>
    <t>3019084031012</t>
  </si>
  <si>
    <t>3104710009784</t>
  </si>
  <si>
    <t>3221580036013</t>
  </si>
  <si>
    <t>5000289927178</t>
  </si>
  <si>
    <t>3222472050032</t>
  </si>
  <si>
    <t>3500870062414</t>
  </si>
  <si>
    <t>3600522082668</t>
  </si>
  <si>
    <t>3088542004264</t>
  </si>
  <si>
    <t>3222474729905</t>
  </si>
  <si>
    <t>4015400192930</t>
  </si>
  <si>
    <t>7613033561542</t>
  </si>
  <si>
    <t>3478821111033</t>
  </si>
  <si>
    <t>3222475140204</t>
  </si>
  <si>
    <t>3152210224909</t>
  </si>
  <si>
    <t>4015400549710</t>
  </si>
  <si>
    <t>3222475311093</t>
  </si>
  <si>
    <t>3760077534637</t>
  </si>
  <si>
    <t>7613034129475</t>
  </si>
  <si>
    <t>3059942031297</t>
  </si>
  <si>
    <t>7622210191564</t>
  </si>
  <si>
    <t>8410066122592</t>
  </si>
  <si>
    <t>8712561384445</t>
  </si>
  <si>
    <t>3059943021709</t>
  </si>
  <si>
    <t>8076809545846</t>
  </si>
  <si>
    <t>7702018350506</t>
  </si>
  <si>
    <t>3219850048248</t>
  </si>
  <si>
    <t>3660861026211</t>
  </si>
  <si>
    <t>3068320114552</t>
  </si>
  <si>
    <t>8712100673696</t>
  </si>
  <si>
    <t>4009175927217</t>
  </si>
  <si>
    <t>3092718612467</t>
  </si>
  <si>
    <t>3288110826162</t>
  </si>
  <si>
    <t>3019081236205</t>
  </si>
  <si>
    <t>7622210421968</t>
  </si>
  <si>
    <t>8712100784415</t>
  </si>
  <si>
    <t>3760077533654</t>
  </si>
  <si>
    <t>3178041315814</t>
  </si>
  <si>
    <t>3014260093662</t>
  </si>
  <si>
    <t>3600550819052</t>
  </si>
  <si>
    <t>5411188110835</t>
  </si>
  <si>
    <t>7622210422200</t>
  </si>
  <si>
    <t>3770001308418</t>
  </si>
  <si>
    <t>3185130055964</t>
  </si>
  <si>
    <t>4015400755548</t>
  </si>
  <si>
    <t>3600550812565</t>
  </si>
  <si>
    <t>3438910869221</t>
  </si>
  <si>
    <t>3600550817126</t>
  </si>
  <si>
    <t>7622210496287</t>
  </si>
  <si>
    <t>4015400791867</t>
  </si>
  <si>
    <t>8711000522189</t>
  </si>
  <si>
    <t>8710447862674</t>
  </si>
  <si>
    <t>7613035588103</t>
  </si>
  <si>
    <t>3600541949522</t>
  </si>
  <si>
    <t>4009900513586</t>
  </si>
  <si>
    <t>3487400002358</t>
  </si>
  <si>
    <t>8710908735523</t>
  </si>
  <si>
    <t>8001090385666</t>
  </si>
  <si>
    <t>5411188112709</t>
  </si>
  <si>
    <t>8606002113605</t>
  </si>
  <si>
    <t>8718951154322</t>
  </si>
  <si>
    <t>3229820175515</t>
  </si>
  <si>
    <t>3222473355792</t>
  </si>
  <si>
    <t>3165430810005</t>
  </si>
  <si>
    <t>3067140001387</t>
  </si>
  <si>
    <t>0202465000000</t>
  </si>
  <si>
    <t>3013520080381</t>
  </si>
  <si>
    <t>3056565163107</t>
  </si>
  <si>
    <t>5032227330023</t>
  </si>
  <si>
    <t>3222472192060</t>
  </si>
  <si>
    <t>3045320082074</t>
  </si>
  <si>
    <t>3065890027701</t>
  </si>
  <si>
    <t>3222472364511</t>
  </si>
  <si>
    <t>3124480001276</t>
  </si>
  <si>
    <t>3222471623725</t>
  </si>
  <si>
    <t>3760032804072</t>
  </si>
  <si>
    <t>3067162196108</t>
  </si>
  <si>
    <t>3165430640008</t>
  </si>
  <si>
    <t>3600521830444</t>
  </si>
  <si>
    <t>7622210422194</t>
  </si>
  <si>
    <t>8717163019689</t>
  </si>
  <si>
    <t>3047100055377</t>
  </si>
  <si>
    <t>3011932000928</t>
  </si>
  <si>
    <t>3222473530380</t>
  </si>
  <si>
    <t>3222474188504</t>
  </si>
  <si>
    <t>3222474699734</t>
  </si>
  <si>
    <t>3222474717117</t>
  </si>
  <si>
    <t>3760216980042</t>
  </si>
  <si>
    <t>3229820783178</t>
  </si>
  <si>
    <t>3042061410104</t>
  </si>
  <si>
    <t>4009900473361</t>
  </si>
  <si>
    <t>8712566431908</t>
  </si>
  <si>
    <t>3607348578184</t>
  </si>
  <si>
    <t>3229820783611</t>
  </si>
  <si>
    <t>5000159421812</t>
  </si>
  <si>
    <t>3307905810084</t>
  </si>
  <si>
    <t>3599740008379</t>
  </si>
  <si>
    <t>3599740007792</t>
  </si>
  <si>
    <t>4005808827770</t>
  </si>
  <si>
    <t>3023260028703</t>
  </si>
  <si>
    <t>4005808930449</t>
  </si>
  <si>
    <t>4005808945252</t>
  </si>
  <si>
    <t>5000159473378</t>
  </si>
  <si>
    <t>3179077469212</t>
  </si>
  <si>
    <t>8714789941653</t>
  </si>
  <si>
    <t>4084500288119</t>
  </si>
  <si>
    <t>4001724014317</t>
  </si>
  <si>
    <t>3307907520066</t>
  </si>
  <si>
    <t>3160920964862</t>
  </si>
  <si>
    <t>7613034870940</t>
  </si>
  <si>
    <t>5410228225348</t>
  </si>
  <si>
    <t>3116740031949</t>
  </si>
  <si>
    <t>3178041309783</t>
  </si>
  <si>
    <t>3059943022614</t>
  </si>
  <si>
    <t>5000159481540</t>
  </si>
  <si>
    <t>3228470046237</t>
  </si>
  <si>
    <t>3215669257109</t>
  </si>
  <si>
    <t>3059941007989</t>
  </si>
  <si>
    <t>3415587105111</t>
  </si>
  <si>
    <t>3274661092729</t>
  </si>
  <si>
    <t>3274661092750</t>
  </si>
  <si>
    <t>3155250366790</t>
  </si>
  <si>
    <t>4009900455299</t>
  </si>
  <si>
    <t>7613035033481</t>
  </si>
  <si>
    <t>8009490000028</t>
  </si>
  <si>
    <t>4210201123361</t>
  </si>
  <si>
    <t>3614221205396</t>
  </si>
  <si>
    <t>4084500846944</t>
  </si>
  <si>
    <t>3059943022744</t>
  </si>
  <si>
    <t>5029053550039</t>
  </si>
  <si>
    <t>4084500906617</t>
  </si>
  <si>
    <t>3036812100345</t>
  </si>
  <si>
    <t>3502110008343</t>
  </si>
  <si>
    <t>3178041316255</t>
  </si>
  <si>
    <t>3222476105615</t>
  </si>
  <si>
    <t>8710908295072</t>
  </si>
  <si>
    <t>3059943023994</t>
  </si>
  <si>
    <t>4005900267115</t>
  </si>
  <si>
    <t>5060335635808</t>
  </si>
  <si>
    <t>0000030121195</t>
  </si>
  <si>
    <t>3760053800015</t>
  </si>
  <si>
    <t>5000204859560</t>
  </si>
  <si>
    <t>4027800038602</t>
  </si>
  <si>
    <t>3058325549503</t>
  </si>
  <si>
    <t>3054088770604</t>
  </si>
  <si>
    <t>3058325821845</t>
  </si>
  <si>
    <t>7702018417230</t>
  </si>
  <si>
    <t>3168930009801</t>
  </si>
  <si>
    <t>5010103937962</t>
  </si>
  <si>
    <t>7613035367852</t>
  </si>
  <si>
    <t>5053827155946</t>
  </si>
  <si>
    <t>8712100854118</t>
  </si>
  <si>
    <t>3760060014696</t>
  </si>
  <si>
    <t>3041091094292</t>
  </si>
  <si>
    <t>3600541889279</t>
  </si>
  <si>
    <t>8710908487040</t>
  </si>
  <si>
    <t>3760084420091</t>
  </si>
  <si>
    <t>8711000356685</t>
  </si>
  <si>
    <t>3059940006792</t>
  </si>
  <si>
    <t>3599740009819</t>
  </si>
  <si>
    <t>3083681066197</t>
  </si>
  <si>
    <t>3600550816839</t>
  </si>
  <si>
    <t>3038359004063</t>
  </si>
  <si>
    <t>8712100355981</t>
  </si>
  <si>
    <t>8718951113381</t>
  </si>
  <si>
    <t>3038359004865</t>
  </si>
  <si>
    <t>3599741003410</t>
  </si>
  <si>
    <t>7622210351357</t>
  </si>
  <si>
    <t>3103220040324</t>
  </si>
  <si>
    <t>3614221187418</t>
  </si>
  <si>
    <t>7613035493490</t>
  </si>
  <si>
    <t>3341504004635</t>
  </si>
  <si>
    <t>3033610002017</t>
  </si>
  <si>
    <t>8001090113719</t>
  </si>
  <si>
    <t>5000204912302</t>
  </si>
  <si>
    <t>3059943024434</t>
  </si>
  <si>
    <t>3600550887167</t>
  </si>
  <si>
    <t>3058325860554</t>
  </si>
  <si>
    <t>3058325860431</t>
  </si>
  <si>
    <t>3179071000107</t>
  </si>
  <si>
    <t>8718951130869</t>
  </si>
  <si>
    <t>3178041320030</t>
  </si>
  <si>
    <t>8001090234292</t>
  </si>
  <si>
    <t>7702018437283</t>
  </si>
  <si>
    <t>3058325870188</t>
  </si>
  <si>
    <t>8001090268563</t>
  </si>
  <si>
    <t>3174030001034</t>
  </si>
  <si>
    <t>5000204930412</t>
  </si>
  <si>
    <t>7622210652515</t>
  </si>
  <si>
    <t>3041091222015</t>
  </si>
  <si>
    <t>3054089216767</t>
  </si>
  <si>
    <t>3222476654472</t>
  </si>
  <si>
    <t>3222476620132</t>
  </si>
  <si>
    <t>3165430632003</t>
  </si>
  <si>
    <t>3165430422000</t>
  </si>
  <si>
    <t>3760126830154</t>
  </si>
  <si>
    <t>3088540402291</t>
  </si>
  <si>
    <t>3700311812602</t>
  </si>
  <si>
    <t>4005808603121</t>
  </si>
  <si>
    <t>3161911366429</t>
  </si>
  <si>
    <t>8474211391493</t>
  </si>
  <si>
    <t>3023610136676</t>
  </si>
  <si>
    <t>8717163056110</t>
  </si>
  <si>
    <t>3700444404606</t>
  </si>
  <si>
    <t>8474211391455</t>
  </si>
  <si>
    <t>3046920007733</t>
  </si>
  <si>
    <t>3077316671016</t>
  </si>
  <si>
    <t>5410286140102</t>
  </si>
  <si>
    <t>3273230295400</t>
  </si>
  <si>
    <t>4005808203659</t>
  </si>
  <si>
    <t>0225215000000</t>
  </si>
  <si>
    <t>3600521674406</t>
  </si>
  <si>
    <t>3083680915885</t>
  </si>
  <si>
    <t>4009900443333</t>
  </si>
  <si>
    <t>2461069000000</t>
  </si>
  <si>
    <t>3178040675216</t>
  </si>
  <si>
    <t>5000159386821</t>
  </si>
  <si>
    <t>3155250342848</t>
  </si>
  <si>
    <t>3222474444488</t>
  </si>
  <si>
    <t>7622210162175</t>
  </si>
  <si>
    <t>7613033214004</t>
  </si>
  <si>
    <t>3558820000023</t>
  </si>
  <si>
    <t>3178040681835</t>
  </si>
  <si>
    <t>7622210149251</t>
  </si>
  <si>
    <t>3222472666264</t>
  </si>
  <si>
    <t>3262850029519</t>
  </si>
  <si>
    <t>3179072005606</t>
  </si>
  <si>
    <t>3147699102114</t>
  </si>
  <si>
    <t>5010677800198</t>
  </si>
  <si>
    <t>3333160701065</t>
  </si>
  <si>
    <t>8712566377664</t>
  </si>
  <si>
    <t>3039050343703</t>
  </si>
  <si>
    <t>4008239222190</t>
  </si>
  <si>
    <t>8714789743431</t>
  </si>
  <si>
    <t>3272770095228</t>
  </si>
  <si>
    <t>3133200065764</t>
  </si>
  <si>
    <t>7613033903564</t>
  </si>
  <si>
    <t>8718114153810</t>
  </si>
  <si>
    <t>7613033649486</t>
  </si>
  <si>
    <t>3103220034736</t>
  </si>
  <si>
    <t>7622210032409</t>
  </si>
  <si>
    <t>4770608247027</t>
  </si>
  <si>
    <t>3023610258095</t>
  </si>
  <si>
    <t>5029053537795</t>
  </si>
  <si>
    <t>3263670162219</t>
  </si>
  <si>
    <t>3059942281531</t>
  </si>
  <si>
    <t>4027800639038</t>
  </si>
  <si>
    <t>3660861025740</t>
  </si>
  <si>
    <t>3058325462987</t>
  </si>
  <si>
    <t>8712561364744</t>
  </si>
  <si>
    <t>3700144810912</t>
  </si>
  <si>
    <t>4015400627289</t>
  </si>
  <si>
    <t>3182180000180</t>
  </si>
  <si>
    <t>3599741000419</t>
  </si>
  <si>
    <t>7613035032040</t>
  </si>
  <si>
    <t>3222475714405</t>
  </si>
  <si>
    <t>3229820790756</t>
  </si>
  <si>
    <t>3059944024433</t>
  </si>
  <si>
    <t>3537580706499</t>
  </si>
  <si>
    <t>3600550566048</t>
  </si>
  <si>
    <t>3059944024563</t>
  </si>
  <si>
    <t>3248830824497</t>
  </si>
  <si>
    <t>3760105790226</t>
  </si>
  <si>
    <t>8712100462696</t>
  </si>
  <si>
    <t>3254474014347</t>
  </si>
  <si>
    <t>3600541734722</t>
  </si>
  <si>
    <t>8410066137077</t>
  </si>
  <si>
    <t>3538280835281</t>
  </si>
  <si>
    <t>7613035287167</t>
  </si>
  <si>
    <t>3574661211138</t>
  </si>
  <si>
    <t>3178530410136</t>
  </si>
  <si>
    <t>3600550806342</t>
  </si>
  <si>
    <t>7613035339828</t>
  </si>
  <si>
    <t>3116740032724</t>
  </si>
  <si>
    <t>3614221140505</t>
  </si>
  <si>
    <t>4015400758754</t>
  </si>
  <si>
    <t>3027030006472</t>
  </si>
  <si>
    <t>3574661188928</t>
  </si>
  <si>
    <t>3147699113226</t>
  </si>
  <si>
    <t>5000204849806</t>
  </si>
  <si>
    <t>7613035453234</t>
  </si>
  <si>
    <t>3178041313650</t>
  </si>
  <si>
    <t>5060335635860</t>
  </si>
  <si>
    <t>3574661257532</t>
  </si>
  <si>
    <t>3574661257525</t>
  </si>
  <si>
    <t>3760038960093</t>
  </si>
  <si>
    <t>8718951064539</t>
  </si>
  <si>
    <t>3308440054629</t>
  </si>
  <si>
    <t>3600550795172</t>
  </si>
  <si>
    <t>8410650220246</t>
  </si>
  <si>
    <t>3222476283894</t>
  </si>
  <si>
    <t>4012200402832</t>
  </si>
  <si>
    <t>3178041316019</t>
  </si>
  <si>
    <t>5000159491211</t>
  </si>
  <si>
    <t>3058325811372</t>
  </si>
  <si>
    <t>3600523215553</t>
  </si>
  <si>
    <t>3058325803834</t>
  </si>
  <si>
    <t>3614221779194</t>
  </si>
  <si>
    <t>0207260000000</t>
  </si>
  <si>
    <t>7617014167631</t>
  </si>
  <si>
    <t>8410031961577</t>
  </si>
  <si>
    <t>3760020508821</t>
  </si>
  <si>
    <t>0204669000000</t>
  </si>
  <si>
    <t>3012993057258</t>
  </si>
  <si>
    <t>3600541889354</t>
  </si>
  <si>
    <t>3021761205050</t>
  </si>
  <si>
    <t>8000500229309</t>
  </si>
  <si>
    <t>5900398013543</t>
  </si>
  <si>
    <t>5900398025249</t>
  </si>
  <si>
    <t>3506770002871</t>
  </si>
  <si>
    <t>3660861025085</t>
  </si>
  <si>
    <t>3165950217629</t>
  </si>
  <si>
    <t>3165950217384</t>
  </si>
  <si>
    <t>7702018377244</t>
  </si>
  <si>
    <t>8858639000807</t>
  </si>
  <si>
    <t>8710438104035</t>
  </si>
  <si>
    <t>3038359005312</t>
  </si>
  <si>
    <t>3700417301475</t>
  </si>
  <si>
    <t>3700417301505</t>
  </si>
  <si>
    <t>3700417301482</t>
  </si>
  <si>
    <t>8714100260951</t>
  </si>
  <si>
    <t>3454781517849</t>
  </si>
  <si>
    <t>3454781515302</t>
  </si>
  <si>
    <t>7613035869790</t>
  </si>
  <si>
    <t>8710908838224</t>
  </si>
  <si>
    <t>3012993059320</t>
  </si>
  <si>
    <t>3600550900194</t>
  </si>
  <si>
    <t>8001090311665</t>
  </si>
  <si>
    <t>7622210650719</t>
  </si>
  <si>
    <t>5017634237028</t>
  </si>
  <si>
    <t>3415580501514</t>
  </si>
  <si>
    <t>3222476610935</t>
  </si>
  <si>
    <t>3700311800296</t>
  </si>
  <si>
    <t>3068111503619</t>
  </si>
  <si>
    <t>3166290200807</t>
  </si>
  <si>
    <t>3014230021039</t>
  </si>
  <si>
    <t>3222472685104</t>
  </si>
  <si>
    <t>3700311812619</t>
  </si>
  <si>
    <t>3060730008001</t>
  </si>
  <si>
    <t>5411693516603</t>
  </si>
  <si>
    <t>3038356804574</t>
  </si>
  <si>
    <t>3165950214758</t>
  </si>
  <si>
    <t>7702018010660</t>
  </si>
  <si>
    <t>3222472215905</t>
  </si>
  <si>
    <t>3760113466762</t>
  </si>
  <si>
    <t>5410213009854</t>
  </si>
  <si>
    <t>7300400122092</t>
  </si>
  <si>
    <t>3036812020681</t>
  </si>
  <si>
    <t>3571495030027</t>
  </si>
  <si>
    <t>3181730272572</t>
  </si>
  <si>
    <t>3222472926665</t>
  </si>
  <si>
    <t>3027030000203</t>
  </si>
  <si>
    <t>3220035210008</t>
  </si>
  <si>
    <t>8003753900452</t>
  </si>
  <si>
    <t>3332792000164</t>
  </si>
  <si>
    <t>3021690021059</t>
  </si>
  <si>
    <t>3272970190006</t>
  </si>
  <si>
    <t>4005900001191</t>
  </si>
  <si>
    <t>3332792000331</t>
  </si>
  <si>
    <t>3449849659005</t>
  </si>
  <si>
    <t>3229820188416</t>
  </si>
  <si>
    <t>4005808596485</t>
  </si>
  <si>
    <t>3222474444372</t>
  </si>
  <si>
    <t>3133200051767</t>
  </si>
  <si>
    <t>8714789597850</t>
  </si>
  <si>
    <t>3133200190473</t>
  </si>
  <si>
    <t>8712566097074</t>
  </si>
  <si>
    <t>3021762383221</t>
  </si>
  <si>
    <t>7322540460797</t>
  </si>
  <si>
    <t>5998749117750</t>
  </si>
  <si>
    <t>3133200044592</t>
  </si>
  <si>
    <t>3414280001157</t>
  </si>
  <si>
    <t>3599740007518</t>
  </si>
  <si>
    <t>3347970000478</t>
  </si>
  <si>
    <t>3514123101416</t>
  </si>
  <si>
    <t>3330620018244</t>
  </si>
  <si>
    <t>3142920022445</t>
  </si>
  <si>
    <t>8410261151625</t>
  </si>
  <si>
    <t>3222472897675</t>
  </si>
  <si>
    <t>3222474368258</t>
  </si>
  <si>
    <t>3262850038139</t>
  </si>
  <si>
    <t>3270040292445</t>
  </si>
  <si>
    <t>8000570484004</t>
  </si>
  <si>
    <t>3267850010000</t>
  </si>
  <si>
    <t>3222474699697</t>
  </si>
  <si>
    <t>3058325444402</t>
  </si>
  <si>
    <t>5000204649086</t>
  </si>
  <si>
    <t>3600541153806</t>
  </si>
  <si>
    <t>3259861651259</t>
  </si>
  <si>
    <t xml:space="preserve">Valorisation Casse </t>
  </si>
  <si>
    <t>Sigma VL</t>
  </si>
  <si>
    <t>Adr.</t>
  </si>
  <si>
    <t>Libellé Article</t>
  </si>
  <si>
    <t>Vente hebdo</t>
  </si>
  <si>
    <t>date</t>
  </si>
  <si>
    <t>Retrait Theo</t>
  </si>
  <si>
    <t>05S080021B</t>
  </si>
  <si>
    <t>Melange Exotique 250g Casino</t>
  </si>
  <si>
    <t>dest</t>
  </si>
  <si>
    <t>05V210122I</t>
  </si>
  <si>
    <t>Rocher Such.Lait 7+1x35g</t>
  </si>
  <si>
    <t>05S090064C</t>
  </si>
  <si>
    <t>Dos.Senseo Chocobreak 108g</t>
  </si>
  <si>
    <t>05S080082E</t>
  </si>
  <si>
    <t>Tuiles Amandes Casino 100g</t>
  </si>
  <si>
    <t>05S100067A</t>
  </si>
  <si>
    <t>Ot Cote 2x180g Bloc Lait Noisette</t>
  </si>
  <si>
    <t>05S040012B</t>
  </si>
  <si>
    <t>Ot Creme Coco Kara 2x200ml</t>
  </si>
  <si>
    <t>05S100055H</t>
  </si>
  <si>
    <t>Kellogg'S Frozen 350g</t>
  </si>
  <si>
    <t>05S080035G</t>
  </si>
  <si>
    <t>Twix Minis 366g</t>
  </si>
  <si>
    <t>05V210092G</t>
  </si>
  <si>
    <t>Ot Bol De Vie 1.2%Mg Bp 8x1l Ff</t>
  </si>
  <si>
    <t>05S100064J</t>
  </si>
  <si>
    <t>Ot Nestle Lrla T.Gan/Cara 150g</t>
  </si>
  <si>
    <t>05S100051D</t>
  </si>
  <si>
    <t>Golden Grahams Nestle 375g</t>
  </si>
  <si>
    <t>05S110086F</t>
  </si>
  <si>
    <t>Tictac T4 Mth.Vt.Chlor.72g</t>
  </si>
  <si>
    <t>05S070161H</t>
  </si>
  <si>
    <t>Minut Spe Creme Champ.X4 0.8l</t>
  </si>
  <si>
    <t>05S060063H</t>
  </si>
  <si>
    <t>Surfine Beurre Blanc30cl</t>
  </si>
  <si>
    <t>05S100062H</t>
  </si>
  <si>
    <t>COTE D OR LAIT EXTRA 200G</t>
  </si>
  <si>
    <t>05S070162G</t>
  </si>
  <si>
    <t>Soupe Deshy.Minestone 104g Co</t>
  </si>
  <si>
    <t>05S120072I</t>
  </si>
  <si>
    <t>Ot Pt Ecolier Coeur Tendre Lait 3x1</t>
  </si>
  <si>
    <t>05S110043D</t>
  </si>
  <si>
    <t>Airwav.Cher.Ment.5x10d 70g</t>
  </si>
  <si>
    <t>05S090016D</t>
  </si>
  <si>
    <t>Boules Gout Fromage 50g Co</t>
  </si>
  <si>
    <t>05S110061B</t>
  </si>
  <si>
    <t>Suchard Rochers Noir 7x35g</t>
  </si>
  <si>
    <t>05V220122D</t>
  </si>
  <si>
    <t>Dos.Soup. Espresso X36 250g</t>
  </si>
  <si>
    <t>05S090041A</t>
  </si>
  <si>
    <t>Ot Jv 2x250g Nectar Moulu</t>
  </si>
  <si>
    <t>05S120052G</t>
  </si>
  <si>
    <t>Chips Nature 150g</t>
  </si>
  <si>
    <t>05S080085E</t>
  </si>
  <si>
    <t>Ot Mms Biscuits X10 198g</t>
  </si>
  <si>
    <t>05S110063H</t>
  </si>
  <si>
    <t>Ss M&amp;M'S Choco 300g</t>
  </si>
  <si>
    <t>05S100043A</t>
  </si>
  <si>
    <t>Carambar Vbk Extreme 195 G</t>
  </si>
  <si>
    <t>05S120052E</t>
  </si>
  <si>
    <t>Chips Ondulees Nature 150g</t>
  </si>
  <si>
    <t>05S080061F</t>
  </si>
  <si>
    <t>Speculoos Original Lotus 350g</t>
  </si>
  <si>
    <t>05S100025E</t>
  </si>
  <si>
    <t>Caramels Enrob.Choco.280g Co</t>
  </si>
  <si>
    <t>05S120013A</t>
  </si>
  <si>
    <t>Magdalenas 350g Co Sa</t>
  </si>
  <si>
    <t>05S040011A</t>
  </si>
  <si>
    <t>Am Tortillas De Ble 320g Co Sa</t>
  </si>
  <si>
    <t>05S120032E</t>
  </si>
  <si>
    <t>Chips Wasabi 135g Co</t>
  </si>
  <si>
    <t>05S100041I</t>
  </si>
  <si>
    <t>Milka Noiset.Caraml.300g</t>
  </si>
  <si>
    <t>05S080055G</t>
  </si>
  <si>
    <t>Soja Douc.Calc.Bjorg 1l Bio</t>
  </si>
  <si>
    <t>05S110063D</t>
  </si>
  <si>
    <t>Balisto Miel Am X10 185g</t>
  </si>
  <si>
    <t>05S080035E</t>
  </si>
  <si>
    <t>Mars Minis 366g</t>
  </si>
  <si>
    <t>05S120034A</t>
  </si>
  <si>
    <t>Am Chips Nature Casino 350g</t>
  </si>
  <si>
    <t>05S090011F</t>
  </si>
  <si>
    <t>Triangolini Belin 100g</t>
  </si>
  <si>
    <t>05S090051B</t>
  </si>
  <si>
    <t>Crackers Snacky Belin 100g</t>
  </si>
  <si>
    <t>05S080083E</t>
  </si>
  <si>
    <t>Brun Gaufrette Chocolat 146g</t>
  </si>
  <si>
    <t>05S100023E</t>
  </si>
  <si>
    <t>Ot Malabar Tutti 214g+10% Grt</t>
  </si>
  <si>
    <t>05S100034A</t>
  </si>
  <si>
    <t>Ble Souffle Miel 375g Co Do</t>
  </si>
  <si>
    <t>05S090082B</t>
  </si>
  <si>
    <t>Dos.Soup. Ristretto X36 250g</t>
  </si>
  <si>
    <t>05S060142C</t>
  </si>
  <si>
    <t>Epices Butterchicken 80g</t>
  </si>
  <si>
    <t>05S110041I</t>
  </si>
  <si>
    <t>Tic Tac T200 Emoticone 98g</t>
  </si>
  <si>
    <t>05S080012I</t>
  </si>
  <si>
    <t>Gaufrette Chocolat Casino 110g</t>
  </si>
  <si>
    <t>05S100084G</t>
  </si>
  <si>
    <t>Grany Choc.Familial 208g</t>
  </si>
  <si>
    <t>05S080024A</t>
  </si>
  <si>
    <t>Bisc Pepito Choc Noir 200g</t>
  </si>
  <si>
    <t>05S110045H</t>
  </si>
  <si>
    <t>Ot Kinder Choc. T16 200g</t>
  </si>
  <si>
    <t>05S030164C</t>
  </si>
  <si>
    <t>Ss Biscotte Trad.Gourmande 285g</t>
  </si>
  <si>
    <t>05S120085C</t>
  </si>
  <si>
    <t>Ot Mini Toast Brioche 80g Pasquier</t>
  </si>
  <si>
    <t>05S080044G</t>
  </si>
  <si>
    <t>Pims Fraise Et Fraise Des Bois 150g</t>
  </si>
  <si>
    <t>05S080046I</t>
  </si>
  <si>
    <t>Ot Kinder Country T9 Largo 211g</t>
  </si>
  <si>
    <t>05S080034E</t>
  </si>
  <si>
    <t>Mikado Choco Lait/Daim 70g</t>
  </si>
  <si>
    <t>05S100064D</t>
  </si>
  <si>
    <t>Galak Speculos 100g</t>
  </si>
  <si>
    <t>05S030151C</t>
  </si>
  <si>
    <t>Braisotte Jacquet 330g</t>
  </si>
  <si>
    <t>05S100082C</t>
  </si>
  <si>
    <t>Bar.Prince Choco Lu 125g</t>
  </si>
  <si>
    <t>05S080032I</t>
  </si>
  <si>
    <t>Bisc Dej Matin 400g Co</t>
  </si>
  <si>
    <t>05S120105A</t>
  </si>
  <si>
    <t>Schokobon 300g</t>
  </si>
  <si>
    <t>05S100013A</t>
  </si>
  <si>
    <t>Nestle Cereal Mix 190g</t>
  </si>
  <si>
    <t>05S060104H</t>
  </si>
  <si>
    <t>Moutarde Onctueuse 260g Khune</t>
  </si>
  <si>
    <t>05S100066B</t>
  </si>
  <si>
    <t>Choc Noir Four Ment150g Co</t>
  </si>
  <si>
    <t>05S080064H</t>
  </si>
  <si>
    <t>Paille Dor Fraise/Bois 170g</t>
  </si>
  <si>
    <t>05S090065A</t>
  </si>
  <si>
    <t>Dos.Senseo Classiq.18d.125g</t>
  </si>
  <si>
    <t>05S090015A</t>
  </si>
  <si>
    <t>Crackers All Crem/Oignon 100g Co</t>
  </si>
  <si>
    <t>05S090034C</t>
  </si>
  <si>
    <t>Pistaches Doypack 75g Co</t>
  </si>
  <si>
    <t>05S120033A</t>
  </si>
  <si>
    <t>Chips Craquantes 150g Casino</t>
  </si>
  <si>
    <t>05S090014G</t>
  </si>
  <si>
    <t>Am Cocktl Sale Doypack 100g Co</t>
  </si>
  <si>
    <t>05S120031C</t>
  </si>
  <si>
    <t>Chips Campagnarde 150g Co</t>
  </si>
  <si>
    <t>05S100052C</t>
  </si>
  <si>
    <t>Kelloggs Spec.K Choc.Lt300g</t>
  </si>
  <si>
    <t>05S100015F</t>
  </si>
  <si>
    <t>Special K Chocolat 300g</t>
  </si>
  <si>
    <t>05S120074E</t>
  </si>
  <si>
    <t>Lays Poulet Thym 130g</t>
  </si>
  <si>
    <t>05S110062A</t>
  </si>
  <si>
    <t>Bounty X5 285g</t>
  </si>
  <si>
    <t>05V210121F</t>
  </si>
  <si>
    <t>Ot Soja Calcium 2x1l Bjorg</t>
  </si>
  <si>
    <t>05S090051A</t>
  </si>
  <si>
    <t>Croustil Gout Fromage 90g Co</t>
  </si>
  <si>
    <t>05S100062D</t>
  </si>
  <si>
    <t>Cote O.Four.Pate Amand.150g</t>
  </si>
  <si>
    <t>05S120034G</t>
  </si>
  <si>
    <t>Chips Sav.Barbecue 135g Co</t>
  </si>
  <si>
    <t>05S080105A</t>
  </si>
  <si>
    <t>Sable Four.Lait 125g Co Do</t>
  </si>
  <si>
    <t>05S040022B</t>
  </si>
  <si>
    <t>Ec Schweppes Agrum' Pet 150cl</t>
  </si>
  <si>
    <t>05S090031C</t>
  </si>
  <si>
    <t>Amandes Decor Sach 500g Was</t>
  </si>
  <si>
    <t>05S090011I</t>
  </si>
  <si>
    <t>Cocktail Aperitif 120g Co</t>
  </si>
  <si>
    <t>05S120074A</t>
  </si>
  <si>
    <t>Chip.Lays(Plt/Bolo/Bbq)6x27.5g</t>
  </si>
  <si>
    <t>05S110063I</t>
  </si>
  <si>
    <t>Mms Peanut Chapeletx5 225g</t>
  </si>
  <si>
    <t>05S110062E</t>
  </si>
  <si>
    <t>Twix X5 250g</t>
  </si>
  <si>
    <t>05S080015A</t>
  </si>
  <si>
    <t>Gouter.Car.Choc2x300g Co Do</t>
  </si>
  <si>
    <t>05S080035A</t>
  </si>
  <si>
    <t>Bis.Pt Dej Lt Choc 300g Co Do</t>
  </si>
  <si>
    <t>05S080084D</t>
  </si>
  <si>
    <t>Oreo Classique 176g</t>
  </si>
  <si>
    <t>05S090032C</t>
  </si>
  <si>
    <t>Gaufrettes Fromage Noix Co 75g</t>
  </si>
  <si>
    <t>05S120073I</t>
  </si>
  <si>
    <t>Ot Barquet.Framboise Lot3x120g</t>
  </si>
  <si>
    <t>05S030163A</t>
  </si>
  <si>
    <t>Ss Tartine Gril.X40 Heudeber.325g</t>
  </si>
  <si>
    <t>05S080011E</t>
  </si>
  <si>
    <t>Gouter Rd Tt Choc 330g Co Do</t>
  </si>
  <si>
    <t>05S060142D</t>
  </si>
  <si>
    <t>Kit Butter Chicken Parampara 420g</t>
  </si>
  <si>
    <t>05S060096C</t>
  </si>
  <si>
    <t>Sauce Bbq American 228g Amora</t>
  </si>
  <si>
    <t>05S030151E</t>
  </si>
  <si>
    <t>Am Biscot Cereale Heudeb.300g</t>
  </si>
  <si>
    <t>05S110073H</t>
  </si>
  <si>
    <t>Infusi.Camomi 25sach 20g Co</t>
  </si>
  <si>
    <t>05S110063C</t>
  </si>
  <si>
    <t>Sundy Quinto 5x36g</t>
  </si>
  <si>
    <t>05S100064B</t>
  </si>
  <si>
    <t>Choc.Noir Amandes Ent.Co 200 G</t>
  </si>
  <si>
    <t>05S110045F</t>
  </si>
  <si>
    <t>Kinder Bueno T6x2 258g</t>
  </si>
  <si>
    <t>05S060024C</t>
  </si>
  <si>
    <t>Tortelli.Fromage Barilla 250g</t>
  </si>
  <si>
    <t>05S080061D</t>
  </si>
  <si>
    <t>Ss Bisc.Beurre Nantais Lu 130g</t>
  </si>
  <si>
    <t>05V220101A</t>
  </si>
  <si>
    <t>tropicana 2x1l</t>
  </si>
  <si>
    <t>05S080064F</t>
  </si>
  <si>
    <t>Princ.Granola Choc Noir195g</t>
  </si>
  <si>
    <t>05S030153I</t>
  </si>
  <si>
    <t>Wasa Vitalite 280g</t>
  </si>
  <si>
    <t>05S110061I</t>
  </si>
  <si>
    <t>Mini Lion 350g</t>
  </si>
  <si>
    <t>05S100045A</t>
  </si>
  <si>
    <t>Tagada Pink 250g</t>
  </si>
  <si>
    <t>05S090081C</t>
  </si>
  <si>
    <t>Ot 1851 Legal Arab.Corse 36d.250g</t>
  </si>
  <si>
    <t>05S100082I</t>
  </si>
  <si>
    <t>Barre Golden Graham.X6/150g</t>
  </si>
  <si>
    <t>05S100065H</t>
  </si>
  <si>
    <t>Choc Noir Deg Eclat Feves 100g Co</t>
  </si>
  <si>
    <t>05S110025G</t>
  </si>
  <si>
    <t>Ginko Stevia Sweet 300c</t>
  </si>
  <si>
    <t>05S060081D</t>
  </si>
  <si>
    <t>Sauce Tartare 250ml Co</t>
  </si>
  <si>
    <t>05S090036I</t>
  </si>
  <si>
    <t>Cracker Chevr.Poivr65g Co</t>
  </si>
  <si>
    <t>05S100062C</t>
  </si>
  <si>
    <t>Cdr Bloc L/Aman Salees 180g</t>
  </si>
  <si>
    <t>05S100066H</t>
  </si>
  <si>
    <t>Tab.Choc Noir Mousse 140g Co</t>
  </si>
  <si>
    <t>05S100044A</t>
  </si>
  <si>
    <t>Ourson Guim.Lt 200g Co Do</t>
  </si>
  <si>
    <t>05S040011G</t>
  </si>
  <si>
    <t>Ot Feuille Brick Pastilla 200g</t>
  </si>
  <si>
    <t>05S070145C</t>
  </si>
  <si>
    <t>Twix X10 500g</t>
  </si>
  <si>
    <t>05S120052C</t>
  </si>
  <si>
    <t>Chips Flodor Grill 125g</t>
  </si>
  <si>
    <t>05S120054C</t>
  </si>
  <si>
    <t>Tortilla Chips Chili 150g Co Sa</t>
  </si>
  <si>
    <t>05S090035I</t>
  </si>
  <si>
    <t>Ot Mini Flute Emmetal65g Co Dl</t>
  </si>
  <si>
    <t>05S090051G</t>
  </si>
  <si>
    <t>Souffle Bacon 60g Casino</t>
  </si>
  <si>
    <t>05S080025E</t>
  </si>
  <si>
    <t>Petit Tendres 150g Co</t>
  </si>
  <si>
    <t>05S100041E</t>
  </si>
  <si>
    <t>Milka Lait Noisettes 200g</t>
  </si>
  <si>
    <t>05S100051G</t>
  </si>
  <si>
    <t>Kellogg'S Special K Choco.550g</t>
  </si>
  <si>
    <t>05S080014G</t>
  </si>
  <si>
    <t>Palet Bret.P.Aven 100g Co Cvi</t>
  </si>
  <si>
    <t>05S110045B</t>
  </si>
  <si>
    <t>Hwd Style Chloro 2x14 54g</t>
  </si>
  <si>
    <t>05S120072A</t>
  </si>
  <si>
    <t>Ot The Biscuit 2x335g</t>
  </si>
  <si>
    <t>05S040013H</t>
  </si>
  <si>
    <t>Guacamole Boc.320g Oep</t>
  </si>
  <si>
    <t>05S030162A</t>
  </si>
  <si>
    <t>Biscotte Roger 22t-280g</t>
  </si>
  <si>
    <t>05S100021G</t>
  </si>
  <si>
    <t>Sucettes 200g Co Do</t>
  </si>
  <si>
    <t>05S110026C</t>
  </si>
  <si>
    <t>Ot Alsa Vitpris 188g Os</t>
  </si>
  <si>
    <t>05S100071H</t>
  </si>
  <si>
    <t>Crunch Cereal Maxi 750g</t>
  </si>
  <si>
    <t>05S100073F</t>
  </si>
  <si>
    <t>Nesquik Cereal Maxi 750g</t>
  </si>
  <si>
    <t>05S080042C</t>
  </si>
  <si>
    <t>Ss Petits Coeurs Choco'Croc90g</t>
  </si>
  <si>
    <t>05S100086I</t>
  </si>
  <si>
    <t>Kinder Chocolat T24 300g</t>
  </si>
  <si>
    <t>05S080016B</t>
  </si>
  <si>
    <t>Ot Belvita Pt Dej Miel  6x435g Qp</t>
  </si>
  <si>
    <t>05S110086C</t>
  </si>
  <si>
    <t>Ot Nestle Dessert Lt/Cara.2x170g</t>
  </si>
  <si>
    <t>05S090015C</t>
  </si>
  <si>
    <t>Ot Cracker Bacon 75g Co</t>
  </si>
  <si>
    <t>05S080013C</t>
  </si>
  <si>
    <t>Prince 300g Tout Chocolat</t>
  </si>
  <si>
    <t>05S090075E</t>
  </si>
  <si>
    <t>Papil. Poul/Hb.Prov.Maggi 34g</t>
  </si>
  <si>
    <t>05S080014B</t>
  </si>
  <si>
    <t>Ss Ptit Dej.Sable Lait/Cer400g</t>
  </si>
  <si>
    <t>05S080012C</t>
  </si>
  <si>
    <t>Tartelette Fraise 127g Co</t>
  </si>
  <si>
    <t>05S030152G</t>
  </si>
  <si>
    <t>Bisc.Fibres Plus Heud. 280g</t>
  </si>
  <si>
    <t>05S040145E</t>
  </si>
  <si>
    <t>Ot Paille D'Or 3x170g Framboise</t>
  </si>
  <si>
    <t>05S090076D</t>
  </si>
  <si>
    <t>Bouil.Pot Feu Deg.12tab130g</t>
  </si>
  <si>
    <t>05S060094G</t>
  </si>
  <si>
    <t>Ot Heinz Barbec.Clas.Flac.Soup.480g</t>
  </si>
  <si>
    <t>05S110046H</t>
  </si>
  <si>
    <t>Corn.Boul.Lindor Lait 200g</t>
  </si>
  <si>
    <t>05S090075I</t>
  </si>
  <si>
    <t>Mon Roti Au Four Knorr 30g</t>
  </si>
  <si>
    <t>05S080061A</t>
  </si>
  <si>
    <t>Genoise Fourree Cerise 150co</t>
  </si>
  <si>
    <t>05S070166E</t>
  </si>
  <si>
    <t>Crouton Frotte A L'Ail 80g</t>
  </si>
  <si>
    <t>05S090012G</t>
  </si>
  <si>
    <t>Melang Ft Roug Exot.120g Co Dl</t>
  </si>
  <si>
    <t>05S080062E</t>
  </si>
  <si>
    <t>Ot Coffret Fer Col.Sable 500g</t>
  </si>
  <si>
    <t>05S090011B</t>
  </si>
  <si>
    <t>Pruneaux Casino 33/44 Zip 1kg</t>
  </si>
  <si>
    <t>05S080115G</t>
  </si>
  <si>
    <t>Toast Brioch.Rde 125g Co Bio</t>
  </si>
  <si>
    <t>05S100022D</t>
  </si>
  <si>
    <t>Marshmallows 300g Co Do</t>
  </si>
  <si>
    <t>05S080084F</t>
  </si>
  <si>
    <t>Galet.Suedoise Natur100g Co Dl</t>
  </si>
  <si>
    <t>05S080064A</t>
  </si>
  <si>
    <t>Ass.Eventail/Cigaret100g Co</t>
  </si>
  <si>
    <t>05S080061C</t>
  </si>
  <si>
    <t>Bisc Fourre Cacao Casino 125g</t>
  </si>
  <si>
    <t>05S080054A</t>
  </si>
  <si>
    <t>Soja A Boir.Bjorg Nat.1l Bio</t>
  </si>
  <si>
    <t>05S090043I</t>
  </si>
  <si>
    <t>Ot Co Dl Cafe Bouq.Arom250g Tg</t>
  </si>
  <si>
    <t>05S100083H</t>
  </si>
  <si>
    <t>Ot Barre Cereal Choc.Mx Co125g</t>
  </si>
  <si>
    <t>05S080065C</t>
  </si>
  <si>
    <t>Cookie Pecan Pep.Choc200gco</t>
  </si>
  <si>
    <t>05S100086G</t>
  </si>
  <si>
    <t>Milka Familial Lait Nois.2x100g</t>
  </si>
  <si>
    <t>05S090036A</t>
  </si>
  <si>
    <t>Pop Corn Sucre Rigopop 75g</t>
  </si>
  <si>
    <t>05S080083C</t>
  </si>
  <si>
    <t>Boudoirs Casino 175g</t>
  </si>
  <si>
    <t>05S110042H</t>
  </si>
  <si>
    <t>Ot Freed.Chloro.5+1etuit Gt 84g</t>
  </si>
  <si>
    <t>05S110085C</t>
  </si>
  <si>
    <t>Abricots Casino Bte 475g</t>
  </si>
  <si>
    <t>05S100024G</t>
  </si>
  <si>
    <t>Cola Bomb 145g</t>
  </si>
  <si>
    <t>05S090034F</t>
  </si>
  <si>
    <t>Melange Japonais 250g Co Sa</t>
  </si>
  <si>
    <t>05S110085E</t>
  </si>
  <si>
    <t>Abricot Bte 1/2 240g Co</t>
  </si>
  <si>
    <t>05S080043E</t>
  </si>
  <si>
    <t>Cookies Pepites Choco 184g Co</t>
  </si>
  <si>
    <t>05V220124I</t>
  </si>
  <si>
    <t>Francine Prep.Crepes 380g</t>
  </si>
  <si>
    <t>05S110042E</t>
  </si>
  <si>
    <t>Freedent Chlorophyll.5x10d 85g</t>
  </si>
  <si>
    <t>05S110042D</t>
  </si>
  <si>
    <t>Freed.Box White Menthe Douce84g</t>
  </si>
  <si>
    <t>05S100041G</t>
  </si>
  <si>
    <t>Milka Noisette Entieres 300g</t>
  </si>
  <si>
    <t>05S100061A</t>
  </si>
  <si>
    <t>Ss Choc.Lait Noisette Lindt 2x100g</t>
  </si>
  <si>
    <t>05S080123F</t>
  </si>
  <si>
    <t>Biscot Germ Ble Bio 300g Co</t>
  </si>
  <si>
    <t>05S080023A</t>
  </si>
  <si>
    <t>Gaufrettes Vanille Casino 110g</t>
  </si>
  <si>
    <t>05S110042A</t>
  </si>
  <si>
    <t>Frdt Mp 5x5 Tab.Ment.Forte 65g</t>
  </si>
  <si>
    <t>05S100061G</t>
  </si>
  <si>
    <t>Ptit Dessert Crem.Brule150g</t>
  </si>
  <si>
    <t>05S070153D</t>
  </si>
  <si>
    <t>Veloute 9leg.Knorr 1l</t>
  </si>
  <si>
    <t>05S110054G</t>
  </si>
  <si>
    <t>Conf.Abricot Andros Kg</t>
  </si>
  <si>
    <t>05S100065E</t>
  </si>
  <si>
    <t>Tab.Noir Four.Pate Aman.155g Co</t>
  </si>
  <si>
    <t>05S100066K</t>
  </si>
  <si>
    <t>Choc.Noir Degust Orang.100g Co</t>
  </si>
  <si>
    <t>05S030164I</t>
  </si>
  <si>
    <t>Ss Cracottes Biscuitees 250g</t>
  </si>
  <si>
    <t>05S080023C</t>
  </si>
  <si>
    <t>Petit Coeur Choco Belin 125g</t>
  </si>
  <si>
    <t>05S080041B</t>
  </si>
  <si>
    <t>Kit Kat (6x41.5g)</t>
  </si>
  <si>
    <t>05S080085F</t>
  </si>
  <si>
    <t>Ss Palmito Belin 2x100g</t>
  </si>
  <si>
    <t>05S070154E</t>
  </si>
  <si>
    <t>Soupe Moul.Leg.Vert Knorr0.50l</t>
  </si>
  <si>
    <t>05S060026A</t>
  </si>
  <si>
    <t>Tortellini Jambon/Fromage 250g</t>
  </si>
  <si>
    <t>05S070153A</t>
  </si>
  <si>
    <t>Soupe Moul.Leg.Varie Knorr 1l</t>
  </si>
  <si>
    <t>05S030162C</t>
  </si>
  <si>
    <t>Pain Gril.Cplet 24tpel.500g</t>
  </si>
  <si>
    <t>05S070154I</t>
  </si>
  <si>
    <t>Ot Knorr Soup.Legu.Pot Au Feu 2x1l</t>
  </si>
  <si>
    <t>05S060083B</t>
  </si>
  <si>
    <t>Im Sces Classiques 4x85g Co</t>
  </si>
  <si>
    <t>05S090015D</t>
  </si>
  <si>
    <t>Tuc Fresh Pack 2x75g</t>
  </si>
  <si>
    <t>05S070161I</t>
  </si>
  <si>
    <t>Knorr Cup Soupe Poireaux 51g</t>
  </si>
  <si>
    <t>05S090076G</t>
  </si>
  <si>
    <t>Maggi Bouillon Boeuf 180g</t>
  </si>
  <si>
    <t>05S070153B</t>
  </si>
  <si>
    <t>Knorr Douc.Leg.Soleil 1l</t>
  </si>
  <si>
    <t>05S090082E</t>
  </si>
  <si>
    <t>Caps. Compa. Dg Lungo 102.4g</t>
  </si>
  <si>
    <t>05S100033G</t>
  </si>
  <si>
    <t>Fitness Chocolat Noir 375g</t>
  </si>
  <si>
    <t>05S090036F</t>
  </si>
  <si>
    <t>Ot Cracker Gouda 75g Co</t>
  </si>
  <si>
    <t>05V220125C</t>
  </si>
  <si>
    <t>Ot Hariween 1kg Boite Collector</t>
  </si>
  <si>
    <t>05S110063A</t>
  </si>
  <si>
    <t>Ot Snickers X5 250g</t>
  </si>
  <si>
    <t>05S070153F</t>
  </si>
  <si>
    <t>Secret Gd Mere Poule Ver.1l</t>
  </si>
  <si>
    <t>05S070162E</t>
  </si>
  <si>
    <t>Maggi Volaille Forestiere 64g</t>
  </si>
  <si>
    <t>05S030153C</t>
  </si>
  <si>
    <t>Kroast Froment 225g Co</t>
  </si>
  <si>
    <t>05S030163F</t>
  </si>
  <si>
    <t>Kroast Ble Complet 225g Co</t>
  </si>
  <si>
    <t>05S030161I</t>
  </si>
  <si>
    <t>Heudebert Nat34t 300g</t>
  </si>
  <si>
    <t>05S100063E</t>
  </si>
  <si>
    <t>Ot Nestle Lrla Tb N Ft.70%100g</t>
  </si>
  <si>
    <t>05S100044H</t>
  </si>
  <si>
    <t>Carensac Harib.Multipack 250g</t>
  </si>
  <si>
    <t>05S100052F</t>
  </si>
  <si>
    <t>Cereales Chokella 350g</t>
  </si>
  <si>
    <t>05S060081E</t>
  </si>
  <si>
    <t>Am Mayonnaise Casino 175g Tube</t>
  </si>
  <si>
    <t>05S100065B</t>
  </si>
  <si>
    <t>Ch.Lt.Sup.Nois.Ecl.Co 2x100g</t>
  </si>
  <si>
    <t>05S090024I</t>
  </si>
  <si>
    <t>Am Cafe M.Familial Dk Co 250g</t>
  </si>
  <si>
    <t>05S070164D</t>
  </si>
  <si>
    <t>Knorr Bio Leg.Potag.Moul.1l</t>
  </si>
  <si>
    <t>05S080034C</t>
  </si>
  <si>
    <t>Dinosaurus Choco Lait 225g</t>
  </si>
  <si>
    <t>05S110105B</t>
  </si>
  <si>
    <t>Mon Yaourt Maison Alsa 8g</t>
  </si>
  <si>
    <t>05S060024A</t>
  </si>
  <si>
    <t>Ebly 2'Ble Nat.Huile Oliv.220g</t>
  </si>
  <si>
    <t>05S070166A</t>
  </si>
  <si>
    <t>Crouton Nature Tipiak 300g</t>
  </si>
  <si>
    <t>05S110035C</t>
  </si>
  <si>
    <t>Ot Sach Petits Oeuf Noisette 150g</t>
  </si>
  <si>
    <t>05S100033E</t>
  </si>
  <si>
    <t>Cereales Fitness Chocolat 375g</t>
  </si>
  <si>
    <t>05S030163C</t>
  </si>
  <si>
    <t>Grilletine Froment 242g</t>
  </si>
  <si>
    <t>05S080112A</t>
  </si>
  <si>
    <t>Cookies Choco Sshdp 175g Cbio</t>
  </si>
  <si>
    <t>05S100012I</t>
  </si>
  <si>
    <t>Quak Gold Muesli Myrt Goji 500g</t>
  </si>
  <si>
    <t>05S080091F</t>
  </si>
  <si>
    <t>Croq'Soja Provencale200gbio</t>
  </si>
  <si>
    <t>05S110063B</t>
  </si>
  <si>
    <t>Mars Legend X5 45g</t>
  </si>
  <si>
    <t>05S110042G</t>
  </si>
  <si>
    <t>Freed.White Ment.V.5x10d70g</t>
  </si>
  <si>
    <t>05S040013C</t>
  </si>
  <si>
    <t>Im Tortillas Chili Co 200g-Gs</t>
  </si>
  <si>
    <t>05S040151K</t>
  </si>
  <si>
    <t>Duc Melange Malin Salade18g</t>
  </si>
  <si>
    <t>05S100053I</t>
  </si>
  <si>
    <t>Kelloggs Chocos 450g</t>
  </si>
  <si>
    <t>05S080092I</t>
  </si>
  <si>
    <t>Pure Pomvani Ssa4x95g Co Bio</t>
  </si>
  <si>
    <t>05S080115A</t>
  </si>
  <si>
    <t>Galet 4 Cereal Bjorg 130g Bio</t>
  </si>
  <si>
    <t>05S100072A</t>
  </si>
  <si>
    <t>Frosties Kelloggs 600gr</t>
  </si>
  <si>
    <t>05S080093A</t>
  </si>
  <si>
    <t>Pure Pom.Mang.Ssa4x95g Co Bio</t>
  </si>
  <si>
    <t>05V220123G</t>
  </si>
  <si>
    <t>Cn Caps Alt.Cord.Andes 53g</t>
  </si>
  <si>
    <t>05S080083H</t>
  </si>
  <si>
    <t>Crep.Dentel.Choc.Noir100g Codl</t>
  </si>
  <si>
    <t>05S040014D</t>
  </si>
  <si>
    <t>Ot Nouilles Boeuf 85g</t>
  </si>
  <si>
    <t>05S090014A</t>
  </si>
  <si>
    <t>Belin Ritz Crackers 100g</t>
  </si>
  <si>
    <t>05S100045E</t>
  </si>
  <si>
    <t>Michoko Noir 64% 280g</t>
  </si>
  <si>
    <t>05S080043I</t>
  </si>
  <si>
    <t>Gaufrette Praline Casino 110g</t>
  </si>
  <si>
    <t>05S080042I</t>
  </si>
  <si>
    <t>Oreo Classique 220g</t>
  </si>
  <si>
    <t>05S080062C</t>
  </si>
  <si>
    <t>Gaufrettes Framboise 160g Co</t>
  </si>
  <si>
    <t>05S080094A</t>
  </si>
  <si>
    <t>Cafe Mexique Max Havel.250g Bio Co</t>
  </si>
  <si>
    <t>05S060103C</t>
  </si>
  <si>
    <t>Ss Moutard.Amor.Ver.Decor.195g</t>
  </si>
  <si>
    <t>05S100085H</t>
  </si>
  <si>
    <t>Barr.Cereal.Adult.Fitne.Choco.141g</t>
  </si>
  <si>
    <t>05S040164D</t>
  </si>
  <si>
    <t>Persil Ducros Flacon 5g</t>
  </si>
  <si>
    <t>05S100024H</t>
  </si>
  <si>
    <t>Am Polka Haribo Bonb.Reglis.300g</t>
  </si>
  <si>
    <t>05V240021B</t>
  </si>
  <si>
    <t>Am Biere Kronenbourg 4d2 26x25cl</t>
  </si>
  <si>
    <t>05S090043E</t>
  </si>
  <si>
    <t>Cafe M. San Marco 250g</t>
  </si>
  <si>
    <t>05S100065F</t>
  </si>
  <si>
    <t>Choc.Sup.Lait Riz Co 2x100g</t>
  </si>
  <si>
    <t>05S100054C</t>
  </si>
  <si>
    <t>Cluster Ble Cpl Amande400g</t>
  </si>
  <si>
    <t>05S070166G</t>
  </si>
  <si>
    <t>Crouton Ail Tipiak 125g</t>
  </si>
  <si>
    <t>05S040014I</t>
  </si>
  <si>
    <t>Sauce Nuoc Nam S-W 125ml</t>
  </si>
  <si>
    <t>05S060066I</t>
  </si>
  <si>
    <t>Mayo Allegee Tube 180g Co</t>
  </si>
  <si>
    <t>05S070164E</t>
  </si>
  <si>
    <t>Knorr Bio Douc.Leg.Creme.1l</t>
  </si>
  <si>
    <t>05S100063A</t>
  </si>
  <si>
    <t>Nestle Dessert Corse 200g</t>
  </si>
  <si>
    <t>05S070151E</t>
  </si>
  <si>
    <t>Soupe Creme Potiron Knorr104g</t>
  </si>
  <si>
    <t>05S080054H</t>
  </si>
  <si>
    <t>Soja Cuis.Bjorg 0.25l Bio</t>
  </si>
  <si>
    <t>05S090021H</t>
  </si>
  <si>
    <t>Ot Cafe Guatemala Sav Co 250g</t>
  </si>
  <si>
    <t>05S100085D</t>
  </si>
  <si>
    <t>Barre Cere.Nesquik X6/150g</t>
  </si>
  <si>
    <t>05S100084C</t>
  </si>
  <si>
    <t>Bar.Riz Ble Chocx6 125g Co</t>
  </si>
  <si>
    <t>05S090075C</t>
  </si>
  <si>
    <t>Papillote Ail Oignon Maggi 36g</t>
  </si>
  <si>
    <t>05S100101E</t>
  </si>
  <si>
    <t>Nestle Cereales Lion 480g</t>
  </si>
  <si>
    <t>05S060145B</t>
  </si>
  <si>
    <t>Ot Maggi Bouillon Kub Volaille 21 T</t>
  </si>
  <si>
    <t>05V220121E</t>
  </si>
  <si>
    <t>Ot Croutons Tipiak Nature 2x90g</t>
  </si>
  <si>
    <t>05S070166C</t>
  </si>
  <si>
    <t>Croutons Fromage 90g Tipiak</t>
  </si>
  <si>
    <t>05S060096G</t>
  </si>
  <si>
    <t>Pesto Rustico Verdur.Medit.175g</t>
  </si>
  <si>
    <t>05S060122F</t>
  </si>
  <si>
    <t>Ot Mayo.Fin Gourmet 320g Maille</t>
  </si>
  <si>
    <t>05S090074B</t>
  </si>
  <si>
    <t>Bouil.Volail.Degra12tab132g</t>
  </si>
  <si>
    <t>05S090043H</t>
  </si>
  <si>
    <t>Grain P.Arbca Bqt Aromes 250g Co Dl</t>
  </si>
  <si>
    <t>05S090016I</t>
  </si>
  <si>
    <t>Pop Corn Caramel 90g</t>
  </si>
  <si>
    <t>05S100083D</t>
  </si>
  <si>
    <t>Tresor Stick Choc. Lait 5x26g</t>
  </si>
  <si>
    <t>05S080104B</t>
  </si>
  <si>
    <t>Am Palmiers Casino 100grx2</t>
  </si>
  <si>
    <t>05S100073A</t>
  </si>
  <si>
    <t>Kell.S Spec.K Choc.Lt 550g</t>
  </si>
  <si>
    <t>05S080091H</t>
  </si>
  <si>
    <t>Galet.Quin.Boultom Bio 200g</t>
  </si>
  <si>
    <t>05S100035I</t>
  </si>
  <si>
    <t>Petal Riz/Ble Comp.600g Co</t>
  </si>
  <si>
    <t>05S080093G</t>
  </si>
  <si>
    <t>Puree.P.Poir.Ss 4x95g Co Bio</t>
  </si>
  <si>
    <t>05S100034I</t>
  </si>
  <si>
    <t>Petal.Ble Choco 375g Co Do</t>
  </si>
  <si>
    <t>05S100021C</t>
  </si>
  <si>
    <t>Ot Mini Partizz 426g</t>
  </si>
  <si>
    <t>05S080093F</t>
  </si>
  <si>
    <t>Pure Pom.Frai.Ssa4x95g Co Bio</t>
  </si>
  <si>
    <t>05S080113H</t>
  </si>
  <si>
    <t>Fourre Chocolat Bjorg 225g</t>
  </si>
  <si>
    <t>05S080055F</t>
  </si>
  <si>
    <t>Boisson Soja Nature 1l Co</t>
  </si>
  <si>
    <t>05S080054I</t>
  </si>
  <si>
    <t>Bois Soja Calc.Van.1l Co Bio</t>
  </si>
  <si>
    <t>05S080121A</t>
  </si>
  <si>
    <t>Croquant Miel/Sesam 162g Gerb.</t>
  </si>
  <si>
    <t>05S080083G</t>
  </si>
  <si>
    <t>Ot Petit Beurre Choc Noir 150g Co</t>
  </si>
  <si>
    <t>05S080042H</t>
  </si>
  <si>
    <t>Gouter Rond Choco 330g Co Do</t>
  </si>
  <si>
    <t>05S110042I</t>
  </si>
  <si>
    <t>Freedent S/S W.Ment.Forte 5x10d</t>
  </si>
  <si>
    <t>05S080111G</t>
  </si>
  <si>
    <t>Nappes Choco Lait 165g Cbio</t>
  </si>
  <si>
    <t>05S100063I</t>
  </si>
  <si>
    <t>Lign.Gour.Noir Poulain 100g</t>
  </si>
  <si>
    <t>05S100027I</t>
  </si>
  <si>
    <t>Ot Koala Lait 285g</t>
  </si>
  <si>
    <t>05S110062I</t>
  </si>
  <si>
    <t>Lion 6x42g  252g</t>
  </si>
  <si>
    <t>05S080084E</t>
  </si>
  <si>
    <t>Oreo Classique 1rlx 154g</t>
  </si>
  <si>
    <t>05S080031A</t>
  </si>
  <si>
    <t>Kroast Ble C.S/Sucr. 225g Co</t>
  </si>
  <si>
    <t>05S090024E</t>
  </si>
  <si>
    <t>Ot Cafe P.Arabica Co 2x250g.</t>
  </si>
  <si>
    <t>05S100083C</t>
  </si>
  <si>
    <t>Barre Lait 200g Co Do</t>
  </si>
  <si>
    <t>05S110061A</t>
  </si>
  <si>
    <t>Smarties Tub.Hexagonal5x38g</t>
  </si>
  <si>
    <t>05S100046B</t>
  </si>
  <si>
    <t>Smarties Mini Sachet 300g</t>
  </si>
  <si>
    <t>05S110041J</t>
  </si>
  <si>
    <t>Ot Tic Tac Duo T100 49g</t>
  </si>
  <si>
    <t>05S100051A</t>
  </si>
  <si>
    <t>Cereales Cheerios Nestle 375g</t>
  </si>
  <si>
    <t>05S100064C</t>
  </si>
  <si>
    <t>Choc.Lait Noiset.Ent.Co 200g</t>
  </si>
  <si>
    <t>05S060025F</t>
  </si>
  <si>
    <t>Riz Uncle Ben'S Cit.Rom.250g</t>
  </si>
  <si>
    <t>05S070161F</t>
  </si>
  <si>
    <t>Min. Spe Crem.Grat.Oign.X4 0.8l</t>
  </si>
  <si>
    <t>05S070156D</t>
  </si>
  <si>
    <t>Pursoup Potiron Liebig 1l</t>
  </si>
  <si>
    <t>05S060086I</t>
  </si>
  <si>
    <t>Ot Amora Sce Burger Os 448g</t>
  </si>
  <si>
    <t>05S040154A</t>
  </si>
  <si>
    <t>Os Sachet Malin Paella 20g</t>
  </si>
  <si>
    <t>05S100046A</t>
  </si>
  <si>
    <t>Happy-Chews Maom Scht 250g</t>
  </si>
  <si>
    <t>05S090102B</t>
  </si>
  <si>
    <t>Nesquik Intense 600g</t>
  </si>
  <si>
    <t>05S040151L</t>
  </si>
  <si>
    <t>Moulin Ail 140g</t>
  </si>
  <si>
    <t>05S090033B</t>
  </si>
  <si>
    <t>Na Rice Cracker Piment Doux70g</t>
  </si>
  <si>
    <t>05S110086I</t>
  </si>
  <si>
    <t>Tic Tac Saisonnier T100 49g</t>
  </si>
  <si>
    <t>05S060026E</t>
  </si>
  <si>
    <t>Riz Expr.Basm.Curr.Leg.250g</t>
  </si>
  <si>
    <t>05S070156F</t>
  </si>
  <si>
    <t>Doux Plais.Potiron Kiri 2x35cl</t>
  </si>
  <si>
    <t>05S100053F</t>
  </si>
  <si>
    <t>Crunch 450g</t>
  </si>
  <si>
    <t>05S100064G</t>
  </si>
  <si>
    <t>Crunch Lait Nestle 2x100g</t>
  </si>
  <si>
    <t>05S110081A</t>
  </si>
  <si>
    <t>Farine Ble Franct45 Kg1/2bx</t>
  </si>
  <si>
    <t>05S090022E</t>
  </si>
  <si>
    <t>Milka Dosettes Souplesx7 164g</t>
  </si>
  <si>
    <t>05S080052B</t>
  </si>
  <si>
    <t>Quinoa Cereal Bio 220g</t>
  </si>
  <si>
    <t>05S110103G</t>
  </si>
  <si>
    <t>Mon Gateau Minute Choco.70g</t>
  </si>
  <si>
    <t>05S080102H</t>
  </si>
  <si>
    <t>Dos.Sp.Cafe Familx36 250g Co</t>
  </si>
  <si>
    <t>05S080101H</t>
  </si>
  <si>
    <t>Biscuit Soja Figue270g Gerble</t>
  </si>
  <si>
    <t>05S080124F</t>
  </si>
  <si>
    <t>Vinaigret Basili Co Dl 25cl</t>
  </si>
  <si>
    <t>05S110102B</t>
  </si>
  <si>
    <t>Amandes Effilees 125g Co</t>
  </si>
  <si>
    <t>05S110044B</t>
  </si>
  <si>
    <t>Ot Hdw Bott 2fresh +10%</t>
  </si>
  <si>
    <t>05S100055A</t>
  </si>
  <si>
    <t>Kellogg'S Corn Flakes 500g</t>
  </si>
  <si>
    <t>05S080093H</t>
  </si>
  <si>
    <t>Puree Pomme Ssa 4x95g Co Bio</t>
  </si>
  <si>
    <t>05S110101E</t>
  </si>
  <si>
    <t>Vahine Amande Poudre 125g</t>
  </si>
  <si>
    <t>05S080082H</t>
  </si>
  <si>
    <t>Petit Beurre 200g Co</t>
  </si>
  <si>
    <t>05S080114A</t>
  </si>
  <si>
    <t>Fourre Choc.Lai Bio 225gbj</t>
  </si>
  <si>
    <t>05S100021A</t>
  </si>
  <si>
    <t>Ot Carambar Caramel 320g+10% Grt</t>
  </si>
  <si>
    <t>05S110044J</t>
  </si>
  <si>
    <t>Holl.Ss Powerfres.5x10d 75g</t>
  </si>
  <si>
    <t>05S100064A</t>
  </si>
  <si>
    <t>Chocol.Blanc Coco 200g Casino</t>
  </si>
  <si>
    <t>05S100042H</t>
  </si>
  <si>
    <t>Dragibus Bi Cool 250g</t>
  </si>
  <si>
    <t>05S070151B</t>
  </si>
  <si>
    <t>Potage Poule Vermicelle 63g</t>
  </si>
  <si>
    <t>05S100044C</t>
  </si>
  <si>
    <t>Dragees Starmint Haribo 200g</t>
  </si>
  <si>
    <t>05S030154A</t>
  </si>
  <si>
    <t>Ot Biscottes 100 Tranc.810g Co</t>
  </si>
  <si>
    <t>05S070161D</t>
  </si>
  <si>
    <t>Minut Spe Vel.Legume X4 0.8l</t>
  </si>
  <si>
    <t>05S070151F</t>
  </si>
  <si>
    <t>Douc.9legum/Creme Fr.84g</t>
  </si>
  <si>
    <t>05S110021D</t>
  </si>
  <si>
    <t>Sucre Gelifiant Frut.Frai.500g</t>
  </si>
  <si>
    <t>05S070165B</t>
  </si>
  <si>
    <t>Delice Potiron Chataig.2x35cl</t>
  </si>
  <si>
    <t>05S090044B</t>
  </si>
  <si>
    <t>Cafe Bio 500g Moulu</t>
  </si>
  <si>
    <t>05S080123A</t>
  </si>
  <si>
    <t>Ot Gouters Raisins Cereal 360g</t>
  </si>
  <si>
    <t>05S060085E</t>
  </si>
  <si>
    <t>Am Mayonnaise Bocal 235g Co</t>
  </si>
  <si>
    <t>05S040011B</t>
  </si>
  <si>
    <t>Coconut Milk Trio Pack 250ml</t>
  </si>
  <si>
    <t>05S080051A</t>
  </si>
  <si>
    <t>Im Muesli Chocolat Bio Co 500g</t>
  </si>
  <si>
    <t>05S100035C</t>
  </si>
  <si>
    <t>Corn Flakes 375g Co</t>
  </si>
  <si>
    <t>05S110044F</t>
  </si>
  <si>
    <t>Hwood 2fresh M.Verte 66g</t>
  </si>
  <si>
    <t>05S110042B</t>
  </si>
  <si>
    <t>Am Freedent Menthe Dce.5x10d 85g</t>
  </si>
  <si>
    <t>05S060034C</t>
  </si>
  <si>
    <t>Ot Bouchees Patiss.X6 2x150g</t>
  </si>
  <si>
    <t>05S100021H</t>
  </si>
  <si>
    <t>Carambar Magicolor 220g</t>
  </si>
  <si>
    <t>05S090011H</t>
  </si>
  <si>
    <t>Cacahuetes Salees 100g Co</t>
  </si>
  <si>
    <t>05S100027D</t>
  </si>
  <si>
    <t>Ot Carambar Fruits 470g</t>
  </si>
  <si>
    <t>05S100061B</t>
  </si>
  <si>
    <t>Excellence Nr Car/Fds 100g</t>
  </si>
  <si>
    <t>05S100066I</t>
  </si>
  <si>
    <t>Tab.Noir St D.Ecl.Pist.100g Co Dl</t>
  </si>
  <si>
    <t>05S100045I</t>
  </si>
  <si>
    <t>Haribo Happy Life 275g</t>
  </si>
  <si>
    <t>05S040162D</t>
  </si>
  <si>
    <t>Ducros Thym Flacon 14g</t>
  </si>
  <si>
    <t>05S100024D</t>
  </si>
  <si>
    <t>Am Tagada Harib.Bonb.Gelif.300g</t>
  </si>
  <si>
    <t>05S060095E</t>
  </si>
  <si>
    <t>Sc.Panzani P-Sav.Carbo.370g</t>
  </si>
  <si>
    <t>05S040151A</t>
  </si>
  <si>
    <t>Os Eau De Fleur D'Oranger 200 Ml</t>
  </si>
  <si>
    <t>05S100045D</t>
  </si>
  <si>
    <t>Zanzigliss Haribo 300g</t>
  </si>
  <si>
    <t>05S060095B</t>
  </si>
  <si>
    <t>Sauce Pom.Frite 255g Co</t>
  </si>
  <si>
    <t>05S100023C</t>
  </si>
  <si>
    <t>Happy Box Haribo 600g</t>
  </si>
  <si>
    <t>05S090073B</t>
  </si>
  <si>
    <t>Marmite Fond De Veau 112g</t>
  </si>
  <si>
    <t>05S070161A</t>
  </si>
  <si>
    <t>Minut Spe Vel.Tomate X4 0.8l</t>
  </si>
  <si>
    <t>05V210125H</t>
  </si>
  <si>
    <t>Ot Airwaves Mpack 5x10d+1grt M.Euca</t>
  </si>
  <si>
    <t>05S110043C</t>
  </si>
  <si>
    <t>Airwaves Menthol Eucal.5x10d</t>
  </si>
  <si>
    <t>05S100042E</t>
  </si>
  <si>
    <t>Ot Tagada Saint Valentin 330g</t>
  </si>
  <si>
    <t>05S060106E</t>
  </si>
  <si>
    <t>Surfine Hollandaise 30cl</t>
  </si>
  <si>
    <t>05S110025A</t>
  </si>
  <si>
    <t>Poudre Sucralose 75g Co</t>
  </si>
  <si>
    <t>05S110065C</t>
  </si>
  <si>
    <t>Ot Alsa Suc.Van.Iles 7+1scht 60g</t>
  </si>
  <si>
    <t>05S110041H</t>
  </si>
  <si>
    <t>Tic Tac Menthe Et.T100 49g</t>
  </si>
  <si>
    <t>05S040163F</t>
  </si>
  <si>
    <t>Bouillon Kub Or Orig.128g</t>
  </si>
  <si>
    <t>05S070161B</t>
  </si>
  <si>
    <t>Min.Spe Mou.10leg.Jard.X4 0.8l</t>
  </si>
  <si>
    <t>05S070162H</t>
  </si>
  <si>
    <t>Soupe Deshy.9leg 100g Co</t>
  </si>
  <si>
    <t>05S040162B</t>
  </si>
  <si>
    <t>Safran Moulu Blister 4x1g</t>
  </si>
  <si>
    <t>05S100026A</t>
  </si>
  <si>
    <t>Croco 280g</t>
  </si>
  <si>
    <t>05S100065C</t>
  </si>
  <si>
    <t>Chocolat Noir Orange 200g Co</t>
  </si>
  <si>
    <t>05V220123H</t>
  </si>
  <si>
    <t>Ot Vahine Amande Poudre 2x125g</t>
  </si>
  <si>
    <t>05S110064G</t>
  </si>
  <si>
    <t>Levure Boulang.5s 27g Co</t>
  </si>
  <si>
    <t>05S100062B</t>
  </si>
  <si>
    <t>Cote D'Or Nr Intens.70%100g</t>
  </si>
  <si>
    <t>05S100011I</t>
  </si>
  <si>
    <t>Cereal Frt Bc/Fibre 500g Co</t>
  </si>
  <si>
    <t>05S110043A</t>
  </si>
  <si>
    <t>Freedent Box Menthe Verte 84g</t>
  </si>
  <si>
    <t>05S100021I</t>
  </si>
  <si>
    <t>Ot Arlequin 285g</t>
  </si>
  <si>
    <t>05S100063K</t>
  </si>
  <si>
    <t>Recette Originale Lait 3x100g</t>
  </si>
  <si>
    <t>05S060075A</t>
  </si>
  <si>
    <t>Cereale Gourmande 400g Tipiak</t>
  </si>
  <si>
    <t>05S100081H</t>
  </si>
  <si>
    <t>Ot Lipton The Vert Marrakech Mint 1</t>
  </si>
  <si>
    <t>05S060085H</t>
  </si>
  <si>
    <t>Curry Leg.Coco Ub 400g</t>
  </si>
  <si>
    <t>05S050145C</t>
  </si>
  <si>
    <t>Sce Barbec Miel Amora 282g</t>
  </si>
  <si>
    <t>05S040153B</t>
  </si>
  <si>
    <t>Os Sac.Malin Chil.Mexicain 20g</t>
  </si>
  <si>
    <t>05S090045D</t>
  </si>
  <si>
    <t>Or Sublime Instantane 100g</t>
  </si>
  <si>
    <t>05S100063H</t>
  </si>
  <si>
    <t>Tab.Noir Extra Poulain 200g</t>
  </si>
  <si>
    <t>05S110045A</t>
  </si>
  <si>
    <t>Ss Gum Hwd Chloro.5x20d 140g</t>
  </si>
  <si>
    <t>05S110044C</t>
  </si>
  <si>
    <t>Ot Hs 2 Fresh Reglis.5+1gt132g</t>
  </si>
  <si>
    <t>05S100023A</t>
  </si>
  <si>
    <t>Ot Carambar Caramel 470g Offre Eco</t>
  </si>
  <si>
    <t>05S090071D</t>
  </si>
  <si>
    <t>Bouillon Herb.H.Oliv.Knorr150g</t>
  </si>
  <si>
    <t>05S080095A</t>
  </si>
  <si>
    <t>Tab Chocolat Noir Deg Bio Co 100g</t>
  </si>
  <si>
    <t>05S040161I</t>
  </si>
  <si>
    <t>Melange Sp.Moulin 100g Ducros</t>
  </si>
  <si>
    <t>05S110077H</t>
  </si>
  <si>
    <t>Ot Lipton The Citron 50s Os</t>
  </si>
  <si>
    <t>05S110101A</t>
  </si>
  <si>
    <t>Vahine Amande Effilees 125g</t>
  </si>
  <si>
    <t>05S110051E</t>
  </si>
  <si>
    <t>Conf Allegee Reine Claude 350g</t>
  </si>
  <si>
    <t>05S060094C</t>
  </si>
  <si>
    <t>Sc Tomate Ail Oignon 520g Heinz</t>
  </si>
  <si>
    <t>05S070164G</t>
  </si>
  <si>
    <t>Vel.Leg.Saveurs Du Sud Bio 1l</t>
  </si>
  <si>
    <t>05S110076B</t>
  </si>
  <si>
    <t>Ot Lipton The Vert Menthe50+5s Gt</t>
  </si>
  <si>
    <t>05S070163G</t>
  </si>
  <si>
    <t>Veloute Legumes 2x30cl Co</t>
  </si>
  <si>
    <t>05S070152F</t>
  </si>
  <si>
    <t>Soupe Potir.Chataigne Co 1l</t>
  </si>
  <si>
    <t>05S050154H</t>
  </si>
  <si>
    <t>Ot Thon Miettes Tomate Pn 160gx3</t>
  </si>
  <si>
    <t>05S110086A</t>
  </si>
  <si>
    <t>Ancel 4mn Moelleux Duo 211g</t>
  </si>
  <si>
    <t>05S100026E</t>
  </si>
  <si>
    <t>Krema Festival Medium 360g</t>
  </si>
  <si>
    <t>05S090014C</t>
  </si>
  <si>
    <t>Popcorn Micro-On.Sale300g Co</t>
  </si>
  <si>
    <t>05S110073D</t>
  </si>
  <si>
    <t>Inf.Pom.Cannelle 25s 40g Co</t>
  </si>
  <si>
    <t>05S060105G</t>
  </si>
  <si>
    <t>Ss Cornichon Fin Croqu.V.550g</t>
  </si>
  <si>
    <t>05S100025D</t>
  </si>
  <si>
    <t>Sachet Fraises 250g Co Do</t>
  </si>
  <si>
    <t>05S100066A</t>
  </si>
  <si>
    <t>Chocolat Blanc 2x100g Co Do</t>
  </si>
  <si>
    <t>05S040163E</t>
  </si>
  <si>
    <t>4 Epice Moulu.Ducro 37g</t>
  </si>
  <si>
    <t>05S060084C</t>
  </si>
  <si>
    <t>Panzani Sce Tomacouli 505g</t>
  </si>
  <si>
    <t>05S090041D</t>
  </si>
  <si>
    <t>Cafe Moulu Bt.Roug.250g Illy</t>
  </si>
  <si>
    <t>05S040152I</t>
  </si>
  <si>
    <t>Melange Special Volailles 75g</t>
  </si>
  <si>
    <t>05S100046G</t>
  </si>
  <si>
    <t>Sachet Frites 250g Co Do</t>
  </si>
  <si>
    <t>05S110073C</t>
  </si>
  <si>
    <t>Ot Lipton The Caramel 50s Os</t>
  </si>
  <si>
    <t>05S060145C</t>
  </si>
  <si>
    <t>Ot Lot Basilic 2x400g</t>
  </si>
  <si>
    <t>05S100046H</t>
  </si>
  <si>
    <t>Vichy Menthe 230g</t>
  </si>
  <si>
    <t>05S100025A</t>
  </si>
  <si>
    <t>Ss Bonbon Lamy Lutti Mint 250g</t>
  </si>
  <si>
    <t>05S100014I</t>
  </si>
  <si>
    <t>Ot Cereales Quaker Oats 800g</t>
  </si>
  <si>
    <t>05V220124H</t>
  </si>
  <si>
    <t>Alsa Sucre Fleur Oranger 75g</t>
  </si>
  <si>
    <t>05S080101C</t>
  </si>
  <si>
    <t>Ot Lotx4 Delacre Delicho/Choco/Lt 6</t>
  </si>
  <si>
    <t>05S110073A</t>
  </si>
  <si>
    <t>The Russian E.Grey 20s 40g</t>
  </si>
  <si>
    <t>05S090045C</t>
  </si>
  <si>
    <t>Nescafe Espresso Original 95g</t>
  </si>
  <si>
    <t>05S060144D</t>
  </si>
  <si>
    <t>Ot Lot Arrabiata 2x400g</t>
  </si>
  <si>
    <t>05S110071E</t>
  </si>
  <si>
    <t>The Peche Mangue 20s/36g</t>
  </si>
  <si>
    <t>05S110044H</t>
  </si>
  <si>
    <t>Holl.Ss Ice Fresh 5x10d 72.5g</t>
  </si>
  <si>
    <t>05V220124E</t>
  </si>
  <si>
    <t>Skittles Pochon 174g Fruits</t>
  </si>
  <si>
    <t>05S080076E</t>
  </si>
  <si>
    <t>Superlevur.Paill.Gayelord 150g</t>
  </si>
  <si>
    <t>05S090104F</t>
  </si>
  <si>
    <t>Banania 400g</t>
  </si>
  <si>
    <t>05S090106C</t>
  </si>
  <si>
    <t>Ss Chicoree Soluble Leroux 200g</t>
  </si>
  <si>
    <t>05S030152E</t>
  </si>
  <si>
    <t>Pain Azyme 12t S/Sel 600g</t>
  </si>
  <si>
    <t>05S110072G</t>
  </si>
  <si>
    <t>The Subl.Russian Earlgrey 42g</t>
  </si>
  <si>
    <t>05S110041G</t>
  </si>
  <si>
    <t>Frisk Menthe Forte 6g</t>
  </si>
  <si>
    <t>05S090076H</t>
  </si>
  <si>
    <t>Bouill.Cube.Boeuf.150g Co</t>
  </si>
  <si>
    <t>05S040013F</t>
  </si>
  <si>
    <t>Ot Guacamole Season Mix Oep 20g</t>
  </si>
  <si>
    <t>05S080044I</t>
  </si>
  <si>
    <t>Oreo Enrobe Choco.Lt 246g</t>
  </si>
  <si>
    <t>05S110072I</t>
  </si>
  <si>
    <t>Lipton Marrakech Mint 20s 40g</t>
  </si>
  <si>
    <t>05S090106B</t>
  </si>
  <si>
    <t>Ss Chicoree Grain Leroux 500g</t>
  </si>
  <si>
    <t>05S040163K</t>
  </si>
  <si>
    <t>Melange 5 Baies Moulu N3 35g</t>
  </si>
  <si>
    <t>05S110043I</t>
  </si>
  <si>
    <t>M.Gum Pur.Fre.Mint 50d.100g</t>
  </si>
  <si>
    <t>05S060074A</t>
  </si>
  <si>
    <t>Ot Sauce Itali Viand 3x190g Pc</t>
  </si>
  <si>
    <t>05S110072A</t>
  </si>
  <si>
    <t>The V.Menthe Intense 20s/32g</t>
  </si>
  <si>
    <t>05S110074C</t>
  </si>
  <si>
    <t>Eleph.Inf.Nuit Tranq.25s 38g</t>
  </si>
  <si>
    <t>05S060093I</t>
  </si>
  <si>
    <t>Panzani Sce Tomapizza 390g</t>
  </si>
  <si>
    <t>05S080052I</t>
  </si>
  <si>
    <t>Riz Semi Complet Bio 500g Co</t>
  </si>
  <si>
    <t>05S100043E</t>
  </si>
  <si>
    <t>Bonbon Ss Sucre Menthe 150g Co</t>
  </si>
  <si>
    <t>05S110075F</t>
  </si>
  <si>
    <t>Lipton Infu.Maroc 20sac.40g</t>
  </si>
  <si>
    <t>05S040153A</t>
  </si>
  <si>
    <t>Ducros Melange 5 Baies N°5 24g</t>
  </si>
  <si>
    <t>05S100067E</t>
  </si>
  <si>
    <t>Am Choc.Noir Ext. Dess Co 200g</t>
  </si>
  <si>
    <t>05S110071A</t>
  </si>
  <si>
    <t>Lipton Infu.Tent.Fr/Fram40g</t>
  </si>
  <si>
    <t>05S090076E</t>
  </si>
  <si>
    <t>Bouill.Cube.Volail.150g Co</t>
  </si>
  <si>
    <t>05S040162C</t>
  </si>
  <si>
    <t>Os Sucre Vanille Madag.X5 37.5g</t>
  </si>
  <si>
    <t>05S110076D</t>
  </si>
  <si>
    <t>Eleph.Inf.Dig.Legere 25s 40g</t>
  </si>
  <si>
    <t>05S040162L</t>
  </si>
  <si>
    <t>Poivre Noir Grains Class N6 90g</t>
  </si>
  <si>
    <t>05S100082E</t>
  </si>
  <si>
    <t>Ricola Boite 50g Ss Menthol</t>
  </si>
  <si>
    <t>05S060112E</t>
  </si>
  <si>
    <t>Ot Haric.Vert Ex.F.Fag.2x220g</t>
  </si>
  <si>
    <t>05S090101F</t>
  </si>
  <si>
    <t>Nestle Le Chocolat 500g</t>
  </si>
  <si>
    <t>05S100065K</t>
  </si>
  <si>
    <t>Choc Nr Desser.Cors.200g Co</t>
  </si>
  <si>
    <t>05V220123F</t>
  </si>
  <si>
    <t>Ot The Noir Rich Earl Grey 50sc Lip</t>
  </si>
  <si>
    <t>05S110064E</t>
  </si>
  <si>
    <t>Ot Maizena Fleur.Mais Os 700g</t>
  </si>
  <si>
    <t>05S110076G</t>
  </si>
  <si>
    <t>Infusion Drainage 25s.37g</t>
  </si>
  <si>
    <t>05S050167I</t>
  </si>
  <si>
    <t>Im Pc Thon Albacore Naturel 185g</t>
  </si>
  <si>
    <t>05S110044I</t>
  </si>
  <si>
    <t>Holly.Ss Greenfre.5x10d 72.5g</t>
  </si>
  <si>
    <t>05S060144B</t>
  </si>
  <si>
    <t>Bucatini Barilla 500g</t>
  </si>
  <si>
    <t>05S100042I</t>
  </si>
  <si>
    <t>Scht Pastille Vichy 230g Co</t>
  </si>
  <si>
    <t>05S070014E</t>
  </si>
  <si>
    <t>Spaghetti Garofalo 500g</t>
  </si>
  <si>
    <t>05S110041E</t>
  </si>
  <si>
    <t>Ot Ricola Cit/Melisse Ss Oe50g</t>
  </si>
  <si>
    <t>05S110043H</t>
  </si>
  <si>
    <t>Mentos Menthe Pack 4x38g</t>
  </si>
  <si>
    <t>05S060145A</t>
  </si>
  <si>
    <t>Academia Barilla Linguine 500g</t>
  </si>
  <si>
    <t>05S060092B</t>
  </si>
  <si>
    <t>Sce Caviar/Tomate/Ail 190gr</t>
  </si>
  <si>
    <t>05S110084A</t>
  </si>
  <si>
    <t>Poire St Mamet 455g</t>
  </si>
  <si>
    <t>05S060105C</t>
  </si>
  <si>
    <t>Cornichons Ad 360g Co</t>
  </si>
  <si>
    <t>05S060085A</t>
  </si>
  <si>
    <t>Tomate Concass.Polpa 400g</t>
  </si>
  <si>
    <t>05S060081B</t>
  </si>
  <si>
    <t>Passata Nature Mutti B.700g</t>
  </si>
  <si>
    <t>05S110072B</t>
  </si>
  <si>
    <t>The R.Breakfast 25s 45g Co</t>
  </si>
  <si>
    <t>05S080095I</t>
  </si>
  <si>
    <t>Spaghetti Bio 500g Barilla</t>
  </si>
  <si>
    <t>05S060094B</t>
  </si>
  <si>
    <t>Spagheto Cuisines 600g</t>
  </si>
  <si>
    <t>05S110041A</t>
  </si>
  <si>
    <t>Ricola Ss Orang/Menthe 50g</t>
  </si>
  <si>
    <t>05S110026I</t>
  </si>
  <si>
    <t>Ot Mini Sweets 400c Boc.Hermesetas</t>
  </si>
  <si>
    <t>05S060091D</t>
  </si>
  <si>
    <t>Sauc.Poivr.Aubergi. 190g Co</t>
  </si>
  <si>
    <t>05S060086G</t>
  </si>
  <si>
    <t>Puree Tom.Tomalice 560g Co</t>
  </si>
  <si>
    <t>05S060091G</t>
  </si>
  <si>
    <t>Ot Sce Bolo Balls 400g Pz</t>
  </si>
  <si>
    <t>05S090074E</t>
  </si>
  <si>
    <t>Floraline Etui 500g</t>
  </si>
  <si>
    <t>05S100025F</t>
  </si>
  <si>
    <t>Chup.Chups Sch.192g Best Of</t>
  </si>
  <si>
    <t>05S060092G</t>
  </si>
  <si>
    <t>Sauce Bolognaise 800g Co</t>
  </si>
  <si>
    <t>05S060093B</t>
  </si>
  <si>
    <t>Sce Forestiere Cepe420g Casino</t>
  </si>
  <si>
    <t>05S110043G</t>
  </si>
  <si>
    <t>Bonb. Suc Vosges Bt 125g</t>
  </si>
  <si>
    <t>05S110073E</t>
  </si>
  <si>
    <t>The Ver.Oriental E.Grey25s-43g</t>
  </si>
  <si>
    <t>05S100026C</t>
  </si>
  <si>
    <t>Ot Bonb.Suc Vosge Sev.Pin 125g</t>
  </si>
  <si>
    <t>05S080091A</t>
  </si>
  <si>
    <t>Spaghetti Bio Co 500g</t>
  </si>
  <si>
    <t>05S060077I</t>
  </si>
  <si>
    <t>Spaetzle 7 Oeufs 250g Co Cvi</t>
  </si>
  <si>
    <t>05S080091B</t>
  </si>
  <si>
    <t>Torsades Bio Co 500g</t>
  </si>
  <si>
    <t>05V210011B</t>
  </si>
  <si>
    <t>Ot Har.Vert Ext.Fin 3x4/4 1320g</t>
  </si>
  <si>
    <t>05S110084C</t>
  </si>
  <si>
    <t>Poire William S/Leger Co 225g</t>
  </si>
  <si>
    <t>05S080034A</t>
  </si>
  <si>
    <t>Paille D'Or Framb.170g</t>
  </si>
  <si>
    <t>adresse</t>
  </si>
  <si>
    <t>sigma</t>
  </si>
  <si>
    <t>qté</t>
  </si>
  <si>
    <t>DLC Theorique</t>
  </si>
  <si>
    <t>Date retrait</t>
  </si>
  <si>
    <t>05S070123E</t>
  </si>
  <si>
    <t>Ptit Onctueux Fraise/Framb 360g</t>
  </si>
  <si>
    <t>05S070104F</t>
  </si>
  <si>
    <t>Bledisoup Leg/Semou/Riz 2x250ml</t>
  </si>
  <si>
    <t>05S070052D</t>
  </si>
  <si>
    <t>Bledichef 250g Pate Jambon</t>
  </si>
  <si>
    <t>05S070122G</t>
  </si>
  <si>
    <t>Bledidej Miel 4x250ml</t>
  </si>
  <si>
    <t>05S070072A</t>
  </si>
  <si>
    <t>Natur.Spaghetti Bolo 230g</t>
  </si>
  <si>
    <t>05S070115F</t>
  </si>
  <si>
    <t>Ptit Brasse Mini Banane 6x60g</t>
  </si>
  <si>
    <t>05S070115B</t>
  </si>
  <si>
    <t>Lait Fr.Poir/Fraise 2x250g</t>
  </si>
  <si>
    <t>05S070051D</t>
  </si>
  <si>
    <t>Natur.Selec Pt Leg Colin2x200g</t>
  </si>
  <si>
    <t>05S070104C</t>
  </si>
  <si>
    <t>Blediner Leg Carot 4x250ml</t>
  </si>
  <si>
    <t>05S070113C</t>
  </si>
  <si>
    <t>Nesl.Coup.Pti G.Sem.L4x100g</t>
  </si>
  <si>
    <t>05S070115G</t>
  </si>
  <si>
    <t>Ptit Gourmand Sem.Lt.Bis 4x100g</t>
  </si>
  <si>
    <t>05S070104B</t>
  </si>
  <si>
    <t>Bledis.From.Fond.Leg2x250ml</t>
  </si>
  <si>
    <t>05S070085D</t>
  </si>
  <si>
    <t>Bled.Croiss.Jun.Caramel/Lait 500g</t>
  </si>
  <si>
    <t>05S070113G</t>
  </si>
  <si>
    <t>Bledilacte Nature Scre 6m 6x60g</t>
  </si>
  <si>
    <t>05S070091E</t>
  </si>
  <si>
    <t>Candia Croissance 6x25cl</t>
  </si>
  <si>
    <t>05S070054I</t>
  </si>
  <si>
    <t>Bledichef Mij.Leg.Cabillaud 250g</t>
  </si>
  <si>
    <t>05S070054A</t>
  </si>
  <si>
    <t>Bledilait 3-Blle 4x500ml</t>
  </si>
  <si>
    <t>05S070081H</t>
  </si>
  <si>
    <t>Croissance 6x1l Co Til</t>
  </si>
  <si>
    <t>05S070121F</t>
  </si>
  <si>
    <t>Coup.Fruit Pom.Fruit Rouge4x100g</t>
  </si>
  <si>
    <t>05S070112E</t>
  </si>
  <si>
    <t>Bledilacte Fraise 6x60g</t>
  </si>
  <si>
    <t>05S070111D</t>
  </si>
  <si>
    <t>Bledilacte Fr Rge/Fr Sole 12x60g</t>
  </si>
  <si>
    <t>05S070123H</t>
  </si>
  <si>
    <t>Bledid.Crois.Choc Gourm.4x250ml</t>
  </si>
  <si>
    <t>05S070115D</t>
  </si>
  <si>
    <t>Bledilacte Fr Rouge 6x60g</t>
  </si>
  <si>
    <t>05S070052I</t>
  </si>
  <si>
    <t>Bledichef Paella Petit260g</t>
  </si>
  <si>
    <t>05S070112G</t>
  </si>
  <si>
    <t>Les Lactes Nature 4x100g</t>
  </si>
  <si>
    <t>05S070123I</t>
  </si>
  <si>
    <t>Bledidej 4x250ml Pain Choco</t>
  </si>
  <si>
    <t>05S070124G</t>
  </si>
  <si>
    <t>Bledidej Vanille 4x250ml</t>
  </si>
  <si>
    <t>05S070111H</t>
  </si>
  <si>
    <t>Bledilacte Abricot 6x60g</t>
  </si>
  <si>
    <t>05S070122I</t>
  </si>
  <si>
    <t>Bledilacte Poire Peche 6x60g</t>
  </si>
  <si>
    <t>05S070074G</t>
  </si>
  <si>
    <t>Idm Ratat Boeuf 8m 2x200g</t>
  </si>
  <si>
    <t>05S070083I</t>
  </si>
  <si>
    <t>Riz.Carot.Poti 4/6m 12x12g</t>
  </si>
  <si>
    <t>05S070083A</t>
  </si>
  <si>
    <t>Ss Bledine Dose Cacao/Van 240g</t>
  </si>
  <si>
    <t>05S070023H</t>
  </si>
  <si>
    <t>Thon Sauce Tomate 300g Casino</t>
  </si>
  <si>
    <t>05S070073A</t>
  </si>
  <si>
    <t>Idm Artichau Leg 8m 2x200g</t>
  </si>
  <si>
    <t>05S070071B</t>
  </si>
  <si>
    <t>Idm Legume Du Sud 12m 2x200g</t>
  </si>
  <si>
    <t>05S070025I</t>
  </si>
  <si>
    <t>Chili Con Carne 300g Co Sa</t>
  </si>
  <si>
    <t>05S070054E</t>
  </si>
  <si>
    <t>Bledich.Julien.Leg.Thon Prov.2x260g</t>
  </si>
  <si>
    <t>05S070023C</t>
  </si>
  <si>
    <t>Lapin 2moutardes+Riz 300g Co</t>
  </si>
  <si>
    <t>05S070051E</t>
  </si>
  <si>
    <t>Bol Petit Pois Jambon2x200g</t>
  </si>
  <si>
    <t>05S070051B</t>
  </si>
  <si>
    <t>Selection Car Merlu Riz 2x200g</t>
  </si>
  <si>
    <t>05S070074C</t>
  </si>
  <si>
    <t>Selection Douceur Car Saumon 2x200g</t>
  </si>
  <si>
    <t>05S070051C</t>
  </si>
  <si>
    <t>Selection Pdt Boeuf Tomate 2x200g</t>
  </si>
  <si>
    <t>05S070095F</t>
  </si>
  <si>
    <t>Lait Croissance Guigoz 4x1l</t>
  </si>
  <si>
    <t>05S070113A</t>
  </si>
  <si>
    <t>Nestle Ptit Grd Caram.4x100g</t>
  </si>
  <si>
    <t>05S070113H</t>
  </si>
  <si>
    <t>Pt.Gourm.Choco Bl 8m 4x100g</t>
  </si>
  <si>
    <t>05S070114A</t>
  </si>
  <si>
    <t>P'Tit Gourm.Biscuite 4x100g</t>
  </si>
  <si>
    <t>05S070051A</t>
  </si>
  <si>
    <t>Selection Car Pdt Cabillaud 2x200g</t>
  </si>
  <si>
    <t>05S070121C</t>
  </si>
  <si>
    <t>Com.Bb.Pom.Prun4x100g Co Til</t>
  </si>
  <si>
    <t>05S070115C</t>
  </si>
  <si>
    <t>Com.Bb.Pom.Ban4x100g Co Til</t>
  </si>
  <si>
    <t>05S070071C</t>
  </si>
  <si>
    <t>Idm Leg Basquaise 8m 2x200g</t>
  </si>
  <si>
    <t>05S070105C</t>
  </si>
  <si>
    <t>Blediner Leg Vert 4x250ml</t>
  </si>
  <si>
    <t>05S070112C</t>
  </si>
  <si>
    <t>Comp.Bb.Pom.Fr 4x100g Co Til</t>
  </si>
  <si>
    <t>05S070103E</t>
  </si>
  <si>
    <t>Milumel Standard 2 Eme Age 900g</t>
  </si>
  <si>
    <t>05S070073E</t>
  </si>
  <si>
    <t>Naturnes Bol Leg.Epin.2x130g</t>
  </si>
  <si>
    <t>05S070073H</t>
  </si>
  <si>
    <t>Naturnes Ecrase Potiron Plt 2x200g</t>
  </si>
  <si>
    <t>05S070074F</t>
  </si>
  <si>
    <t>Naturnes Haricot Vert2x130g</t>
  </si>
  <si>
    <t>05S070125A</t>
  </si>
  <si>
    <t>Naturnes Pomme Peche 4x130g</t>
  </si>
  <si>
    <t>05S070105H</t>
  </si>
  <si>
    <t>Ot Babic.Choc+Choc.Bisc2x250ml Lot6</t>
  </si>
  <si>
    <t>05S070115I</t>
  </si>
  <si>
    <t>Com.Bb.Pom.Poi.4x100g Co Til</t>
  </si>
  <si>
    <t>05S070092C</t>
  </si>
  <si>
    <t>Croissance 6x50cl Co Til</t>
  </si>
  <si>
    <t>05S070055H</t>
  </si>
  <si>
    <t>Bledichef Fondue Pts Leg/Colin 260g</t>
  </si>
  <si>
    <t>05S070024D</t>
  </si>
  <si>
    <t>Hachis Parmentier 300g Co</t>
  </si>
  <si>
    <t>05S070023I</t>
  </si>
  <si>
    <t>Boeuf Bourguignon 300g Casino</t>
  </si>
  <si>
    <t>05S070124A</t>
  </si>
  <si>
    <t>Les Lactes Vanille 4x100g</t>
  </si>
  <si>
    <t>05S070073D</t>
  </si>
  <si>
    <t>Blediner Leg.Potager Pate 2x200g</t>
  </si>
  <si>
    <t>05S070071I</t>
  </si>
  <si>
    <t>Bledina Cockt.Fruit.10m.4x90g</t>
  </si>
  <si>
    <t>05S070055C</t>
  </si>
  <si>
    <t>Bledic.Riz Colin Forest.230g</t>
  </si>
  <si>
    <t>05S070073I</t>
  </si>
  <si>
    <t>Idm Leg Saum Pers 8m 2x200g</t>
  </si>
  <si>
    <t>05S070052C</t>
  </si>
  <si>
    <t>Mes Carot.Pate.Bf.18m.260g</t>
  </si>
  <si>
    <t>05S070074I</t>
  </si>
  <si>
    <t>Pate/Tom/Courg/Gru.12m2x200g</t>
  </si>
  <si>
    <t>05S070053H</t>
  </si>
  <si>
    <t>Bledichef Cousc Des Ptit 12m 2x230g</t>
  </si>
  <si>
    <t>05S070111A</t>
  </si>
  <si>
    <t>Bledina Pomme Fraise 10m 4x90g</t>
  </si>
  <si>
    <t>05S070083H</t>
  </si>
  <si>
    <t>Blediscuit Crois.Choco 180g</t>
  </si>
  <si>
    <t>05S070103C</t>
  </si>
  <si>
    <t>Babylait Croissance 900g</t>
  </si>
  <si>
    <t>05S070101A</t>
  </si>
  <si>
    <t>Croissance Jumb.Pack24x25cl</t>
  </si>
  <si>
    <t>05S070054H</t>
  </si>
  <si>
    <t>Ss Bledi. Carot.Saum.Epin.230g</t>
  </si>
  <si>
    <t>05S070102C</t>
  </si>
  <si>
    <t>Ptit Brasse Mini Nature 6x60g</t>
  </si>
  <si>
    <t>05S070085I</t>
  </si>
  <si>
    <t>Bledine Crois. 500g Van.Lait</t>
  </si>
  <si>
    <t>05S070075C</t>
  </si>
  <si>
    <t>Id Maman Pdt Poulet 2x200g</t>
  </si>
  <si>
    <t>05S070024F</t>
  </si>
  <si>
    <t>Poulet Basquaise Riz 300g Co</t>
  </si>
  <si>
    <t>05S070091G</t>
  </si>
  <si>
    <t>Eveil Nat.Ss Aro.Vanil.6x1l</t>
  </si>
  <si>
    <t>05S070074B</t>
  </si>
  <si>
    <t>Selection Leg Vert Riz Saum 2x200g</t>
  </si>
  <si>
    <t>05S070114F</t>
  </si>
  <si>
    <t>Ptit Gourmand Choco Van.4x100g</t>
  </si>
  <si>
    <t>05S070072C</t>
  </si>
  <si>
    <t>Naturnes Carotte 2x130g</t>
  </si>
  <si>
    <t>05S070121H</t>
  </si>
  <si>
    <t>Naturnes Fruit Soleil 4x130g</t>
  </si>
  <si>
    <t>05S070052B</t>
  </si>
  <si>
    <t>Ot Naturnes Bol Ptit Pois 2x130g</t>
  </si>
  <si>
    <t>05S070124E</t>
  </si>
  <si>
    <t>Coupelle Pomme/Poire4x130g</t>
  </si>
  <si>
    <t>05S070113D</t>
  </si>
  <si>
    <t>Pt Dessert Chocolat 4x100g</t>
  </si>
  <si>
    <t>05S070122E</t>
  </si>
  <si>
    <t>Bledidej Cereales 4x250ml</t>
  </si>
  <si>
    <t>05S070075B</t>
  </si>
  <si>
    <t>Bol Haricot Ver.Veau 2x200g</t>
  </si>
  <si>
    <t>05S070084I</t>
  </si>
  <si>
    <t>Cereale Jun/Cacao Nest Bt 400g</t>
  </si>
  <si>
    <t>05S070084F</t>
  </si>
  <si>
    <t>Cereale Miel Nestle Bte 400g</t>
  </si>
  <si>
    <t>05S070124D</t>
  </si>
  <si>
    <t>Coupelle Pomme/Framb.4x130g</t>
  </si>
  <si>
    <t>05S070122D</t>
  </si>
  <si>
    <t>Naturnes Pom.Frai.Myrt 4x130g</t>
  </si>
  <si>
    <t>05S070124B</t>
  </si>
  <si>
    <t>Naturnes Pomme Coing Mp 4x130g</t>
  </si>
  <si>
    <t>05S070084E</t>
  </si>
  <si>
    <t>Nestl.Ptit Cerea.Biscui.Bte 400g</t>
  </si>
  <si>
    <t>05S070112D</t>
  </si>
  <si>
    <t>Ot Coup Fruitx16 Pom Poire+Pom+Pom</t>
  </si>
  <si>
    <t>05S070071D</t>
  </si>
  <si>
    <t>Blediner Pat Douc Sem 2x200g</t>
  </si>
  <si>
    <t>05S070073B</t>
  </si>
  <si>
    <t>Idm Puree Panais Merlu Blc 2x200g</t>
  </si>
  <si>
    <t>05S070032H</t>
  </si>
  <si>
    <t>Ss Garniture Bouche Reine 400g</t>
  </si>
  <si>
    <t>05S070104G</t>
  </si>
  <si>
    <t>Bledi.Lai.Leg.Potir.2x250ml</t>
  </si>
  <si>
    <t>05S070053E</t>
  </si>
  <si>
    <t>Bledichef Leg Pate Cab B Blanc 260g</t>
  </si>
  <si>
    <t>05S070053C</t>
  </si>
  <si>
    <t>Bledichef Navarin Legs 2x260g</t>
  </si>
  <si>
    <t>05S070124H</t>
  </si>
  <si>
    <t>Bledidej Biscuite 6m.4x250ml</t>
  </si>
  <si>
    <t>05S070062G</t>
  </si>
  <si>
    <t>Idm Leg.Pat.Veau 8m 2x200g</t>
  </si>
  <si>
    <t>05S070124I</t>
  </si>
  <si>
    <t>Bledidej Cacao 6mois 4x250ml</t>
  </si>
  <si>
    <t>05S070024G</t>
  </si>
  <si>
    <t>Merlu Ratatouille 300g Casino</t>
  </si>
  <si>
    <t>05S070112H</t>
  </si>
  <si>
    <t>Coup.Fruit Harmonie Fruit8x100g</t>
  </si>
  <si>
    <t>05S070084H</t>
  </si>
  <si>
    <t>Mon 1er Bledis.Boudoir 120g</t>
  </si>
  <si>
    <t>05S070104H</t>
  </si>
  <si>
    <t>Blediner Leg.Varies2x250ml</t>
  </si>
  <si>
    <t>05S070055F</t>
  </si>
  <si>
    <t>Bledichef Mijote Car.Boeuf230g</t>
  </si>
  <si>
    <t>05S070105A</t>
  </si>
  <si>
    <t>Bledine.Caro/Pt Pois2x250ml</t>
  </si>
  <si>
    <t>05S070025A</t>
  </si>
  <si>
    <t>Poulet Roti Puree 300g</t>
  </si>
  <si>
    <t>05S070052G</t>
  </si>
  <si>
    <t>Bledichef Artichaut Pdt 2x230g</t>
  </si>
  <si>
    <t>05S070066A</t>
  </si>
  <si>
    <t>Bledine Briochee 8m 500g</t>
  </si>
  <si>
    <t>05S070054D</t>
  </si>
  <si>
    <t>Bledichef Spag.Bolo 230g</t>
  </si>
  <si>
    <t>05S070084A</t>
  </si>
  <si>
    <t>Bledine Junior Cacao Et.500g</t>
  </si>
  <si>
    <t>05S070055E</t>
  </si>
  <si>
    <t>Pte Carottes Et Pates 260g</t>
  </si>
  <si>
    <t>05S070054F</t>
  </si>
  <si>
    <t>Bledichef Leg.Patate Douce Plt 250g</t>
  </si>
  <si>
    <t>05S070124F</t>
  </si>
  <si>
    <t>Bledidej Brioche 4x250ml</t>
  </si>
  <si>
    <t>05S070125E</t>
  </si>
  <si>
    <t>Ptit Onct.Abric Mang 6x60g</t>
  </si>
  <si>
    <t>05S070123B</t>
  </si>
  <si>
    <t>Coupelle Pomme/Prune.4x130g</t>
  </si>
  <si>
    <t>05S070074D</t>
  </si>
  <si>
    <t>Naturnes Legumes Colin 230g</t>
  </si>
  <si>
    <t>05S070121I</t>
  </si>
  <si>
    <t>Ptit Onctu.From.Blc Nat.8x100g</t>
  </si>
  <si>
    <t>05S070122C</t>
  </si>
  <si>
    <t>Ss Compotin.Pom/Biscuit 4x100g</t>
  </si>
  <si>
    <t>05S070114D</t>
  </si>
  <si>
    <t>Pt Dessert Vanille 4x100g</t>
  </si>
  <si>
    <t>05S070105B</t>
  </si>
  <si>
    <t>Pt Souper Leg.Varie/Riz 2x25cl</t>
  </si>
  <si>
    <t>05S070104D</t>
  </si>
  <si>
    <t>Pt Souper Lt Carot.2x250ml</t>
  </si>
  <si>
    <t>05S070051G</t>
  </si>
  <si>
    <t>Bol Riz Carot.Poulet 2x200g</t>
  </si>
  <si>
    <t>05S070051I</t>
  </si>
  <si>
    <t>Naturnes Bol Artichaut 2x130g</t>
  </si>
  <si>
    <t>05S070061E</t>
  </si>
  <si>
    <t>Bledi Pots Pdt/Leg Verts 6m 2x130g</t>
  </si>
  <si>
    <t>05S070124C</t>
  </si>
  <si>
    <t>Coupelles Frui.Verger4x130g</t>
  </si>
  <si>
    <t>05S070074E</t>
  </si>
  <si>
    <t>Naturnes Riz Champ Cabil 230g</t>
  </si>
  <si>
    <t>05S070125G</t>
  </si>
  <si>
    <t>Jus Pomme Framboise Nest 20cl</t>
  </si>
  <si>
    <t>05S070053I</t>
  </si>
  <si>
    <t>Ot Naturn.Etu.Leg.Merlu Epice Dce 2</t>
  </si>
  <si>
    <t>05S070102I</t>
  </si>
  <si>
    <t>Ptit Souper Car Courg Sem 2x200g</t>
  </si>
  <si>
    <t>05S070065E</t>
  </si>
  <si>
    <t>Ss Poire Bledina 2x130g</t>
  </si>
  <si>
    <t>05S070093C</t>
  </si>
  <si>
    <t>Modilac 2eme Age 900g</t>
  </si>
  <si>
    <t>05S070055G</t>
  </si>
  <si>
    <t>Bledic.Pate Boeuf Bourg.260g</t>
  </si>
  <si>
    <t>05S070021E</t>
  </si>
  <si>
    <t>Pao Torsettes 500g Lustucru</t>
  </si>
  <si>
    <t>05S070053F</t>
  </si>
  <si>
    <t>Bledichef Leg Duo Poissons 12m 230g</t>
  </si>
  <si>
    <t>05S070063A</t>
  </si>
  <si>
    <t>Quadrip.Pom/Ban/Myr.4x130g</t>
  </si>
  <si>
    <t>05S070122A</t>
  </si>
  <si>
    <t>Bledi.Crois.Cho.Bisc4x250ml</t>
  </si>
  <si>
    <t>05S070065F</t>
  </si>
  <si>
    <t>Pot Fruit Cockail Fruit 8x130g</t>
  </si>
  <si>
    <t>05S070104I</t>
  </si>
  <si>
    <t>Blediner Lait Poirx Pdt 2x25cl</t>
  </si>
  <si>
    <t>05S070054G</t>
  </si>
  <si>
    <t>Bledic.Semoul.Car.Lt230g 12mois</t>
  </si>
  <si>
    <t>05S070083D</t>
  </si>
  <si>
    <t>Bledine 5 Legumes Bled 250g</t>
  </si>
  <si>
    <t>05S070085A</t>
  </si>
  <si>
    <t>Bledine Biscuitee 500g</t>
  </si>
  <si>
    <t>05S070081C</t>
  </si>
  <si>
    <t>Ot Bledilait Croiss 6x1l De 10m A 3</t>
  </si>
  <si>
    <t>05S070064F</t>
  </si>
  <si>
    <t>Cocktail De Fruit 4x130g</t>
  </si>
  <si>
    <t>05S070122F</t>
  </si>
  <si>
    <t>Bledi.Crois.Cho.Van.4x250ml</t>
  </si>
  <si>
    <t>05S070064C</t>
  </si>
  <si>
    <t>Mon 1er Pot Pom.Ban.Poir 4x130g</t>
  </si>
  <si>
    <t>05S070113E</t>
  </si>
  <si>
    <t>Ptit Gourmand Van.Cara.4x100g</t>
  </si>
  <si>
    <t>05S070114I</t>
  </si>
  <si>
    <t>P'Tit Gourm.Riz Lait 4x100</t>
  </si>
  <si>
    <t>05S070125C</t>
  </si>
  <si>
    <t>Naturnes Banane 2x115g</t>
  </si>
  <si>
    <t>05S070123A</t>
  </si>
  <si>
    <t>Naturnes Poire Williams 2x115g</t>
  </si>
  <si>
    <t>05S070074H</t>
  </si>
  <si>
    <t>Naturnes Courgette 2x130g</t>
  </si>
  <si>
    <t>05S070075F</t>
  </si>
  <si>
    <t>Naturnes Potiron 2x130g</t>
  </si>
  <si>
    <t>05S070114C</t>
  </si>
  <si>
    <t>Pti Onct.From.Bl.Fr.Rge 4x100g</t>
  </si>
  <si>
    <t>05S070103G</t>
  </si>
  <si>
    <t>Milumel Standard 1er Age 900g</t>
  </si>
  <si>
    <t>05S070053G</t>
  </si>
  <si>
    <t>Legu.Ver.Pates Bledichef 260g</t>
  </si>
  <si>
    <t>05S070062D</t>
  </si>
  <si>
    <t>Quadripack Pom/Abr 4x130g</t>
  </si>
  <si>
    <t>05S070053B</t>
  </si>
  <si>
    <t>Bledichef Petit Pois Veau Pdt2x230g</t>
  </si>
  <si>
    <t>05S070073F</t>
  </si>
  <si>
    <t>Bledichef Soir Jard.Pate260g</t>
  </si>
  <si>
    <t>05S070092G</t>
  </si>
  <si>
    <t>Lait Lemiel 2age 900g</t>
  </si>
  <si>
    <t>05S070064A</t>
  </si>
  <si>
    <t>Mon 1er Pot Carottes 2x130g</t>
  </si>
  <si>
    <t>05S070025F</t>
  </si>
  <si>
    <t>Ss Blanquet.Veau/Champ/Riz285g</t>
  </si>
  <si>
    <t>05S070052E</t>
  </si>
  <si>
    <t>Bledic.Pot Au Feu250g 15mois</t>
  </si>
  <si>
    <t>05S070092A</t>
  </si>
  <si>
    <t>Bledilait2 6x500ml</t>
  </si>
  <si>
    <t>05S070052F</t>
  </si>
  <si>
    <t>Ot Assiet.Blanq.L'Anci.260g Bledich</t>
  </si>
  <si>
    <t>05S070055I</t>
  </si>
  <si>
    <t>Ptit Spag.Crem.Leg 2x230g</t>
  </si>
  <si>
    <t>05S070052H</t>
  </si>
  <si>
    <t>Bledichef Leg.Plt Riz 2x230g</t>
  </si>
  <si>
    <t>05S070093A</t>
  </si>
  <si>
    <t>Milumel Confort Plus 1er Age 900g</t>
  </si>
  <si>
    <t>05S070064G</t>
  </si>
  <si>
    <t>Mon 1er Pot Potiron 130gx2</t>
  </si>
  <si>
    <t>05S070023F</t>
  </si>
  <si>
    <t>Couscous Roy.Poulet Barq 285g</t>
  </si>
  <si>
    <t>05S070111B</t>
  </si>
  <si>
    <t>Bledina Pomme Verger 12m 4x90g</t>
  </si>
  <si>
    <t>05S070053D</t>
  </si>
  <si>
    <t>Emince Pdt Jam.Paysanne260g</t>
  </si>
  <si>
    <t>05S070025B</t>
  </si>
  <si>
    <t>Lapin Chasseur.Pdt280g Barq.</t>
  </si>
  <si>
    <t>05S070114G</t>
  </si>
  <si>
    <t>Ptit Gourmand Choco Biscuit 4x100g</t>
  </si>
  <si>
    <t>05S070123C</t>
  </si>
  <si>
    <t>Coupelle Pomme/Banane4x130g</t>
  </si>
  <si>
    <t>05S070051H</t>
  </si>
  <si>
    <t>Selection Leg Pot Au Feu 2x200g</t>
  </si>
  <si>
    <t>05S070082A</t>
  </si>
  <si>
    <t>5 Cereale Croiss Nest Bt 400g</t>
  </si>
  <si>
    <t>05S070084C</t>
  </si>
  <si>
    <t>Cereale Vanille Nestle Bt 400g</t>
  </si>
  <si>
    <t>05S070054B</t>
  </si>
  <si>
    <t>Bledichef Poti Car Boulg 15m 250g</t>
  </si>
  <si>
    <t>05S070044F</t>
  </si>
  <si>
    <t>Delice De Jambon Tulip 200g</t>
  </si>
  <si>
    <t>05S070072I</t>
  </si>
  <si>
    <t>Ptite Recette Couscous 200g</t>
  </si>
  <si>
    <t>05S070082H</t>
  </si>
  <si>
    <t>Modilac Nuit Calme 300gr</t>
  </si>
  <si>
    <t>05S070023A</t>
  </si>
  <si>
    <t>Lasagne Bolognaise 350g Co</t>
  </si>
  <si>
    <t>05S070112A</t>
  </si>
  <si>
    <t>Comp.Bb.Pom.4x100g Co Til</t>
  </si>
  <si>
    <t>05S070061I</t>
  </si>
  <si>
    <t>Pommes Poires 4x130g</t>
  </si>
  <si>
    <t>05S070024H</t>
  </si>
  <si>
    <t>Cocotte Poulet Forest Ws 400g</t>
  </si>
  <si>
    <t>05S070063I</t>
  </si>
  <si>
    <t>Ss Pom Golden Bledina 2x130gr</t>
  </si>
  <si>
    <t>05S070061A</t>
  </si>
  <si>
    <t>Pot Fruit Pomm.Framb130gx4</t>
  </si>
  <si>
    <t>05S070125F</t>
  </si>
  <si>
    <t>Jus Pomme Peche Nestle 20 Cl</t>
  </si>
  <si>
    <t>05S070062I</t>
  </si>
  <si>
    <t>Ma Recet.Pot.Feu.2x200g</t>
  </si>
  <si>
    <t>05S070063B</t>
  </si>
  <si>
    <t>Mon 1er Pot Artichaud 2x130g</t>
  </si>
  <si>
    <t>05S070095I</t>
  </si>
  <si>
    <t>Nidal 1 Poudre Des Naissance 800g</t>
  </si>
  <si>
    <t>05S070061C</t>
  </si>
  <si>
    <t>Recet.Hachi/Parmentier2x200g</t>
  </si>
  <si>
    <t>05S070034F</t>
  </si>
  <si>
    <t>Cassoulet Graisse Oie Co 840g</t>
  </si>
  <si>
    <t>05S070075E</t>
  </si>
  <si>
    <t>Idm Chou Fleur 12m 2x200g</t>
  </si>
  <si>
    <t>05S070054C</t>
  </si>
  <si>
    <t>Ot Assie.260g Leg./Vol.Basq.Bledich</t>
  </si>
  <si>
    <t>05S070083C</t>
  </si>
  <si>
    <t>Bledine Inst Vanille Bled 500g</t>
  </si>
  <si>
    <t>05S070062F</t>
  </si>
  <si>
    <t>Blediner 2x200g Carot/Semou.</t>
  </si>
  <si>
    <t>05S070024E</t>
  </si>
  <si>
    <t>Paella Vfm 300g Co</t>
  </si>
  <si>
    <t>05S070023E</t>
  </si>
  <si>
    <t>Saute Agneau/Flageol 300g Co</t>
  </si>
  <si>
    <t>05S070073C</t>
  </si>
  <si>
    <t>Idm Puree Leg.Ciboul.2x200g</t>
  </si>
  <si>
    <t>05S070065A</t>
  </si>
  <si>
    <t>Mon Ptt Pot Pdt/Poir 2x130g</t>
  </si>
  <si>
    <t>05S070111G</t>
  </si>
  <si>
    <t>Bledina Pomme Banane 10m 4x90g</t>
  </si>
  <si>
    <t>05S070062H</t>
  </si>
  <si>
    <t>Quadripack Pom/Prun 4x130g</t>
  </si>
  <si>
    <t>05S070064E</t>
  </si>
  <si>
    <t>Mon 1er Pot Har.Vert 2x130g</t>
  </si>
  <si>
    <t>05S070061H</t>
  </si>
  <si>
    <t>Nestl.Ptitrecet.Spag.Bolo 2x200g</t>
  </si>
  <si>
    <t>05S070064H</t>
  </si>
  <si>
    <t>Legume Vert Poulet 2x200g</t>
  </si>
  <si>
    <t>05S070041I</t>
  </si>
  <si>
    <t>Nids 5mm 7oeufs 250g Co Cvi</t>
  </si>
  <si>
    <t>05S070062B</t>
  </si>
  <si>
    <t>Pots Leg. Pates Boeuf 2x200g</t>
  </si>
  <si>
    <t>05S070023D</t>
  </si>
  <si>
    <t>Poulet Curry/Riz 300g Co Sa</t>
  </si>
  <si>
    <t>05S070073G</t>
  </si>
  <si>
    <t>Selection Epinard Saumon Pdt 2x200g</t>
  </si>
  <si>
    <t>05S070074A</t>
  </si>
  <si>
    <t>Bol Haricot Ver.Dind.2x200g</t>
  </si>
  <si>
    <t>05S070082E</t>
  </si>
  <si>
    <t>Babicao Nestle Boite 400gr</t>
  </si>
  <si>
    <t>05S070025G</t>
  </si>
  <si>
    <t>Blanquet Veau Riz 300g Co</t>
  </si>
  <si>
    <t>05S070104A</t>
  </si>
  <si>
    <t>Blediner Leg/Pt Etoi.2x250ml</t>
  </si>
  <si>
    <t>05S070024C</t>
  </si>
  <si>
    <t>Cocotte Cassoulet Ws 400g</t>
  </si>
  <si>
    <t>05S070065C</t>
  </si>
  <si>
    <t>Pot Leg.Din/Jam/Plt.6m.4x200g</t>
  </si>
  <si>
    <t>05S070061F</t>
  </si>
  <si>
    <t>Pommes Bananes 4x130g Bled.</t>
  </si>
  <si>
    <t>05S070062A</t>
  </si>
  <si>
    <t>Pure Carot.Chou 2x200g</t>
  </si>
  <si>
    <t>05S070063C</t>
  </si>
  <si>
    <t>Jardiniere Leg.Boeuf 2x200g</t>
  </si>
  <si>
    <t>05S070063H</t>
  </si>
  <si>
    <t>Bled.Vani.Fleur Oran.2x200g</t>
  </si>
  <si>
    <t>05S070023G</t>
  </si>
  <si>
    <t>Truite Saumonee Oseille 300gco</t>
  </si>
  <si>
    <t>05S070055D</t>
  </si>
  <si>
    <t>Bledichef Ratatou Boulg Plt 260g</t>
  </si>
  <si>
    <t>05S070093D</t>
  </si>
  <si>
    <t>Galliagest 2e Age 6-12m 1x900g</t>
  </si>
  <si>
    <t>05S070063E</t>
  </si>
  <si>
    <t>Jardiniere Leg.Poulet 2x200g</t>
  </si>
  <si>
    <t>05S070051F</t>
  </si>
  <si>
    <t>Naturnes Pate Jambon 2x200g</t>
  </si>
  <si>
    <t>05S070091B</t>
  </si>
  <si>
    <t>Lait Croissandre Nidal 800g</t>
  </si>
  <si>
    <t>05S070094A</t>
  </si>
  <si>
    <t>Nidal 2 Poudre 800g 6 Mois</t>
  </si>
  <si>
    <t>05S070063F</t>
  </si>
  <si>
    <t>Hv Carotte Veau 2x200g</t>
  </si>
  <si>
    <t>05S070063D</t>
  </si>
  <si>
    <t>Mousseline Ratatou. Bled.2x200g</t>
  </si>
  <si>
    <t>05S070062E</t>
  </si>
  <si>
    <t>Pot Panais Dinde 2x200g</t>
  </si>
  <si>
    <t>05S070065B</t>
  </si>
  <si>
    <t>Pot Epinar.Sem.Merlu 2x200g</t>
  </si>
  <si>
    <t>05S070105F</t>
  </si>
  <si>
    <t>Soup Leg.Pat 12m 2x250ml</t>
  </si>
  <si>
    <t>05S070065H</t>
  </si>
  <si>
    <t>Quadripak Pom/Pech 4x130g</t>
  </si>
  <si>
    <t>05S070076D</t>
  </si>
  <si>
    <t>Ot Gallia Calisma Croiss. 1x900g 12</t>
  </si>
  <si>
    <t>05S070094D</t>
  </si>
  <si>
    <t>Gallia Calisma 1er Age 900g</t>
  </si>
  <si>
    <t>05S070092I</t>
  </si>
  <si>
    <t>Galliagest 1er Age 0-9m 1x900g</t>
  </si>
  <si>
    <t>05S070062C</t>
  </si>
  <si>
    <t>Pot Fruit Pomm.Coing 4x130g</t>
  </si>
  <si>
    <t>05S070093I</t>
  </si>
  <si>
    <t>Modilac Croiss.Poudre800gr</t>
  </si>
  <si>
    <t>05S070065I</t>
  </si>
  <si>
    <t>Prem.Petit Pot Banane130gx2</t>
  </si>
  <si>
    <t>05S070063G</t>
  </si>
  <si>
    <t>Leg.Vt Riz Saum Paci.2x200g</t>
  </si>
  <si>
    <t>05S070064I</t>
  </si>
  <si>
    <t>Puree Carotte Jambon 2x200g</t>
  </si>
  <si>
    <t>05S070085F</t>
  </si>
  <si>
    <t>Bled.Croiss.Jun.Choco Biscuit 500g</t>
  </si>
  <si>
    <t>05S070023B</t>
  </si>
  <si>
    <t>Petit Sale Lentille 300g Co</t>
  </si>
  <si>
    <t>05S070083F</t>
  </si>
  <si>
    <t>Ptit Biscuit 10mois 180g</t>
  </si>
  <si>
    <t>05S070071F</t>
  </si>
  <si>
    <t>Os Lait Croissance 800g +20%</t>
  </si>
  <si>
    <t>05S070091C</t>
  </si>
  <si>
    <t>Bledilait Croiss.Choco.4x50cl</t>
  </si>
  <si>
    <t>05S070105D</t>
  </si>
  <si>
    <t>Bledisoup Pt Legumes 2x250ml</t>
  </si>
  <si>
    <t>05S070033B</t>
  </si>
  <si>
    <t>Cannelloni Plats Tezier 250g</t>
  </si>
  <si>
    <t>05S070093G</t>
  </si>
  <si>
    <t>Gallia Calisma 2eme Age 900g</t>
  </si>
  <si>
    <t>05S070081A</t>
  </si>
  <si>
    <t>Ma Recette Couscous 2x200g</t>
  </si>
  <si>
    <t>05S070082G</t>
  </si>
  <si>
    <t>Milumel Cereale Nature 4m 200g</t>
  </si>
  <si>
    <t>05S070102A</t>
  </si>
  <si>
    <t>Ptit Onctu.From.Blc Nat.4x100g</t>
  </si>
  <si>
    <t>05S070082C</t>
  </si>
  <si>
    <t>Milumel Cereale Multicer 4m 200g</t>
  </si>
  <si>
    <t>05S070094B</t>
  </si>
  <si>
    <t>Ot Bledilait Croissance Plus 900g 1</t>
  </si>
  <si>
    <t>05S070095C</t>
  </si>
  <si>
    <t>Gallia Junior 900g Des 24m</t>
  </si>
  <si>
    <t>05S070094E</t>
  </si>
  <si>
    <t>Modilac 1er Age 900g</t>
  </si>
  <si>
    <t>05S070032D</t>
  </si>
  <si>
    <t>Choucrout Royal Vin Als.Co400g</t>
  </si>
  <si>
    <t>05S070031C</t>
  </si>
  <si>
    <t>Choucroute Boite 400g Casino</t>
  </si>
  <si>
    <t>05S070035I</t>
  </si>
  <si>
    <t>Ot Lustucru Pipe Rigate 3x500g</t>
  </si>
  <si>
    <t>05S070044I</t>
  </si>
  <si>
    <t>Pate Henaff Confit Oignons 76g</t>
  </si>
  <si>
    <t>05S070032F</t>
  </si>
  <si>
    <t>Ss Quenel.Garn.Nat.Veau P.J255</t>
  </si>
  <si>
    <t>05S070031G</t>
  </si>
  <si>
    <t>Quen Broch Sce Crev 400g Co</t>
  </si>
  <si>
    <t>05S070103A</t>
  </si>
  <si>
    <t>Lait Lemiel 1er Age 900g</t>
  </si>
  <si>
    <t>05S070021H</t>
  </si>
  <si>
    <t>Am Ss Spaghetti Barilla 500g</t>
  </si>
  <si>
    <t>05S070031H</t>
  </si>
  <si>
    <t>Spaghetti Bolognaise 400g Co</t>
  </si>
  <si>
    <t>05S070032A</t>
  </si>
  <si>
    <t>Cassoulet Confit Canard 420g Co</t>
  </si>
  <si>
    <t>05S070082I</t>
  </si>
  <si>
    <t>Milumel Cereale Vanille 4m 200g</t>
  </si>
  <si>
    <t>05S070035D</t>
  </si>
  <si>
    <t>Gratin Dauphinois Co 850g</t>
  </si>
  <si>
    <t>05S070024I</t>
  </si>
  <si>
    <t>Ot Marrons Entiers Co 72cl</t>
  </si>
  <si>
    <t>05S070022I</t>
  </si>
  <si>
    <t>Macaroni 500g Barilla</t>
  </si>
  <si>
    <t>05S070094G</t>
  </si>
  <si>
    <t>Milumel Crois Poud 1.5kg</t>
  </si>
  <si>
    <t>05S070021F</t>
  </si>
  <si>
    <t>Spaghetti Kilo No5</t>
  </si>
  <si>
    <t>05S070032I</t>
  </si>
  <si>
    <t>Garnit.Bouche Reine Bt400gco</t>
  </si>
  <si>
    <t>05S070034E</t>
  </si>
  <si>
    <t>Cassoulet Confit Canard 840g Co</t>
  </si>
  <si>
    <t>05S070033G</t>
  </si>
  <si>
    <t>Ot Bouchee Patissiere X6 Plateau</t>
  </si>
  <si>
    <t>05S070045F</t>
  </si>
  <si>
    <t>Pate De Jambon 3x78g Co</t>
  </si>
  <si>
    <t>05S070034C</t>
  </si>
  <si>
    <t>Quen Veau Sce Finan 400g Co</t>
  </si>
  <si>
    <t>05S070035H</t>
  </si>
  <si>
    <t>Quenelle Garn.Nat.Vol.Pj 255g</t>
  </si>
  <si>
    <t>05S070033C</t>
  </si>
  <si>
    <t>Quenelle Volaille Nat.400g Co</t>
  </si>
  <si>
    <t>05S070034A</t>
  </si>
  <si>
    <t>Choucrte Roy.Riesling 400g Ws</t>
  </si>
  <si>
    <t>05S070021C</t>
  </si>
  <si>
    <t>Ss Penne Rigate Barilla 500 G</t>
  </si>
  <si>
    <t>05S070034I</t>
  </si>
  <si>
    <t>Cassoulet Grai.Oie Co Bte420g</t>
  </si>
  <si>
    <t>05S070043A</t>
  </si>
  <si>
    <t>Cannelloni Co Bte 400g</t>
  </si>
  <si>
    <t>05S070041C</t>
  </si>
  <si>
    <t>Coquillette 3 Oeufs 250g Co</t>
  </si>
  <si>
    <t>05S070043D</t>
  </si>
  <si>
    <t>Raviolis 6 Legumes 800g Casino</t>
  </si>
  <si>
    <t>05S070042D</t>
  </si>
  <si>
    <t>Ravioli Bolo 400g Co</t>
  </si>
  <si>
    <t>05S070033D</t>
  </si>
  <si>
    <t>Quenelle Vol/Champ.P.Jean 400g</t>
  </si>
  <si>
    <t>05S070031A</t>
  </si>
  <si>
    <t>Am Choucroute Casino 800g</t>
  </si>
  <si>
    <t>05S070022G</t>
  </si>
  <si>
    <t>Ot Pao Coquillettes 4x250g Lustucru</t>
  </si>
  <si>
    <t>05S070022F</t>
  </si>
  <si>
    <t>Spagh.Court Pao 500g Lustucru</t>
  </si>
  <si>
    <t>05S070041E</t>
  </si>
  <si>
    <t>Torsade 3 Oeufs 250g Co</t>
  </si>
  <si>
    <t>05S070025E</t>
  </si>
  <si>
    <t>Paell.Cylin.Vol.Fdm 940g Oe</t>
  </si>
  <si>
    <t>05S070034H</t>
  </si>
  <si>
    <t>Ss Quenl.Veau Financ.P.Jean400</t>
  </si>
  <si>
    <t>05S070035C</t>
  </si>
  <si>
    <t>Saucis Lentil G.Oie Co 420g</t>
  </si>
  <si>
    <t>05S070041G</t>
  </si>
  <si>
    <t>Penne Ble Complet 500g Co</t>
  </si>
  <si>
    <t>05S070022D</t>
  </si>
  <si>
    <t>Farfalle 1 Kg</t>
  </si>
  <si>
    <t>05S070052A</t>
  </si>
  <si>
    <t>Selection Spagh Napol Boeuf 2x200g</t>
  </si>
  <si>
    <t>05S070033E</t>
  </si>
  <si>
    <t>Ss Saucisse Lentille 420g Ws</t>
  </si>
  <si>
    <t>05S070042C</t>
  </si>
  <si>
    <t>Ss Ravioli Panza Bologn 800g</t>
  </si>
  <si>
    <t>05S070033I</t>
  </si>
  <si>
    <t>Ss Quenel.Saumon S.Crevet 400g</t>
  </si>
  <si>
    <t>05S070033H</t>
  </si>
  <si>
    <t>Cassoulet 420g William Saurin</t>
  </si>
  <si>
    <t>05S070042G</t>
  </si>
  <si>
    <t>Ravioli Bolo 800g Co</t>
  </si>
  <si>
    <t>05S070042H</t>
  </si>
  <si>
    <t>Ravioli Volail.Bio 700g M.F</t>
  </si>
  <si>
    <t>05S070043B</t>
  </si>
  <si>
    <t>Ss Ravioli Panzani 800g</t>
  </si>
  <si>
    <t>05S070035G</t>
  </si>
  <si>
    <t>Cassoulet 840g William Saurin</t>
  </si>
  <si>
    <t>05S070045B</t>
  </si>
  <si>
    <t>Pate Combine Casino 3x78g</t>
  </si>
  <si>
    <t>05S070031D</t>
  </si>
  <si>
    <t>Ss Pt Sale Lentille 420g Ws</t>
  </si>
  <si>
    <t>05S070053A</t>
  </si>
  <si>
    <t>Ratatouille Provencale 650g Co Cvi</t>
  </si>
  <si>
    <t>05S070031F</t>
  </si>
  <si>
    <t>Chili Con Carne 840g Casino</t>
  </si>
  <si>
    <t>05S070044H</t>
  </si>
  <si>
    <t>Conf.Foi.Porc Boc.180gco</t>
  </si>
  <si>
    <t>05S070042A</t>
  </si>
  <si>
    <t>Ravioli Pur Boeuf 400g Co</t>
  </si>
  <si>
    <t>05S070055A</t>
  </si>
  <si>
    <t>Penne Rigate Panzani 1kg</t>
  </si>
  <si>
    <t>05S070032G</t>
  </si>
  <si>
    <t>Boeuf Bourguignon 400g Co</t>
  </si>
  <si>
    <t>05S070041A</t>
  </si>
  <si>
    <t>Coquill.Fin.Oeuf Lustucru 250g</t>
  </si>
  <si>
    <t>05S070042E</t>
  </si>
  <si>
    <t>Am Ravioli Pur Boeuf 800g Co</t>
  </si>
  <si>
    <t>05S070043E</t>
  </si>
  <si>
    <t>Cannellonis 800g Casino</t>
  </si>
  <si>
    <t>05S070044G</t>
  </si>
  <si>
    <t>Ot Pate Porc Henaff 3x78g</t>
  </si>
  <si>
    <t>05S070034B</t>
  </si>
  <si>
    <t>Blanquette De Veau 400g Co</t>
  </si>
  <si>
    <t>05S070043I</t>
  </si>
  <si>
    <t>Fg Can Ent Boc Poi 160g Co Dl</t>
  </si>
  <si>
    <t>05S070044E</t>
  </si>
  <si>
    <t>Ss Pate Foie 3x78g Henaff</t>
  </si>
  <si>
    <t>05S070044C</t>
  </si>
  <si>
    <t>Terrine Cepes 180gboc.Co</t>
  </si>
  <si>
    <t>05S070044B</t>
  </si>
  <si>
    <t>Terrine Lap.Thym 180gco</t>
  </si>
  <si>
    <t>05S070045G</t>
  </si>
  <si>
    <t>Terrine Sangl.180gboc.Co</t>
  </si>
  <si>
    <t>05S070045C</t>
  </si>
  <si>
    <t>Pate De Foie Co 3x78g</t>
  </si>
  <si>
    <t>05S070045E</t>
  </si>
  <si>
    <t>Pate Campagne Co 78g X3</t>
  </si>
  <si>
    <t>05S070032C</t>
  </si>
  <si>
    <t>Ot Cassoulet Casino Boite 840g</t>
  </si>
  <si>
    <t>05S070035F</t>
  </si>
  <si>
    <t>Saucisse Lentille Co Bte 840g</t>
  </si>
  <si>
    <t>05S070045I</t>
  </si>
  <si>
    <t>Bloc Fg Canard 30% 150g Co Dl</t>
  </si>
  <si>
    <t>05S070045H</t>
  </si>
  <si>
    <t>Terrine Can.Boc.180g Co</t>
  </si>
  <si>
    <t>05S070043H</t>
  </si>
  <si>
    <t>Pp Gesier Can. Conf.385g Lmdg</t>
  </si>
  <si>
    <t>05S070044A</t>
  </si>
  <si>
    <t>Ss Pate Porc Henaff 78g</t>
  </si>
  <si>
    <t>05S070033F</t>
  </si>
  <si>
    <t>Am Cassoulet Casino Boite 420g</t>
  </si>
  <si>
    <t>05S070035A</t>
  </si>
  <si>
    <t>Saucis.Lenti.Casino Boite 420g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</si>
</sst>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9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1" tint="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2" xfId="0" applyFill="1" applyBorder="1" applyAlignment="1">
      <alignment horizontal="center"/>
    </xf>
    <xf numFmtId="0" fontId="0" fillId="3" borderId="1" xfId="0" applyFill="1" applyBorder="1"/>
    <xf numFmtId="14" fontId="4" fillId="2" borderId="0" xfId="0" applyNumberFormat="1" applyFont="1" applyFill="1"/>
    <xf numFmtId="14" fontId="0" fillId="3" borderId="10" xfId="0" applyNumberFormat="1" applyFill="1" applyBorder="1"/>
    <xf numFmtId="14" fontId="0" fillId="3" borderId="1" xfId="0" applyNumberFormat="1" applyFill="1" applyBorder="1"/>
    <xf numFmtId="17" fontId="0" fillId="3" borderId="10" xfId="0" applyNumberFormat="1" applyFill="1" applyBorder="1"/>
    <xf numFmtId="16" fontId="0" fillId="3" borderId="10" xfId="0" applyNumberFormat="1" applyFill="1" applyBorder="1"/>
    <xf numFmtId="17" fontId="0" fillId="3" borderId="10" xfId="0" quotePrefix="1" applyNumberFormat="1" applyFill="1" applyBorder="1"/>
    <xf numFmtId="0" fontId="0" fillId="3" borderId="11" xfId="0" applyFill="1" applyBorder="1" applyAlignment="1">
      <alignment horizontal="center"/>
    </xf>
    <xf numFmtId="0" fontId="0" fillId="3" borderId="12" xfId="0" applyFill="1" applyBorder="1"/>
    <xf numFmtId="14" fontId="0" fillId="3" borderId="13" xfId="0" applyNumberFormat="1" applyFill="1" applyBorder="1"/>
    <xf numFmtId="0" fontId="1" fillId="2" borderId="19" xfId="0" applyFont="1" applyFill="1" applyBorder="1" applyAlignment="1">
      <alignment horizontal="center"/>
    </xf>
    <xf numFmtId="14" fontId="0" fillId="0" borderId="0" xfId="0" applyNumberFormat="1"/>
    <xf numFmtId="0" fontId="1" fillId="2" borderId="1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4" xfId="0" applyFill="1" applyBorder="1" applyAlignment="1" applyProtection="1">
      <alignment horizontal="center"/>
    </xf>
    <xf numFmtId="0" fontId="0" fillId="4" borderId="2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15" fontId="1" fillId="3" borderId="4" xfId="0" applyNumberFormat="1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15" fontId="1" fillId="3" borderId="1" xfId="0" applyNumberFormat="1" applyFont="1" applyFill="1" applyBorder="1" applyAlignment="1" applyProtection="1">
      <alignment horizontal="center"/>
    </xf>
    <xf numFmtId="0" fontId="1" fillId="4" borderId="21" xfId="0" applyFont="1" applyFill="1" applyBorder="1" applyAlignment="1" applyProtection="1">
      <alignment horizontal="center"/>
    </xf>
    <xf numFmtId="15" fontId="1" fillId="4" borderId="21" xfId="0" applyNumberFormat="1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15" fontId="1" fillId="5" borderId="1" xfId="0" applyNumberFormat="1" applyFont="1" applyFill="1" applyBorder="1" applyAlignment="1" applyProtection="1">
      <alignment horizontal="center"/>
    </xf>
    <xf numFmtId="0" fontId="0" fillId="3" borderId="2" xfId="0" quotePrefix="1" applyFill="1" applyBorder="1" applyAlignment="1" applyProtection="1">
      <alignment horizontal="center" vertical="center"/>
      <protection locked="0"/>
    </xf>
    <xf numFmtId="0" fontId="0" fillId="3" borderId="11" xfId="0" quotePrefix="1" applyFill="1" applyBorder="1" applyAlignment="1" applyProtection="1">
      <alignment horizontal="center" vertical="center"/>
      <protection locked="0"/>
    </xf>
    <xf numFmtId="0" fontId="0" fillId="4" borderId="20" xfId="0" quotePrefix="1" applyFill="1" applyBorder="1" applyAlignment="1" applyProtection="1">
      <alignment horizontal="center" vertical="center"/>
      <protection locked="0"/>
    </xf>
    <xf numFmtId="0" fontId="0" fillId="5" borderId="20" xfId="0" quotePrefix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21" xfId="0" applyBorder="1" applyProtection="1">
      <protection locked="0"/>
    </xf>
    <xf numFmtId="14" fontId="0" fillId="0" borderId="0" xfId="0" applyNumberForma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/>
    <xf numFmtId="14" fontId="1" fillId="3" borderId="10" xfId="0" applyNumberFormat="1" applyFont="1" applyFill="1" applyBorder="1"/>
    <xf numFmtId="14" fontId="1" fillId="3" borderId="1" xfId="0" applyNumberFormat="1" applyFon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14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2" xfId="0" applyFont="1" applyFill="1" applyBorder="1" applyAlignment="1">
      <alignment horizontal="center"/>
    </xf>
    <xf numFmtId="0" fontId="0" fillId="3" borderId="1" xfId="0" applyFont="1" applyFill="1" applyBorder="1"/>
    <xf numFmtId="0" fontId="0" fillId="8" borderId="21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15" fontId="1" fillId="3" borderId="24" xfId="0" applyNumberFormat="1" applyFont="1" applyFill="1" applyBorder="1" applyAlignment="1" applyProtection="1">
      <alignment horizontal="center"/>
    </xf>
    <xf numFmtId="15" fontId="1" fillId="3" borderId="10" xfId="0" applyNumberFormat="1" applyFont="1" applyFill="1" applyBorder="1" applyAlignment="1" applyProtection="1">
      <alignment horizontal="center"/>
    </xf>
    <xf numFmtId="15" fontId="1" fillId="4" borderId="25" xfId="0" applyNumberFormat="1" applyFont="1" applyFill="1" applyBorder="1" applyAlignment="1" applyProtection="1">
      <alignment horizontal="center"/>
    </xf>
    <xf numFmtId="15" fontId="1" fillId="5" borderId="10" xfId="0" applyNumberFormat="1" applyFont="1" applyFill="1" applyBorder="1" applyAlignment="1" applyProtection="1">
      <alignment horizontal="center"/>
    </xf>
    <xf numFmtId="0" fontId="12" fillId="12" borderId="25" xfId="0" applyFont="1" applyFill="1" applyBorder="1"/>
    <xf numFmtId="0" fontId="12" fillId="12" borderId="21" xfId="0" applyFont="1" applyFill="1" applyBorder="1"/>
    <xf numFmtId="0" fontId="12" fillId="13" borderId="21" xfId="0" applyFont="1" applyFill="1" applyBorder="1"/>
    <xf numFmtId="0" fontId="13" fillId="0" borderId="10" xfId="0" applyFont="1" applyBorder="1"/>
    <xf numFmtId="0" fontId="14" fillId="0" borderId="26" xfId="0" applyFont="1" applyBorder="1" applyAlignment="1">
      <alignment horizontal="center" vertical="center" wrapText="1"/>
    </xf>
    <xf numFmtId="0" fontId="14" fillId="0" borderId="26" xfId="0" applyNumberFormat="1" applyFont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/>
    </xf>
    <xf numFmtId="0" fontId="0" fillId="3" borderId="12" xfId="0" applyFill="1" applyBorder="1" applyAlignment="1" applyProtection="1">
      <alignment horizontal="center"/>
    </xf>
    <xf numFmtId="0" fontId="1" fillId="3" borderId="12" xfId="0" applyFont="1" applyFill="1" applyBorder="1" applyAlignment="1" applyProtection="1">
      <alignment horizontal="center"/>
    </xf>
    <xf numFmtId="15" fontId="1" fillId="3" borderId="12" xfId="0" applyNumberFormat="1" applyFont="1" applyFill="1" applyBorder="1" applyAlignment="1" applyProtection="1">
      <alignment horizontal="center"/>
    </xf>
    <xf numFmtId="15" fontId="1" fillId="3" borderId="13" xfId="0" applyNumberFormat="1" applyFont="1" applyFill="1" applyBorder="1" applyAlignment="1" applyProtection="1">
      <alignment horizontal="center"/>
    </xf>
    <xf numFmtId="0" fontId="0" fillId="5" borderId="21" xfId="0" applyFill="1" applyBorder="1" applyAlignment="1" applyProtection="1">
      <alignment horizontal="center"/>
    </xf>
    <xf numFmtId="0" fontId="1" fillId="5" borderId="21" xfId="0" applyFont="1" applyFill="1" applyBorder="1" applyAlignment="1" applyProtection="1">
      <alignment horizontal="center"/>
    </xf>
    <xf numFmtId="15" fontId="1" fillId="5" borderId="21" xfId="0" applyNumberFormat="1" applyFont="1" applyFill="1" applyBorder="1" applyAlignment="1" applyProtection="1">
      <alignment horizontal="center"/>
    </xf>
    <xf numFmtId="15" fontId="1" fillId="5" borderId="25" xfId="0" applyNumberFormat="1" applyFont="1" applyFill="1" applyBorder="1" applyAlignment="1" applyProtection="1">
      <alignment horizontal="center"/>
    </xf>
    <xf numFmtId="0" fontId="0" fillId="4" borderId="29" xfId="0" applyFont="1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15" fontId="1" fillId="4" borderId="4" xfId="0" applyNumberFormat="1" applyFont="1" applyFill="1" applyBorder="1" applyAlignment="1" applyProtection="1">
      <alignment horizontal="center"/>
    </xf>
    <xf numFmtId="15" fontId="1" fillId="4" borderId="24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  <protection locked="0"/>
    </xf>
    <xf numFmtId="0" fontId="0" fillId="4" borderId="30" xfId="0" applyFont="1" applyFill="1" applyBorder="1" applyAlignment="1" applyProtection="1">
      <alignment horizontal="center" vertical="center"/>
      <protection locked="0"/>
    </xf>
    <xf numFmtId="0" fontId="0" fillId="4" borderId="31" xfId="0" quotePrefix="1" applyFill="1" applyBorder="1" applyAlignment="1" applyProtection="1">
      <alignment horizontal="center" vertical="center"/>
      <protection locked="0"/>
    </xf>
    <xf numFmtId="0" fontId="0" fillId="4" borderId="32" xfId="0" applyFill="1" applyBorder="1" applyAlignment="1" applyProtection="1">
      <alignment horizontal="center"/>
    </xf>
    <xf numFmtId="0" fontId="1" fillId="4" borderId="32" xfId="0" applyFont="1" applyFill="1" applyBorder="1" applyAlignment="1" applyProtection="1">
      <alignment horizontal="center"/>
    </xf>
    <xf numFmtId="15" fontId="1" fillId="4" borderId="32" xfId="0" applyNumberFormat="1" applyFont="1" applyFill="1" applyBorder="1" applyAlignment="1" applyProtection="1">
      <alignment horizontal="center"/>
    </xf>
    <xf numFmtId="15" fontId="1" fillId="4" borderId="33" xfId="0" applyNumberFormat="1" applyFont="1" applyFill="1" applyBorder="1" applyAlignment="1" applyProtection="1">
      <alignment horizontal="center"/>
    </xf>
    <xf numFmtId="15" fontId="1" fillId="5" borderId="34" xfId="0" applyNumberFormat="1" applyFont="1" applyFill="1" applyBorder="1" applyAlignment="1" applyProtection="1">
      <alignment horizontal="center"/>
    </xf>
    <xf numFmtId="0" fontId="15" fillId="14" borderId="38" xfId="0" applyFont="1" applyFill="1" applyBorder="1" applyAlignment="1">
      <alignment vertical="center"/>
    </xf>
    <xf numFmtId="2" fontId="15" fillId="14" borderId="39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wrapText="1"/>
    </xf>
    <xf numFmtId="0" fontId="1" fillId="15" borderId="3" xfId="0" applyNumberFormat="1" applyFont="1" applyFill="1" applyBorder="1" applyAlignment="1" applyProtection="1">
      <alignment horizontal="center"/>
    </xf>
    <xf numFmtId="2" fontId="1" fillId="15" borderId="4" xfId="0" applyNumberFormat="1" applyFont="1" applyFill="1" applyBorder="1" applyAlignment="1" applyProtection="1">
      <alignment horizontal="center"/>
    </xf>
    <xf numFmtId="2" fontId="1" fillId="15" borderId="5" xfId="0" applyNumberFormat="1" applyFont="1" applyFill="1" applyBorder="1" applyAlignment="1" applyProtection="1">
      <alignment horizontal="center"/>
    </xf>
    <xf numFmtId="0" fontId="1" fillId="15" borderId="2" xfId="0" applyNumberFormat="1" applyFont="1" applyFill="1" applyBorder="1" applyAlignment="1" applyProtection="1">
      <alignment horizontal="center"/>
    </xf>
    <xf numFmtId="2" fontId="1" fillId="15" borderId="1" xfId="0" applyNumberFormat="1" applyFont="1" applyFill="1" applyBorder="1" applyAlignment="1" applyProtection="1">
      <alignment horizontal="center"/>
    </xf>
    <xf numFmtId="2" fontId="1" fillId="15" borderId="8" xfId="0" applyNumberFormat="1" applyFont="1" applyFill="1" applyBorder="1" applyAlignment="1" applyProtection="1">
      <alignment horizontal="center"/>
    </xf>
    <xf numFmtId="0" fontId="1" fillId="15" borderId="11" xfId="0" applyNumberFormat="1" applyFont="1" applyFill="1" applyBorder="1" applyAlignment="1" applyProtection="1">
      <alignment horizontal="center"/>
    </xf>
    <xf numFmtId="2" fontId="1" fillId="15" borderId="12" xfId="0" applyNumberFormat="1" applyFont="1" applyFill="1" applyBorder="1" applyAlignment="1" applyProtection="1">
      <alignment horizontal="center"/>
    </xf>
    <xf numFmtId="2" fontId="1" fillId="15" borderId="27" xfId="0" applyNumberFormat="1" applyFont="1" applyFill="1" applyBorder="1" applyAlignment="1" applyProtection="1">
      <alignment horizontal="center"/>
    </xf>
    <xf numFmtId="0" fontId="1" fillId="15" borderId="20" xfId="0" applyNumberFormat="1" applyFont="1" applyFill="1" applyBorder="1" applyAlignment="1" applyProtection="1">
      <alignment horizontal="center"/>
    </xf>
    <xf numFmtId="2" fontId="1" fillId="15" borderId="21" xfId="0" applyNumberFormat="1" applyFont="1" applyFill="1" applyBorder="1" applyAlignment="1" applyProtection="1">
      <alignment horizontal="center"/>
    </xf>
    <xf numFmtId="2" fontId="1" fillId="15" borderId="28" xfId="0" applyNumberFormat="1" applyFont="1" applyFill="1" applyBorder="1" applyAlignment="1" applyProtection="1">
      <alignment horizontal="center"/>
    </xf>
    <xf numFmtId="0" fontId="1" fillId="15" borderId="35" xfId="0" applyNumberFormat="1" applyFont="1" applyFill="1" applyBorder="1" applyAlignment="1" applyProtection="1">
      <alignment horizontal="center"/>
    </xf>
    <xf numFmtId="15" fontId="1" fillId="15" borderId="19" xfId="0" applyNumberFormat="1" applyFont="1" applyFill="1" applyBorder="1" applyAlignment="1" applyProtection="1">
      <alignment horizontal="center"/>
    </xf>
    <xf numFmtId="2" fontId="1" fillId="15" borderId="36" xfId="0" applyNumberFormat="1" applyFont="1" applyFill="1" applyBorder="1" applyAlignment="1" applyProtection="1">
      <alignment horizontal="center"/>
    </xf>
    <xf numFmtId="0" fontId="1" fillId="2" borderId="34" xfId="0" applyFont="1" applyFill="1" applyBorder="1" applyAlignment="1">
      <alignment horizontal="center" wrapText="1"/>
    </xf>
    <xf numFmtId="0" fontId="15" fillId="14" borderId="39" xfId="0" applyFont="1" applyFill="1" applyBorder="1" applyAlignment="1">
      <alignment horizontal="center" vertical="center"/>
    </xf>
    <xf numFmtId="16" fontId="0" fillId="0" borderId="0" xfId="0" applyNumberFormat="1"/>
    <xf numFmtId="0" fontId="0" fillId="16" borderId="0" xfId="0" applyFill="1"/>
    <xf numFmtId="0" fontId="0" fillId="3" borderId="1" xfId="0" applyFill="1" applyBorder="1" applyAlignment="1">
      <alignment horizontal="right"/>
    </xf>
    <xf numFmtId="0" fontId="0" fillId="0" borderId="0" xfId="0" applyFill="1"/>
    <xf numFmtId="0" fontId="0" fillId="5" borderId="1" xfId="0" applyFill="1" applyBorder="1"/>
    <xf numFmtId="14" fontId="0" fillId="5" borderId="1" xfId="0" applyNumberFormat="1" applyFill="1" applyBorder="1"/>
    <xf numFmtId="0" fontId="0" fillId="4" borderId="0" xfId="0" applyFill="1"/>
    <xf numFmtId="14" fontId="0" fillId="4" borderId="0" xfId="0" applyNumberFormat="1" applyFill="1"/>
    <xf numFmtId="164" fontId="0" fillId="4" borderId="0" xfId="0" applyNumberFormat="1" applyFill="1"/>
    <xf numFmtId="0" fontId="0" fillId="0" borderId="7" xfId="0" applyBorder="1" applyAlignment="1">
      <alignment horizontal="center" wrapText="1"/>
    </xf>
    <xf numFmtId="0" fontId="15" fillId="14" borderId="37" xfId="0" applyFont="1" applyFill="1" applyBorder="1" applyAlignment="1">
      <alignment horizontal="center" vertical="center"/>
    </xf>
    <xf numFmtId="0" fontId="15" fillId="14" borderId="39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0" fillId="3" borderId="6" xfId="0" applyFill="1" applyBorder="1" applyAlignment="1">
      <alignment horizontal="center" vertical="center" textRotation="90"/>
    </xf>
    <xf numFmtId="0" fontId="0" fillId="3" borderId="22" xfId="0" applyFill="1" applyBorder="1" applyAlignment="1">
      <alignment horizontal="center" vertical="center" textRotation="90"/>
    </xf>
    <xf numFmtId="0" fontId="0" fillId="3" borderId="23" xfId="0" applyFill="1" applyBorder="1" applyAlignment="1">
      <alignment horizontal="center" vertical="center" textRotation="90"/>
    </xf>
    <xf numFmtId="0" fontId="0" fillId="4" borderId="6" xfId="0" applyFill="1" applyBorder="1" applyAlignment="1">
      <alignment horizontal="center" vertical="center" textRotation="90"/>
    </xf>
    <xf numFmtId="0" fontId="0" fillId="4" borderId="22" xfId="0" applyFill="1" applyBorder="1" applyAlignment="1">
      <alignment horizontal="center" vertical="center" textRotation="90"/>
    </xf>
    <xf numFmtId="0" fontId="0" fillId="4" borderId="23" xfId="0" applyFill="1" applyBorder="1" applyAlignment="1">
      <alignment horizontal="center" vertical="center" textRotation="90"/>
    </xf>
    <xf numFmtId="0" fontId="0" fillId="3" borderId="14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6" borderId="0" xfId="0" applyFont="1" applyFill="1" applyBorder="1" applyAlignment="1">
      <alignment horizontal="center" vertical="center" wrapText="1"/>
    </xf>
    <xf numFmtId="0" fontId="0" fillId="6" borderId="18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textRotation="90"/>
    </xf>
    <xf numFmtId="0" fontId="0" fillId="5" borderId="0" xfId="0" applyFill="1" applyBorder="1" applyAlignment="1">
      <alignment horizontal="center" vertical="center" textRotation="90"/>
    </xf>
    <xf numFmtId="0" fontId="6" fillId="5" borderId="14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15" fillId="14" borderId="37" xfId="0" applyFont="1" applyFill="1" applyBorder="1" applyAlignment="1">
      <alignment horizontal="center" vertical="center" wrapText="1"/>
    </xf>
    <xf numFmtId="0" fontId="15" fillId="14" borderId="39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7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Calibri"/>
        <scheme val="minor"/>
      </font>
      <fill>
        <patternFill patternType="solid">
          <fgColor indexed="64"/>
          <bgColor rgb="FF00206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dd/mm/yy;@"/>
    </dxf>
    <dxf>
      <fill>
        <patternFill>
          <fgColor auto="1"/>
          <bgColor rgb="FFFF000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Tableau1" displayName="Tableau1" ref="A1:F923" totalsRowShown="0">
  <autoFilter ref="A1:F923"/>
  <sortState ref="A2:F340">
    <sortCondition ref="F1:F923"/>
  </sortState>
  <tableColumns count="6">
    <tableColumn id="1" name="adresse"/>
    <tableColumn id="2" name="sigma"/>
    <tableColumn id="3" name="Libellé"/>
    <tableColumn id="4" name="qté"/>
    <tableColumn id="5" name="DLC Theorique"/>
    <tableColumn id="6" name="Date retrait" dataDxfId="9">
      <calculatedColumnFormula>+Tableau1[[#This Row],[DLC Theorique]]-31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" name="MonTableau" displayName="MonTableau" ref="A1:E6895" totalsRowShown="0" headerRowDxfId="8" dataDxfId="6" headerRowBorderDxfId="7" tableBorderDxfId="5">
  <autoFilter ref="A1:E6895"/>
  <tableColumns count="5">
    <tableColumn id="5" name="Dépot CD Solos" dataDxfId="4"/>
    <tableColumn id="1" name="Votre référence / Your reference" dataDxfId="3"/>
    <tableColumn id="2" name="EAN" dataDxfId="2"/>
    <tableColumn id="3" name="Stock" dataDxfId="1"/>
    <tableColumn id="4" name="Prix (€)(TTC) / Price (€) (incl.tax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6"/>
  <sheetViews>
    <sheetView tabSelected="1" zoomScale="85" zoomScaleNormal="85" workbookViewId="0">
      <selection activeCell="Q16" sqref="Q16"/>
    </sheetView>
  </sheetViews>
  <sheetFormatPr baseColWidth="10" defaultRowHeight="15" x14ac:dyDescent="0.25"/>
  <cols>
    <col min="1" max="1" width="13" style="3" customWidth="1"/>
    <col min="2" max="2" width="10" style="3" customWidth="1"/>
    <col min="3" max="3" width="22.140625" style="18" customWidth="1"/>
    <col min="4" max="4" width="32.85546875" style="3" customWidth="1"/>
    <col min="5" max="5" width="19.5703125" style="3" customWidth="1"/>
    <col min="7" max="7" width="13.85546875" bestFit="1" customWidth="1"/>
    <col min="8" max="8" width="11.5703125" bestFit="1" customWidth="1"/>
    <col min="9" max="9" width="9" customWidth="1"/>
    <col min="10" max="10" width="11.5703125" hidden="1" customWidth="1"/>
    <col min="11" max="11" width="11.7109375" customWidth="1"/>
    <col min="15" max="15" width="10.85546875" customWidth="1"/>
    <col min="17" max="17" width="15.28515625" customWidth="1"/>
  </cols>
  <sheetData>
    <row r="1" spans="1:17" ht="30.75" thickBot="1" x14ac:dyDescent="0.3">
      <c r="A1" s="2" t="s">
        <v>0</v>
      </c>
      <c r="B1" s="15" t="s">
        <v>325</v>
      </c>
      <c r="C1" s="17" t="s">
        <v>2</v>
      </c>
      <c r="D1" s="15" t="s">
        <v>1</v>
      </c>
      <c r="E1" s="15" t="s">
        <v>3</v>
      </c>
      <c r="F1" s="15" t="s">
        <v>4</v>
      </c>
      <c r="G1" s="15" t="s">
        <v>5</v>
      </c>
      <c r="H1" s="15" t="s">
        <v>6</v>
      </c>
      <c r="I1" s="90" t="s">
        <v>330</v>
      </c>
      <c r="J1" s="90" t="s">
        <v>331</v>
      </c>
      <c r="K1" s="106" t="s">
        <v>331</v>
      </c>
      <c r="L1" s="118" t="str">
        <f t="shared" ref="L1" si="0">H32</f>
        <v xml:space="preserve">Valorisation Casse </v>
      </c>
      <c r="M1" s="119"/>
      <c r="N1" s="107">
        <f>K32</f>
        <v>554</v>
      </c>
      <c r="P1" s="19"/>
    </row>
    <row r="2" spans="1:17" ht="18.75" customHeight="1" thickBot="1" x14ac:dyDescent="0.3">
      <c r="A2" s="3" t="s">
        <v>7</v>
      </c>
      <c r="B2" s="121" t="s">
        <v>94</v>
      </c>
      <c r="C2" s="40">
        <v>126798</v>
      </c>
      <c r="D2" s="20" t="str">
        <f>VLOOKUP(C2:C6,'Fich Anticp cass sec'!A3:H508,3,FALSE)</f>
        <v>Melange Exotique 250g Casino</v>
      </c>
      <c r="E2" s="35" t="s">
        <v>322</v>
      </c>
      <c r="F2" s="23">
        <f>VLOOKUP(C2:C6,'Fich Anticp cass sec'!A3:G508,4,FALSE)</f>
        <v>168</v>
      </c>
      <c r="G2" s="24">
        <f>VLOOKUP(C2:C6,'Fich Anticp cass sec'!A3:G508,6,FALSE)</f>
        <v>42961</v>
      </c>
      <c r="H2" s="56">
        <f>VLOOKUP(C2:C6,'Fich Anticp cass sec'!A3:G508,7,FALSE)</f>
        <v>42931</v>
      </c>
      <c r="I2" s="91">
        <f>VLOOKUP(C:C,MonTableau[[Votre référence / Your reference]:[Prix (€)(TTC) / Price (€) (incl.tax)]],4,FALSE)</f>
        <v>1.99</v>
      </c>
      <c r="J2" s="92">
        <f>I2*F2</f>
        <v>334.32</v>
      </c>
      <c r="K2" s="93">
        <f>IFERROR(J2,0)</f>
        <v>334.32</v>
      </c>
      <c r="L2" s="127" t="s">
        <v>328</v>
      </c>
      <c r="M2" s="127"/>
      <c r="N2" s="127"/>
      <c r="O2" s="128"/>
      <c r="Q2" s="50" t="s">
        <v>322</v>
      </c>
    </row>
    <row r="3" spans="1:17" ht="15.75" thickBot="1" x14ac:dyDescent="0.3">
      <c r="A3" s="3" t="s">
        <v>7</v>
      </c>
      <c r="B3" s="122"/>
      <c r="C3" s="40">
        <v>712224</v>
      </c>
      <c r="D3" s="66" t="str">
        <f>VLOOKUP(C3:C7,'Fich Anticp cass sec'!A4:H509,3,FALSE)</f>
        <v>Rocher Such.Lait 7+1x35g</v>
      </c>
      <c r="E3" s="36" t="s">
        <v>322</v>
      </c>
      <c r="F3" s="25">
        <f>VLOOKUP(C3:C6,'Fich Anticp cass sec'!A4:G509,4,FALSE)</f>
        <v>37</v>
      </c>
      <c r="G3" s="26">
        <f>VLOOKUP(C3:C6,'Fich Anticp cass sec'!A4:G509,6,FALSE)</f>
        <v>42963</v>
      </c>
      <c r="H3" s="57">
        <f>VLOOKUP(C3:C6,'Fich Anticp cass sec'!A4:G509,7,FALSE)</f>
        <v>42933</v>
      </c>
      <c r="I3" s="94">
        <f>VLOOKUP(C:C,MonTableau[[Votre référence / Your reference]:[Prix (€)(TTC) / Price (€) (incl.tax)]],4,FALSE)</f>
        <v>3.76</v>
      </c>
      <c r="J3" s="95">
        <f t="shared" ref="J3:J30" si="1">I3*F3</f>
        <v>139.12</v>
      </c>
      <c r="K3" s="96">
        <f t="shared" ref="K3:K31" si="2">IFERROR(J3,0)</f>
        <v>139.12</v>
      </c>
      <c r="L3" s="129"/>
      <c r="M3" s="129"/>
      <c r="N3" s="129"/>
      <c r="O3" s="130"/>
      <c r="Q3" s="51" t="s">
        <v>319</v>
      </c>
    </row>
    <row r="4" spans="1:17" ht="15.75" thickBot="1" x14ac:dyDescent="0.3">
      <c r="A4" s="3" t="s">
        <v>7</v>
      </c>
      <c r="B4" s="122"/>
      <c r="C4" s="40">
        <v>19638</v>
      </c>
      <c r="D4" s="66" t="str">
        <f>VLOOKUP(C4:C8,'Fich Anticp cass sec'!A5:H510,3,FALSE)</f>
        <v>Dos.Senseo Chocobreak 108g</v>
      </c>
      <c r="E4" s="36" t="s">
        <v>322</v>
      </c>
      <c r="F4" s="25">
        <f>VLOOKUP(C4:C7,'Fich Anticp cass sec'!A5:G510,4,FALSE)</f>
        <v>38</v>
      </c>
      <c r="G4" s="26">
        <f>VLOOKUP(C4:C7,'Fich Anticp cass sec'!A5:G510,6,FALSE)</f>
        <v>42966</v>
      </c>
      <c r="H4" s="57">
        <f>VLOOKUP(C4:C7,'Fich Anticp cass sec'!A5:G510,7,FALSE)</f>
        <v>42936</v>
      </c>
      <c r="I4" s="94">
        <f>VLOOKUP(C:C,MonTableau[[Votre référence / Your reference]:[Prix (€)(TTC) / Price (€) (incl.tax)]],4,FALSE)</f>
        <v>2.12</v>
      </c>
      <c r="J4" s="95">
        <f t="shared" si="1"/>
        <v>80.56</v>
      </c>
      <c r="K4" s="96">
        <f t="shared" si="2"/>
        <v>80.56</v>
      </c>
      <c r="L4" s="129"/>
      <c r="M4" s="129"/>
      <c r="N4" s="129"/>
      <c r="O4" s="130"/>
      <c r="Q4" s="52" t="s">
        <v>320</v>
      </c>
    </row>
    <row r="5" spans="1:17" ht="15" customHeight="1" thickBot="1" x14ac:dyDescent="0.3">
      <c r="A5" s="3" t="s">
        <v>7</v>
      </c>
      <c r="B5" s="122"/>
      <c r="C5" s="40"/>
      <c r="D5" s="66" t="e">
        <f>VLOOKUP(C5:C9,'Fich Anticp cass sec'!A6:H511,3,FALSE)</f>
        <v>#N/A</v>
      </c>
      <c r="E5" s="36" t="s">
        <v>320</v>
      </c>
      <c r="F5" s="25" t="e">
        <f>VLOOKUP(C5:C9,'Fich Anticp cass sec'!A7:G512,4,FALSE)</f>
        <v>#N/A</v>
      </c>
      <c r="G5" s="26" t="e">
        <f>VLOOKUP(C5:C9,'Fich Anticp cass sec'!A7:G512,6,FALSE)</f>
        <v>#N/A</v>
      </c>
      <c r="H5" s="57" t="e">
        <f>VLOOKUP(C5:C9,'Fich Anticp cass sec'!A7:G512,7,FALSE)</f>
        <v>#N/A</v>
      </c>
      <c r="I5" s="94" t="e">
        <f>VLOOKUP(C:C,MonTableau[[Votre référence / Your reference]:[Prix (€)(TTC) / Price (€) (incl.tax)]],4,FALSE)</f>
        <v>#N/A</v>
      </c>
      <c r="J5" s="95" t="e">
        <f t="shared" si="1"/>
        <v>#N/A</v>
      </c>
      <c r="K5" s="96">
        <f t="shared" si="2"/>
        <v>0</v>
      </c>
      <c r="L5" s="129"/>
      <c r="M5" s="129"/>
      <c r="N5" s="129"/>
      <c r="O5" s="130"/>
      <c r="Q5" s="53" t="s">
        <v>321</v>
      </c>
    </row>
    <row r="6" spans="1:17" ht="15.75" thickBot="1" x14ac:dyDescent="0.3">
      <c r="A6" s="3" t="s">
        <v>7</v>
      </c>
      <c r="B6" s="122"/>
      <c r="C6" s="40"/>
      <c r="D6" s="66" t="e">
        <f>VLOOKUP(C6:C10,'Fich Anticp cass sec'!A7:H512,3,FALSE)</f>
        <v>#N/A</v>
      </c>
      <c r="E6" s="36" t="s">
        <v>320</v>
      </c>
      <c r="F6" s="25" t="e">
        <f>VLOOKUP(C6:C11,'Fich Anticp cass sec'!A8:G514,4,FALSE)</f>
        <v>#N/A</v>
      </c>
      <c r="G6" s="26" t="e">
        <f>VLOOKUP(C6:C11,'Fich Anticp cass sec'!A8:G514,6,FALSE)</f>
        <v>#N/A</v>
      </c>
      <c r="H6" s="57" t="e">
        <f>VLOOKUP(C6:C11,'Fich Anticp cass sec'!A8:G514,7,FALSE)</f>
        <v>#N/A</v>
      </c>
      <c r="I6" s="94" t="e">
        <f>VLOOKUP(C:C,MonTableau[[Votre référence / Your reference]:[Prix (€)(TTC) / Price (€) (incl.tax)]],4,FALSE)</f>
        <v>#N/A</v>
      </c>
      <c r="J6" s="95" t="e">
        <f t="shared" si="1"/>
        <v>#N/A</v>
      </c>
      <c r="K6" s="96">
        <f t="shared" si="2"/>
        <v>0</v>
      </c>
      <c r="L6" s="129"/>
      <c r="M6" s="129"/>
      <c r="N6" s="129"/>
      <c r="O6" s="130"/>
      <c r="Q6" s="54" t="s">
        <v>323</v>
      </c>
    </row>
    <row r="7" spans="1:17" x14ac:dyDescent="0.25">
      <c r="A7" s="3" t="s">
        <v>7</v>
      </c>
      <c r="B7" s="122"/>
      <c r="C7" s="40"/>
      <c r="D7" s="66" t="e">
        <f>VLOOKUP(C7:C11,'Fich Anticp cass sec'!A8:H513,3,FALSE)</f>
        <v>#N/A</v>
      </c>
      <c r="E7" s="36" t="s">
        <v>322</v>
      </c>
      <c r="F7" s="25" t="e">
        <f>VLOOKUP(C7:C12,'Fich Anticp cass sec'!A9:G515,4,FALSE)</f>
        <v>#N/A</v>
      </c>
      <c r="G7" s="26" t="e">
        <f>VLOOKUP(C7:C12,'Fich Anticp cass sec'!A9:G515,6,FALSE)</f>
        <v>#N/A</v>
      </c>
      <c r="H7" s="57" t="e">
        <f>VLOOKUP(C7:C12,'Fich Anticp cass sec'!A9:G515,7,FALSE)</f>
        <v>#N/A</v>
      </c>
      <c r="I7" s="94" t="e">
        <f>VLOOKUP(C:C,MonTableau[[Votre référence / Your reference]:[Prix (€)(TTC) / Price (€) (incl.tax)]],4,FALSE)</f>
        <v>#N/A</v>
      </c>
      <c r="J7" s="95" t="e">
        <f t="shared" si="1"/>
        <v>#N/A</v>
      </c>
      <c r="K7" s="96">
        <f t="shared" si="2"/>
        <v>0</v>
      </c>
      <c r="L7" s="129"/>
      <c r="M7" s="129"/>
      <c r="N7" s="129"/>
      <c r="O7" s="130"/>
      <c r="Q7" s="55" t="s">
        <v>324</v>
      </c>
    </row>
    <row r="8" spans="1:17" x14ac:dyDescent="0.25">
      <c r="A8" s="3" t="s">
        <v>7</v>
      </c>
      <c r="B8" s="122"/>
      <c r="C8" s="47"/>
      <c r="D8" s="66" t="e">
        <f>VLOOKUP(C8:C12,'Fich Anticp cass sec'!A8:H514,3,FALSE)</f>
        <v>#N/A</v>
      </c>
      <c r="E8" s="36" t="s">
        <v>320</v>
      </c>
      <c r="F8" s="25" t="e">
        <f>VLOOKUP(C8:C13,'Fich Anticp cass sec'!A10:G516,4,FALSE)</f>
        <v>#N/A</v>
      </c>
      <c r="G8" s="26" t="e">
        <f>VLOOKUP(C8:C13,'Fich Anticp cass sec'!A10:G516,6,FALSE)</f>
        <v>#N/A</v>
      </c>
      <c r="H8" s="57" t="e">
        <f>VLOOKUP(C8:C13,'Fich Anticp cass sec'!A10:G516,7,FALSE)</f>
        <v>#N/A</v>
      </c>
      <c r="I8" s="94" t="e">
        <f>VLOOKUP(C:C,MonTableau[[Votre référence / Your reference]:[Prix (€)(TTC) / Price (€) (incl.tax)]],4,FALSE)</f>
        <v>#N/A</v>
      </c>
      <c r="J8" s="95" t="e">
        <f t="shared" si="1"/>
        <v>#N/A</v>
      </c>
      <c r="K8" s="96">
        <f t="shared" si="2"/>
        <v>0</v>
      </c>
      <c r="L8" s="129"/>
      <c r="M8" s="129"/>
      <c r="N8" s="129"/>
      <c r="O8" s="130"/>
      <c r="P8" s="117"/>
    </row>
    <row r="9" spans="1:17" x14ac:dyDescent="0.25">
      <c r="A9" s="3" t="s">
        <v>7</v>
      </c>
      <c r="B9" s="122"/>
      <c r="C9" s="31"/>
      <c r="D9" s="66" t="e">
        <f>VLOOKUP(C9:C13,'Fich Anticp cass sec'!A9:H515,3,FALSE)</f>
        <v>#N/A</v>
      </c>
      <c r="E9" s="36"/>
      <c r="F9" s="25" t="e">
        <f>VLOOKUP(C9:C14,'Fich Anticp cass sec'!A11:G517,4,FALSE)</f>
        <v>#N/A</v>
      </c>
      <c r="G9" s="26" t="e">
        <f>VLOOKUP(C9:C14,'Fich Anticp cass sec'!A11:G517,6,FALSE)</f>
        <v>#N/A</v>
      </c>
      <c r="H9" s="57" t="e">
        <f>VLOOKUP(C9:C14,'Fich Anticp cass sec'!A11:G517,7,FALSE)</f>
        <v>#N/A</v>
      </c>
      <c r="I9" s="94" t="e">
        <f>VLOOKUP(C:C,MonTableau[[Votre référence / Your reference]:[Prix (€)(TTC) / Price (€) (incl.tax)]],4,FALSE)</f>
        <v>#N/A</v>
      </c>
      <c r="J9" s="95" t="e">
        <f t="shared" si="1"/>
        <v>#N/A</v>
      </c>
      <c r="K9" s="96">
        <f t="shared" si="2"/>
        <v>0</v>
      </c>
      <c r="L9" s="129"/>
      <c r="M9" s="129"/>
      <c r="N9" s="129"/>
      <c r="O9" s="130"/>
      <c r="P9" s="117"/>
    </row>
    <row r="10" spans="1:17" ht="15.75" thickBot="1" x14ac:dyDescent="0.3">
      <c r="A10" s="3" t="s">
        <v>7</v>
      </c>
      <c r="B10" s="123"/>
      <c r="C10" s="32"/>
      <c r="D10" s="67" t="e">
        <f>VLOOKUP(C10:C14,'Fich Anticp cass sec'!A10:H516,3,FALSE)</f>
        <v>#N/A</v>
      </c>
      <c r="E10" s="37"/>
      <c r="F10" s="68" t="e">
        <f>VLOOKUP(C10:C15,'Fich Anticp cass sec'!A12:G518,4,FALSE)</f>
        <v>#N/A</v>
      </c>
      <c r="G10" s="69" t="e">
        <f>VLOOKUP(C10:C15,'Fich Anticp cass sec'!A12:G518,6,FALSE)</f>
        <v>#N/A</v>
      </c>
      <c r="H10" s="70" t="e">
        <f>VLOOKUP(C10:C15,'Fich Anticp cass sec'!A12:G518,7,FALSE)</f>
        <v>#N/A</v>
      </c>
      <c r="I10" s="97" t="e">
        <f>VLOOKUP(C:C,MonTableau[[Votre référence / Your reference]:[Prix (€)(TTC) / Price (€) (incl.tax)]],4,FALSE)</f>
        <v>#N/A</v>
      </c>
      <c r="J10" s="98" t="e">
        <f t="shared" si="1"/>
        <v>#N/A</v>
      </c>
      <c r="K10" s="99">
        <f t="shared" si="2"/>
        <v>0</v>
      </c>
      <c r="L10" s="131"/>
      <c r="M10" s="131"/>
      <c r="N10" s="131"/>
      <c r="O10" s="132"/>
    </row>
    <row r="11" spans="1:17" ht="15.75" customHeight="1" x14ac:dyDescent="0.25">
      <c r="A11" s="3" t="s">
        <v>7</v>
      </c>
      <c r="B11" s="124" t="s">
        <v>95</v>
      </c>
      <c r="C11" s="75"/>
      <c r="D11" s="76" t="e">
        <f>VLOOKUP(C11:C19,'Fich antic cass bb'!B2:F357,2,FALSE)</f>
        <v>#N/A</v>
      </c>
      <c r="E11" s="35" t="s">
        <v>320</v>
      </c>
      <c r="F11" s="77" t="e">
        <f>VLOOKUP(C11:C19,'Fich antic cass bb'!B2:F357,3,FALSE)</f>
        <v>#N/A</v>
      </c>
      <c r="G11" s="78" t="e">
        <f>VLOOKUP(C11:C19,'Fich antic cass bb'!B2:F357,4,FALSE)</f>
        <v>#N/A</v>
      </c>
      <c r="H11" s="79" t="e">
        <f>VLOOKUP(C11:C19,'Fich antic cass bb'!B2:F357,5,FALSE)</f>
        <v>#N/A</v>
      </c>
      <c r="I11" s="91" t="e">
        <f>VLOOKUP(C:C,MonTableau[[Votre référence / Your reference]:[Prix (€)(TTC) / Price (€) (incl.tax)]],4,FALSE)</f>
        <v>#N/A</v>
      </c>
      <c r="J11" s="92" t="e">
        <f t="shared" si="1"/>
        <v>#N/A</v>
      </c>
      <c r="K11" s="93">
        <f t="shared" si="2"/>
        <v>0</v>
      </c>
      <c r="L11" s="133" t="s">
        <v>329</v>
      </c>
      <c r="M11" s="133"/>
      <c r="N11" s="133"/>
      <c r="O11" s="134"/>
    </row>
    <row r="12" spans="1:17" x14ac:dyDescent="0.25">
      <c r="A12" s="3" t="s">
        <v>7</v>
      </c>
      <c r="B12" s="125"/>
      <c r="C12" s="80"/>
      <c r="D12" s="21" t="e">
        <f>VLOOKUP(C12:C20,'Fich antic cass bb'!B3:F358,2,FALSE)</f>
        <v>#N/A</v>
      </c>
      <c r="E12" s="36" t="s">
        <v>320</v>
      </c>
      <c r="F12" s="27" t="e">
        <f>VLOOKUP(C12:C20,'Fich antic cass bb'!B3:F358,3,FALSE)</f>
        <v>#N/A</v>
      </c>
      <c r="G12" s="28" t="e">
        <f>VLOOKUP(C12:C20,'Fich antic cass bb'!B3:F358,4,FALSE)</f>
        <v>#N/A</v>
      </c>
      <c r="H12" s="58" t="e">
        <f>VLOOKUP(C12:C20,'Fich antic cass bb'!B3:F358,5,FALSE)</f>
        <v>#N/A</v>
      </c>
      <c r="I12" s="94" t="e">
        <f>VLOOKUP(C:C,MonTableau[[Votre référence / Your reference]:[Prix (€)(TTC) / Price (€) (incl.tax)]],4,FALSE)</f>
        <v>#N/A</v>
      </c>
      <c r="J12" s="95" t="e">
        <f t="shared" si="1"/>
        <v>#N/A</v>
      </c>
      <c r="K12" s="96">
        <f t="shared" si="2"/>
        <v>0</v>
      </c>
      <c r="L12" s="133"/>
      <c r="M12" s="133"/>
      <c r="N12" s="133"/>
      <c r="O12" s="134"/>
    </row>
    <row r="13" spans="1:17" x14ac:dyDescent="0.25">
      <c r="A13" s="3" t="s">
        <v>7</v>
      </c>
      <c r="B13" s="125"/>
      <c r="C13" s="80"/>
      <c r="D13" s="21" t="e">
        <f>VLOOKUP(C13:C21,'Fich antic cass bb'!B4:F359,2,FALSE)</f>
        <v>#N/A</v>
      </c>
      <c r="E13" s="36" t="s">
        <v>322</v>
      </c>
      <c r="F13" s="27" t="e">
        <f>VLOOKUP(C13:C21,'Fich antic cass bb'!B4:F359,3,FALSE)</f>
        <v>#N/A</v>
      </c>
      <c r="G13" s="28" t="e">
        <f>VLOOKUP(C13:C21,'Fich antic cass bb'!B4:F359,4,FALSE)</f>
        <v>#N/A</v>
      </c>
      <c r="H13" s="58" t="e">
        <f>VLOOKUP(C13:C21,'Fich antic cass bb'!B4:F359,5,FALSE)</f>
        <v>#N/A</v>
      </c>
      <c r="I13" s="94" t="e">
        <f>VLOOKUP(C:C,MonTableau[[Votre référence / Your reference]:[Prix (€)(TTC) / Price (€) (incl.tax)]],4,FALSE)</f>
        <v>#N/A</v>
      </c>
      <c r="J13" s="95" t="e">
        <f t="shared" si="1"/>
        <v>#N/A</v>
      </c>
      <c r="K13" s="96">
        <f t="shared" si="2"/>
        <v>0</v>
      </c>
      <c r="L13" s="133"/>
      <c r="M13" s="133"/>
      <c r="N13" s="133"/>
      <c r="O13" s="134"/>
    </row>
    <row r="14" spans="1:17" x14ac:dyDescent="0.25">
      <c r="A14" s="3" t="s">
        <v>7</v>
      </c>
      <c r="B14" s="125"/>
      <c r="C14" s="81"/>
      <c r="D14" s="21" t="e">
        <f>VLOOKUP(C14:C22,'Fich antic cass bb'!B5:F360,2,FALSE)</f>
        <v>#N/A</v>
      </c>
      <c r="E14" s="36"/>
      <c r="F14" s="27" t="e">
        <f>VLOOKUP(C14:C22,'Fich antic cass bb'!B5:F360,3,FALSE)</f>
        <v>#N/A</v>
      </c>
      <c r="G14" s="28" t="e">
        <f>VLOOKUP(C14:C22,'Fich antic cass bb'!B5:F360,4,FALSE)</f>
        <v>#N/A</v>
      </c>
      <c r="H14" s="58" t="e">
        <f>VLOOKUP(C14:C22,'Fich antic cass bb'!B5:F360,5,FALSE)</f>
        <v>#N/A</v>
      </c>
      <c r="I14" s="94" t="e">
        <f>VLOOKUP(C:C,MonTableau[[Votre référence / Your reference]:[Prix (€)(TTC) / Price (€) (incl.tax)]],4,FALSE)</f>
        <v>#N/A</v>
      </c>
      <c r="J14" s="95" t="e">
        <f t="shared" si="1"/>
        <v>#N/A</v>
      </c>
      <c r="K14" s="96">
        <f t="shared" si="2"/>
        <v>0</v>
      </c>
      <c r="L14" s="133"/>
      <c r="M14" s="133"/>
      <c r="N14" s="133"/>
      <c r="O14" s="134"/>
    </row>
    <row r="15" spans="1:17" x14ac:dyDescent="0.25">
      <c r="A15" s="3" t="s">
        <v>7</v>
      </c>
      <c r="B15" s="125"/>
      <c r="C15" s="33"/>
      <c r="D15" s="21" t="e">
        <f>VLOOKUP(C15:C23,'Fich antic cass bb'!B6:F361,2,FALSE)</f>
        <v>#N/A</v>
      </c>
      <c r="E15" s="36"/>
      <c r="F15" s="27" t="e">
        <f>VLOOKUP(C15:C23,'Fich antic cass bb'!B6:F361,3,FALSE)</f>
        <v>#N/A</v>
      </c>
      <c r="G15" s="28" t="e">
        <f>VLOOKUP(C15:C23,'Fich antic cass bb'!B6:F361,4,FALSE)</f>
        <v>#N/A</v>
      </c>
      <c r="H15" s="58" t="e">
        <f>VLOOKUP(C15:C23,'Fich antic cass bb'!B6:F361,5,FALSE)</f>
        <v>#N/A</v>
      </c>
      <c r="I15" s="94" t="e">
        <f>VLOOKUP(C:C,MonTableau[[Votre référence / Your reference]:[Prix (€)(TTC) / Price (€) (incl.tax)]],4,FALSE)</f>
        <v>#N/A</v>
      </c>
      <c r="J15" s="95" t="e">
        <f t="shared" si="1"/>
        <v>#N/A</v>
      </c>
      <c r="K15" s="96">
        <f t="shared" si="2"/>
        <v>0</v>
      </c>
      <c r="L15" s="133"/>
      <c r="M15" s="133"/>
      <c r="N15" s="133"/>
      <c r="O15" s="134"/>
    </row>
    <row r="16" spans="1:17" x14ac:dyDescent="0.25">
      <c r="A16" s="3" t="s">
        <v>7</v>
      </c>
      <c r="B16" s="125"/>
      <c r="C16" s="33"/>
      <c r="D16" s="21" t="e">
        <f>VLOOKUP(C16:C24,'Fich antic cass bb'!B7:F362,2,FALSE)</f>
        <v>#N/A</v>
      </c>
      <c r="E16" s="36"/>
      <c r="F16" s="27" t="e">
        <f>VLOOKUP(C16:C24,'Fich antic cass bb'!B7:F362,3,FALSE)</f>
        <v>#N/A</v>
      </c>
      <c r="G16" s="28" t="e">
        <f>VLOOKUP(C16:C24,'Fich antic cass bb'!B7:F362,4,FALSE)</f>
        <v>#N/A</v>
      </c>
      <c r="H16" s="58" t="e">
        <f>VLOOKUP(C16:C24,'Fich antic cass bb'!B7:F362,5,FALSE)</f>
        <v>#N/A</v>
      </c>
      <c r="I16" s="94" t="e">
        <f>VLOOKUP(C:C,MonTableau[[Votre référence / Your reference]:[Prix (€)(TTC) / Price (€) (incl.tax)]],4,FALSE)</f>
        <v>#N/A</v>
      </c>
      <c r="J16" s="95" t="e">
        <f t="shared" si="1"/>
        <v>#N/A</v>
      </c>
      <c r="K16" s="96">
        <f t="shared" si="2"/>
        <v>0</v>
      </c>
      <c r="L16" s="133"/>
      <c r="M16" s="133"/>
      <c r="N16" s="133"/>
      <c r="O16" s="134"/>
    </row>
    <row r="17" spans="1:15" x14ac:dyDescent="0.25">
      <c r="A17" s="3" t="s">
        <v>7</v>
      </c>
      <c r="B17" s="125"/>
      <c r="C17" s="33"/>
      <c r="D17" s="21" t="e">
        <f>VLOOKUP(C17:C25,'Fich antic cass bb'!B8:F363,2,FALSE)</f>
        <v>#N/A</v>
      </c>
      <c r="E17" s="36"/>
      <c r="F17" s="27" t="e">
        <f>VLOOKUP(C17:C25,'Fich antic cass bb'!B8:F363,3,FALSE)</f>
        <v>#N/A</v>
      </c>
      <c r="G17" s="28" t="e">
        <f>VLOOKUP(C17:C25,'Fich antic cass bb'!B8:F363,4,FALSE)</f>
        <v>#N/A</v>
      </c>
      <c r="H17" s="58" t="e">
        <f>VLOOKUP(C17:C25,'Fich antic cass bb'!B8:F363,5,FALSE)</f>
        <v>#N/A</v>
      </c>
      <c r="I17" s="94" t="e">
        <f>VLOOKUP(C:C,MonTableau[[Votre référence / Your reference]:[Prix (€)(TTC) / Price (€) (incl.tax)]],4,FALSE)</f>
        <v>#N/A</v>
      </c>
      <c r="J17" s="95" t="e">
        <f t="shared" si="1"/>
        <v>#N/A</v>
      </c>
      <c r="K17" s="96">
        <f t="shared" si="2"/>
        <v>0</v>
      </c>
      <c r="L17" s="133"/>
      <c r="M17" s="133"/>
      <c r="N17" s="133"/>
      <c r="O17" s="134"/>
    </row>
    <row r="18" spans="1:15" x14ac:dyDescent="0.25">
      <c r="A18" s="3" t="s">
        <v>7</v>
      </c>
      <c r="B18" s="125"/>
      <c r="C18" s="33"/>
      <c r="D18" s="21" t="e">
        <f>VLOOKUP(C18:C26,'Fich antic cass bb'!B9:F364,2,FALSE)</f>
        <v>#N/A</v>
      </c>
      <c r="E18" s="36"/>
      <c r="F18" s="27" t="e">
        <f>VLOOKUP(C18:C26,'Fich antic cass bb'!B9:F364,3,FALSE)</f>
        <v>#N/A</v>
      </c>
      <c r="G18" s="28" t="e">
        <f>VLOOKUP(C18:C26,'Fich antic cass bb'!B9:F364,4,FALSE)</f>
        <v>#N/A</v>
      </c>
      <c r="H18" s="58" t="e">
        <f>VLOOKUP(C18:C26,'Fich antic cass bb'!B9:F364,5,FALSE)</f>
        <v>#N/A</v>
      </c>
      <c r="I18" s="94" t="e">
        <f>VLOOKUP(C:C,MonTableau[[Votre référence / Your reference]:[Prix (€)(TTC) / Price (€) (incl.tax)]],4,FALSE)</f>
        <v>#N/A</v>
      </c>
      <c r="J18" s="95" t="e">
        <f t="shared" si="1"/>
        <v>#N/A</v>
      </c>
      <c r="K18" s="96">
        <f t="shared" si="2"/>
        <v>0</v>
      </c>
      <c r="L18" s="133"/>
      <c r="M18" s="133"/>
      <c r="N18" s="133"/>
      <c r="O18" s="134"/>
    </row>
    <row r="19" spans="1:15" ht="15.75" thickBot="1" x14ac:dyDescent="0.3">
      <c r="A19" s="3" t="s">
        <v>7</v>
      </c>
      <c r="B19" s="126"/>
      <c r="C19" s="82"/>
      <c r="D19" s="83" t="e">
        <f>VLOOKUP(C19:C27,'Fich antic cass bb'!B10:F365,2,FALSE)</f>
        <v>#N/A</v>
      </c>
      <c r="E19" s="37"/>
      <c r="F19" s="84" t="e">
        <f>VLOOKUP(C19:C27,'Fich antic cass bb'!B10:F365,3,FALSE)</f>
        <v>#N/A</v>
      </c>
      <c r="G19" s="85" t="e">
        <f>VLOOKUP(C19:C27,'Fich antic cass bb'!B10:F365,4,FALSE)</f>
        <v>#N/A</v>
      </c>
      <c r="H19" s="86" t="e">
        <f>VLOOKUP(C19:C27,'Fich antic cass bb'!B10:F365,5,FALSE)</f>
        <v>#N/A</v>
      </c>
      <c r="I19" s="97" t="e">
        <f>VLOOKUP(C:C,MonTableau[[Votre référence / Your reference]:[Prix (€)(TTC) / Price (€) (incl.tax)]],4,FALSE)</f>
        <v>#N/A</v>
      </c>
      <c r="J19" s="98" t="e">
        <f t="shared" si="1"/>
        <v>#N/A</v>
      </c>
      <c r="K19" s="99">
        <f t="shared" si="2"/>
        <v>0</v>
      </c>
      <c r="L19" s="133"/>
      <c r="M19" s="133"/>
      <c r="N19" s="133"/>
      <c r="O19" s="134"/>
    </row>
    <row r="20" spans="1:15" ht="18" customHeight="1" thickBot="1" x14ac:dyDescent="0.3">
      <c r="A20" s="3" t="s">
        <v>7</v>
      </c>
      <c r="B20" s="135" t="s">
        <v>96</v>
      </c>
      <c r="C20" s="34"/>
      <c r="D20" s="71" t="e">
        <f>VLOOKUP(C20:C28,'Fiche Anticip Frais'!A2:E206,2,FALSE)</f>
        <v>#N/A</v>
      </c>
      <c r="E20" s="38" t="s">
        <v>319</v>
      </c>
      <c r="F20" s="72" t="e">
        <f>VLOOKUP(C20:C27,'Fiche Anticip Frais'!A2:E206,3,FALSE)</f>
        <v>#N/A</v>
      </c>
      <c r="G20" s="73" t="e">
        <f>VLOOKUP(C20:C28,'Fiche Anticip Frais'!A2:E206,4,FALSE)</f>
        <v>#N/A</v>
      </c>
      <c r="H20" s="74" t="e">
        <f>VLOOKUP(C20:C27,'Fiche Anticip Frais'!A2:E206,5,FALSE)</f>
        <v>#N/A</v>
      </c>
      <c r="I20" s="100" t="e">
        <f>VLOOKUP(C:C,MonTableau[[Votre référence / Your reference]:[Prix (€)(TTC) / Price (€) (incl.tax)]],4,FALSE)</f>
        <v>#N/A</v>
      </c>
      <c r="J20" s="101" t="e">
        <f t="shared" si="1"/>
        <v>#N/A</v>
      </c>
      <c r="K20" s="102">
        <f t="shared" si="2"/>
        <v>0</v>
      </c>
      <c r="L20" s="137" t="s">
        <v>327</v>
      </c>
      <c r="M20" s="137"/>
      <c r="N20" s="137"/>
      <c r="O20" s="137"/>
    </row>
    <row r="21" spans="1:15" ht="18" customHeight="1" thickBot="1" x14ac:dyDescent="0.3">
      <c r="A21" s="3" t="s">
        <v>7</v>
      </c>
      <c r="B21" s="136"/>
      <c r="C21" s="34"/>
      <c r="D21" s="22" t="e">
        <f>VLOOKUP(C21:C32,'Fiche Anticip Frais'!A3:E207,2,FALSE)</f>
        <v>#N/A</v>
      </c>
      <c r="E21" s="36" t="s">
        <v>319</v>
      </c>
      <c r="F21" s="29" t="e">
        <f>VLOOKUP(C21:C28,'Fiche Anticip Frais'!A3:E207,3,FALSE)</f>
        <v>#N/A</v>
      </c>
      <c r="G21" s="30" t="e">
        <f>VLOOKUP(C21:C32,'Fiche Anticip Frais'!A3:E207,4,FALSE)</f>
        <v>#N/A</v>
      </c>
      <c r="H21" s="59" t="e">
        <f>VLOOKUP(C21:C28,'Fiche Anticip Frais'!A3:E207,5,FALSE)</f>
        <v>#N/A</v>
      </c>
      <c r="I21" s="94" t="e">
        <f>VLOOKUP(C:C,MonTableau[[Votre référence / Your reference]:[Prix (€)(TTC) / Price (€) (incl.tax)]],4,FALSE)</f>
        <v>#N/A</v>
      </c>
      <c r="J21" s="95" t="e">
        <f t="shared" si="1"/>
        <v>#N/A</v>
      </c>
      <c r="K21" s="96">
        <f t="shared" si="2"/>
        <v>0</v>
      </c>
      <c r="L21" s="138"/>
      <c r="M21" s="138"/>
      <c r="N21" s="138"/>
      <c r="O21" s="138"/>
    </row>
    <row r="22" spans="1:15" ht="18" customHeight="1" thickBot="1" x14ac:dyDescent="0.3">
      <c r="A22" s="3" t="s">
        <v>7</v>
      </c>
      <c r="B22" s="136"/>
      <c r="C22" s="34"/>
      <c r="D22" s="22" t="e">
        <f>VLOOKUP(C22:C33,'Fiche Anticip Frais'!A4:E208,2,FALSE)</f>
        <v>#N/A</v>
      </c>
      <c r="E22" s="36" t="s">
        <v>319</v>
      </c>
      <c r="F22" s="29" t="e">
        <f>VLOOKUP(C22:C32,'Fiche Anticip Frais'!A4:E208,3,FALSE)</f>
        <v>#N/A</v>
      </c>
      <c r="G22" s="30" t="e">
        <f>VLOOKUP(C22:C33,'Fiche Anticip Frais'!A4:E208,4,FALSE)</f>
        <v>#N/A</v>
      </c>
      <c r="H22" s="59" t="e">
        <f>VLOOKUP(C22:C32,'Fiche Anticip Frais'!A4:E208,5,FALSE)</f>
        <v>#N/A</v>
      </c>
      <c r="I22" s="94" t="e">
        <f>VLOOKUP(C:C,MonTableau[[Votre référence / Your reference]:[Prix (€)(TTC) / Price (€) (incl.tax)]],4,FALSE)</f>
        <v>#N/A</v>
      </c>
      <c r="J22" s="95" t="e">
        <f t="shared" si="1"/>
        <v>#N/A</v>
      </c>
      <c r="K22" s="96">
        <f t="shared" si="2"/>
        <v>0</v>
      </c>
      <c r="L22" s="138"/>
      <c r="M22" s="138"/>
      <c r="N22" s="138"/>
      <c r="O22" s="138"/>
    </row>
    <row r="23" spans="1:15" ht="18" customHeight="1" thickBot="1" x14ac:dyDescent="0.3">
      <c r="A23" s="3" t="s">
        <v>7</v>
      </c>
      <c r="B23" s="136"/>
      <c r="C23" s="34"/>
      <c r="D23" s="22" t="e">
        <f>VLOOKUP(C23:C34,'Fiche Anticip Frais'!A5:E209,2,FALSE)</f>
        <v>#N/A</v>
      </c>
      <c r="E23" s="36" t="s">
        <v>320</v>
      </c>
      <c r="F23" s="29" t="e">
        <f>VLOOKUP(C23:C33,'Fiche Anticip Frais'!A5:E209,3,FALSE)</f>
        <v>#N/A</v>
      </c>
      <c r="G23" s="30" t="e">
        <f>VLOOKUP(C23:C34,'Fiche Anticip Frais'!A5:E209,4,FALSE)</f>
        <v>#N/A</v>
      </c>
      <c r="H23" s="59" t="e">
        <f>VLOOKUP(C23:C33,'Fiche Anticip Frais'!A5:E209,5,FALSE)</f>
        <v>#N/A</v>
      </c>
      <c r="I23" s="94" t="e">
        <f>VLOOKUP(C:C,MonTableau[[Votre référence / Your reference]:[Prix (€)(TTC) / Price (€) (incl.tax)]],4,FALSE)</f>
        <v>#N/A</v>
      </c>
      <c r="J23" s="95" t="e">
        <f t="shared" si="1"/>
        <v>#N/A</v>
      </c>
      <c r="K23" s="96">
        <f t="shared" si="2"/>
        <v>0</v>
      </c>
      <c r="L23" s="138"/>
      <c r="M23" s="138"/>
      <c r="N23" s="138"/>
      <c r="O23" s="138"/>
    </row>
    <row r="24" spans="1:15" ht="18" customHeight="1" thickBot="1" x14ac:dyDescent="0.3">
      <c r="A24" s="3" t="s">
        <v>7</v>
      </c>
      <c r="B24" s="136"/>
      <c r="C24" s="34"/>
      <c r="D24" s="22" t="e">
        <f>VLOOKUP(C24:C35,'Fiche Anticip Frais'!A6:E210,2,FALSE)</f>
        <v>#N/A</v>
      </c>
      <c r="E24" s="36" t="s">
        <v>320</v>
      </c>
      <c r="F24" s="29" t="e">
        <f>VLOOKUP(C24:C34,'Fiche Anticip Frais'!A6:E210,3,FALSE)</f>
        <v>#N/A</v>
      </c>
      <c r="G24" s="30" t="e">
        <f>VLOOKUP(C24:C35,'Fiche Anticip Frais'!A6:E210,4,FALSE)</f>
        <v>#N/A</v>
      </c>
      <c r="H24" s="59" t="e">
        <f>VLOOKUP(C24:C34,'Fiche Anticip Frais'!A6:E210,5,FALSE)</f>
        <v>#N/A</v>
      </c>
      <c r="I24" s="94" t="e">
        <f>VLOOKUP(C:C,MonTableau[[Votre référence / Your reference]:[Prix (€)(TTC) / Price (€) (incl.tax)]],4,FALSE)</f>
        <v>#N/A</v>
      </c>
      <c r="J24" s="95" t="e">
        <f t="shared" si="1"/>
        <v>#N/A</v>
      </c>
      <c r="K24" s="96">
        <f t="shared" si="2"/>
        <v>0</v>
      </c>
      <c r="L24" s="138"/>
      <c r="M24" s="138"/>
      <c r="N24" s="138"/>
      <c r="O24" s="138"/>
    </row>
    <row r="25" spans="1:15" ht="18" customHeight="1" thickBot="1" x14ac:dyDescent="0.3">
      <c r="A25" s="3" t="s">
        <v>7</v>
      </c>
      <c r="B25" s="136"/>
      <c r="C25" s="34"/>
      <c r="D25" s="22" t="e">
        <f>VLOOKUP(C25:C36,'Fiche Anticip Frais'!A7:E211,2,FALSE)</f>
        <v>#N/A</v>
      </c>
      <c r="E25" s="36" t="s">
        <v>320</v>
      </c>
      <c r="F25" s="29" t="e">
        <f>VLOOKUP(C25:C35,'Fiche Anticip Frais'!A7:E211,3,FALSE)</f>
        <v>#N/A</v>
      </c>
      <c r="G25" s="30" t="e">
        <f>VLOOKUP(C25:C36,'Fiche Anticip Frais'!A7:E211,4,FALSE)</f>
        <v>#N/A</v>
      </c>
      <c r="H25" s="59" t="e">
        <f>VLOOKUP(C25:C35,'Fiche Anticip Frais'!A7:E211,5,FALSE)</f>
        <v>#N/A</v>
      </c>
      <c r="I25" s="94" t="e">
        <f>VLOOKUP(C:C,MonTableau[[Votre référence / Your reference]:[Prix (€)(TTC) / Price (€) (incl.tax)]],4,FALSE)</f>
        <v>#N/A</v>
      </c>
      <c r="J25" s="95" t="e">
        <f t="shared" si="1"/>
        <v>#N/A</v>
      </c>
      <c r="K25" s="96">
        <f t="shared" si="2"/>
        <v>0</v>
      </c>
      <c r="L25" s="138"/>
      <c r="M25" s="138"/>
      <c r="N25" s="138"/>
      <c r="O25" s="138"/>
    </row>
    <row r="26" spans="1:15" ht="18" customHeight="1" thickBot="1" x14ac:dyDescent="0.3">
      <c r="A26" s="3" t="s">
        <v>7</v>
      </c>
      <c r="B26" s="136"/>
      <c r="C26" s="34"/>
      <c r="D26" s="22" t="e">
        <f>VLOOKUP(C26:C37,'Fiche Anticip Frais'!A8:E212,2,FALSE)</f>
        <v>#N/A</v>
      </c>
      <c r="E26" s="36" t="s">
        <v>320</v>
      </c>
      <c r="F26" s="29" t="e">
        <f>VLOOKUP(C26:C36,'Fiche Anticip Frais'!A8:E212,3,FALSE)</f>
        <v>#N/A</v>
      </c>
      <c r="G26" s="30" t="e">
        <f>VLOOKUP(C26:C37,'Fiche Anticip Frais'!A8:E212,4,FALSE)</f>
        <v>#N/A</v>
      </c>
      <c r="H26" s="59" t="e">
        <f>VLOOKUP(C26:C36,'Fiche Anticip Frais'!A8:E212,5,FALSE)</f>
        <v>#N/A</v>
      </c>
      <c r="I26" s="94" t="e">
        <f>VLOOKUP(C:C,MonTableau[[Votre référence / Your reference]:[Prix (€)(TTC) / Price (€) (incl.tax)]],4,FALSE)</f>
        <v>#N/A</v>
      </c>
      <c r="J26" s="95" t="e">
        <f t="shared" si="1"/>
        <v>#N/A</v>
      </c>
      <c r="K26" s="96">
        <f t="shared" si="2"/>
        <v>0</v>
      </c>
      <c r="L26" s="138"/>
      <c r="M26" s="138"/>
      <c r="N26" s="138"/>
      <c r="O26" s="138"/>
    </row>
    <row r="27" spans="1:15" ht="18" customHeight="1" thickBot="1" x14ac:dyDescent="0.3">
      <c r="A27" s="3" t="s">
        <v>7</v>
      </c>
      <c r="B27" s="136"/>
      <c r="C27" s="34"/>
      <c r="D27" s="22" t="e">
        <f>VLOOKUP(C27:C38,'Fiche Anticip Frais'!A9:E213,2,FALSE)</f>
        <v>#N/A</v>
      </c>
      <c r="E27" s="36" t="s">
        <v>320</v>
      </c>
      <c r="F27" s="29" t="e">
        <f>VLOOKUP(C27:C37,'Fiche Anticip Frais'!A9:E213,3,FALSE)</f>
        <v>#N/A</v>
      </c>
      <c r="G27" s="30" t="e">
        <f>VLOOKUP(C27:C38,'Fiche Anticip Frais'!A9:E213,4,FALSE)</f>
        <v>#N/A</v>
      </c>
      <c r="H27" s="59" t="e">
        <f>VLOOKUP(C27:C37,'Fiche Anticip Frais'!A9:E213,5,FALSE)</f>
        <v>#N/A</v>
      </c>
      <c r="I27" s="94" t="e">
        <f>VLOOKUP(C:C,MonTableau[[Votre référence / Your reference]:[Prix (€)(TTC) / Price (€) (incl.tax)]],4,FALSE)</f>
        <v>#N/A</v>
      </c>
      <c r="J27" s="95" t="e">
        <f t="shared" si="1"/>
        <v>#N/A</v>
      </c>
      <c r="K27" s="96">
        <f t="shared" si="2"/>
        <v>0</v>
      </c>
      <c r="L27" s="138"/>
      <c r="M27" s="138"/>
      <c r="N27" s="138"/>
      <c r="O27" s="138"/>
    </row>
    <row r="28" spans="1:15" ht="18" customHeight="1" thickBot="1" x14ac:dyDescent="0.3">
      <c r="A28" s="3" t="s">
        <v>7</v>
      </c>
      <c r="B28" s="136"/>
      <c r="C28" s="34"/>
      <c r="D28" s="22" t="e">
        <f>VLOOKUP(C28:C39,'Fiche Anticip Frais'!A10:E214,2,FALSE)</f>
        <v>#N/A</v>
      </c>
      <c r="E28" s="36"/>
      <c r="F28" s="29" t="e">
        <f>VLOOKUP(C28:C38,'Fiche Anticip Frais'!A10:E214,3,FALSE)</f>
        <v>#N/A</v>
      </c>
      <c r="G28" s="30" t="e">
        <f>VLOOKUP(C28:C39,'Fiche Anticip Frais'!A10:E214,4,FALSE)</f>
        <v>#N/A</v>
      </c>
      <c r="H28" s="59" t="e">
        <f>VLOOKUP(C28:C38,'Fiche Anticip Frais'!A10:E214,5,FALSE)</f>
        <v>#N/A</v>
      </c>
      <c r="I28" s="94" t="e">
        <f>VLOOKUP(C:C,MonTableau[[Votre référence / Your reference]:[Prix (€)(TTC) / Price (€) (incl.tax)]],4,FALSE)</f>
        <v>#N/A</v>
      </c>
      <c r="J28" s="95" t="e">
        <f t="shared" si="1"/>
        <v>#N/A</v>
      </c>
      <c r="K28" s="96">
        <f t="shared" si="2"/>
        <v>0</v>
      </c>
      <c r="L28" s="138"/>
      <c r="M28" s="138"/>
      <c r="N28" s="138"/>
      <c r="O28" s="138"/>
    </row>
    <row r="29" spans="1:15" ht="18" customHeight="1" thickBot="1" x14ac:dyDescent="0.3">
      <c r="B29" s="136"/>
      <c r="C29" s="34"/>
      <c r="D29" s="22" t="e">
        <f>VLOOKUP(C29:C40,'Fiche Anticip Frais'!A11:E215,2,FALSE)</f>
        <v>#N/A</v>
      </c>
      <c r="E29" s="36"/>
      <c r="F29" s="29" t="e">
        <f>VLOOKUP(C29:C39,'Fiche Anticip Frais'!A11:E215,3,FALSE)</f>
        <v>#N/A</v>
      </c>
      <c r="G29" s="30" t="e">
        <f>VLOOKUP(C29:C40,'Fiche Anticip Frais'!A11:E215,4,FALSE)</f>
        <v>#N/A</v>
      </c>
      <c r="H29" s="59" t="e">
        <f>VLOOKUP(C29:C39,'Fiche Anticip Frais'!A11:E215,5,FALSE)</f>
        <v>#N/A</v>
      </c>
      <c r="I29" s="94" t="e">
        <f>VLOOKUP(C:C,MonTableau[[Votre référence / Your reference]:[Prix (€)(TTC) / Price (€) (incl.tax)]],4,FALSE)</f>
        <v>#N/A</v>
      </c>
      <c r="J29" s="95" t="e">
        <f t="shared" si="1"/>
        <v>#N/A</v>
      </c>
      <c r="K29" s="96">
        <f t="shared" si="2"/>
        <v>0</v>
      </c>
      <c r="L29" s="138"/>
      <c r="M29" s="138"/>
      <c r="N29" s="138"/>
      <c r="O29" s="138"/>
    </row>
    <row r="30" spans="1:15" ht="18" customHeight="1" thickBot="1" x14ac:dyDescent="0.3">
      <c r="B30" s="136"/>
      <c r="C30" s="34"/>
      <c r="D30" s="22" t="e">
        <f>VLOOKUP(C30:C41,'Fiche Anticip Frais'!A12:E216,2,FALSE)</f>
        <v>#N/A</v>
      </c>
      <c r="E30" s="36"/>
      <c r="F30" s="29" t="e">
        <f>VLOOKUP(C30:C40,'Fiche Anticip Frais'!A12:E216,3,FALSE)</f>
        <v>#N/A</v>
      </c>
      <c r="G30" s="30" t="e">
        <f>VLOOKUP(C30:C41,'Fiche Anticip Frais'!A12:E216,4,FALSE)</f>
        <v>#N/A</v>
      </c>
      <c r="H30" s="59" t="e">
        <f>VLOOKUP(C30:C40,'Fiche Anticip Frais'!A12:E216,5,FALSE)</f>
        <v>#N/A</v>
      </c>
      <c r="I30" s="94" t="e">
        <f>VLOOKUP(C:C,MonTableau[[Votre référence / Your reference]:[Prix (€)(TTC) / Price (€) (incl.tax)]],4,FALSE)</f>
        <v>#N/A</v>
      </c>
      <c r="J30" s="95" t="e">
        <f t="shared" si="1"/>
        <v>#N/A</v>
      </c>
      <c r="K30" s="96">
        <f t="shared" si="2"/>
        <v>0</v>
      </c>
      <c r="L30" s="138"/>
      <c r="M30" s="138"/>
      <c r="N30" s="138"/>
      <c r="O30" s="138"/>
    </row>
    <row r="31" spans="1:15" ht="18" customHeight="1" x14ac:dyDescent="0.25">
      <c r="B31" s="136"/>
      <c r="C31" s="34"/>
      <c r="D31" s="22" t="e">
        <f>VLOOKUP(C31:C42,'Fiche Anticip Frais'!A13:E217,2,FALSE)</f>
        <v>#N/A</v>
      </c>
      <c r="E31" s="36"/>
      <c r="F31" s="29"/>
      <c r="G31" s="30"/>
      <c r="H31" s="87"/>
      <c r="I31" s="103" t="e">
        <f>VLOOKUP(C:C,MonTableau[[Votre référence / Your reference]:[Prix (€)(TTC) / Price (€) (incl.tax)]],4,FALSE)</f>
        <v>#N/A</v>
      </c>
      <c r="J31" s="104"/>
      <c r="K31" s="105">
        <f t="shared" si="2"/>
        <v>0</v>
      </c>
      <c r="L31" s="138"/>
      <c r="M31" s="138"/>
      <c r="N31" s="138"/>
      <c r="O31" s="138"/>
    </row>
    <row r="32" spans="1:15" ht="26.25" hidden="1" customHeight="1" thickBot="1" x14ac:dyDescent="0.3">
      <c r="H32" s="139" t="s">
        <v>7230</v>
      </c>
      <c r="I32" s="140"/>
      <c r="J32" s="88"/>
      <c r="K32" s="89">
        <f>SUM(K2:K31)</f>
        <v>554</v>
      </c>
    </row>
    <row r="33" spans="4:13" x14ac:dyDescent="0.25">
      <c r="D33" s="120" t="s">
        <v>326</v>
      </c>
      <c r="E33" s="120"/>
      <c r="F33" s="120"/>
      <c r="G33" s="120"/>
      <c r="H33" s="120"/>
      <c r="I33" s="120"/>
      <c r="J33" s="120"/>
      <c r="K33" s="120"/>
      <c r="L33" s="120"/>
      <c r="M33" s="120"/>
    </row>
    <row r="34" spans="4:13" x14ac:dyDescent="0.25">
      <c r="D34" s="120"/>
      <c r="E34" s="120"/>
      <c r="F34" s="120"/>
      <c r="G34" s="120"/>
      <c r="H34" s="120"/>
      <c r="I34" s="120"/>
      <c r="J34" s="120"/>
      <c r="K34" s="120"/>
      <c r="L34" s="120"/>
      <c r="M34" s="120"/>
    </row>
    <row r="35" spans="4:13" x14ac:dyDescent="0.25">
      <c r="D35" s="120"/>
      <c r="E35" s="120"/>
      <c r="F35" s="120"/>
      <c r="G35" s="120"/>
      <c r="H35" s="120"/>
      <c r="I35" s="120"/>
      <c r="J35" s="120"/>
      <c r="K35" s="120"/>
      <c r="L35" s="120"/>
      <c r="M35" s="120"/>
    </row>
    <row r="36" spans="4:13" x14ac:dyDescent="0.25">
      <c r="D36" s="120"/>
      <c r="E36" s="120"/>
      <c r="F36" s="120"/>
      <c r="G36" s="120"/>
      <c r="H36" s="120"/>
      <c r="I36" s="120"/>
      <c r="J36" s="120"/>
      <c r="K36" s="120"/>
      <c r="L36" s="120"/>
      <c r="M36" s="120"/>
    </row>
  </sheetData>
  <sheetProtection selectLockedCells="1"/>
  <mergeCells count="10">
    <mergeCell ref="P8:P9"/>
    <mergeCell ref="L1:M1"/>
    <mergeCell ref="D33:M36"/>
    <mergeCell ref="B2:B10"/>
    <mergeCell ref="B11:B19"/>
    <mergeCell ref="L2:O10"/>
    <mergeCell ref="L11:O19"/>
    <mergeCell ref="B20:B31"/>
    <mergeCell ref="L20:O31"/>
    <mergeCell ref="H32:I32"/>
  </mergeCells>
  <dataValidations count="1">
    <dataValidation type="list" showInputMessage="1" showErrorMessage="1" errorTitle="Mecanique" sqref="Q2:Q7 P1 E2:E31">
      <formula1>$Q$1:$Q$7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J530"/>
  <sheetViews>
    <sheetView workbookViewId="0">
      <selection activeCell="M24" sqref="M24"/>
    </sheetView>
  </sheetViews>
  <sheetFormatPr baseColWidth="10" defaultRowHeight="15" x14ac:dyDescent="0.25"/>
  <cols>
    <col min="1" max="1" width="11.42578125" style="1"/>
    <col min="3" max="3" width="27.42578125" customWidth="1"/>
    <col min="6" max="6" width="14.7109375" bestFit="1" customWidth="1"/>
    <col min="7" max="7" width="12.5703125" customWidth="1"/>
    <col min="9" max="9" width="7.140625" customWidth="1"/>
  </cols>
  <sheetData>
    <row r="1" spans="1:10" x14ac:dyDescent="0.25">
      <c r="A1" s="144" t="s">
        <v>7231</v>
      </c>
      <c r="B1" s="146" t="s">
        <v>7232</v>
      </c>
      <c r="C1" s="146" t="s">
        <v>7233</v>
      </c>
      <c r="D1" s="146" t="s">
        <v>8</v>
      </c>
      <c r="E1" s="146" t="s">
        <v>7234</v>
      </c>
      <c r="F1" s="148" t="s">
        <v>7235</v>
      </c>
      <c r="G1" s="141" t="s">
        <v>7236</v>
      </c>
      <c r="H1" s="143"/>
    </row>
    <row r="2" spans="1:10" x14ac:dyDescent="0.25">
      <c r="A2" s="145"/>
      <c r="B2" s="147"/>
      <c r="C2" s="147"/>
      <c r="D2" s="147"/>
      <c r="E2" s="147"/>
      <c r="F2" s="149"/>
      <c r="G2" s="142"/>
      <c r="H2" s="143"/>
    </row>
    <row r="3" spans="1:10" x14ac:dyDescent="0.25">
      <c r="A3" s="40">
        <v>126798</v>
      </c>
      <c r="B3" s="41" t="s">
        <v>7237</v>
      </c>
      <c r="C3" s="41" t="s">
        <v>7238</v>
      </c>
      <c r="D3" s="5">
        <v>168</v>
      </c>
      <c r="E3" s="5">
        <v>0.5</v>
      </c>
      <c r="F3" s="7">
        <v>42961</v>
      </c>
      <c r="G3" s="8">
        <f t="shared" ref="G3:G10" si="0">F3-30</f>
        <v>42931</v>
      </c>
      <c r="H3" s="6">
        <f t="shared" ref="H3:H66" si="1">G3</f>
        <v>42931</v>
      </c>
      <c r="I3" t="s">
        <v>7239</v>
      </c>
      <c r="J3" s="108">
        <v>42948</v>
      </c>
    </row>
    <row r="4" spans="1:10" x14ac:dyDescent="0.25">
      <c r="A4" s="40">
        <v>712224</v>
      </c>
      <c r="B4" s="41" t="s">
        <v>7240</v>
      </c>
      <c r="C4" s="41" t="s">
        <v>7241</v>
      </c>
      <c r="D4" s="41">
        <v>37</v>
      </c>
      <c r="E4" s="41">
        <v>2.851</v>
      </c>
      <c r="F4" s="42">
        <v>42963</v>
      </c>
      <c r="G4" s="43">
        <f t="shared" si="0"/>
        <v>42933</v>
      </c>
      <c r="H4" s="6">
        <f t="shared" si="1"/>
        <v>42933</v>
      </c>
      <c r="I4" t="s">
        <v>7239</v>
      </c>
    </row>
    <row r="5" spans="1:10" x14ac:dyDescent="0.25">
      <c r="A5" s="40">
        <v>19638</v>
      </c>
      <c r="B5" s="41" t="s">
        <v>7242</v>
      </c>
      <c r="C5" s="41" t="s">
        <v>7243</v>
      </c>
      <c r="D5" s="5">
        <v>38</v>
      </c>
      <c r="E5" s="5">
        <v>0</v>
      </c>
      <c r="F5" s="7">
        <v>42966</v>
      </c>
      <c r="G5" s="8">
        <f t="shared" si="0"/>
        <v>42936</v>
      </c>
      <c r="H5" s="6">
        <f t="shared" si="1"/>
        <v>42936</v>
      </c>
    </row>
    <row r="6" spans="1:10" x14ac:dyDescent="0.25">
      <c r="A6" s="4">
        <v>479302</v>
      </c>
      <c r="B6" s="5" t="s">
        <v>7244</v>
      </c>
      <c r="C6" s="5" t="s">
        <v>7245</v>
      </c>
      <c r="D6" s="5">
        <v>10</v>
      </c>
      <c r="E6" s="5" t="e">
        <v>#N/A</v>
      </c>
      <c r="F6" s="7">
        <v>42970</v>
      </c>
      <c r="G6" s="8">
        <f t="shared" si="0"/>
        <v>42940</v>
      </c>
      <c r="H6" s="6">
        <f t="shared" si="1"/>
        <v>42940</v>
      </c>
    </row>
    <row r="7" spans="1:10" x14ac:dyDescent="0.25">
      <c r="A7" s="4">
        <v>269347</v>
      </c>
      <c r="B7" s="5" t="s">
        <v>7246</v>
      </c>
      <c r="C7" s="5" t="s">
        <v>7247</v>
      </c>
      <c r="D7" s="5">
        <v>32</v>
      </c>
      <c r="E7" s="5" t="e">
        <v>#N/A</v>
      </c>
      <c r="F7" s="7">
        <v>42972</v>
      </c>
      <c r="G7" s="8">
        <f t="shared" si="0"/>
        <v>42942</v>
      </c>
      <c r="H7" s="6">
        <f t="shared" si="1"/>
        <v>42942</v>
      </c>
      <c r="I7" t="s">
        <v>7239</v>
      </c>
    </row>
    <row r="8" spans="1:10" x14ac:dyDescent="0.25">
      <c r="A8" s="4">
        <v>354883</v>
      </c>
      <c r="B8" s="5" t="s">
        <v>7248</v>
      </c>
      <c r="C8" s="5" t="s">
        <v>7249</v>
      </c>
      <c r="D8" s="5">
        <v>18</v>
      </c>
      <c r="E8" s="5" t="e">
        <v>#N/A</v>
      </c>
      <c r="F8" s="7">
        <v>42972</v>
      </c>
      <c r="G8" s="8">
        <f t="shared" si="0"/>
        <v>42942</v>
      </c>
      <c r="H8" s="6">
        <f t="shared" si="1"/>
        <v>42942</v>
      </c>
    </row>
    <row r="9" spans="1:10" x14ac:dyDescent="0.25">
      <c r="A9" s="40">
        <v>860422</v>
      </c>
      <c r="B9" s="41" t="s">
        <v>7250</v>
      </c>
      <c r="C9" s="41" t="s">
        <v>7251</v>
      </c>
      <c r="D9" s="5">
        <v>21</v>
      </c>
      <c r="E9" s="5" t="e">
        <v>#N/A</v>
      </c>
      <c r="F9" s="7">
        <v>42972</v>
      </c>
      <c r="G9" s="8">
        <f t="shared" si="0"/>
        <v>42942</v>
      </c>
      <c r="H9" s="6">
        <f t="shared" si="1"/>
        <v>42942</v>
      </c>
    </row>
    <row r="10" spans="1:10" x14ac:dyDescent="0.25">
      <c r="A10" s="4">
        <v>189516</v>
      </c>
      <c r="B10" s="5" t="s">
        <v>7252</v>
      </c>
      <c r="C10" s="5" t="s">
        <v>7253</v>
      </c>
      <c r="D10" s="5">
        <v>14</v>
      </c>
      <c r="E10" s="5">
        <v>0.3</v>
      </c>
      <c r="F10" s="7">
        <v>42974</v>
      </c>
      <c r="G10" s="8">
        <f t="shared" si="0"/>
        <v>42944</v>
      </c>
      <c r="H10" s="6">
        <f t="shared" si="1"/>
        <v>42944</v>
      </c>
      <c r="I10" t="s">
        <v>7239</v>
      </c>
    </row>
    <row r="11" spans="1:10" x14ac:dyDescent="0.25">
      <c r="A11" s="4">
        <v>937163</v>
      </c>
      <c r="B11" s="5" t="s">
        <v>7254</v>
      </c>
      <c r="C11" s="5" t="s">
        <v>7255</v>
      </c>
      <c r="D11" s="5">
        <v>11</v>
      </c>
      <c r="E11" s="5" t="e">
        <v>#N/A</v>
      </c>
      <c r="F11" s="7">
        <v>42960</v>
      </c>
      <c r="G11" s="8">
        <f>F11-15</f>
        <v>42945</v>
      </c>
      <c r="H11" s="6">
        <f t="shared" si="1"/>
        <v>42945</v>
      </c>
    </row>
    <row r="12" spans="1:10" x14ac:dyDescent="0.25">
      <c r="A12" s="48">
        <v>105508</v>
      </c>
      <c r="B12" s="49" t="s">
        <v>7256</v>
      </c>
      <c r="C12" s="49" t="s">
        <v>7257</v>
      </c>
      <c r="D12" s="5">
        <v>27</v>
      </c>
      <c r="E12" s="5" t="e">
        <v>#N/A</v>
      </c>
      <c r="F12" s="7">
        <v>42978</v>
      </c>
      <c r="G12" s="8">
        <f t="shared" ref="G12:G75" si="2">F12-30</f>
        <v>42948</v>
      </c>
      <c r="H12" s="6">
        <f t="shared" si="1"/>
        <v>42948</v>
      </c>
      <c r="I12" t="s">
        <v>7239</v>
      </c>
    </row>
    <row r="13" spans="1:10" x14ac:dyDescent="0.25">
      <c r="A13" s="4">
        <v>106720</v>
      </c>
      <c r="B13" s="5" t="s">
        <v>7258</v>
      </c>
      <c r="C13" s="5" t="s">
        <v>7259</v>
      </c>
      <c r="D13" s="5">
        <v>40</v>
      </c>
      <c r="E13" s="5">
        <v>1.0740000000000001</v>
      </c>
      <c r="F13" s="7">
        <v>42978</v>
      </c>
      <c r="G13" s="8">
        <f t="shared" si="2"/>
        <v>42948</v>
      </c>
      <c r="H13" s="6">
        <f t="shared" si="1"/>
        <v>42948</v>
      </c>
      <c r="I13" t="s">
        <v>7239</v>
      </c>
    </row>
    <row r="14" spans="1:10" x14ac:dyDescent="0.25">
      <c r="A14" s="4">
        <v>240196</v>
      </c>
      <c r="B14" s="5" t="s">
        <v>7260</v>
      </c>
      <c r="C14" s="5" t="s">
        <v>7261</v>
      </c>
      <c r="D14" s="5">
        <v>21</v>
      </c>
      <c r="E14" s="5" t="e">
        <v>#N/A</v>
      </c>
      <c r="F14" s="7">
        <v>42978</v>
      </c>
      <c r="G14" s="8">
        <f t="shared" si="2"/>
        <v>42948</v>
      </c>
      <c r="H14" s="6">
        <f t="shared" si="1"/>
        <v>42948</v>
      </c>
      <c r="I14" t="s">
        <v>7239</v>
      </c>
    </row>
    <row r="15" spans="1:10" x14ac:dyDescent="0.25">
      <c r="A15" s="4">
        <v>356830</v>
      </c>
      <c r="B15" s="5" t="s">
        <v>7262</v>
      </c>
      <c r="C15" s="5" t="s">
        <v>7263</v>
      </c>
      <c r="D15" s="5">
        <v>12</v>
      </c>
      <c r="E15" s="5">
        <v>0.3</v>
      </c>
      <c r="F15" s="7">
        <v>42978</v>
      </c>
      <c r="G15" s="8">
        <f t="shared" si="2"/>
        <v>42948</v>
      </c>
      <c r="H15" s="6">
        <f t="shared" si="1"/>
        <v>42948</v>
      </c>
    </row>
    <row r="16" spans="1:10" x14ac:dyDescent="0.25">
      <c r="A16" s="4">
        <v>582350</v>
      </c>
      <c r="B16" s="5" t="s">
        <v>7264</v>
      </c>
      <c r="C16" s="5" t="s">
        <v>7265</v>
      </c>
      <c r="D16" s="5">
        <v>4</v>
      </c>
      <c r="E16" s="5">
        <v>0.5</v>
      </c>
      <c r="F16" s="7">
        <v>42978</v>
      </c>
      <c r="G16" s="8">
        <f t="shared" si="2"/>
        <v>42948</v>
      </c>
      <c r="H16" s="6">
        <f t="shared" si="1"/>
        <v>42948</v>
      </c>
    </row>
    <row r="17" spans="1:9" x14ac:dyDescent="0.25">
      <c r="A17" s="4">
        <v>610391</v>
      </c>
      <c r="B17" s="5" t="s">
        <v>7266</v>
      </c>
      <c r="C17" s="5" t="s">
        <v>7267</v>
      </c>
      <c r="D17" s="5">
        <v>150</v>
      </c>
      <c r="E17" s="5">
        <v>1.1299999999999999</v>
      </c>
      <c r="F17" s="7">
        <v>42978</v>
      </c>
      <c r="G17" s="8">
        <f t="shared" si="2"/>
        <v>42948</v>
      </c>
      <c r="H17" s="6">
        <f t="shared" si="1"/>
        <v>42948</v>
      </c>
      <c r="I17" t="s">
        <v>7239</v>
      </c>
    </row>
    <row r="18" spans="1:9" x14ac:dyDescent="0.25">
      <c r="A18" s="4">
        <v>714438</v>
      </c>
      <c r="B18" s="5" t="s">
        <v>7268</v>
      </c>
      <c r="C18" s="5" t="s">
        <v>7269</v>
      </c>
      <c r="D18" s="5">
        <v>15</v>
      </c>
      <c r="E18" s="5">
        <v>0.4</v>
      </c>
      <c r="F18" s="7">
        <v>42978</v>
      </c>
      <c r="G18" s="8">
        <f t="shared" si="2"/>
        <v>42948</v>
      </c>
      <c r="H18" s="6">
        <f t="shared" si="1"/>
        <v>42948</v>
      </c>
    </row>
    <row r="19" spans="1:9" x14ac:dyDescent="0.25">
      <c r="A19" s="4">
        <v>769749</v>
      </c>
      <c r="B19" s="5" t="s">
        <v>7270</v>
      </c>
      <c r="C19" s="5" t="s">
        <v>7271</v>
      </c>
      <c r="D19" s="5">
        <v>32</v>
      </c>
      <c r="E19" s="5" t="e">
        <v>#N/A</v>
      </c>
      <c r="F19" s="7">
        <v>42978</v>
      </c>
      <c r="G19" s="8">
        <f t="shared" si="2"/>
        <v>42948</v>
      </c>
      <c r="H19" s="6">
        <f t="shared" si="1"/>
        <v>42948</v>
      </c>
      <c r="I19" t="s">
        <v>7239</v>
      </c>
    </row>
    <row r="20" spans="1:9" x14ac:dyDescent="0.25">
      <c r="A20" s="4">
        <v>920006</v>
      </c>
      <c r="B20" s="5" t="s">
        <v>7272</v>
      </c>
      <c r="C20" s="5" t="s">
        <v>7273</v>
      </c>
      <c r="D20" s="5">
        <v>29</v>
      </c>
      <c r="E20" s="5" t="e">
        <v>#N/A</v>
      </c>
      <c r="F20" s="7">
        <v>42978</v>
      </c>
      <c r="G20" s="8">
        <f t="shared" si="2"/>
        <v>42948</v>
      </c>
      <c r="H20" s="6">
        <f t="shared" si="1"/>
        <v>42948</v>
      </c>
      <c r="I20" t="s">
        <v>7239</v>
      </c>
    </row>
    <row r="21" spans="1:9" x14ac:dyDescent="0.25">
      <c r="A21" s="4">
        <v>252490</v>
      </c>
      <c r="B21" s="5" t="s">
        <v>7274</v>
      </c>
      <c r="C21" s="5" t="s">
        <v>7275</v>
      </c>
      <c r="D21" s="5">
        <v>6</v>
      </c>
      <c r="E21" s="5">
        <v>3</v>
      </c>
      <c r="F21" s="7">
        <v>42984</v>
      </c>
      <c r="G21" s="8">
        <f t="shared" si="2"/>
        <v>42954</v>
      </c>
      <c r="H21" s="6">
        <f t="shared" si="1"/>
        <v>42954</v>
      </c>
    </row>
    <row r="22" spans="1:9" x14ac:dyDescent="0.25">
      <c r="A22" s="4">
        <v>324157</v>
      </c>
      <c r="B22" s="5" t="s">
        <v>7276</v>
      </c>
      <c r="C22" s="5" t="s">
        <v>7277</v>
      </c>
      <c r="D22" s="5">
        <v>12</v>
      </c>
      <c r="E22" s="5">
        <v>1.2949999999999999</v>
      </c>
      <c r="F22" s="7">
        <v>42984</v>
      </c>
      <c r="G22" s="8">
        <f t="shared" si="2"/>
        <v>42954</v>
      </c>
      <c r="H22" s="6">
        <f t="shared" si="1"/>
        <v>42954</v>
      </c>
    </row>
    <row r="23" spans="1:9" x14ac:dyDescent="0.25">
      <c r="A23" s="4">
        <v>139620</v>
      </c>
      <c r="B23" s="5" t="s">
        <v>7278</v>
      </c>
      <c r="C23" s="5" t="s">
        <v>7279</v>
      </c>
      <c r="D23" s="5">
        <v>61</v>
      </c>
      <c r="E23" s="5" t="e">
        <v>#N/A</v>
      </c>
      <c r="F23" s="7">
        <v>42986</v>
      </c>
      <c r="G23" s="8">
        <f t="shared" si="2"/>
        <v>42956</v>
      </c>
      <c r="H23" s="6">
        <f t="shared" si="1"/>
        <v>42956</v>
      </c>
      <c r="I23" t="s">
        <v>7239</v>
      </c>
    </row>
    <row r="24" spans="1:9" x14ac:dyDescent="0.25">
      <c r="A24" s="4">
        <v>164029</v>
      </c>
      <c r="B24" s="5" t="s">
        <v>7280</v>
      </c>
      <c r="C24" s="5" t="s">
        <v>7281</v>
      </c>
      <c r="D24" s="5">
        <v>15</v>
      </c>
      <c r="E24" s="5" t="e">
        <v>#N/A</v>
      </c>
      <c r="F24" s="7">
        <v>42993</v>
      </c>
      <c r="G24" s="8">
        <f t="shared" si="2"/>
        <v>42963</v>
      </c>
      <c r="H24" s="6">
        <f t="shared" si="1"/>
        <v>42963</v>
      </c>
    </row>
    <row r="25" spans="1:9" x14ac:dyDescent="0.25">
      <c r="A25" s="4">
        <v>71133</v>
      </c>
      <c r="B25" s="5" t="s">
        <v>7282</v>
      </c>
      <c r="C25" s="5" t="s">
        <v>7283</v>
      </c>
      <c r="D25" s="5">
        <v>16</v>
      </c>
      <c r="E25" s="5">
        <v>0</v>
      </c>
      <c r="F25" s="7">
        <v>42995</v>
      </c>
      <c r="G25" s="8">
        <f t="shared" si="2"/>
        <v>42965</v>
      </c>
      <c r="H25" s="6">
        <f t="shared" si="1"/>
        <v>42965</v>
      </c>
    </row>
    <row r="26" spans="1:9" x14ac:dyDescent="0.25">
      <c r="A26" s="4">
        <v>108391</v>
      </c>
      <c r="B26" s="5" t="s">
        <v>7284</v>
      </c>
      <c r="C26" s="5" t="s">
        <v>7285</v>
      </c>
      <c r="D26" s="5">
        <v>14</v>
      </c>
      <c r="E26" s="5">
        <v>1</v>
      </c>
      <c r="F26" s="7">
        <v>42995</v>
      </c>
      <c r="G26" s="8">
        <f t="shared" si="2"/>
        <v>42965</v>
      </c>
      <c r="H26" s="6">
        <f t="shared" si="1"/>
        <v>42965</v>
      </c>
    </row>
    <row r="27" spans="1:9" x14ac:dyDescent="0.25">
      <c r="A27" s="4">
        <v>201141</v>
      </c>
      <c r="B27" s="5" t="s">
        <v>7286</v>
      </c>
      <c r="C27" s="5" t="s">
        <v>7287</v>
      </c>
      <c r="D27" s="5">
        <v>15</v>
      </c>
      <c r="E27" s="5">
        <v>1.8</v>
      </c>
      <c r="F27" s="7">
        <v>42995</v>
      </c>
      <c r="G27" s="8">
        <f t="shared" si="2"/>
        <v>42965</v>
      </c>
      <c r="H27" s="6">
        <f t="shared" si="1"/>
        <v>42965</v>
      </c>
    </row>
    <row r="28" spans="1:9" x14ac:dyDescent="0.25">
      <c r="A28" s="4">
        <v>209932</v>
      </c>
      <c r="B28" s="5" t="s">
        <v>7288</v>
      </c>
      <c r="C28" s="5" t="s">
        <v>7289</v>
      </c>
      <c r="D28" s="5">
        <v>6</v>
      </c>
      <c r="E28" s="5" t="e">
        <v>#N/A</v>
      </c>
      <c r="F28" s="7">
        <v>42995</v>
      </c>
      <c r="G28" s="8">
        <f t="shared" si="2"/>
        <v>42965</v>
      </c>
      <c r="H28" s="6">
        <f t="shared" si="1"/>
        <v>42965</v>
      </c>
    </row>
    <row r="29" spans="1:9" x14ac:dyDescent="0.25">
      <c r="A29" s="4">
        <v>67140</v>
      </c>
      <c r="B29" s="5" t="s">
        <v>7290</v>
      </c>
      <c r="C29" s="5" t="s">
        <v>7291</v>
      </c>
      <c r="D29" s="5">
        <v>20</v>
      </c>
      <c r="E29" s="5">
        <v>1.3</v>
      </c>
      <c r="F29" s="7">
        <v>42996</v>
      </c>
      <c r="G29" s="8">
        <f t="shared" si="2"/>
        <v>42966</v>
      </c>
      <c r="H29" s="6">
        <f t="shared" si="1"/>
        <v>42966</v>
      </c>
    </row>
    <row r="30" spans="1:9" x14ac:dyDescent="0.25">
      <c r="A30" s="4">
        <v>336283</v>
      </c>
      <c r="B30" s="5" t="s">
        <v>7292</v>
      </c>
      <c r="C30" s="5" t="s">
        <v>7293</v>
      </c>
      <c r="D30" s="5">
        <v>17</v>
      </c>
      <c r="E30" s="5" t="e">
        <v>#N/A</v>
      </c>
      <c r="F30" s="7">
        <v>42996</v>
      </c>
      <c r="G30" s="8">
        <f t="shared" si="2"/>
        <v>42966</v>
      </c>
      <c r="H30" s="6">
        <f t="shared" si="1"/>
        <v>42966</v>
      </c>
    </row>
    <row r="31" spans="1:9" x14ac:dyDescent="0.25">
      <c r="A31" s="4">
        <v>763029</v>
      </c>
      <c r="B31" s="5" t="s">
        <v>7294</v>
      </c>
      <c r="C31" s="5" t="s">
        <v>7295</v>
      </c>
      <c r="D31" s="5">
        <v>18</v>
      </c>
      <c r="E31" s="5">
        <v>0</v>
      </c>
      <c r="F31" s="7">
        <v>42996</v>
      </c>
      <c r="G31" s="8">
        <f t="shared" si="2"/>
        <v>42966</v>
      </c>
      <c r="H31" s="6">
        <f t="shared" si="1"/>
        <v>42966</v>
      </c>
    </row>
    <row r="32" spans="1:9" x14ac:dyDescent="0.25">
      <c r="A32" s="4">
        <v>581641</v>
      </c>
      <c r="B32" s="5" t="s">
        <v>7296</v>
      </c>
      <c r="C32" s="5" t="s">
        <v>7297</v>
      </c>
      <c r="D32" s="5">
        <v>5</v>
      </c>
      <c r="E32" s="5">
        <v>1.3</v>
      </c>
      <c r="F32" s="7">
        <v>42997</v>
      </c>
      <c r="G32" s="8">
        <f t="shared" si="2"/>
        <v>42967</v>
      </c>
      <c r="H32" s="6">
        <f t="shared" si="1"/>
        <v>42967</v>
      </c>
    </row>
    <row r="33" spans="1:9" x14ac:dyDescent="0.25">
      <c r="A33" s="4">
        <v>184215</v>
      </c>
      <c r="B33" s="5" t="s">
        <v>7298</v>
      </c>
      <c r="C33" s="5" t="s">
        <v>7299</v>
      </c>
      <c r="D33" s="5">
        <v>17</v>
      </c>
      <c r="E33" s="5" t="e">
        <v>#N/A</v>
      </c>
      <c r="F33" s="7">
        <v>42997</v>
      </c>
      <c r="G33" s="8">
        <f t="shared" si="2"/>
        <v>42967</v>
      </c>
      <c r="H33" s="6">
        <f t="shared" si="1"/>
        <v>42967</v>
      </c>
    </row>
    <row r="34" spans="1:9" x14ac:dyDescent="0.25">
      <c r="A34" s="4">
        <v>347874</v>
      </c>
      <c r="B34" s="5" t="s">
        <v>7300</v>
      </c>
      <c r="C34" s="5" t="s">
        <v>7301</v>
      </c>
      <c r="D34" s="5">
        <v>21</v>
      </c>
      <c r="E34" s="5">
        <v>0.9</v>
      </c>
      <c r="F34" s="7">
        <v>42997</v>
      </c>
      <c r="G34" s="8">
        <f t="shared" si="2"/>
        <v>42967</v>
      </c>
      <c r="H34" s="6">
        <f t="shared" si="1"/>
        <v>42967</v>
      </c>
    </row>
    <row r="35" spans="1:9" x14ac:dyDescent="0.25">
      <c r="A35" s="4">
        <v>533110</v>
      </c>
      <c r="B35" s="5" t="s">
        <v>7302</v>
      </c>
      <c r="C35" s="5" t="s">
        <v>7303</v>
      </c>
      <c r="D35" s="5">
        <v>19</v>
      </c>
      <c r="E35" s="5">
        <v>1.403</v>
      </c>
      <c r="F35" s="7">
        <v>42998</v>
      </c>
      <c r="G35" s="8">
        <f t="shared" si="2"/>
        <v>42968</v>
      </c>
      <c r="H35" s="6">
        <f t="shared" si="1"/>
        <v>42968</v>
      </c>
    </row>
    <row r="36" spans="1:9" x14ac:dyDescent="0.25">
      <c r="A36" s="4">
        <v>236285</v>
      </c>
      <c r="B36" s="5" t="s">
        <v>7304</v>
      </c>
      <c r="C36" s="5" t="s">
        <v>7305</v>
      </c>
      <c r="D36" s="5">
        <v>16</v>
      </c>
      <c r="E36" s="5">
        <v>0.4</v>
      </c>
      <c r="F36" s="7">
        <v>43000</v>
      </c>
      <c r="G36" s="8">
        <f t="shared" si="2"/>
        <v>42970</v>
      </c>
      <c r="H36" s="6">
        <f t="shared" si="1"/>
        <v>42970</v>
      </c>
    </row>
    <row r="37" spans="1:9" x14ac:dyDescent="0.25">
      <c r="A37" s="4">
        <v>849673</v>
      </c>
      <c r="B37" s="5" t="s">
        <v>7306</v>
      </c>
      <c r="C37" s="5" t="s">
        <v>7307</v>
      </c>
      <c r="D37" s="5">
        <v>12</v>
      </c>
      <c r="E37" s="5">
        <v>2.1</v>
      </c>
      <c r="F37" s="7">
        <v>43002</v>
      </c>
      <c r="G37" s="8">
        <f t="shared" si="2"/>
        <v>42972</v>
      </c>
      <c r="H37" s="6">
        <f t="shared" si="1"/>
        <v>42972</v>
      </c>
    </row>
    <row r="38" spans="1:9" x14ac:dyDescent="0.25">
      <c r="A38" s="4">
        <v>155952</v>
      </c>
      <c r="B38" s="5" t="s">
        <v>7308</v>
      </c>
      <c r="C38" s="5" t="s">
        <v>7309</v>
      </c>
      <c r="D38" s="5">
        <v>46</v>
      </c>
      <c r="E38" s="5">
        <v>0.2</v>
      </c>
      <c r="F38" s="7">
        <v>43002</v>
      </c>
      <c r="G38" s="8">
        <f t="shared" si="2"/>
        <v>42972</v>
      </c>
      <c r="H38" s="6">
        <f t="shared" si="1"/>
        <v>42972</v>
      </c>
      <c r="I38" s="109"/>
    </row>
    <row r="39" spans="1:9" x14ac:dyDescent="0.25">
      <c r="A39" s="4">
        <v>567179</v>
      </c>
      <c r="B39" s="5" t="s">
        <v>7310</v>
      </c>
      <c r="C39" s="5" t="s">
        <v>7311</v>
      </c>
      <c r="D39" s="5">
        <v>20</v>
      </c>
      <c r="E39" s="5">
        <v>1.8</v>
      </c>
      <c r="F39" s="7">
        <v>43004</v>
      </c>
      <c r="G39" s="8">
        <f t="shared" si="2"/>
        <v>42974</v>
      </c>
      <c r="H39" s="6">
        <f t="shared" si="1"/>
        <v>42974</v>
      </c>
    </row>
    <row r="40" spans="1:9" x14ac:dyDescent="0.25">
      <c r="A40" s="4">
        <v>78768</v>
      </c>
      <c r="B40" s="5" t="s">
        <v>7312</v>
      </c>
      <c r="C40" s="5" t="s">
        <v>7313</v>
      </c>
      <c r="D40" s="5">
        <v>23</v>
      </c>
      <c r="E40" s="5" t="e">
        <v>#N/A</v>
      </c>
      <c r="F40" s="7">
        <v>43006</v>
      </c>
      <c r="G40" s="8">
        <f t="shared" si="2"/>
        <v>42976</v>
      </c>
      <c r="H40" s="6">
        <f t="shared" si="1"/>
        <v>42976</v>
      </c>
    </row>
    <row r="41" spans="1:9" x14ac:dyDescent="0.25">
      <c r="A41" s="4">
        <v>154009</v>
      </c>
      <c r="B41" s="5" t="s">
        <v>7314</v>
      </c>
      <c r="C41" s="5" t="s">
        <v>7315</v>
      </c>
      <c r="D41" s="5">
        <v>19</v>
      </c>
      <c r="E41" s="5" t="e">
        <v>#N/A</v>
      </c>
      <c r="F41" s="7">
        <v>43006</v>
      </c>
      <c r="G41" s="8">
        <f t="shared" si="2"/>
        <v>42976</v>
      </c>
      <c r="H41" s="6">
        <f t="shared" si="1"/>
        <v>42976</v>
      </c>
    </row>
    <row r="42" spans="1:9" x14ac:dyDescent="0.25">
      <c r="A42" s="4">
        <v>355446</v>
      </c>
      <c r="B42" s="5" t="s">
        <v>7316</v>
      </c>
      <c r="C42" s="5" t="s">
        <v>7317</v>
      </c>
      <c r="D42" s="5">
        <v>22</v>
      </c>
      <c r="E42" s="5">
        <v>0</v>
      </c>
      <c r="F42" s="7">
        <v>43006</v>
      </c>
      <c r="G42" s="8">
        <f t="shared" si="2"/>
        <v>42976</v>
      </c>
      <c r="H42" s="6">
        <f t="shared" si="1"/>
        <v>42976</v>
      </c>
    </row>
    <row r="43" spans="1:9" x14ac:dyDescent="0.25">
      <c r="A43" s="4">
        <v>712872</v>
      </c>
      <c r="B43" s="5" t="s">
        <v>7318</v>
      </c>
      <c r="C43" s="5" t="s">
        <v>7319</v>
      </c>
      <c r="D43" s="5">
        <v>30</v>
      </c>
      <c r="E43" s="5" t="e">
        <v>#N/A</v>
      </c>
      <c r="F43" s="7">
        <v>43006</v>
      </c>
      <c r="G43" s="8">
        <f t="shared" si="2"/>
        <v>42976</v>
      </c>
      <c r="H43" s="6">
        <f t="shared" si="1"/>
        <v>42976</v>
      </c>
    </row>
    <row r="44" spans="1:9" x14ac:dyDescent="0.25">
      <c r="A44" s="4">
        <v>137082</v>
      </c>
      <c r="B44" s="5" t="s">
        <v>7320</v>
      </c>
      <c r="C44" s="5" t="s">
        <v>7321</v>
      </c>
      <c r="D44" s="5">
        <v>15</v>
      </c>
      <c r="E44" s="5">
        <v>1.399</v>
      </c>
      <c r="F44" s="7">
        <v>43008</v>
      </c>
      <c r="G44" s="8">
        <f t="shared" si="2"/>
        <v>42978</v>
      </c>
      <c r="H44" s="6">
        <f t="shared" si="1"/>
        <v>42978</v>
      </c>
    </row>
    <row r="45" spans="1:9" x14ac:dyDescent="0.25">
      <c r="A45" s="4">
        <v>139635</v>
      </c>
      <c r="B45" s="5" t="s">
        <v>7322</v>
      </c>
      <c r="C45" s="5" t="s">
        <v>7323</v>
      </c>
      <c r="D45" s="5">
        <v>22</v>
      </c>
      <c r="E45" s="5" t="e">
        <v>#N/A</v>
      </c>
      <c r="F45" s="7">
        <v>43008</v>
      </c>
      <c r="G45" s="8">
        <f t="shared" si="2"/>
        <v>42978</v>
      </c>
      <c r="H45" s="6">
        <f t="shared" si="1"/>
        <v>42978</v>
      </c>
    </row>
    <row r="46" spans="1:9" x14ac:dyDescent="0.25">
      <c r="A46" s="4">
        <v>143411</v>
      </c>
      <c r="B46" s="5" t="s">
        <v>7324</v>
      </c>
      <c r="C46" s="5" t="s">
        <v>7325</v>
      </c>
      <c r="D46" s="5">
        <v>15</v>
      </c>
      <c r="E46" s="5" t="e">
        <v>#N/A</v>
      </c>
      <c r="F46" s="7">
        <v>43008</v>
      </c>
      <c r="G46" s="8">
        <f t="shared" si="2"/>
        <v>42978</v>
      </c>
      <c r="H46" s="6">
        <f t="shared" si="1"/>
        <v>42978</v>
      </c>
    </row>
    <row r="47" spans="1:9" x14ac:dyDescent="0.25">
      <c r="A47" s="4">
        <v>159340</v>
      </c>
      <c r="B47" s="5" t="s">
        <v>7326</v>
      </c>
      <c r="C47" s="5" t="s">
        <v>7327</v>
      </c>
      <c r="D47" s="5">
        <v>44</v>
      </c>
      <c r="E47" s="5" t="e">
        <v>#N/A</v>
      </c>
      <c r="F47" s="7">
        <v>43008</v>
      </c>
      <c r="G47" s="8">
        <f t="shared" si="2"/>
        <v>42978</v>
      </c>
      <c r="H47" s="6">
        <f t="shared" si="1"/>
        <v>42978</v>
      </c>
      <c r="I47" s="109"/>
    </row>
    <row r="48" spans="1:9" x14ac:dyDescent="0.25">
      <c r="A48" s="4">
        <v>168250</v>
      </c>
      <c r="B48" s="5" t="s">
        <v>7328</v>
      </c>
      <c r="C48" s="5" t="s">
        <v>7329</v>
      </c>
      <c r="D48" s="5">
        <v>21</v>
      </c>
      <c r="E48" s="5">
        <v>1</v>
      </c>
      <c r="F48" s="7">
        <v>43008</v>
      </c>
      <c r="G48" s="8">
        <f t="shared" si="2"/>
        <v>42978</v>
      </c>
      <c r="H48" s="6">
        <f t="shared" si="1"/>
        <v>42978</v>
      </c>
    </row>
    <row r="49" spans="1:9" x14ac:dyDescent="0.25">
      <c r="A49" s="4">
        <v>182485</v>
      </c>
      <c r="B49" s="5" t="s">
        <v>7330</v>
      </c>
      <c r="C49" s="5" t="s">
        <v>7331</v>
      </c>
      <c r="D49" s="5">
        <v>18</v>
      </c>
      <c r="E49" s="5">
        <v>2.1</v>
      </c>
      <c r="F49" s="7">
        <v>43008</v>
      </c>
      <c r="G49" s="8">
        <f t="shared" si="2"/>
        <v>42978</v>
      </c>
      <c r="H49" s="6">
        <f t="shared" si="1"/>
        <v>42978</v>
      </c>
    </row>
    <row r="50" spans="1:9" x14ac:dyDescent="0.25">
      <c r="A50" s="4">
        <v>201360</v>
      </c>
      <c r="B50" s="5" t="s">
        <v>7332</v>
      </c>
      <c r="C50" s="5" t="s">
        <v>7333</v>
      </c>
      <c r="D50" s="5">
        <v>27</v>
      </c>
      <c r="E50" s="5">
        <v>1.9</v>
      </c>
      <c r="F50" s="7">
        <v>43008</v>
      </c>
      <c r="G50" s="8">
        <f t="shared" si="2"/>
        <v>42978</v>
      </c>
      <c r="H50" s="6">
        <f t="shared" si="1"/>
        <v>42978</v>
      </c>
    </row>
    <row r="51" spans="1:9" x14ac:dyDescent="0.25">
      <c r="A51" s="4">
        <v>210048</v>
      </c>
      <c r="B51" s="5" t="s">
        <v>7334</v>
      </c>
      <c r="C51" s="5" t="s">
        <v>7335</v>
      </c>
      <c r="D51" s="5">
        <v>29</v>
      </c>
      <c r="E51" s="5">
        <v>2.7010000000000001</v>
      </c>
      <c r="F51" s="7">
        <v>43008</v>
      </c>
      <c r="G51" s="8">
        <f t="shared" si="2"/>
        <v>42978</v>
      </c>
      <c r="H51" s="6">
        <f t="shared" si="1"/>
        <v>42978</v>
      </c>
    </row>
    <row r="52" spans="1:9" x14ac:dyDescent="0.25">
      <c r="A52" s="4">
        <v>261314</v>
      </c>
      <c r="B52" s="5" t="s">
        <v>7336</v>
      </c>
      <c r="C52" s="5" t="s">
        <v>7337</v>
      </c>
      <c r="D52" s="5">
        <v>20</v>
      </c>
      <c r="E52" s="5">
        <v>0.5</v>
      </c>
      <c r="F52" s="8">
        <v>43008</v>
      </c>
      <c r="G52" s="8">
        <f t="shared" si="2"/>
        <v>42978</v>
      </c>
      <c r="H52" s="6">
        <f t="shared" si="1"/>
        <v>42978</v>
      </c>
    </row>
    <row r="53" spans="1:9" x14ac:dyDescent="0.25">
      <c r="A53" s="4">
        <v>298856</v>
      </c>
      <c r="B53" s="5" t="s">
        <v>7338</v>
      </c>
      <c r="C53" s="5" t="s">
        <v>7339</v>
      </c>
      <c r="D53" s="5">
        <v>43</v>
      </c>
      <c r="E53" s="5">
        <v>0</v>
      </c>
      <c r="F53" s="8">
        <v>43008</v>
      </c>
      <c r="G53" s="8">
        <f t="shared" si="2"/>
        <v>42978</v>
      </c>
      <c r="H53" s="6">
        <f t="shared" si="1"/>
        <v>42978</v>
      </c>
      <c r="I53" s="109"/>
    </row>
    <row r="54" spans="1:9" x14ac:dyDescent="0.25">
      <c r="A54" s="4">
        <v>399096</v>
      </c>
      <c r="B54" s="5" t="s">
        <v>7340</v>
      </c>
      <c r="C54" s="5" t="s">
        <v>7341</v>
      </c>
      <c r="D54" s="5">
        <v>18</v>
      </c>
      <c r="E54" s="5">
        <v>2.1</v>
      </c>
      <c r="F54" s="7">
        <v>43008</v>
      </c>
      <c r="G54" s="8">
        <f t="shared" si="2"/>
        <v>42978</v>
      </c>
      <c r="H54" s="6">
        <f t="shared" si="1"/>
        <v>42978</v>
      </c>
    </row>
    <row r="55" spans="1:9" x14ac:dyDescent="0.25">
      <c r="A55" s="4">
        <v>488226</v>
      </c>
      <c r="B55" s="5" t="s">
        <v>7342</v>
      </c>
      <c r="C55" s="5" t="s">
        <v>7343</v>
      </c>
      <c r="D55" s="5">
        <v>22</v>
      </c>
      <c r="E55" s="5">
        <v>1.4</v>
      </c>
      <c r="F55" s="7">
        <v>43008</v>
      </c>
      <c r="G55" s="8">
        <f t="shared" si="2"/>
        <v>42978</v>
      </c>
      <c r="H55" s="6">
        <f t="shared" si="1"/>
        <v>42978</v>
      </c>
    </row>
    <row r="56" spans="1:9" x14ac:dyDescent="0.25">
      <c r="A56" s="4">
        <v>567125</v>
      </c>
      <c r="B56" s="5" t="s">
        <v>7344</v>
      </c>
      <c r="C56" s="5" t="s">
        <v>7345</v>
      </c>
      <c r="D56" s="5">
        <v>16</v>
      </c>
      <c r="E56" s="5">
        <v>0.2</v>
      </c>
      <c r="F56" s="7">
        <v>43008</v>
      </c>
      <c r="G56" s="8">
        <f t="shared" si="2"/>
        <v>42978</v>
      </c>
      <c r="H56" s="6">
        <f t="shared" si="1"/>
        <v>42978</v>
      </c>
    </row>
    <row r="57" spans="1:9" x14ac:dyDescent="0.25">
      <c r="A57" s="4">
        <v>713049</v>
      </c>
      <c r="B57" s="5" t="s">
        <v>7346</v>
      </c>
      <c r="C57" s="5" t="s">
        <v>7347</v>
      </c>
      <c r="D57" s="5">
        <v>20</v>
      </c>
      <c r="E57" s="5">
        <v>0</v>
      </c>
      <c r="F57" s="7">
        <v>43008</v>
      </c>
      <c r="G57" s="8">
        <f t="shared" si="2"/>
        <v>42978</v>
      </c>
      <c r="H57" s="6">
        <f t="shared" si="1"/>
        <v>42978</v>
      </c>
    </row>
    <row r="58" spans="1:9" x14ac:dyDescent="0.25">
      <c r="A58" s="4">
        <v>721276</v>
      </c>
      <c r="B58" s="5" t="s">
        <v>7348</v>
      </c>
      <c r="C58" s="5" t="s">
        <v>7349</v>
      </c>
      <c r="D58" s="5">
        <v>27</v>
      </c>
      <c r="E58" s="5" t="e">
        <v>#N/A</v>
      </c>
      <c r="F58" s="7">
        <v>43008</v>
      </c>
      <c r="G58" s="8">
        <f t="shared" si="2"/>
        <v>42978</v>
      </c>
      <c r="H58" s="6">
        <f t="shared" si="1"/>
        <v>42978</v>
      </c>
    </row>
    <row r="59" spans="1:9" x14ac:dyDescent="0.25">
      <c r="A59" s="4">
        <v>784505</v>
      </c>
      <c r="B59" s="5" t="s">
        <v>7350</v>
      </c>
      <c r="C59" s="5" t="s">
        <v>7351</v>
      </c>
      <c r="D59" s="5">
        <v>18</v>
      </c>
      <c r="E59" s="5">
        <v>1.8</v>
      </c>
      <c r="F59" s="7">
        <v>43008</v>
      </c>
      <c r="G59" s="8">
        <f t="shared" si="2"/>
        <v>42978</v>
      </c>
      <c r="H59" s="6">
        <f t="shared" si="1"/>
        <v>42978</v>
      </c>
    </row>
    <row r="60" spans="1:9" x14ac:dyDescent="0.25">
      <c r="A60" s="4">
        <v>801619</v>
      </c>
      <c r="B60" s="5" t="s">
        <v>7352</v>
      </c>
      <c r="C60" s="5" t="s">
        <v>7353</v>
      </c>
      <c r="D60" s="5">
        <v>23</v>
      </c>
      <c r="E60" s="5">
        <v>2</v>
      </c>
      <c r="F60" s="7">
        <v>43008</v>
      </c>
      <c r="G60" s="8">
        <f t="shared" si="2"/>
        <v>42978</v>
      </c>
      <c r="H60" s="6">
        <f t="shared" si="1"/>
        <v>42978</v>
      </c>
    </row>
    <row r="61" spans="1:9" x14ac:dyDescent="0.25">
      <c r="A61" s="4">
        <v>892813</v>
      </c>
      <c r="B61" s="5" t="s">
        <v>7354</v>
      </c>
      <c r="C61" s="5" t="s">
        <v>7355</v>
      </c>
      <c r="D61" s="5">
        <v>15</v>
      </c>
      <c r="E61" s="5">
        <v>1.9</v>
      </c>
      <c r="F61" s="7">
        <v>43008</v>
      </c>
      <c r="G61" s="8">
        <f t="shared" si="2"/>
        <v>42978</v>
      </c>
      <c r="H61" s="6">
        <f t="shared" si="1"/>
        <v>42978</v>
      </c>
    </row>
    <row r="62" spans="1:9" x14ac:dyDescent="0.25">
      <c r="A62" s="4">
        <v>928242</v>
      </c>
      <c r="B62" s="5" t="s">
        <v>7356</v>
      </c>
      <c r="C62" s="5" t="s">
        <v>7357</v>
      </c>
      <c r="D62" s="5">
        <v>30</v>
      </c>
      <c r="E62" s="5">
        <v>2.7</v>
      </c>
      <c r="F62" s="7">
        <v>43008</v>
      </c>
      <c r="G62" s="8">
        <f t="shared" si="2"/>
        <v>42978</v>
      </c>
      <c r="H62" s="6">
        <f t="shared" si="1"/>
        <v>42978</v>
      </c>
    </row>
    <row r="63" spans="1:9" x14ac:dyDescent="0.25">
      <c r="A63" s="4">
        <v>971147</v>
      </c>
      <c r="B63" s="5" t="s">
        <v>7358</v>
      </c>
      <c r="C63" s="5" t="s">
        <v>7359</v>
      </c>
      <c r="D63" s="5">
        <v>43</v>
      </c>
      <c r="E63" s="5" t="e">
        <v>#N/A</v>
      </c>
      <c r="F63" s="7">
        <v>43008</v>
      </c>
      <c r="G63" s="8">
        <f t="shared" si="2"/>
        <v>42978</v>
      </c>
      <c r="H63" s="6">
        <f t="shared" si="1"/>
        <v>42978</v>
      </c>
    </row>
    <row r="64" spans="1:9" x14ac:dyDescent="0.25">
      <c r="A64" s="4">
        <v>250662</v>
      </c>
      <c r="B64" s="5" t="s">
        <v>7360</v>
      </c>
      <c r="C64" s="5" t="s">
        <v>7361</v>
      </c>
      <c r="D64" s="5">
        <v>26</v>
      </c>
      <c r="E64" s="5">
        <v>0.5</v>
      </c>
      <c r="F64" s="7">
        <v>43009</v>
      </c>
      <c r="G64" s="8">
        <f t="shared" si="2"/>
        <v>42979</v>
      </c>
      <c r="H64" s="6">
        <f t="shared" si="1"/>
        <v>42979</v>
      </c>
    </row>
    <row r="65" spans="1:8" x14ac:dyDescent="0.25">
      <c r="A65" s="4">
        <v>278361</v>
      </c>
      <c r="B65" s="5" t="s">
        <v>7362</v>
      </c>
      <c r="C65" s="5" t="s">
        <v>7363</v>
      </c>
      <c r="D65" s="5">
        <v>18</v>
      </c>
      <c r="E65" s="5">
        <v>0.5</v>
      </c>
      <c r="F65" s="7">
        <v>43009</v>
      </c>
      <c r="G65" s="8">
        <f t="shared" si="2"/>
        <v>42979</v>
      </c>
      <c r="H65" s="6">
        <f t="shared" si="1"/>
        <v>42979</v>
      </c>
    </row>
    <row r="66" spans="1:8" x14ac:dyDescent="0.25">
      <c r="A66" s="4">
        <v>704604</v>
      </c>
      <c r="B66" s="5" t="s">
        <v>7364</v>
      </c>
      <c r="C66" s="5" t="s">
        <v>7365</v>
      </c>
      <c r="D66" s="5">
        <v>15</v>
      </c>
      <c r="E66" s="5" t="e">
        <v>#N/A</v>
      </c>
      <c r="F66" s="7">
        <v>43014</v>
      </c>
      <c r="G66" s="8">
        <f t="shared" si="2"/>
        <v>42984</v>
      </c>
      <c r="H66" s="6">
        <f t="shared" si="1"/>
        <v>42984</v>
      </c>
    </row>
    <row r="67" spans="1:8" x14ac:dyDescent="0.25">
      <c r="A67" s="4">
        <v>260516</v>
      </c>
      <c r="B67" s="5" t="s">
        <v>7366</v>
      </c>
      <c r="C67" s="5" t="s">
        <v>7367</v>
      </c>
      <c r="D67" s="5">
        <v>8</v>
      </c>
      <c r="E67" s="5">
        <v>3.4</v>
      </c>
      <c r="F67" s="7">
        <v>43017</v>
      </c>
      <c r="G67" s="8">
        <f t="shared" si="2"/>
        <v>42987</v>
      </c>
      <c r="H67" s="6">
        <f t="shared" ref="H67:H80" si="3">G67</f>
        <v>42987</v>
      </c>
    </row>
    <row r="68" spans="1:8" x14ac:dyDescent="0.25">
      <c r="A68" s="4">
        <v>648926</v>
      </c>
      <c r="B68" s="5" t="s">
        <v>7368</v>
      </c>
      <c r="C68" s="5" t="s">
        <v>7369</v>
      </c>
      <c r="D68" s="5">
        <v>15</v>
      </c>
      <c r="E68" s="5">
        <v>2.8</v>
      </c>
      <c r="F68" s="7">
        <v>43017</v>
      </c>
      <c r="G68" s="8">
        <f t="shared" si="2"/>
        <v>42987</v>
      </c>
      <c r="H68" s="6">
        <f t="shared" si="3"/>
        <v>42987</v>
      </c>
    </row>
    <row r="69" spans="1:8" x14ac:dyDescent="0.25">
      <c r="A69" s="4">
        <v>562152</v>
      </c>
      <c r="B69" s="5" t="s">
        <v>7370</v>
      </c>
      <c r="C69" s="5" t="s">
        <v>7371</v>
      </c>
      <c r="D69" s="5">
        <v>22</v>
      </c>
      <c r="E69" s="5">
        <v>2.9</v>
      </c>
      <c r="F69" s="7">
        <v>43018</v>
      </c>
      <c r="G69" s="8">
        <f t="shared" si="2"/>
        <v>42988</v>
      </c>
      <c r="H69" s="6">
        <f t="shared" si="3"/>
        <v>42988</v>
      </c>
    </row>
    <row r="70" spans="1:8" x14ac:dyDescent="0.25">
      <c r="A70" s="4">
        <v>648938</v>
      </c>
      <c r="B70" s="5" t="s">
        <v>7372</v>
      </c>
      <c r="C70" s="5" t="s">
        <v>7373</v>
      </c>
      <c r="D70" s="5">
        <v>34</v>
      </c>
      <c r="E70" s="5">
        <v>4.9000000000000004</v>
      </c>
      <c r="F70" s="7">
        <v>43018</v>
      </c>
      <c r="G70" s="8">
        <f t="shared" si="2"/>
        <v>42988</v>
      </c>
      <c r="H70" s="6">
        <f t="shared" si="3"/>
        <v>42988</v>
      </c>
    </row>
    <row r="71" spans="1:8" x14ac:dyDescent="0.25">
      <c r="A71" s="4">
        <v>927565</v>
      </c>
      <c r="B71" s="5" t="s">
        <v>7374</v>
      </c>
      <c r="C71" s="5" t="s">
        <v>7375</v>
      </c>
      <c r="D71" s="5">
        <v>19</v>
      </c>
      <c r="E71" s="5">
        <v>4.4000000000000004</v>
      </c>
      <c r="F71" s="7">
        <v>43018</v>
      </c>
      <c r="G71" s="8">
        <f t="shared" si="2"/>
        <v>42988</v>
      </c>
      <c r="H71" s="6">
        <f t="shared" si="3"/>
        <v>42988</v>
      </c>
    </row>
    <row r="72" spans="1:8" x14ac:dyDescent="0.25">
      <c r="A72" s="4">
        <v>182462</v>
      </c>
      <c r="B72" s="5" t="s">
        <v>7376</v>
      </c>
      <c r="C72" s="5" t="s">
        <v>7377</v>
      </c>
      <c r="D72" s="5">
        <v>34</v>
      </c>
      <c r="E72" s="5">
        <v>0.15</v>
      </c>
      <c r="F72" s="7">
        <v>43020</v>
      </c>
      <c r="G72" s="8">
        <f t="shared" si="2"/>
        <v>42990</v>
      </c>
      <c r="H72" s="6">
        <f t="shared" si="3"/>
        <v>42990</v>
      </c>
    </row>
    <row r="73" spans="1:8" x14ac:dyDescent="0.25">
      <c r="A73" s="4">
        <v>779248</v>
      </c>
      <c r="B73" s="5" t="s">
        <v>7378</v>
      </c>
      <c r="C73" s="5" t="s">
        <v>7379</v>
      </c>
      <c r="D73" s="5">
        <v>19</v>
      </c>
      <c r="E73" s="5">
        <v>0.15</v>
      </c>
      <c r="F73" s="7">
        <v>43020</v>
      </c>
      <c r="G73" s="8">
        <f t="shared" si="2"/>
        <v>42990</v>
      </c>
      <c r="H73" s="6">
        <f t="shared" si="3"/>
        <v>42990</v>
      </c>
    </row>
    <row r="74" spans="1:8" x14ac:dyDescent="0.25">
      <c r="A74" s="4">
        <v>300572</v>
      </c>
      <c r="B74" s="5" t="s">
        <v>7380</v>
      </c>
      <c r="C74" s="5" t="s">
        <v>7381</v>
      </c>
      <c r="D74" s="5">
        <v>1</v>
      </c>
      <c r="E74" s="5">
        <v>1.85</v>
      </c>
      <c r="F74" s="7">
        <v>43022</v>
      </c>
      <c r="G74" s="8">
        <f t="shared" si="2"/>
        <v>42992</v>
      </c>
      <c r="H74" s="6">
        <f t="shared" si="3"/>
        <v>42992</v>
      </c>
    </row>
    <row r="75" spans="1:8" x14ac:dyDescent="0.25">
      <c r="A75" s="4">
        <v>568943</v>
      </c>
      <c r="B75" s="5" t="s">
        <v>7382</v>
      </c>
      <c r="C75" s="5" t="s">
        <v>7383</v>
      </c>
      <c r="D75" s="5">
        <v>18</v>
      </c>
      <c r="E75" s="5">
        <v>2</v>
      </c>
      <c r="F75" s="7">
        <v>43023</v>
      </c>
      <c r="G75" s="8">
        <f t="shared" si="2"/>
        <v>42993</v>
      </c>
      <c r="H75" s="6">
        <f t="shared" si="3"/>
        <v>42993</v>
      </c>
    </row>
    <row r="76" spans="1:8" x14ac:dyDescent="0.25">
      <c r="A76" s="4">
        <v>145074</v>
      </c>
      <c r="B76" s="5" t="s">
        <v>7384</v>
      </c>
      <c r="C76" s="5" t="s">
        <v>7385</v>
      </c>
      <c r="D76" s="5">
        <v>16</v>
      </c>
      <c r="E76" s="5" t="e">
        <v>#N/A</v>
      </c>
      <c r="F76" s="7">
        <v>43028</v>
      </c>
      <c r="G76" s="8">
        <f t="shared" ref="G76:G139" si="4">F76-30</f>
        <v>42998</v>
      </c>
      <c r="H76" s="6">
        <f t="shared" si="3"/>
        <v>42998</v>
      </c>
    </row>
    <row r="77" spans="1:8" x14ac:dyDescent="0.25">
      <c r="A77" s="4">
        <v>187763</v>
      </c>
      <c r="B77" s="5" t="s">
        <v>7386</v>
      </c>
      <c r="C77" s="5" t="s">
        <v>7387</v>
      </c>
      <c r="D77" s="5">
        <v>16</v>
      </c>
      <c r="E77" s="5">
        <v>2.2999999999999998</v>
      </c>
      <c r="F77" s="7">
        <v>43028</v>
      </c>
      <c r="G77" s="8">
        <f t="shared" si="4"/>
        <v>42998</v>
      </c>
      <c r="H77" s="6">
        <f t="shared" si="3"/>
        <v>42998</v>
      </c>
    </row>
    <row r="78" spans="1:8" x14ac:dyDescent="0.25">
      <c r="A78" s="4">
        <v>311628</v>
      </c>
      <c r="B78" s="5" t="s">
        <v>7388</v>
      </c>
      <c r="C78" s="5" t="s">
        <v>7389</v>
      </c>
      <c r="D78" s="5">
        <v>17</v>
      </c>
      <c r="E78" s="5">
        <v>0.25</v>
      </c>
      <c r="F78" s="7">
        <v>43028</v>
      </c>
      <c r="G78" s="8">
        <f t="shared" si="4"/>
        <v>42998</v>
      </c>
      <c r="H78" s="6">
        <f t="shared" si="3"/>
        <v>42998</v>
      </c>
    </row>
    <row r="79" spans="1:8" x14ac:dyDescent="0.25">
      <c r="A79" s="4">
        <v>521750</v>
      </c>
      <c r="B79" s="5" t="s">
        <v>7390</v>
      </c>
      <c r="C79" s="5" t="s">
        <v>7391</v>
      </c>
      <c r="D79" s="5">
        <v>40</v>
      </c>
      <c r="E79" s="5">
        <v>4.5</v>
      </c>
      <c r="F79" s="7">
        <v>43032</v>
      </c>
      <c r="G79" s="8">
        <f t="shared" si="4"/>
        <v>43002</v>
      </c>
      <c r="H79" s="6">
        <f t="shared" si="3"/>
        <v>43002</v>
      </c>
    </row>
    <row r="80" spans="1:8" x14ac:dyDescent="0.25">
      <c r="A80" s="4">
        <v>139713</v>
      </c>
      <c r="B80" s="5" t="s">
        <v>7392</v>
      </c>
      <c r="C80" s="5" t="s">
        <v>7393</v>
      </c>
      <c r="D80" s="5">
        <v>21</v>
      </c>
      <c r="E80" s="5">
        <v>3.2</v>
      </c>
      <c r="F80" s="7">
        <v>43033</v>
      </c>
      <c r="G80" s="8">
        <f t="shared" si="4"/>
        <v>43003</v>
      </c>
      <c r="H80" s="6">
        <f t="shared" si="3"/>
        <v>43003</v>
      </c>
    </row>
    <row r="81" spans="1:9" x14ac:dyDescent="0.25">
      <c r="A81" s="4">
        <v>468121</v>
      </c>
      <c r="B81" s="5" t="s">
        <v>7394</v>
      </c>
      <c r="C81" s="5" t="s">
        <v>7395</v>
      </c>
      <c r="D81" s="5">
        <v>282</v>
      </c>
      <c r="E81" s="5">
        <v>1.6</v>
      </c>
      <c r="F81" s="7">
        <v>43033</v>
      </c>
      <c r="G81" s="8">
        <f t="shared" si="4"/>
        <v>43003</v>
      </c>
      <c r="H81" s="6" t="s">
        <v>7239</v>
      </c>
      <c r="I81" t="s">
        <v>7239</v>
      </c>
    </row>
    <row r="82" spans="1:9" x14ac:dyDescent="0.25">
      <c r="A82" s="4">
        <v>972385</v>
      </c>
      <c r="B82" s="5" t="s">
        <v>7396</v>
      </c>
      <c r="C82" s="5" t="s">
        <v>7397</v>
      </c>
      <c r="D82" s="5">
        <v>24</v>
      </c>
      <c r="E82" s="5">
        <v>2.8</v>
      </c>
      <c r="F82" s="7">
        <v>43034</v>
      </c>
      <c r="G82" s="8">
        <f t="shared" si="4"/>
        <v>43004</v>
      </c>
      <c r="H82" s="6">
        <f t="shared" ref="H82:H145" si="5">G82</f>
        <v>43004</v>
      </c>
    </row>
    <row r="83" spans="1:9" x14ac:dyDescent="0.25">
      <c r="A83" s="4">
        <v>179960</v>
      </c>
      <c r="B83" s="5" t="s">
        <v>7398</v>
      </c>
      <c r="C83" s="5" t="s">
        <v>7399</v>
      </c>
      <c r="D83" s="5">
        <v>22</v>
      </c>
      <c r="E83" s="5">
        <v>1.1000000000000001</v>
      </c>
      <c r="F83" s="7">
        <v>43035</v>
      </c>
      <c r="G83" s="8">
        <f t="shared" si="4"/>
        <v>43005</v>
      </c>
      <c r="H83" s="6">
        <f t="shared" si="5"/>
        <v>43005</v>
      </c>
    </row>
    <row r="84" spans="1:9" x14ac:dyDescent="0.25">
      <c r="A84" s="4">
        <v>980159</v>
      </c>
      <c r="B84" s="5" t="s">
        <v>7400</v>
      </c>
      <c r="C84" s="5" t="s">
        <v>7401</v>
      </c>
      <c r="D84" s="5">
        <v>1</v>
      </c>
      <c r="E84" s="5">
        <v>4.0999999999999996</v>
      </c>
      <c r="F84" s="7">
        <v>43036</v>
      </c>
      <c r="G84" s="8">
        <f t="shared" si="4"/>
        <v>43006</v>
      </c>
      <c r="H84" s="6">
        <f t="shared" si="5"/>
        <v>43006</v>
      </c>
    </row>
    <row r="85" spans="1:9" x14ac:dyDescent="0.25">
      <c r="A85" s="4">
        <v>130084</v>
      </c>
      <c r="B85" s="5" t="s">
        <v>7402</v>
      </c>
      <c r="C85" s="5" t="s">
        <v>7403</v>
      </c>
      <c r="D85" s="5">
        <v>31</v>
      </c>
      <c r="E85" s="5">
        <v>2</v>
      </c>
      <c r="F85" s="7">
        <v>43037</v>
      </c>
      <c r="G85" s="8">
        <f t="shared" si="4"/>
        <v>43007</v>
      </c>
      <c r="H85" s="6">
        <f t="shared" si="5"/>
        <v>43007</v>
      </c>
    </row>
    <row r="86" spans="1:9" x14ac:dyDescent="0.25">
      <c r="A86" s="4">
        <v>849915</v>
      </c>
      <c r="B86" s="5" t="s">
        <v>7404</v>
      </c>
      <c r="C86" s="5" t="s">
        <v>7405</v>
      </c>
      <c r="D86" s="5">
        <v>19</v>
      </c>
      <c r="E86" s="5">
        <v>0.8</v>
      </c>
      <c r="F86" s="7">
        <v>43037</v>
      </c>
      <c r="G86" s="8">
        <f t="shared" si="4"/>
        <v>43007</v>
      </c>
      <c r="H86" s="6">
        <f t="shared" si="5"/>
        <v>43007</v>
      </c>
    </row>
    <row r="87" spans="1:9" x14ac:dyDescent="0.25">
      <c r="A87" s="4">
        <v>139053</v>
      </c>
      <c r="B87" s="5" t="s">
        <v>7406</v>
      </c>
      <c r="C87" s="5" t="s">
        <v>7407</v>
      </c>
      <c r="D87" s="5">
        <v>10</v>
      </c>
      <c r="E87" s="5">
        <v>0.9</v>
      </c>
      <c r="F87" s="7">
        <v>43038</v>
      </c>
      <c r="G87" s="8">
        <f t="shared" si="4"/>
        <v>43008</v>
      </c>
      <c r="H87" s="6">
        <f t="shared" si="5"/>
        <v>43008</v>
      </c>
    </row>
    <row r="88" spans="1:9" x14ac:dyDescent="0.25">
      <c r="A88" s="4">
        <v>155187</v>
      </c>
      <c r="B88" s="5" t="s">
        <v>7408</v>
      </c>
      <c r="C88" s="5" t="s">
        <v>7409</v>
      </c>
      <c r="D88" s="5">
        <v>22</v>
      </c>
      <c r="E88" s="5">
        <v>2.2999999999999998</v>
      </c>
      <c r="F88" s="7">
        <v>43038</v>
      </c>
      <c r="G88" s="8">
        <f t="shared" si="4"/>
        <v>43008</v>
      </c>
      <c r="H88" s="6">
        <f t="shared" si="5"/>
        <v>43008</v>
      </c>
    </row>
    <row r="89" spans="1:9" x14ac:dyDescent="0.25">
      <c r="A89" s="4">
        <v>256881</v>
      </c>
      <c r="B89" s="5" t="s">
        <v>7410</v>
      </c>
      <c r="C89" s="5" t="s">
        <v>7411</v>
      </c>
      <c r="D89" s="5">
        <v>20</v>
      </c>
      <c r="E89" s="5">
        <v>2.2000000000000002</v>
      </c>
      <c r="F89" s="7">
        <v>43038</v>
      </c>
      <c r="G89" s="8">
        <f t="shared" si="4"/>
        <v>43008</v>
      </c>
      <c r="H89" s="6">
        <f t="shared" si="5"/>
        <v>43008</v>
      </c>
    </row>
    <row r="90" spans="1:9" x14ac:dyDescent="0.25">
      <c r="A90" s="4">
        <v>38466</v>
      </c>
      <c r="B90" s="5" t="s">
        <v>7412</v>
      </c>
      <c r="C90" s="5" t="s">
        <v>7413</v>
      </c>
      <c r="D90" s="5">
        <v>19</v>
      </c>
      <c r="E90" s="5">
        <v>0.8</v>
      </c>
      <c r="F90" s="7">
        <v>43039</v>
      </c>
      <c r="G90" s="8">
        <f t="shared" si="4"/>
        <v>43009</v>
      </c>
      <c r="H90" s="6">
        <f t="shared" si="5"/>
        <v>43009</v>
      </c>
    </row>
    <row r="91" spans="1:9" x14ac:dyDescent="0.25">
      <c r="A91" s="4">
        <v>55098</v>
      </c>
      <c r="B91" s="5" t="s">
        <v>7414</v>
      </c>
      <c r="C91" s="5" t="s">
        <v>7415</v>
      </c>
      <c r="D91" s="5">
        <v>33</v>
      </c>
      <c r="E91" s="5" t="e">
        <v>#N/A</v>
      </c>
      <c r="F91" s="7">
        <v>43039</v>
      </c>
      <c r="G91" s="8">
        <f t="shared" si="4"/>
        <v>43009</v>
      </c>
      <c r="H91" s="6">
        <f t="shared" si="5"/>
        <v>43009</v>
      </c>
    </row>
    <row r="92" spans="1:9" x14ac:dyDescent="0.25">
      <c r="A92" s="4">
        <v>100195</v>
      </c>
      <c r="B92" s="5" t="s">
        <v>7416</v>
      </c>
      <c r="C92" s="5" t="s">
        <v>7417</v>
      </c>
      <c r="D92" s="5">
        <v>18</v>
      </c>
      <c r="E92" s="5" t="e">
        <v>#N/A</v>
      </c>
      <c r="F92" s="7">
        <v>43039</v>
      </c>
      <c r="G92" s="8">
        <f t="shared" si="4"/>
        <v>43009</v>
      </c>
      <c r="H92" s="6">
        <f t="shared" si="5"/>
        <v>43009</v>
      </c>
    </row>
    <row r="93" spans="1:9" x14ac:dyDescent="0.25">
      <c r="A93" s="4">
        <v>138958</v>
      </c>
      <c r="B93" s="5" t="s">
        <v>7418</v>
      </c>
      <c r="C93" s="5" t="s">
        <v>7419</v>
      </c>
      <c r="D93" s="5">
        <v>26</v>
      </c>
      <c r="E93" s="5">
        <v>1</v>
      </c>
      <c r="F93" s="7">
        <v>43039</v>
      </c>
      <c r="G93" s="8">
        <f t="shared" si="4"/>
        <v>43009</v>
      </c>
      <c r="H93" s="6">
        <f t="shared" si="5"/>
        <v>43009</v>
      </c>
    </row>
    <row r="94" spans="1:9" x14ac:dyDescent="0.25">
      <c r="A94" s="4">
        <v>143709</v>
      </c>
      <c r="B94" s="5" t="s">
        <v>7420</v>
      </c>
      <c r="C94" s="5" t="s">
        <v>7421</v>
      </c>
      <c r="D94" s="5">
        <v>16</v>
      </c>
      <c r="E94" s="5" t="e">
        <v>#N/A</v>
      </c>
      <c r="F94" s="7">
        <v>43039</v>
      </c>
      <c r="G94" s="8">
        <f t="shared" si="4"/>
        <v>43009</v>
      </c>
      <c r="H94" s="6">
        <f t="shared" si="5"/>
        <v>43009</v>
      </c>
    </row>
    <row r="95" spans="1:9" x14ac:dyDescent="0.25">
      <c r="A95" s="4">
        <v>144480</v>
      </c>
      <c r="B95" s="5" t="s">
        <v>7422</v>
      </c>
      <c r="C95" s="5" t="s">
        <v>7423</v>
      </c>
      <c r="D95" s="5">
        <v>20</v>
      </c>
      <c r="E95" s="5" t="e">
        <v>#N/A</v>
      </c>
      <c r="F95" s="7">
        <v>43039</v>
      </c>
      <c r="G95" s="8">
        <f t="shared" si="4"/>
        <v>43009</v>
      </c>
      <c r="H95" s="6">
        <f t="shared" si="5"/>
        <v>43009</v>
      </c>
    </row>
    <row r="96" spans="1:9" x14ac:dyDescent="0.25">
      <c r="A96" s="4">
        <v>157685</v>
      </c>
      <c r="B96" s="5" t="s">
        <v>7424</v>
      </c>
      <c r="C96" s="5" t="s">
        <v>7425</v>
      </c>
      <c r="D96" s="5">
        <v>21</v>
      </c>
      <c r="E96" s="5" t="e">
        <v>#N/A</v>
      </c>
      <c r="F96" s="7">
        <v>43039</v>
      </c>
      <c r="G96" s="8">
        <f t="shared" si="4"/>
        <v>43009</v>
      </c>
      <c r="H96" s="6">
        <f t="shared" si="5"/>
        <v>43009</v>
      </c>
    </row>
    <row r="97" spans="1:8" x14ac:dyDescent="0.25">
      <c r="A97" s="4">
        <v>221626</v>
      </c>
      <c r="B97" s="5" t="s">
        <v>7426</v>
      </c>
      <c r="C97" s="5" t="s">
        <v>7427</v>
      </c>
      <c r="D97" s="5">
        <v>16</v>
      </c>
      <c r="E97" s="5">
        <v>1.5</v>
      </c>
      <c r="F97" s="7">
        <v>43039</v>
      </c>
      <c r="G97" s="8">
        <f t="shared" si="4"/>
        <v>43009</v>
      </c>
      <c r="H97" s="6">
        <f t="shared" si="5"/>
        <v>43009</v>
      </c>
    </row>
    <row r="98" spans="1:8" x14ac:dyDescent="0.25">
      <c r="A98" s="4">
        <v>231599</v>
      </c>
      <c r="B98" s="5" t="s">
        <v>7428</v>
      </c>
      <c r="C98" s="5" t="s">
        <v>7429</v>
      </c>
      <c r="D98" s="5">
        <v>18</v>
      </c>
      <c r="E98" s="5">
        <v>0.6</v>
      </c>
      <c r="F98" s="7">
        <v>43039</v>
      </c>
      <c r="G98" s="8">
        <f t="shared" si="4"/>
        <v>43009</v>
      </c>
      <c r="H98" s="6">
        <f t="shared" si="5"/>
        <v>43009</v>
      </c>
    </row>
    <row r="99" spans="1:8" x14ac:dyDescent="0.25">
      <c r="A99" s="4">
        <v>253627</v>
      </c>
      <c r="B99" s="5" t="s">
        <v>7430</v>
      </c>
      <c r="C99" s="5" t="s">
        <v>7431</v>
      </c>
      <c r="D99" s="5">
        <v>31</v>
      </c>
      <c r="E99" s="5">
        <v>1.5</v>
      </c>
      <c r="F99" s="7">
        <v>43039</v>
      </c>
      <c r="G99" s="8">
        <f t="shared" si="4"/>
        <v>43009</v>
      </c>
      <c r="H99" s="6">
        <f t="shared" si="5"/>
        <v>43009</v>
      </c>
    </row>
    <row r="100" spans="1:8" x14ac:dyDescent="0.25">
      <c r="A100" s="4">
        <v>254723</v>
      </c>
      <c r="B100" s="5" t="s">
        <v>7432</v>
      </c>
      <c r="C100" s="5" t="s">
        <v>7433</v>
      </c>
      <c r="D100" s="5">
        <v>16</v>
      </c>
      <c r="E100" s="5">
        <v>2.7</v>
      </c>
      <c r="F100" s="7">
        <v>43039</v>
      </c>
      <c r="G100" s="8">
        <f t="shared" si="4"/>
        <v>43009</v>
      </c>
      <c r="H100" s="6">
        <f t="shared" si="5"/>
        <v>43009</v>
      </c>
    </row>
    <row r="101" spans="1:8" x14ac:dyDescent="0.25">
      <c r="A101" s="4">
        <v>262655</v>
      </c>
      <c r="B101" s="5" t="s">
        <v>7434</v>
      </c>
      <c r="C101" s="5" t="s">
        <v>7435</v>
      </c>
      <c r="D101" s="5">
        <v>20</v>
      </c>
      <c r="E101" s="5">
        <v>0.8</v>
      </c>
      <c r="F101" s="7">
        <v>43039</v>
      </c>
      <c r="G101" s="8">
        <f t="shared" si="4"/>
        <v>43009</v>
      </c>
      <c r="H101" s="6">
        <f t="shared" si="5"/>
        <v>43009</v>
      </c>
    </row>
    <row r="102" spans="1:8" x14ac:dyDescent="0.25">
      <c r="A102" s="4">
        <v>265652</v>
      </c>
      <c r="B102" s="5" t="s">
        <v>7436</v>
      </c>
      <c r="C102" s="5" t="s">
        <v>7437</v>
      </c>
      <c r="D102" s="5">
        <v>19</v>
      </c>
      <c r="E102" s="5">
        <v>1.8</v>
      </c>
      <c r="F102" s="7">
        <v>43039</v>
      </c>
      <c r="G102" s="8">
        <f t="shared" si="4"/>
        <v>43009</v>
      </c>
      <c r="H102" s="6">
        <f t="shared" si="5"/>
        <v>43009</v>
      </c>
    </row>
    <row r="103" spans="1:8" x14ac:dyDescent="0.25">
      <c r="A103" s="4">
        <v>296836</v>
      </c>
      <c r="B103" s="44" t="s">
        <v>7438</v>
      </c>
      <c r="C103" s="45" t="s">
        <v>7439</v>
      </c>
      <c r="D103" s="110">
        <v>89</v>
      </c>
      <c r="E103" s="44"/>
      <c r="F103" s="7">
        <v>43039</v>
      </c>
      <c r="G103" s="46">
        <f t="shared" si="4"/>
        <v>43009</v>
      </c>
      <c r="H103" s="6">
        <f t="shared" si="5"/>
        <v>43009</v>
      </c>
    </row>
    <row r="104" spans="1:8" x14ac:dyDescent="0.25">
      <c r="A104" s="4">
        <v>385031</v>
      </c>
      <c r="B104" s="5" t="s">
        <v>7440</v>
      </c>
      <c r="C104" s="5" t="s">
        <v>7441</v>
      </c>
      <c r="D104" s="5">
        <v>18</v>
      </c>
      <c r="E104" s="5">
        <v>0.7</v>
      </c>
      <c r="F104" s="7">
        <v>43039</v>
      </c>
      <c r="G104" s="8">
        <f t="shared" si="4"/>
        <v>43009</v>
      </c>
      <c r="H104" s="6">
        <f t="shared" si="5"/>
        <v>43009</v>
      </c>
    </row>
    <row r="105" spans="1:8" x14ac:dyDescent="0.25">
      <c r="A105" s="4">
        <v>487524</v>
      </c>
      <c r="B105" s="5" t="s">
        <v>7442</v>
      </c>
      <c r="C105" s="5" t="s">
        <v>7443</v>
      </c>
      <c r="D105" s="5">
        <v>15</v>
      </c>
      <c r="E105" s="5">
        <v>2</v>
      </c>
      <c r="F105" s="7">
        <v>43039</v>
      </c>
      <c r="G105" s="8">
        <f t="shared" si="4"/>
        <v>43009</v>
      </c>
      <c r="H105" s="6">
        <f t="shared" si="5"/>
        <v>43009</v>
      </c>
    </row>
    <row r="106" spans="1:8" x14ac:dyDescent="0.25">
      <c r="A106" s="4">
        <v>493634</v>
      </c>
      <c r="B106" s="5" t="s">
        <v>7444</v>
      </c>
      <c r="C106" s="5" t="s">
        <v>7445</v>
      </c>
      <c r="D106" s="5">
        <v>23</v>
      </c>
      <c r="E106" s="5">
        <v>0</v>
      </c>
      <c r="F106" s="7">
        <v>43039</v>
      </c>
      <c r="G106" s="8">
        <f t="shared" si="4"/>
        <v>43009</v>
      </c>
      <c r="H106" s="6">
        <f t="shared" si="5"/>
        <v>43009</v>
      </c>
    </row>
    <row r="107" spans="1:8" x14ac:dyDescent="0.25">
      <c r="A107" s="4">
        <v>497239</v>
      </c>
      <c r="B107" s="5" t="s">
        <v>7446</v>
      </c>
      <c r="C107" s="5" t="s">
        <v>7447</v>
      </c>
      <c r="D107" s="5">
        <v>17</v>
      </c>
      <c r="E107" s="5">
        <v>0</v>
      </c>
      <c r="F107" s="7">
        <v>43039</v>
      </c>
      <c r="G107" s="8">
        <f t="shared" si="4"/>
        <v>43009</v>
      </c>
      <c r="H107" s="6">
        <f t="shared" si="5"/>
        <v>43009</v>
      </c>
    </row>
    <row r="108" spans="1:8" x14ac:dyDescent="0.25">
      <c r="A108" s="4">
        <v>514606</v>
      </c>
      <c r="B108" s="5" t="s">
        <v>7448</v>
      </c>
      <c r="C108" s="5" t="s">
        <v>7449</v>
      </c>
      <c r="D108" s="5">
        <v>27</v>
      </c>
      <c r="E108" s="5" t="e">
        <v>#N/A</v>
      </c>
      <c r="F108" s="7">
        <v>43039</v>
      </c>
      <c r="G108" s="8">
        <f t="shared" si="4"/>
        <v>43009</v>
      </c>
      <c r="H108" s="6">
        <f t="shared" si="5"/>
        <v>43009</v>
      </c>
    </row>
    <row r="109" spans="1:8" x14ac:dyDescent="0.25">
      <c r="A109" s="4">
        <v>620096</v>
      </c>
      <c r="B109" s="5" t="s">
        <v>7450</v>
      </c>
      <c r="C109" s="5" t="s">
        <v>7451</v>
      </c>
      <c r="D109" s="5">
        <v>16</v>
      </c>
      <c r="E109" s="5">
        <v>0.70099999999999996</v>
      </c>
      <c r="F109" s="7">
        <v>43039</v>
      </c>
      <c r="G109" s="8">
        <f t="shared" si="4"/>
        <v>43009</v>
      </c>
      <c r="H109" s="6">
        <f t="shared" si="5"/>
        <v>43009</v>
      </c>
    </row>
    <row r="110" spans="1:8" x14ac:dyDescent="0.25">
      <c r="A110" s="4">
        <v>652548</v>
      </c>
      <c r="B110" s="5" t="s">
        <v>7452</v>
      </c>
      <c r="C110" s="5" t="s">
        <v>7453</v>
      </c>
      <c r="D110" s="5">
        <v>29</v>
      </c>
      <c r="E110" s="5">
        <v>3</v>
      </c>
      <c r="F110" s="7">
        <v>43039</v>
      </c>
      <c r="G110" s="8">
        <f t="shared" si="4"/>
        <v>43009</v>
      </c>
      <c r="H110" s="6">
        <f t="shared" si="5"/>
        <v>43009</v>
      </c>
    </row>
    <row r="111" spans="1:8" x14ac:dyDescent="0.25">
      <c r="A111" s="4">
        <v>756331</v>
      </c>
      <c r="B111" s="5" t="s">
        <v>7454</v>
      </c>
      <c r="C111" s="5" t="s">
        <v>7455</v>
      </c>
      <c r="D111" s="5">
        <v>19</v>
      </c>
      <c r="E111" s="5">
        <v>0</v>
      </c>
      <c r="F111" s="7">
        <v>43039</v>
      </c>
      <c r="G111" s="8">
        <f t="shared" si="4"/>
        <v>43009</v>
      </c>
      <c r="H111" s="6">
        <f t="shared" si="5"/>
        <v>43009</v>
      </c>
    </row>
    <row r="112" spans="1:8" x14ac:dyDescent="0.25">
      <c r="A112" s="4">
        <v>778005</v>
      </c>
      <c r="B112" s="5" t="s">
        <v>7456</v>
      </c>
      <c r="C112" s="5" t="s">
        <v>7457</v>
      </c>
      <c r="D112" s="5">
        <v>17</v>
      </c>
      <c r="E112" s="5">
        <v>0.4</v>
      </c>
      <c r="F112" s="7">
        <v>43039</v>
      </c>
      <c r="G112" s="8">
        <f t="shared" si="4"/>
        <v>43009</v>
      </c>
      <c r="H112" s="6">
        <f t="shared" si="5"/>
        <v>43009</v>
      </c>
    </row>
    <row r="113" spans="1:8" x14ac:dyDescent="0.25">
      <c r="A113" s="4">
        <v>923541</v>
      </c>
      <c r="B113" s="5" t="s">
        <v>7458</v>
      </c>
      <c r="C113" s="5" t="s">
        <v>7459</v>
      </c>
      <c r="D113" s="5">
        <v>11</v>
      </c>
      <c r="E113" s="5">
        <v>1.3</v>
      </c>
      <c r="F113" s="7">
        <v>43039</v>
      </c>
      <c r="G113" s="8">
        <f t="shared" si="4"/>
        <v>43009</v>
      </c>
      <c r="H113" s="6">
        <f t="shared" si="5"/>
        <v>43009</v>
      </c>
    </row>
    <row r="114" spans="1:8" x14ac:dyDescent="0.25">
      <c r="A114" s="4">
        <v>294581</v>
      </c>
      <c r="B114" s="5" t="s">
        <v>7460</v>
      </c>
      <c r="C114" s="5" t="s">
        <v>7461</v>
      </c>
      <c r="D114" s="5">
        <v>12</v>
      </c>
      <c r="E114" s="5">
        <v>1.7509999999999999</v>
      </c>
      <c r="F114" s="7">
        <v>43041</v>
      </c>
      <c r="G114" s="8">
        <f t="shared" si="4"/>
        <v>43011</v>
      </c>
      <c r="H114" s="6">
        <f t="shared" si="5"/>
        <v>43011</v>
      </c>
    </row>
    <row r="115" spans="1:8" x14ac:dyDescent="0.25">
      <c r="A115" s="4">
        <v>629363</v>
      </c>
      <c r="B115" s="5" t="s">
        <v>7462</v>
      </c>
      <c r="C115" s="5" t="s">
        <v>7463</v>
      </c>
      <c r="D115" s="5">
        <v>15</v>
      </c>
      <c r="E115" s="5">
        <v>0</v>
      </c>
      <c r="F115" s="7">
        <v>43041</v>
      </c>
      <c r="G115" s="8">
        <f t="shared" si="4"/>
        <v>43011</v>
      </c>
      <c r="H115" s="6">
        <f t="shared" si="5"/>
        <v>43011</v>
      </c>
    </row>
    <row r="116" spans="1:8" x14ac:dyDescent="0.25">
      <c r="A116" s="4">
        <v>177641</v>
      </c>
      <c r="B116" s="5" t="s">
        <v>7464</v>
      </c>
      <c r="C116" s="5" t="s">
        <v>7465</v>
      </c>
      <c r="D116" s="5">
        <v>25</v>
      </c>
      <c r="E116" s="5">
        <v>0.2</v>
      </c>
      <c r="F116" s="7">
        <v>43043</v>
      </c>
      <c r="G116" s="8">
        <f t="shared" si="4"/>
        <v>43013</v>
      </c>
      <c r="H116" s="6">
        <f t="shared" si="5"/>
        <v>43013</v>
      </c>
    </row>
    <row r="117" spans="1:8" x14ac:dyDescent="0.25">
      <c r="A117" s="4">
        <v>643073</v>
      </c>
      <c r="B117" s="5" t="s">
        <v>7466</v>
      </c>
      <c r="C117" s="5" t="s">
        <v>7467</v>
      </c>
      <c r="D117" s="5">
        <v>43</v>
      </c>
      <c r="E117" s="5">
        <v>3.3</v>
      </c>
      <c r="F117" s="7">
        <v>43043</v>
      </c>
      <c r="G117" s="8">
        <f t="shared" si="4"/>
        <v>43013</v>
      </c>
      <c r="H117" s="6">
        <f t="shared" si="5"/>
        <v>43013</v>
      </c>
    </row>
    <row r="118" spans="1:8" x14ac:dyDescent="0.25">
      <c r="A118" s="4">
        <v>150378</v>
      </c>
      <c r="B118" s="5" t="s">
        <v>7468</v>
      </c>
      <c r="C118" s="5" t="s">
        <v>7469</v>
      </c>
      <c r="D118" s="5">
        <v>19</v>
      </c>
      <c r="E118" s="5">
        <v>3.802</v>
      </c>
      <c r="F118" s="7">
        <v>43044</v>
      </c>
      <c r="G118" s="8">
        <f t="shared" si="4"/>
        <v>43014</v>
      </c>
      <c r="H118" s="6">
        <f t="shared" si="5"/>
        <v>43014</v>
      </c>
    </row>
    <row r="119" spans="1:8" x14ac:dyDescent="0.25">
      <c r="A119" s="4">
        <v>533084</v>
      </c>
      <c r="B119" s="5" t="s">
        <v>7470</v>
      </c>
      <c r="C119" s="5" t="s">
        <v>7471</v>
      </c>
      <c r="D119" s="5">
        <v>5</v>
      </c>
      <c r="E119" s="5">
        <v>0.3</v>
      </c>
      <c r="F119" s="7">
        <v>43049</v>
      </c>
      <c r="G119" s="8">
        <f t="shared" si="4"/>
        <v>43019</v>
      </c>
      <c r="H119" s="6">
        <f t="shared" si="5"/>
        <v>43019</v>
      </c>
    </row>
    <row r="120" spans="1:8" x14ac:dyDescent="0.25">
      <c r="A120" s="4">
        <v>477700</v>
      </c>
      <c r="B120" s="5" t="s">
        <v>7472</v>
      </c>
      <c r="C120" s="5" t="s">
        <v>7473</v>
      </c>
      <c r="D120" s="5">
        <v>32</v>
      </c>
      <c r="E120" s="5">
        <v>0.5</v>
      </c>
      <c r="F120" s="7">
        <v>43051</v>
      </c>
      <c r="G120" s="8">
        <f t="shared" si="4"/>
        <v>43021</v>
      </c>
      <c r="H120" s="6">
        <f t="shared" si="5"/>
        <v>43021</v>
      </c>
    </row>
    <row r="121" spans="1:8" x14ac:dyDescent="0.25">
      <c r="A121" s="4">
        <v>888573</v>
      </c>
      <c r="B121" s="5" t="s">
        <v>7474</v>
      </c>
      <c r="C121" s="5" t="s">
        <v>7475</v>
      </c>
      <c r="D121" s="5">
        <v>5</v>
      </c>
      <c r="E121" s="5">
        <v>1</v>
      </c>
      <c r="F121" s="7">
        <v>43054</v>
      </c>
      <c r="G121" s="8">
        <f t="shared" si="4"/>
        <v>43024</v>
      </c>
      <c r="H121" s="6">
        <f t="shared" si="5"/>
        <v>43024</v>
      </c>
    </row>
    <row r="122" spans="1:8" x14ac:dyDescent="0.25">
      <c r="A122" s="4">
        <v>569379</v>
      </c>
      <c r="B122" s="5" t="s">
        <v>7476</v>
      </c>
      <c r="C122" s="5" t="s">
        <v>7477</v>
      </c>
      <c r="D122" s="5">
        <v>13</v>
      </c>
      <c r="E122" s="5">
        <v>1</v>
      </c>
      <c r="F122" s="7">
        <v>43058</v>
      </c>
      <c r="G122" s="8">
        <f t="shared" si="4"/>
        <v>43028</v>
      </c>
      <c r="H122" s="6">
        <f t="shared" si="5"/>
        <v>43028</v>
      </c>
    </row>
    <row r="123" spans="1:8" x14ac:dyDescent="0.25">
      <c r="A123" s="4">
        <v>546655</v>
      </c>
      <c r="B123" s="5" t="s">
        <v>7478</v>
      </c>
      <c r="C123" s="5" t="s">
        <v>7479</v>
      </c>
      <c r="D123" s="5">
        <v>19</v>
      </c>
      <c r="E123" s="5">
        <v>1.6</v>
      </c>
      <c r="F123" s="7">
        <v>43062</v>
      </c>
      <c r="G123" s="8">
        <f t="shared" si="4"/>
        <v>43032</v>
      </c>
      <c r="H123" s="6">
        <f t="shared" si="5"/>
        <v>43032</v>
      </c>
    </row>
    <row r="124" spans="1:8" x14ac:dyDescent="0.25">
      <c r="A124" s="4">
        <v>154885</v>
      </c>
      <c r="B124" s="5" t="s">
        <v>7480</v>
      </c>
      <c r="C124" s="5" t="s">
        <v>7481</v>
      </c>
      <c r="D124" s="5">
        <v>23</v>
      </c>
      <c r="E124" s="5">
        <v>4.0999999999999996</v>
      </c>
      <c r="F124" s="7">
        <v>43063</v>
      </c>
      <c r="G124" s="8">
        <f t="shared" si="4"/>
        <v>43033</v>
      </c>
      <c r="H124" s="6">
        <f t="shared" si="5"/>
        <v>43033</v>
      </c>
    </row>
    <row r="125" spans="1:8" x14ac:dyDescent="0.25">
      <c r="A125" s="4">
        <v>20794</v>
      </c>
      <c r="B125" s="5" t="s">
        <v>7482</v>
      </c>
      <c r="C125" s="5" t="s">
        <v>7483</v>
      </c>
      <c r="D125" s="5">
        <v>40</v>
      </c>
      <c r="E125" s="5">
        <v>2.4</v>
      </c>
      <c r="F125" s="7">
        <v>43064</v>
      </c>
      <c r="G125" s="8">
        <f t="shared" si="4"/>
        <v>43034</v>
      </c>
      <c r="H125" s="6">
        <f t="shared" si="5"/>
        <v>43034</v>
      </c>
    </row>
    <row r="126" spans="1:8" x14ac:dyDescent="0.25">
      <c r="A126" s="4">
        <v>752485</v>
      </c>
      <c r="B126" s="5" t="s">
        <v>7484</v>
      </c>
      <c r="C126" s="5" t="s">
        <v>7485</v>
      </c>
      <c r="D126" s="5">
        <v>7</v>
      </c>
      <c r="E126" s="5">
        <v>1.3</v>
      </c>
      <c r="F126" s="7">
        <v>43066</v>
      </c>
      <c r="G126" s="8">
        <f t="shared" si="4"/>
        <v>43036</v>
      </c>
      <c r="H126" s="6">
        <f t="shared" si="5"/>
        <v>43036</v>
      </c>
    </row>
    <row r="127" spans="1:8" x14ac:dyDescent="0.25">
      <c r="A127" s="4">
        <v>145652</v>
      </c>
      <c r="B127" s="5" t="s">
        <v>7486</v>
      </c>
      <c r="C127" s="5" t="s">
        <v>7487</v>
      </c>
      <c r="D127" s="5">
        <v>50</v>
      </c>
      <c r="E127" s="5">
        <v>3.5</v>
      </c>
      <c r="F127" s="7">
        <v>43067</v>
      </c>
      <c r="G127" s="8">
        <f t="shared" si="4"/>
        <v>43037</v>
      </c>
      <c r="H127" s="6">
        <f t="shared" si="5"/>
        <v>43037</v>
      </c>
    </row>
    <row r="128" spans="1:8" x14ac:dyDescent="0.25">
      <c r="A128" s="4">
        <v>4016</v>
      </c>
      <c r="B128" s="5" t="s">
        <v>7488</v>
      </c>
      <c r="C128" s="5" t="s">
        <v>7489</v>
      </c>
      <c r="D128" s="5">
        <v>32</v>
      </c>
      <c r="E128" s="5" t="e">
        <v>#N/A</v>
      </c>
      <c r="F128" s="7">
        <v>43069</v>
      </c>
      <c r="G128" s="8">
        <f t="shared" si="4"/>
        <v>43039</v>
      </c>
      <c r="H128" s="6">
        <f t="shared" si="5"/>
        <v>43039</v>
      </c>
    </row>
    <row r="129" spans="1:8" x14ac:dyDescent="0.25">
      <c r="A129" s="4">
        <v>78780</v>
      </c>
      <c r="B129" s="5" t="s">
        <v>7490</v>
      </c>
      <c r="C129" s="5" t="s">
        <v>7491</v>
      </c>
      <c r="D129" s="5">
        <v>16</v>
      </c>
      <c r="E129" s="5">
        <v>2.6</v>
      </c>
      <c r="F129" s="7">
        <v>43069</v>
      </c>
      <c r="G129" s="8">
        <f t="shared" si="4"/>
        <v>43039</v>
      </c>
      <c r="H129" s="6">
        <f t="shared" si="5"/>
        <v>43039</v>
      </c>
    </row>
    <row r="130" spans="1:8" x14ac:dyDescent="0.25">
      <c r="A130" s="4">
        <v>120944</v>
      </c>
      <c r="B130" s="5" t="s">
        <v>7492</v>
      </c>
      <c r="C130" s="5" t="s">
        <v>7493</v>
      </c>
      <c r="D130" s="5">
        <v>15</v>
      </c>
      <c r="E130" s="5">
        <v>0</v>
      </c>
      <c r="F130" s="7">
        <v>43069</v>
      </c>
      <c r="G130" s="8">
        <f t="shared" si="4"/>
        <v>43039</v>
      </c>
      <c r="H130" s="6">
        <f t="shared" si="5"/>
        <v>43039</v>
      </c>
    </row>
    <row r="131" spans="1:8" x14ac:dyDescent="0.25">
      <c r="A131" s="4">
        <v>177523</v>
      </c>
      <c r="B131" s="5" t="s">
        <v>7494</v>
      </c>
      <c r="C131" s="5" t="s">
        <v>7495</v>
      </c>
      <c r="D131" s="5">
        <v>15</v>
      </c>
      <c r="E131" s="5">
        <v>0.7</v>
      </c>
      <c r="F131" s="7">
        <v>43069</v>
      </c>
      <c r="G131" s="8">
        <f t="shared" si="4"/>
        <v>43039</v>
      </c>
      <c r="H131" s="6">
        <f t="shared" si="5"/>
        <v>43039</v>
      </c>
    </row>
    <row r="132" spans="1:8" x14ac:dyDescent="0.25">
      <c r="A132" s="4">
        <v>204728</v>
      </c>
      <c r="B132" s="5" t="s">
        <v>7496</v>
      </c>
      <c r="C132" s="5" t="s">
        <v>7497</v>
      </c>
      <c r="D132" s="5">
        <v>21</v>
      </c>
      <c r="E132" s="5" t="e">
        <v>#N/A</v>
      </c>
      <c r="F132" s="7">
        <v>43069</v>
      </c>
      <c r="G132" s="8">
        <f t="shared" si="4"/>
        <v>43039</v>
      </c>
      <c r="H132" s="6">
        <f t="shared" si="5"/>
        <v>43039</v>
      </c>
    </row>
    <row r="133" spans="1:8" x14ac:dyDescent="0.25">
      <c r="A133" s="4">
        <v>222174</v>
      </c>
      <c r="B133" s="5" t="s">
        <v>7498</v>
      </c>
      <c r="C133" s="5" t="s">
        <v>7499</v>
      </c>
      <c r="D133" s="5">
        <v>19</v>
      </c>
      <c r="E133" s="5">
        <v>1.611</v>
      </c>
      <c r="F133" s="7">
        <v>43069</v>
      </c>
      <c r="G133" s="8">
        <f t="shared" si="4"/>
        <v>43039</v>
      </c>
      <c r="H133" s="6">
        <f t="shared" si="5"/>
        <v>43039</v>
      </c>
    </row>
    <row r="134" spans="1:8" x14ac:dyDescent="0.25">
      <c r="A134" s="4">
        <v>222220</v>
      </c>
      <c r="B134" s="5" t="s">
        <v>7500</v>
      </c>
      <c r="C134" s="5" t="s">
        <v>7501</v>
      </c>
      <c r="D134" s="5">
        <v>51</v>
      </c>
      <c r="E134" s="5">
        <v>1.411</v>
      </c>
      <c r="F134" s="7">
        <v>43069</v>
      </c>
      <c r="G134" s="8">
        <f t="shared" si="4"/>
        <v>43039</v>
      </c>
      <c r="H134" s="6">
        <f t="shared" si="5"/>
        <v>43039</v>
      </c>
    </row>
    <row r="135" spans="1:8" x14ac:dyDescent="0.25">
      <c r="A135" s="4">
        <v>262031</v>
      </c>
      <c r="B135" s="5" t="s">
        <v>7502</v>
      </c>
      <c r="C135" s="5" t="s">
        <v>7503</v>
      </c>
      <c r="D135" s="5">
        <v>34</v>
      </c>
      <c r="E135" s="5">
        <v>0.9</v>
      </c>
      <c r="F135" s="7">
        <v>43069</v>
      </c>
      <c r="G135" s="8">
        <f t="shared" si="4"/>
        <v>43039</v>
      </c>
      <c r="H135" s="6">
        <f t="shared" si="5"/>
        <v>43039</v>
      </c>
    </row>
    <row r="136" spans="1:8" x14ac:dyDescent="0.25">
      <c r="A136" s="4">
        <v>441548</v>
      </c>
      <c r="B136" s="5" t="s">
        <v>7504</v>
      </c>
      <c r="C136" s="5" t="s">
        <v>7505</v>
      </c>
      <c r="D136" s="5">
        <v>23</v>
      </c>
      <c r="E136" s="5">
        <v>3.2</v>
      </c>
      <c r="F136" s="7">
        <v>43069</v>
      </c>
      <c r="G136" s="8">
        <f t="shared" si="4"/>
        <v>43039</v>
      </c>
      <c r="H136" s="6">
        <f t="shared" si="5"/>
        <v>43039</v>
      </c>
    </row>
    <row r="137" spans="1:8" x14ac:dyDescent="0.25">
      <c r="A137" s="4">
        <v>459362</v>
      </c>
      <c r="B137" s="5" t="s">
        <v>7506</v>
      </c>
      <c r="C137" s="5" t="s">
        <v>7507</v>
      </c>
      <c r="D137" s="5">
        <v>31</v>
      </c>
      <c r="E137" s="5" t="e">
        <v>#N/A</v>
      </c>
      <c r="F137" s="7">
        <v>43069</v>
      </c>
      <c r="G137" s="8">
        <f t="shared" si="4"/>
        <v>43039</v>
      </c>
      <c r="H137" s="6">
        <f t="shared" si="5"/>
        <v>43039</v>
      </c>
    </row>
    <row r="138" spans="1:8" x14ac:dyDescent="0.25">
      <c r="A138" s="4">
        <v>482650</v>
      </c>
      <c r="B138" s="5" t="s">
        <v>7508</v>
      </c>
      <c r="C138" s="5" t="s">
        <v>7509</v>
      </c>
      <c r="D138" s="5">
        <v>22</v>
      </c>
      <c r="E138" s="5" t="e">
        <v>#N/A</v>
      </c>
      <c r="F138" s="7">
        <v>43069</v>
      </c>
      <c r="G138" s="8">
        <f t="shared" si="4"/>
        <v>43039</v>
      </c>
      <c r="H138" s="6">
        <f t="shared" si="5"/>
        <v>43039</v>
      </c>
    </row>
    <row r="139" spans="1:8" x14ac:dyDescent="0.25">
      <c r="A139" s="4">
        <v>624038</v>
      </c>
      <c r="B139" s="5" t="s">
        <v>7510</v>
      </c>
      <c r="C139" s="5" t="s">
        <v>7511</v>
      </c>
      <c r="D139" s="5">
        <v>18</v>
      </c>
      <c r="E139" s="5">
        <v>2.1</v>
      </c>
      <c r="F139" s="7">
        <v>43069</v>
      </c>
      <c r="G139" s="8">
        <f t="shared" si="4"/>
        <v>43039</v>
      </c>
      <c r="H139" s="6">
        <f t="shared" si="5"/>
        <v>43039</v>
      </c>
    </row>
    <row r="140" spans="1:8" x14ac:dyDescent="0.25">
      <c r="A140" s="4">
        <v>635416</v>
      </c>
      <c r="B140" s="5" t="s">
        <v>7512</v>
      </c>
      <c r="C140" s="5" t="s">
        <v>7513</v>
      </c>
      <c r="D140" s="5">
        <v>31</v>
      </c>
      <c r="E140" s="5">
        <v>0.5</v>
      </c>
      <c r="F140" s="7">
        <v>43069</v>
      </c>
      <c r="G140" s="8">
        <f t="shared" ref="G140:G203" si="6">F140-30</f>
        <v>43039</v>
      </c>
      <c r="H140" s="6">
        <f t="shared" si="5"/>
        <v>43039</v>
      </c>
    </row>
    <row r="141" spans="1:8" x14ac:dyDescent="0.25">
      <c r="A141" s="4">
        <v>653683</v>
      </c>
      <c r="B141" s="5" t="s">
        <v>7514</v>
      </c>
      <c r="C141" s="5" t="s">
        <v>7515</v>
      </c>
      <c r="D141" s="5">
        <v>18</v>
      </c>
      <c r="E141" s="5">
        <v>2.4420000000000002</v>
      </c>
      <c r="F141" s="7">
        <v>43069</v>
      </c>
      <c r="G141" s="8">
        <f t="shared" si="6"/>
        <v>43039</v>
      </c>
      <c r="H141" s="6">
        <f t="shared" si="5"/>
        <v>43039</v>
      </c>
    </row>
    <row r="142" spans="1:8" x14ac:dyDescent="0.25">
      <c r="A142" s="4">
        <v>670056</v>
      </c>
      <c r="B142" s="5" t="s">
        <v>7516</v>
      </c>
      <c r="C142" s="5" t="s">
        <v>7517</v>
      </c>
      <c r="D142" s="5">
        <v>21</v>
      </c>
      <c r="E142" s="5">
        <v>1.4</v>
      </c>
      <c r="F142" s="7">
        <v>43069</v>
      </c>
      <c r="G142" s="8">
        <f t="shared" si="6"/>
        <v>43039</v>
      </c>
      <c r="H142" s="6">
        <f t="shared" si="5"/>
        <v>43039</v>
      </c>
    </row>
    <row r="143" spans="1:8" x14ac:dyDescent="0.25">
      <c r="A143" s="4">
        <v>701713</v>
      </c>
      <c r="B143" s="5" t="s">
        <v>7518</v>
      </c>
      <c r="C143" s="5" t="s">
        <v>7519</v>
      </c>
      <c r="D143" s="5">
        <v>12</v>
      </c>
      <c r="E143" s="5">
        <v>0.3</v>
      </c>
      <c r="F143" s="7">
        <v>43069</v>
      </c>
      <c r="G143" s="8">
        <f t="shared" si="6"/>
        <v>43039</v>
      </c>
      <c r="H143" s="6">
        <f t="shared" si="5"/>
        <v>43039</v>
      </c>
    </row>
    <row r="144" spans="1:8" x14ac:dyDescent="0.25">
      <c r="A144" s="4">
        <v>744537</v>
      </c>
      <c r="B144" s="5" t="s">
        <v>7520</v>
      </c>
      <c r="C144" s="5" t="s">
        <v>7521</v>
      </c>
      <c r="D144" s="5">
        <v>17</v>
      </c>
      <c r="E144" s="5" t="e">
        <v>#N/A</v>
      </c>
      <c r="F144" s="7">
        <v>43069</v>
      </c>
      <c r="G144" s="8">
        <f t="shared" si="6"/>
        <v>43039</v>
      </c>
      <c r="H144" s="6">
        <f t="shared" si="5"/>
        <v>43039</v>
      </c>
    </row>
    <row r="145" spans="1:8" x14ac:dyDescent="0.25">
      <c r="A145" s="4">
        <v>756524</v>
      </c>
      <c r="B145" s="5" t="s">
        <v>7522</v>
      </c>
      <c r="C145" s="5" t="s">
        <v>7523</v>
      </c>
      <c r="D145" s="5">
        <v>11</v>
      </c>
      <c r="E145" s="5" t="e">
        <v>#N/A</v>
      </c>
      <c r="F145" s="7">
        <v>43069</v>
      </c>
      <c r="G145" s="8">
        <f t="shared" si="6"/>
        <v>43039</v>
      </c>
      <c r="H145" s="6">
        <f t="shared" si="5"/>
        <v>43039</v>
      </c>
    </row>
    <row r="146" spans="1:8" x14ac:dyDescent="0.25">
      <c r="A146" s="4">
        <v>831722</v>
      </c>
      <c r="B146" s="5" t="s">
        <v>7524</v>
      </c>
      <c r="C146" s="5" t="s">
        <v>7525</v>
      </c>
      <c r="D146" s="5">
        <v>30</v>
      </c>
      <c r="E146" s="5">
        <v>1</v>
      </c>
      <c r="F146" s="7">
        <v>43069</v>
      </c>
      <c r="G146" s="8">
        <f t="shared" si="6"/>
        <v>43039</v>
      </c>
      <c r="H146" s="6">
        <f t="shared" ref="H146:H164" si="7">G146</f>
        <v>43039</v>
      </c>
    </row>
    <row r="147" spans="1:8" x14ac:dyDescent="0.25">
      <c r="A147" s="4">
        <v>917915</v>
      </c>
      <c r="B147" s="5" t="s">
        <v>7526</v>
      </c>
      <c r="C147" s="5" t="s">
        <v>7527</v>
      </c>
      <c r="D147" s="5">
        <v>19</v>
      </c>
      <c r="E147" s="5" t="e">
        <v>#N/A</v>
      </c>
      <c r="F147" s="7">
        <v>43069</v>
      </c>
      <c r="G147" s="8">
        <f t="shared" si="6"/>
        <v>43039</v>
      </c>
      <c r="H147" s="6">
        <f t="shared" si="7"/>
        <v>43039</v>
      </c>
    </row>
    <row r="148" spans="1:8" x14ac:dyDescent="0.25">
      <c r="A148" s="4">
        <v>920524</v>
      </c>
      <c r="B148" s="5" t="s">
        <v>7528</v>
      </c>
      <c r="C148" s="5" t="s">
        <v>7529</v>
      </c>
      <c r="D148" s="5">
        <v>16</v>
      </c>
      <c r="E148" s="5">
        <v>0</v>
      </c>
      <c r="F148" s="7">
        <v>43069</v>
      </c>
      <c r="G148" s="8">
        <f t="shared" si="6"/>
        <v>43039</v>
      </c>
      <c r="H148" s="6">
        <f t="shared" si="7"/>
        <v>43039</v>
      </c>
    </row>
    <row r="149" spans="1:8" x14ac:dyDescent="0.25">
      <c r="A149" s="4">
        <v>972295</v>
      </c>
      <c r="B149" s="5" t="s">
        <v>7530</v>
      </c>
      <c r="C149" s="5" t="s">
        <v>7531</v>
      </c>
      <c r="D149" s="5">
        <v>21</v>
      </c>
      <c r="E149" s="5">
        <v>0.60099999999999998</v>
      </c>
      <c r="F149" s="7">
        <v>43069</v>
      </c>
      <c r="G149" s="8">
        <f t="shared" si="6"/>
        <v>43039</v>
      </c>
      <c r="H149" s="6">
        <f t="shared" si="7"/>
        <v>43039</v>
      </c>
    </row>
    <row r="150" spans="1:8" x14ac:dyDescent="0.25">
      <c r="A150" s="4">
        <v>49474</v>
      </c>
      <c r="B150" s="5" t="s">
        <v>7532</v>
      </c>
      <c r="C150" s="5" t="s">
        <v>7533</v>
      </c>
      <c r="D150" s="5">
        <v>31</v>
      </c>
      <c r="E150" s="5">
        <v>1.5</v>
      </c>
      <c r="F150" s="7">
        <v>43070</v>
      </c>
      <c r="G150" s="8">
        <f t="shared" si="6"/>
        <v>43040</v>
      </c>
      <c r="H150" s="6">
        <f t="shared" si="7"/>
        <v>43040</v>
      </c>
    </row>
    <row r="151" spans="1:8" x14ac:dyDescent="0.25">
      <c r="A151" s="4">
        <v>104517</v>
      </c>
      <c r="B151" s="5" t="s">
        <v>7534</v>
      </c>
      <c r="C151" s="5" t="s">
        <v>7535</v>
      </c>
      <c r="D151" s="5">
        <v>17</v>
      </c>
      <c r="E151" s="5" t="e">
        <v>#N/A</v>
      </c>
      <c r="F151" s="7">
        <v>43070</v>
      </c>
      <c r="G151" s="8">
        <f t="shared" si="6"/>
        <v>43040</v>
      </c>
      <c r="H151" s="6">
        <f t="shared" si="7"/>
        <v>43040</v>
      </c>
    </row>
    <row r="152" spans="1:8" x14ac:dyDescent="0.25">
      <c r="A152" s="4">
        <v>324306</v>
      </c>
      <c r="B152" s="5" t="s">
        <v>7536</v>
      </c>
      <c r="C152" s="5" t="s">
        <v>7537</v>
      </c>
      <c r="D152" s="5">
        <v>22</v>
      </c>
      <c r="E152" s="5">
        <v>1.6</v>
      </c>
      <c r="F152" s="7">
        <v>43070</v>
      </c>
      <c r="G152" s="8">
        <f t="shared" si="6"/>
        <v>43040</v>
      </c>
      <c r="H152" s="6">
        <f t="shared" si="7"/>
        <v>43040</v>
      </c>
    </row>
    <row r="153" spans="1:8" x14ac:dyDescent="0.25">
      <c r="A153" s="4">
        <v>946865</v>
      </c>
      <c r="B153" s="5" t="s">
        <v>7538</v>
      </c>
      <c r="C153" s="5" t="s">
        <v>7539</v>
      </c>
      <c r="D153" s="5">
        <v>19</v>
      </c>
      <c r="E153" s="5">
        <v>0</v>
      </c>
      <c r="F153" s="7">
        <v>43071</v>
      </c>
      <c r="G153" s="8">
        <f t="shared" si="6"/>
        <v>43041</v>
      </c>
      <c r="H153" s="6">
        <f t="shared" si="7"/>
        <v>43041</v>
      </c>
    </row>
    <row r="154" spans="1:8" x14ac:dyDescent="0.25">
      <c r="A154" s="4">
        <v>238186</v>
      </c>
      <c r="B154" s="5" t="s">
        <v>7540</v>
      </c>
      <c r="C154" s="5" t="s">
        <v>7541</v>
      </c>
      <c r="D154" s="5">
        <v>15</v>
      </c>
      <c r="E154" s="5">
        <v>1.4</v>
      </c>
      <c r="F154" s="7">
        <v>43076</v>
      </c>
      <c r="G154" s="8">
        <f t="shared" si="6"/>
        <v>43046</v>
      </c>
      <c r="H154" s="6">
        <f t="shared" si="7"/>
        <v>43046</v>
      </c>
    </row>
    <row r="155" spans="1:8" x14ac:dyDescent="0.25">
      <c r="A155" s="4">
        <v>847113</v>
      </c>
      <c r="B155" s="5" t="s">
        <v>7542</v>
      </c>
      <c r="C155" s="5" t="s">
        <v>7543</v>
      </c>
      <c r="D155" s="5">
        <v>18</v>
      </c>
      <c r="E155" s="5">
        <v>0.3</v>
      </c>
      <c r="F155" s="7">
        <v>43077</v>
      </c>
      <c r="G155" s="8">
        <f t="shared" si="6"/>
        <v>43047</v>
      </c>
      <c r="H155" s="6">
        <f t="shared" si="7"/>
        <v>43047</v>
      </c>
    </row>
    <row r="156" spans="1:8" x14ac:dyDescent="0.25">
      <c r="A156" s="4">
        <v>174482</v>
      </c>
      <c r="B156" s="5" t="s">
        <v>7544</v>
      </c>
      <c r="C156" s="5" t="s">
        <v>7545</v>
      </c>
      <c r="D156" s="5">
        <v>16</v>
      </c>
      <c r="E156" s="5">
        <v>0.5</v>
      </c>
      <c r="F156" s="7">
        <v>43082</v>
      </c>
      <c r="G156" s="8">
        <f t="shared" si="6"/>
        <v>43052</v>
      </c>
      <c r="H156" s="6">
        <f t="shared" si="7"/>
        <v>43052</v>
      </c>
    </row>
    <row r="157" spans="1:8" x14ac:dyDescent="0.25">
      <c r="A157" s="4">
        <v>299328</v>
      </c>
      <c r="B157" s="5" t="s">
        <v>7546</v>
      </c>
      <c r="C157" s="5" t="s">
        <v>7547</v>
      </c>
      <c r="D157" s="5">
        <v>16</v>
      </c>
      <c r="E157" s="5">
        <v>1.5</v>
      </c>
      <c r="F157" s="7">
        <v>43082</v>
      </c>
      <c r="G157" s="8">
        <f t="shared" si="6"/>
        <v>43052</v>
      </c>
      <c r="H157" s="6">
        <f t="shared" si="7"/>
        <v>43052</v>
      </c>
    </row>
    <row r="158" spans="1:8" x14ac:dyDescent="0.25">
      <c r="A158" s="4">
        <v>721088</v>
      </c>
      <c r="B158" s="5" t="s">
        <v>7548</v>
      </c>
      <c r="C158" s="5" t="s">
        <v>7549</v>
      </c>
      <c r="D158" s="5">
        <v>29</v>
      </c>
      <c r="E158" s="5">
        <v>0</v>
      </c>
      <c r="F158" s="7">
        <v>43083</v>
      </c>
      <c r="G158" s="8">
        <f t="shared" si="6"/>
        <v>43053</v>
      </c>
      <c r="H158" s="6">
        <f t="shared" si="7"/>
        <v>43053</v>
      </c>
    </row>
    <row r="159" spans="1:8" x14ac:dyDescent="0.25">
      <c r="A159" s="4">
        <v>168283</v>
      </c>
      <c r="B159" s="5" t="s">
        <v>7550</v>
      </c>
      <c r="C159" s="5" t="s">
        <v>7551</v>
      </c>
      <c r="D159" s="5">
        <v>16</v>
      </c>
      <c r="E159" s="5">
        <v>1.9</v>
      </c>
      <c r="F159" s="7">
        <v>43084</v>
      </c>
      <c r="G159" s="8">
        <f t="shared" si="6"/>
        <v>43054</v>
      </c>
      <c r="H159" s="6">
        <f t="shared" si="7"/>
        <v>43054</v>
      </c>
    </row>
    <row r="160" spans="1:8" x14ac:dyDescent="0.25">
      <c r="A160" s="4">
        <v>236278</v>
      </c>
      <c r="B160" s="5" t="s">
        <v>7552</v>
      </c>
      <c r="C160" s="5" t="s">
        <v>7553</v>
      </c>
      <c r="D160" s="5">
        <v>17</v>
      </c>
      <c r="E160" s="5">
        <v>0.5</v>
      </c>
      <c r="F160" s="7">
        <v>43084</v>
      </c>
      <c r="G160" s="8">
        <f t="shared" si="6"/>
        <v>43054</v>
      </c>
      <c r="H160" s="6">
        <f t="shared" si="7"/>
        <v>43054</v>
      </c>
    </row>
    <row r="161" spans="1:8" x14ac:dyDescent="0.25">
      <c r="A161" s="4">
        <v>887200</v>
      </c>
      <c r="B161" s="5" t="s">
        <v>7554</v>
      </c>
      <c r="C161" s="5" t="s">
        <v>7555</v>
      </c>
      <c r="D161" s="5">
        <v>15</v>
      </c>
      <c r="E161" s="5">
        <v>0</v>
      </c>
      <c r="F161" s="7">
        <v>43084</v>
      </c>
      <c r="G161" s="8">
        <f t="shared" si="6"/>
        <v>43054</v>
      </c>
      <c r="H161" s="6">
        <f t="shared" si="7"/>
        <v>43054</v>
      </c>
    </row>
    <row r="162" spans="1:8" x14ac:dyDescent="0.25">
      <c r="A162" s="4">
        <v>541788</v>
      </c>
      <c r="B162" s="5" t="s">
        <v>7556</v>
      </c>
      <c r="C162" s="5" t="s">
        <v>7557</v>
      </c>
      <c r="D162" s="5">
        <v>19</v>
      </c>
      <c r="E162" s="5">
        <v>3.1</v>
      </c>
      <c r="F162" s="7">
        <v>43085</v>
      </c>
      <c r="G162" s="8">
        <f t="shared" si="6"/>
        <v>43055</v>
      </c>
      <c r="H162" s="6">
        <f t="shared" si="7"/>
        <v>43055</v>
      </c>
    </row>
    <row r="163" spans="1:8" x14ac:dyDescent="0.25">
      <c r="A163" s="4">
        <v>740375</v>
      </c>
      <c r="B163" s="5" t="s">
        <v>7558</v>
      </c>
      <c r="C163" s="5" t="s">
        <v>7559</v>
      </c>
      <c r="D163" s="5">
        <v>18</v>
      </c>
      <c r="E163" s="5">
        <v>2.1</v>
      </c>
      <c r="F163" s="7">
        <v>43085</v>
      </c>
      <c r="G163" s="8">
        <f t="shared" si="6"/>
        <v>43055</v>
      </c>
      <c r="H163" s="6">
        <f t="shared" si="7"/>
        <v>43055</v>
      </c>
    </row>
    <row r="164" spans="1:8" x14ac:dyDescent="0.25">
      <c r="A164" s="4">
        <v>937244</v>
      </c>
      <c r="B164" s="5" t="s">
        <v>7560</v>
      </c>
      <c r="C164" s="5" t="s">
        <v>7561</v>
      </c>
      <c r="D164" s="5">
        <v>15</v>
      </c>
      <c r="E164" s="5">
        <v>1.649</v>
      </c>
      <c r="F164" s="7">
        <v>43085</v>
      </c>
      <c r="G164" s="8">
        <f t="shared" si="6"/>
        <v>43055</v>
      </c>
      <c r="H164" s="6">
        <f t="shared" si="7"/>
        <v>43055</v>
      </c>
    </row>
    <row r="165" spans="1:8" x14ac:dyDescent="0.25">
      <c r="A165" s="4">
        <v>159359</v>
      </c>
      <c r="B165" s="5" t="s">
        <v>7562</v>
      </c>
      <c r="C165" s="5" t="s">
        <v>7563</v>
      </c>
      <c r="D165" s="5">
        <v>32</v>
      </c>
      <c r="E165" s="5">
        <v>0.9</v>
      </c>
      <c r="F165" s="7">
        <v>43086</v>
      </c>
      <c r="G165" s="8">
        <f t="shared" si="6"/>
        <v>43056</v>
      </c>
      <c r="H165" s="39"/>
    </row>
    <row r="166" spans="1:8" x14ac:dyDescent="0.25">
      <c r="A166" s="4">
        <v>167311</v>
      </c>
      <c r="B166" s="5" t="s">
        <v>7564</v>
      </c>
      <c r="C166" s="5" t="s">
        <v>7565</v>
      </c>
      <c r="D166" s="5">
        <v>18</v>
      </c>
      <c r="E166" s="5" t="e">
        <v>#N/A</v>
      </c>
      <c r="F166" s="7">
        <v>43089</v>
      </c>
      <c r="G166" s="8">
        <f t="shared" si="6"/>
        <v>43059</v>
      </c>
      <c r="H166" s="6">
        <f t="shared" ref="H166:H224" si="8">G166</f>
        <v>43059</v>
      </c>
    </row>
    <row r="167" spans="1:8" x14ac:dyDescent="0.25">
      <c r="A167" s="4">
        <v>470973</v>
      </c>
      <c r="B167" s="5" t="s">
        <v>7566</v>
      </c>
      <c r="C167" s="5" t="s">
        <v>7567</v>
      </c>
      <c r="D167" s="5">
        <v>36</v>
      </c>
      <c r="E167" s="5" t="e">
        <v>#N/A</v>
      </c>
      <c r="F167" s="7">
        <v>43090</v>
      </c>
      <c r="G167" s="8">
        <f t="shared" si="6"/>
        <v>43060</v>
      </c>
      <c r="H167" s="6">
        <f t="shared" si="8"/>
        <v>43060</v>
      </c>
    </row>
    <row r="168" spans="1:8" x14ac:dyDescent="0.25">
      <c r="A168" s="4">
        <v>279895</v>
      </c>
      <c r="B168" s="5" t="s">
        <v>7568</v>
      </c>
      <c r="C168" s="5" t="s">
        <v>7569</v>
      </c>
      <c r="D168" s="5">
        <v>15</v>
      </c>
      <c r="E168" s="5" t="e">
        <v>#N/A</v>
      </c>
      <c r="F168" s="7">
        <v>43091</v>
      </c>
      <c r="G168" s="8">
        <f t="shared" si="6"/>
        <v>43061</v>
      </c>
      <c r="H168" s="6">
        <f t="shared" si="8"/>
        <v>43061</v>
      </c>
    </row>
    <row r="169" spans="1:8" x14ac:dyDescent="0.25">
      <c r="A169" s="4">
        <v>521491</v>
      </c>
      <c r="B169" s="5" t="s">
        <v>7570</v>
      </c>
      <c r="C169" s="5" t="s">
        <v>7571</v>
      </c>
      <c r="D169" s="5">
        <v>37</v>
      </c>
      <c r="E169" s="5" t="e">
        <v>#N/A</v>
      </c>
      <c r="F169" s="7">
        <v>43091</v>
      </c>
      <c r="G169" s="8">
        <f t="shared" si="6"/>
        <v>43061</v>
      </c>
      <c r="H169" s="6">
        <f t="shared" si="8"/>
        <v>43061</v>
      </c>
    </row>
    <row r="170" spans="1:8" x14ac:dyDescent="0.25">
      <c r="A170" s="4">
        <v>484949</v>
      </c>
      <c r="B170" s="5" t="s">
        <v>7572</v>
      </c>
      <c r="C170" s="5" t="s">
        <v>7573</v>
      </c>
      <c r="D170" s="5">
        <v>22</v>
      </c>
      <c r="E170" s="5">
        <v>3.8</v>
      </c>
      <c r="F170" s="7">
        <v>43092</v>
      </c>
      <c r="G170" s="8">
        <f t="shared" si="6"/>
        <v>43062</v>
      </c>
      <c r="H170" s="6">
        <f t="shared" si="8"/>
        <v>43062</v>
      </c>
    </row>
    <row r="171" spans="1:8" x14ac:dyDescent="0.25">
      <c r="A171" s="4">
        <v>181314</v>
      </c>
      <c r="B171" s="5" t="s">
        <v>7574</v>
      </c>
      <c r="C171" s="5" t="s">
        <v>7575</v>
      </c>
      <c r="D171" s="5">
        <v>111</v>
      </c>
      <c r="E171" s="5">
        <v>1.1000000000000001</v>
      </c>
      <c r="F171" s="7">
        <v>43095</v>
      </c>
      <c r="G171" s="8">
        <f t="shared" si="6"/>
        <v>43065</v>
      </c>
      <c r="H171" s="6">
        <f t="shared" si="8"/>
        <v>43065</v>
      </c>
    </row>
    <row r="172" spans="1:8" x14ac:dyDescent="0.25">
      <c r="A172" s="4">
        <v>641843</v>
      </c>
      <c r="B172" s="5" t="s">
        <v>7576</v>
      </c>
      <c r="C172" s="5" t="s">
        <v>7577</v>
      </c>
      <c r="D172" s="5">
        <v>16</v>
      </c>
      <c r="E172" s="5" t="e">
        <v>#N/A</v>
      </c>
      <c r="F172" s="7">
        <v>43095</v>
      </c>
      <c r="G172" s="8">
        <f t="shared" si="6"/>
        <v>43065</v>
      </c>
      <c r="H172" s="6">
        <f t="shared" si="8"/>
        <v>43065</v>
      </c>
    </row>
    <row r="173" spans="1:8" x14ac:dyDescent="0.25">
      <c r="A173" s="4">
        <v>46347</v>
      </c>
      <c r="B173" s="5" t="s">
        <v>7578</v>
      </c>
      <c r="C173" s="5" t="s">
        <v>7579</v>
      </c>
      <c r="D173" s="5">
        <v>17</v>
      </c>
      <c r="E173" s="5" t="e">
        <v>#N/A</v>
      </c>
      <c r="F173" s="7">
        <v>43096</v>
      </c>
      <c r="G173" s="8">
        <f t="shared" si="6"/>
        <v>43066</v>
      </c>
      <c r="H173" s="6">
        <f t="shared" si="8"/>
        <v>43066</v>
      </c>
    </row>
    <row r="174" spans="1:8" x14ac:dyDescent="0.25">
      <c r="A174" s="4">
        <v>542357</v>
      </c>
      <c r="B174" s="5" t="s">
        <v>7580</v>
      </c>
      <c r="C174" s="5" t="s">
        <v>7581</v>
      </c>
      <c r="D174" s="5">
        <v>16</v>
      </c>
      <c r="E174" s="5">
        <v>1.9</v>
      </c>
      <c r="F174" s="7">
        <v>43096</v>
      </c>
      <c r="G174" s="8">
        <f t="shared" si="6"/>
        <v>43066</v>
      </c>
      <c r="H174" s="6">
        <f t="shared" si="8"/>
        <v>43066</v>
      </c>
    </row>
    <row r="175" spans="1:8" x14ac:dyDescent="0.25">
      <c r="A175" s="4">
        <v>179615</v>
      </c>
      <c r="B175" s="5" t="s">
        <v>7582</v>
      </c>
      <c r="C175" s="5" t="s">
        <v>7583</v>
      </c>
      <c r="D175" s="5">
        <v>31</v>
      </c>
      <c r="E175" s="5">
        <v>1</v>
      </c>
      <c r="F175" s="7">
        <v>43097</v>
      </c>
      <c r="G175" s="8">
        <f t="shared" si="6"/>
        <v>43067</v>
      </c>
      <c r="H175" s="6">
        <f t="shared" si="8"/>
        <v>43067</v>
      </c>
    </row>
    <row r="176" spans="1:8" x14ac:dyDescent="0.25">
      <c r="A176" s="4">
        <v>737463</v>
      </c>
      <c r="B176" s="5" t="s">
        <v>7584</v>
      </c>
      <c r="C176" s="5" t="s">
        <v>7585</v>
      </c>
      <c r="D176" s="5">
        <v>24</v>
      </c>
      <c r="E176" s="5">
        <v>0.3</v>
      </c>
      <c r="F176" s="7">
        <v>43097</v>
      </c>
      <c r="G176" s="8">
        <f t="shared" si="6"/>
        <v>43067</v>
      </c>
      <c r="H176" s="6">
        <f t="shared" si="8"/>
        <v>43067</v>
      </c>
    </row>
    <row r="177" spans="1:8" x14ac:dyDescent="0.25">
      <c r="A177" s="4">
        <v>64881</v>
      </c>
      <c r="B177" s="5" t="s">
        <v>7586</v>
      </c>
      <c r="C177" s="5" t="s">
        <v>7587</v>
      </c>
      <c r="D177" s="5">
        <v>20</v>
      </c>
      <c r="E177" s="5" t="e">
        <v>#N/A</v>
      </c>
      <c r="F177" s="7">
        <v>43099</v>
      </c>
      <c r="G177" s="8">
        <f t="shared" si="6"/>
        <v>43069</v>
      </c>
      <c r="H177" s="6">
        <f t="shared" si="8"/>
        <v>43069</v>
      </c>
    </row>
    <row r="178" spans="1:8" x14ac:dyDescent="0.25">
      <c r="A178" s="4">
        <v>145745</v>
      </c>
      <c r="B178" s="5" t="s">
        <v>7588</v>
      </c>
      <c r="C178" s="5" t="s">
        <v>7589</v>
      </c>
      <c r="D178" s="5">
        <v>16</v>
      </c>
      <c r="E178" s="5">
        <v>1.3</v>
      </c>
      <c r="F178" s="7">
        <v>43099</v>
      </c>
      <c r="G178" s="8">
        <f t="shared" si="6"/>
        <v>43069</v>
      </c>
      <c r="H178" s="6">
        <f t="shared" si="8"/>
        <v>43069</v>
      </c>
    </row>
    <row r="179" spans="1:8" x14ac:dyDescent="0.25">
      <c r="A179" s="4">
        <v>168243</v>
      </c>
      <c r="B179" s="5" t="s">
        <v>7590</v>
      </c>
      <c r="C179" s="5" t="s">
        <v>7591</v>
      </c>
      <c r="D179" s="5">
        <v>17</v>
      </c>
      <c r="E179" s="5" t="e">
        <v>#N/A</v>
      </c>
      <c r="F179" s="7">
        <v>43099</v>
      </c>
      <c r="G179" s="8">
        <f t="shared" si="6"/>
        <v>43069</v>
      </c>
      <c r="H179" s="6">
        <f t="shared" si="8"/>
        <v>43069</v>
      </c>
    </row>
    <row r="180" spans="1:8" x14ac:dyDescent="0.25">
      <c r="A180" s="4">
        <v>180050</v>
      </c>
      <c r="B180" s="5" t="s">
        <v>7592</v>
      </c>
      <c r="C180" s="5" t="s">
        <v>7593</v>
      </c>
      <c r="D180" s="5">
        <v>46</v>
      </c>
      <c r="E180" s="5">
        <v>0.3</v>
      </c>
      <c r="F180" s="7">
        <v>43099</v>
      </c>
      <c r="G180" s="8">
        <f t="shared" si="6"/>
        <v>43069</v>
      </c>
      <c r="H180" s="6">
        <f t="shared" si="8"/>
        <v>43069</v>
      </c>
    </row>
    <row r="181" spans="1:8" x14ac:dyDescent="0.25">
      <c r="A181" s="4">
        <v>779363</v>
      </c>
      <c r="B181" s="5" t="s">
        <v>7594</v>
      </c>
      <c r="C181" s="5" t="s">
        <v>7595</v>
      </c>
      <c r="D181" s="5">
        <v>31</v>
      </c>
      <c r="E181" s="5">
        <v>0</v>
      </c>
      <c r="F181" s="7">
        <v>43099</v>
      </c>
      <c r="G181" s="8">
        <f t="shared" si="6"/>
        <v>43069</v>
      </c>
      <c r="H181" s="6">
        <f t="shared" si="8"/>
        <v>43069</v>
      </c>
    </row>
    <row r="182" spans="1:8" x14ac:dyDescent="0.25">
      <c r="A182" s="4">
        <v>7429</v>
      </c>
      <c r="B182" s="5" t="s">
        <v>7596</v>
      </c>
      <c r="C182" s="5" t="s">
        <v>7597</v>
      </c>
      <c r="D182" s="5">
        <v>53</v>
      </c>
      <c r="E182" s="5">
        <v>1.2</v>
      </c>
      <c r="F182" s="7">
        <v>43100</v>
      </c>
      <c r="G182" s="8">
        <f t="shared" si="6"/>
        <v>43070</v>
      </c>
      <c r="H182" s="6">
        <f t="shared" si="8"/>
        <v>43070</v>
      </c>
    </row>
    <row r="183" spans="1:8" x14ac:dyDescent="0.25">
      <c r="A183" s="4">
        <v>12743</v>
      </c>
      <c r="B183" s="5" t="s">
        <v>7598</v>
      </c>
      <c r="C183" s="5" t="s">
        <v>7599</v>
      </c>
      <c r="D183" s="5">
        <v>44</v>
      </c>
      <c r="E183" s="5">
        <v>0.36699999999999999</v>
      </c>
      <c r="F183" s="7">
        <v>43100</v>
      </c>
      <c r="G183" s="8">
        <f t="shared" si="6"/>
        <v>43070</v>
      </c>
      <c r="H183" s="6">
        <f t="shared" si="8"/>
        <v>43070</v>
      </c>
    </row>
    <row r="184" spans="1:8" x14ac:dyDescent="0.25">
      <c r="A184" s="4">
        <v>51177</v>
      </c>
      <c r="B184" s="5" t="s">
        <v>7600</v>
      </c>
      <c r="C184" s="5" t="s">
        <v>7601</v>
      </c>
      <c r="D184" s="5">
        <v>24</v>
      </c>
      <c r="E184" s="5">
        <v>0</v>
      </c>
      <c r="F184" s="7">
        <v>43100</v>
      </c>
      <c r="G184" s="8">
        <f t="shared" si="6"/>
        <v>43070</v>
      </c>
      <c r="H184" s="6">
        <f t="shared" si="8"/>
        <v>43070</v>
      </c>
    </row>
    <row r="185" spans="1:8" x14ac:dyDescent="0.25">
      <c r="A185" s="4">
        <v>107491</v>
      </c>
      <c r="B185" s="5" t="s">
        <v>7602</v>
      </c>
      <c r="C185" s="5" t="s">
        <v>7603</v>
      </c>
      <c r="D185" s="5">
        <v>15</v>
      </c>
      <c r="E185" s="5">
        <v>1.8</v>
      </c>
      <c r="F185" s="7">
        <v>43100</v>
      </c>
      <c r="G185" s="8">
        <f t="shared" si="6"/>
        <v>43070</v>
      </c>
      <c r="H185" s="6">
        <f t="shared" si="8"/>
        <v>43070</v>
      </c>
    </row>
    <row r="186" spans="1:8" x14ac:dyDescent="0.25">
      <c r="A186" s="4">
        <v>117520</v>
      </c>
      <c r="B186" s="5" t="s">
        <v>7604</v>
      </c>
      <c r="C186" s="5" t="s">
        <v>7605</v>
      </c>
      <c r="D186" s="5">
        <v>16</v>
      </c>
      <c r="E186" s="5">
        <v>4.4050000000000002</v>
      </c>
      <c r="F186" s="7">
        <v>43100</v>
      </c>
      <c r="G186" s="8">
        <f t="shared" si="6"/>
        <v>43070</v>
      </c>
      <c r="H186" s="6">
        <f t="shared" si="8"/>
        <v>43070</v>
      </c>
    </row>
    <row r="187" spans="1:8" x14ac:dyDescent="0.25">
      <c r="A187" s="4">
        <v>160915</v>
      </c>
      <c r="B187" s="5" t="s">
        <v>7606</v>
      </c>
      <c r="C187" s="5" t="s">
        <v>7607</v>
      </c>
      <c r="D187" s="5">
        <v>8</v>
      </c>
      <c r="E187" s="5" t="e">
        <v>#N/A</v>
      </c>
      <c r="F187" s="7">
        <v>43100</v>
      </c>
      <c r="G187" s="8">
        <f t="shared" si="6"/>
        <v>43070</v>
      </c>
      <c r="H187" s="6">
        <f t="shared" si="8"/>
        <v>43070</v>
      </c>
    </row>
    <row r="188" spans="1:8" x14ac:dyDescent="0.25">
      <c r="A188" s="4">
        <v>163493</v>
      </c>
      <c r="B188" s="5" t="s">
        <v>7608</v>
      </c>
      <c r="C188" s="5" t="s">
        <v>7609</v>
      </c>
      <c r="D188" s="5">
        <v>25</v>
      </c>
      <c r="E188" s="5">
        <v>2</v>
      </c>
      <c r="F188" s="7">
        <v>43100</v>
      </c>
      <c r="G188" s="8">
        <f t="shared" si="6"/>
        <v>43070</v>
      </c>
      <c r="H188" s="6">
        <f t="shared" si="8"/>
        <v>43070</v>
      </c>
    </row>
    <row r="189" spans="1:8" x14ac:dyDescent="0.25">
      <c r="A189" s="4">
        <v>167810</v>
      </c>
      <c r="B189" s="5" t="s">
        <v>7610</v>
      </c>
      <c r="C189" s="5" t="s">
        <v>7611</v>
      </c>
      <c r="D189" s="5">
        <v>24</v>
      </c>
      <c r="E189" s="5">
        <v>3.6</v>
      </c>
      <c r="F189" s="7">
        <v>43100</v>
      </c>
      <c r="G189" s="8">
        <f t="shared" si="6"/>
        <v>43070</v>
      </c>
      <c r="H189" s="6">
        <f t="shared" si="8"/>
        <v>43070</v>
      </c>
    </row>
    <row r="190" spans="1:8" x14ac:dyDescent="0.25">
      <c r="A190" s="4">
        <v>202261</v>
      </c>
      <c r="B190" s="5" t="s">
        <v>7612</v>
      </c>
      <c r="C190" s="5" t="s">
        <v>7613</v>
      </c>
      <c r="D190" s="5">
        <v>12</v>
      </c>
      <c r="E190" s="5">
        <v>0</v>
      </c>
      <c r="F190" s="7">
        <v>43100</v>
      </c>
      <c r="G190" s="8">
        <f t="shared" si="6"/>
        <v>43070</v>
      </c>
      <c r="H190" s="6">
        <f t="shared" si="8"/>
        <v>43070</v>
      </c>
    </row>
    <row r="191" spans="1:8" x14ac:dyDescent="0.25">
      <c r="A191" s="4">
        <v>207144</v>
      </c>
      <c r="B191" s="5" t="s">
        <v>7614</v>
      </c>
      <c r="C191" s="5" t="s">
        <v>7615</v>
      </c>
      <c r="D191" s="5">
        <v>19</v>
      </c>
      <c r="E191" s="5">
        <v>4.4000000000000004</v>
      </c>
      <c r="F191" s="7">
        <v>43100</v>
      </c>
      <c r="G191" s="8">
        <f t="shared" si="6"/>
        <v>43070</v>
      </c>
      <c r="H191" s="6">
        <f t="shared" si="8"/>
        <v>43070</v>
      </c>
    </row>
    <row r="192" spans="1:8" x14ac:dyDescent="0.25">
      <c r="A192" s="4">
        <v>212905</v>
      </c>
      <c r="B192" s="5" t="s">
        <v>7616</v>
      </c>
      <c r="C192" s="5" t="s">
        <v>7617</v>
      </c>
      <c r="D192" s="5">
        <v>15</v>
      </c>
      <c r="E192" s="5">
        <v>0.7</v>
      </c>
      <c r="F192" s="7">
        <v>43100</v>
      </c>
      <c r="G192" s="8">
        <f t="shared" si="6"/>
        <v>43070</v>
      </c>
      <c r="H192" s="6">
        <f t="shared" si="8"/>
        <v>43070</v>
      </c>
    </row>
    <row r="193" spans="1:8" x14ac:dyDescent="0.25">
      <c r="A193" s="4">
        <v>213461</v>
      </c>
      <c r="B193" s="5" t="s">
        <v>7618</v>
      </c>
      <c r="C193" s="5" t="s">
        <v>7619</v>
      </c>
      <c r="D193" s="5">
        <v>17</v>
      </c>
      <c r="E193" s="5" t="e">
        <v>#N/A</v>
      </c>
      <c r="F193" s="7">
        <v>43100</v>
      </c>
      <c r="G193" s="8">
        <f t="shared" si="6"/>
        <v>43070</v>
      </c>
      <c r="H193" s="6">
        <f t="shared" si="8"/>
        <v>43070</v>
      </c>
    </row>
    <row r="194" spans="1:8" x14ac:dyDescent="0.25">
      <c r="A194" s="4">
        <v>308899</v>
      </c>
      <c r="B194" s="5" t="s">
        <v>7620</v>
      </c>
      <c r="C194" s="5" t="s">
        <v>7621</v>
      </c>
      <c r="D194" s="5">
        <v>17</v>
      </c>
      <c r="E194" s="5" t="e">
        <v>#N/A</v>
      </c>
      <c r="F194" s="7">
        <v>43100</v>
      </c>
      <c r="G194" s="8">
        <f t="shared" si="6"/>
        <v>43070</v>
      </c>
      <c r="H194" s="6">
        <f t="shared" si="8"/>
        <v>43070</v>
      </c>
    </row>
    <row r="195" spans="1:8" x14ac:dyDescent="0.25">
      <c r="A195" s="4">
        <v>366557</v>
      </c>
      <c r="B195" s="5" t="s">
        <v>7622</v>
      </c>
      <c r="C195" s="5" t="s">
        <v>7623</v>
      </c>
      <c r="D195" s="5">
        <v>15</v>
      </c>
      <c r="E195" s="5" t="e">
        <v>#N/A</v>
      </c>
      <c r="F195" s="7">
        <v>43100</v>
      </c>
      <c r="G195" s="8">
        <f t="shared" si="6"/>
        <v>43070</v>
      </c>
      <c r="H195" s="6">
        <f t="shared" si="8"/>
        <v>43070</v>
      </c>
    </row>
    <row r="196" spans="1:8" x14ac:dyDescent="0.25">
      <c r="A196" s="4">
        <v>452401</v>
      </c>
      <c r="B196" s="5" t="s">
        <v>7624</v>
      </c>
      <c r="C196" s="5" t="s">
        <v>7625</v>
      </c>
      <c r="D196" s="5">
        <v>15</v>
      </c>
      <c r="E196" s="5">
        <v>2.4</v>
      </c>
      <c r="F196" s="7">
        <v>43100</v>
      </c>
      <c r="G196" s="8">
        <f t="shared" si="6"/>
        <v>43070</v>
      </c>
      <c r="H196" s="6">
        <f t="shared" si="8"/>
        <v>43070</v>
      </c>
    </row>
    <row r="197" spans="1:8" x14ac:dyDescent="0.25">
      <c r="A197" s="4">
        <v>475636</v>
      </c>
      <c r="B197" s="5" t="s">
        <v>7626</v>
      </c>
      <c r="C197" s="5" t="s">
        <v>7627</v>
      </c>
      <c r="D197" s="5">
        <v>17</v>
      </c>
      <c r="E197" s="5" t="e">
        <v>#N/A</v>
      </c>
      <c r="F197" s="7">
        <v>43100</v>
      </c>
      <c r="G197" s="8">
        <f t="shared" si="6"/>
        <v>43070</v>
      </c>
      <c r="H197" s="6">
        <f t="shared" si="8"/>
        <v>43070</v>
      </c>
    </row>
    <row r="198" spans="1:8" x14ac:dyDescent="0.25">
      <c r="A198" s="4">
        <v>493838</v>
      </c>
      <c r="B198" s="5" t="s">
        <v>7628</v>
      </c>
      <c r="C198" s="5" t="s">
        <v>7629</v>
      </c>
      <c r="D198" s="5">
        <v>20</v>
      </c>
      <c r="E198" s="5">
        <v>0</v>
      </c>
      <c r="F198" s="7">
        <v>43100</v>
      </c>
      <c r="G198" s="8">
        <f t="shared" si="6"/>
        <v>43070</v>
      </c>
      <c r="H198" s="6">
        <f t="shared" si="8"/>
        <v>43070</v>
      </c>
    </row>
    <row r="199" spans="1:8" x14ac:dyDescent="0.25">
      <c r="A199" s="4">
        <v>496149</v>
      </c>
      <c r="B199" s="5" t="s">
        <v>7630</v>
      </c>
      <c r="C199" s="5" t="s">
        <v>7631</v>
      </c>
      <c r="D199" s="5">
        <v>17</v>
      </c>
      <c r="E199" s="5">
        <v>0.5</v>
      </c>
      <c r="F199" s="7">
        <v>43100</v>
      </c>
      <c r="G199" s="8">
        <f t="shared" si="6"/>
        <v>43070</v>
      </c>
      <c r="H199" s="6">
        <f t="shared" si="8"/>
        <v>43070</v>
      </c>
    </row>
    <row r="200" spans="1:8" x14ac:dyDescent="0.25">
      <c r="A200" s="4">
        <v>513264</v>
      </c>
      <c r="B200" s="5" t="s">
        <v>7632</v>
      </c>
      <c r="C200" s="5" t="s">
        <v>7633</v>
      </c>
      <c r="D200" s="5">
        <v>23</v>
      </c>
      <c r="E200" s="5" t="e">
        <v>#N/A</v>
      </c>
      <c r="F200" s="7">
        <v>43100</v>
      </c>
      <c r="G200" s="8">
        <f t="shared" si="6"/>
        <v>43070</v>
      </c>
      <c r="H200" s="6">
        <f t="shared" si="8"/>
        <v>43070</v>
      </c>
    </row>
    <row r="201" spans="1:8" x14ac:dyDescent="0.25">
      <c r="A201" s="4">
        <v>550568</v>
      </c>
      <c r="B201" s="5" t="s">
        <v>7634</v>
      </c>
      <c r="C201" s="5" t="s">
        <v>7635</v>
      </c>
      <c r="D201" s="5">
        <v>46</v>
      </c>
      <c r="E201" s="5">
        <v>0.875</v>
      </c>
      <c r="F201" s="7">
        <v>43100</v>
      </c>
      <c r="G201" s="8">
        <f t="shared" si="6"/>
        <v>43070</v>
      </c>
      <c r="H201" s="6">
        <f t="shared" si="8"/>
        <v>43070</v>
      </c>
    </row>
    <row r="202" spans="1:8" x14ac:dyDescent="0.25">
      <c r="A202" s="4">
        <v>624035</v>
      </c>
      <c r="B202" s="5" t="s">
        <v>7636</v>
      </c>
      <c r="C202" s="5" t="s">
        <v>7637</v>
      </c>
      <c r="D202" s="5">
        <v>16</v>
      </c>
      <c r="E202" s="5">
        <v>2.9</v>
      </c>
      <c r="F202" s="7">
        <v>43100</v>
      </c>
      <c r="G202" s="8">
        <f t="shared" si="6"/>
        <v>43070</v>
      </c>
      <c r="H202" s="6">
        <f t="shared" si="8"/>
        <v>43070</v>
      </c>
    </row>
    <row r="203" spans="1:8" x14ac:dyDescent="0.25">
      <c r="A203" s="4">
        <v>756341</v>
      </c>
      <c r="B203" s="5" t="s">
        <v>7638</v>
      </c>
      <c r="C203" s="5" t="s">
        <v>7639</v>
      </c>
      <c r="D203" s="5">
        <v>15</v>
      </c>
      <c r="E203" s="5" t="e">
        <v>#N/A</v>
      </c>
      <c r="F203" s="7">
        <v>43100</v>
      </c>
      <c r="G203" s="8">
        <f t="shared" si="6"/>
        <v>43070</v>
      </c>
      <c r="H203" s="6">
        <f t="shared" si="8"/>
        <v>43070</v>
      </c>
    </row>
    <row r="204" spans="1:8" x14ac:dyDescent="0.25">
      <c r="A204" s="4">
        <v>764888</v>
      </c>
      <c r="B204" s="5" t="s">
        <v>7640</v>
      </c>
      <c r="C204" s="5" t="s">
        <v>7641</v>
      </c>
      <c r="D204" s="5">
        <v>15</v>
      </c>
      <c r="E204" s="5">
        <v>0</v>
      </c>
      <c r="F204" s="7">
        <v>43100</v>
      </c>
      <c r="G204" s="8">
        <f t="shared" ref="G204:G267" si="9">F204-30</f>
        <v>43070</v>
      </c>
      <c r="H204" s="6">
        <f t="shared" si="8"/>
        <v>43070</v>
      </c>
    </row>
    <row r="205" spans="1:8" x14ac:dyDescent="0.25">
      <c r="A205" s="4">
        <v>863161</v>
      </c>
      <c r="B205" s="5" t="s">
        <v>7642</v>
      </c>
      <c r="C205" s="5" t="s">
        <v>7643</v>
      </c>
      <c r="D205" s="5">
        <v>16</v>
      </c>
      <c r="E205" s="5">
        <v>0.5</v>
      </c>
      <c r="F205" s="7">
        <v>43100</v>
      </c>
      <c r="G205" s="8">
        <f t="shared" si="9"/>
        <v>43070</v>
      </c>
      <c r="H205" s="6">
        <f t="shared" si="8"/>
        <v>43070</v>
      </c>
    </row>
    <row r="206" spans="1:8" x14ac:dyDescent="0.25">
      <c r="A206" s="4">
        <v>872716</v>
      </c>
      <c r="B206" s="5" t="s">
        <v>7644</v>
      </c>
      <c r="C206" s="5" t="s">
        <v>7645</v>
      </c>
      <c r="D206" s="5">
        <v>40</v>
      </c>
      <c r="E206" s="5" t="e">
        <v>#N/A</v>
      </c>
      <c r="F206" s="7">
        <v>43100</v>
      </c>
      <c r="G206" s="8">
        <f t="shared" si="9"/>
        <v>43070</v>
      </c>
      <c r="H206" s="6">
        <f t="shared" si="8"/>
        <v>43070</v>
      </c>
    </row>
    <row r="207" spans="1:8" x14ac:dyDescent="0.25">
      <c r="A207" s="4">
        <v>909305</v>
      </c>
      <c r="B207" s="5" t="s">
        <v>7646</v>
      </c>
      <c r="C207" s="5" t="s">
        <v>7647</v>
      </c>
      <c r="D207" s="5">
        <v>16</v>
      </c>
      <c r="E207" s="5">
        <v>0.7</v>
      </c>
      <c r="F207" s="7">
        <v>43100</v>
      </c>
      <c r="G207" s="8">
        <f t="shared" si="9"/>
        <v>43070</v>
      </c>
      <c r="H207" s="6">
        <f t="shared" si="8"/>
        <v>43070</v>
      </c>
    </row>
    <row r="208" spans="1:8" x14ac:dyDescent="0.25">
      <c r="A208" s="4">
        <v>909326</v>
      </c>
      <c r="B208" s="5" t="s">
        <v>7648</v>
      </c>
      <c r="C208" s="5" t="s">
        <v>7649</v>
      </c>
      <c r="D208" s="5">
        <v>16</v>
      </c>
      <c r="E208" s="5">
        <v>1.5</v>
      </c>
      <c r="F208" s="7">
        <v>43100</v>
      </c>
      <c r="G208" s="8">
        <f t="shared" si="9"/>
        <v>43070</v>
      </c>
      <c r="H208" s="6">
        <f t="shared" si="8"/>
        <v>43070</v>
      </c>
    </row>
    <row r="209" spans="1:8" x14ac:dyDescent="0.25">
      <c r="A209" s="4">
        <v>924956</v>
      </c>
      <c r="B209" s="5" t="s">
        <v>7650</v>
      </c>
      <c r="C209" s="5" t="s">
        <v>7651</v>
      </c>
      <c r="D209" s="5">
        <v>20</v>
      </c>
      <c r="E209" s="5">
        <v>3</v>
      </c>
      <c r="F209" s="7">
        <v>43100</v>
      </c>
      <c r="G209" s="8">
        <f t="shared" si="9"/>
        <v>43070</v>
      </c>
      <c r="H209" s="6">
        <f t="shared" si="8"/>
        <v>43070</v>
      </c>
    </row>
    <row r="210" spans="1:8" x14ac:dyDescent="0.25">
      <c r="A210" s="4">
        <v>105630</v>
      </c>
      <c r="B210" s="5" t="s">
        <v>7652</v>
      </c>
      <c r="C210" s="5" t="s">
        <v>7653</v>
      </c>
      <c r="D210" s="5">
        <v>16</v>
      </c>
      <c r="E210" s="5">
        <v>1.05</v>
      </c>
      <c r="F210" s="9">
        <v>43101</v>
      </c>
      <c r="G210" s="8">
        <f t="shared" si="9"/>
        <v>43071</v>
      </c>
      <c r="H210" s="6">
        <f t="shared" si="8"/>
        <v>43071</v>
      </c>
    </row>
    <row r="211" spans="1:8" x14ac:dyDescent="0.25">
      <c r="A211" s="4">
        <v>155009</v>
      </c>
      <c r="B211" s="5" t="s">
        <v>7654</v>
      </c>
      <c r="C211" s="5" t="s">
        <v>7655</v>
      </c>
      <c r="D211" s="5">
        <v>15</v>
      </c>
      <c r="E211" s="5" t="e">
        <v>#N/A</v>
      </c>
      <c r="F211" s="9">
        <v>43101</v>
      </c>
      <c r="G211" s="8">
        <f t="shared" si="9"/>
        <v>43071</v>
      </c>
      <c r="H211" s="6">
        <f t="shared" si="8"/>
        <v>43071</v>
      </c>
    </row>
    <row r="212" spans="1:8" x14ac:dyDescent="0.25">
      <c r="A212" s="4">
        <v>174147</v>
      </c>
      <c r="B212" s="5" t="s">
        <v>7656</v>
      </c>
      <c r="C212" s="5" t="s">
        <v>7657</v>
      </c>
      <c r="D212" s="5">
        <v>19</v>
      </c>
      <c r="E212" s="5" t="e">
        <v>#N/A</v>
      </c>
      <c r="F212" s="9">
        <v>43101</v>
      </c>
      <c r="G212" s="8">
        <f t="shared" si="9"/>
        <v>43071</v>
      </c>
      <c r="H212" s="6">
        <f t="shared" si="8"/>
        <v>43071</v>
      </c>
    </row>
    <row r="213" spans="1:8" x14ac:dyDescent="0.25">
      <c r="A213" s="4">
        <v>201906</v>
      </c>
      <c r="B213" s="5" t="s">
        <v>7658</v>
      </c>
      <c r="C213" s="5" t="s">
        <v>7659</v>
      </c>
      <c r="D213" s="5">
        <v>20</v>
      </c>
      <c r="E213" s="5">
        <v>0.5</v>
      </c>
      <c r="F213" s="9">
        <v>43101</v>
      </c>
      <c r="G213" s="8">
        <f t="shared" si="9"/>
        <v>43071</v>
      </c>
      <c r="H213" s="6">
        <f t="shared" si="8"/>
        <v>43071</v>
      </c>
    </row>
    <row r="214" spans="1:8" x14ac:dyDescent="0.25">
      <c r="A214" s="4">
        <v>246042</v>
      </c>
      <c r="B214" s="5" t="s">
        <v>7660</v>
      </c>
      <c r="C214" s="5" t="s">
        <v>7661</v>
      </c>
      <c r="D214" s="5">
        <v>28</v>
      </c>
      <c r="E214" s="5">
        <v>1.5</v>
      </c>
      <c r="F214" s="9">
        <v>43101</v>
      </c>
      <c r="G214" s="8">
        <f t="shared" si="9"/>
        <v>43071</v>
      </c>
      <c r="H214" s="6">
        <f t="shared" si="8"/>
        <v>43071</v>
      </c>
    </row>
    <row r="215" spans="1:8" x14ac:dyDescent="0.25">
      <c r="A215" s="4">
        <v>405770</v>
      </c>
      <c r="B215" s="5" t="s">
        <v>7662</v>
      </c>
      <c r="C215" s="5" t="s">
        <v>7663</v>
      </c>
      <c r="D215" s="5">
        <v>16</v>
      </c>
      <c r="E215" s="5">
        <v>1.5</v>
      </c>
      <c r="F215" s="7">
        <v>43101</v>
      </c>
      <c r="G215" s="8">
        <f t="shared" si="9"/>
        <v>43071</v>
      </c>
      <c r="H215" s="6">
        <f t="shared" si="8"/>
        <v>43071</v>
      </c>
    </row>
    <row r="216" spans="1:8" x14ac:dyDescent="0.25">
      <c r="A216" s="4">
        <v>449821</v>
      </c>
      <c r="B216" s="5" t="s">
        <v>7664</v>
      </c>
      <c r="C216" s="5" t="s">
        <v>7665</v>
      </c>
      <c r="D216" s="5">
        <v>15</v>
      </c>
      <c r="E216" s="5">
        <v>0</v>
      </c>
      <c r="F216" s="9">
        <v>43101</v>
      </c>
      <c r="G216" s="8">
        <f t="shared" si="9"/>
        <v>43071</v>
      </c>
      <c r="H216" s="6">
        <f t="shared" si="8"/>
        <v>43071</v>
      </c>
    </row>
    <row r="217" spans="1:8" x14ac:dyDescent="0.25">
      <c r="A217" s="4">
        <v>462405</v>
      </c>
      <c r="B217" s="5" t="s">
        <v>7666</v>
      </c>
      <c r="C217" s="5" t="s">
        <v>7667</v>
      </c>
      <c r="D217" s="5">
        <v>19</v>
      </c>
      <c r="E217" s="5">
        <v>2.5</v>
      </c>
      <c r="F217" s="7">
        <v>43101</v>
      </c>
      <c r="G217" s="8">
        <f t="shared" si="9"/>
        <v>43071</v>
      </c>
      <c r="H217" s="6">
        <f t="shared" si="8"/>
        <v>43071</v>
      </c>
    </row>
    <row r="218" spans="1:8" x14ac:dyDescent="0.25">
      <c r="A218" s="4">
        <v>551686</v>
      </c>
      <c r="B218" s="5" t="s">
        <v>7668</v>
      </c>
      <c r="C218" s="5" t="s">
        <v>7669</v>
      </c>
      <c r="D218" s="5">
        <v>21</v>
      </c>
      <c r="E218" s="5">
        <v>2.4</v>
      </c>
      <c r="F218" s="9">
        <v>43101</v>
      </c>
      <c r="G218" s="8">
        <f t="shared" si="9"/>
        <v>43071</v>
      </c>
      <c r="H218" s="6">
        <f t="shared" si="8"/>
        <v>43071</v>
      </c>
    </row>
    <row r="219" spans="1:8" x14ac:dyDescent="0.25">
      <c r="A219" s="4">
        <v>606044</v>
      </c>
      <c r="B219" s="5" t="s">
        <v>7670</v>
      </c>
      <c r="C219" s="5" t="s">
        <v>7671</v>
      </c>
      <c r="D219" s="5">
        <v>18</v>
      </c>
      <c r="E219" s="5">
        <v>1.5</v>
      </c>
      <c r="F219" s="9">
        <v>43101</v>
      </c>
      <c r="G219" s="8">
        <f t="shared" si="9"/>
        <v>43071</v>
      </c>
      <c r="H219" s="6">
        <f t="shared" si="8"/>
        <v>43071</v>
      </c>
    </row>
    <row r="220" spans="1:8" x14ac:dyDescent="0.25">
      <c r="A220" s="4">
        <v>634207</v>
      </c>
      <c r="B220" s="5" t="s">
        <v>7672</v>
      </c>
      <c r="C220" s="5" t="s">
        <v>7673</v>
      </c>
      <c r="D220" s="5">
        <v>21</v>
      </c>
      <c r="E220" s="5">
        <v>2.5</v>
      </c>
      <c r="F220" s="9">
        <v>43101</v>
      </c>
      <c r="G220" s="8">
        <f t="shared" si="9"/>
        <v>43071</v>
      </c>
      <c r="H220" s="6">
        <f t="shared" si="8"/>
        <v>43071</v>
      </c>
    </row>
    <row r="221" spans="1:8" x14ac:dyDescent="0.25">
      <c r="A221" s="4">
        <v>707952</v>
      </c>
      <c r="B221" s="5" t="s">
        <v>7674</v>
      </c>
      <c r="C221" s="5" t="s">
        <v>7675</v>
      </c>
      <c r="D221" s="5">
        <v>22</v>
      </c>
      <c r="E221" s="5" t="e">
        <v>#N/A</v>
      </c>
      <c r="F221" s="9">
        <v>43101</v>
      </c>
      <c r="G221" s="8">
        <f t="shared" si="9"/>
        <v>43071</v>
      </c>
      <c r="H221" s="6">
        <f t="shared" si="8"/>
        <v>43071</v>
      </c>
    </row>
    <row r="222" spans="1:8" x14ac:dyDescent="0.25">
      <c r="A222" s="4">
        <v>827624</v>
      </c>
      <c r="B222" s="5" t="s">
        <v>7676</v>
      </c>
      <c r="C222" s="5" t="s">
        <v>7677</v>
      </c>
      <c r="D222" s="5">
        <v>16</v>
      </c>
      <c r="E222" s="5">
        <v>2.6080000000000001</v>
      </c>
      <c r="F222" s="9">
        <v>43101</v>
      </c>
      <c r="G222" s="8">
        <f t="shared" si="9"/>
        <v>43071</v>
      </c>
      <c r="H222" s="6">
        <f t="shared" si="8"/>
        <v>43071</v>
      </c>
    </row>
    <row r="223" spans="1:8" x14ac:dyDescent="0.25">
      <c r="A223" s="4">
        <v>917207</v>
      </c>
      <c r="B223" s="5" t="s">
        <v>7678</v>
      </c>
      <c r="C223" s="5" t="s">
        <v>7679</v>
      </c>
      <c r="D223" s="5">
        <v>20</v>
      </c>
      <c r="E223" s="5">
        <v>3.5</v>
      </c>
      <c r="F223" s="9">
        <v>43101</v>
      </c>
      <c r="G223" s="8">
        <f t="shared" si="9"/>
        <v>43071</v>
      </c>
      <c r="H223" s="6">
        <f t="shared" si="8"/>
        <v>43071</v>
      </c>
    </row>
    <row r="224" spans="1:8" x14ac:dyDescent="0.25">
      <c r="A224" s="4">
        <v>216447</v>
      </c>
      <c r="B224" s="5" t="s">
        <v>7680</v>
      </c>
      <c r="C224" s="5" t="s">
        <v>7681</v>
      </c>
      <c r="D224" s="5">
        <v>16</v>
      </c>
      <c r="E224" s="5">
        <v>1.8</v>
      </c>
      <c r="F224" s="7">
        <v>43104</v>
      </c>
      <c r="G224" s="8">
        <f t="shared" si="9"/>
        <v>43074</v>
      </c>
      <c r="H224" s="6">
        <f t="shared" si="8"/>
        <v>43074</v>
      </c>
    </row>
    <row r="225" spans="1:8" x14ac:dyDescent="0.25">
      <c r="A225" s="4">
        <v>106368</v>
      </c>
      <c r="B225" s="5" t="s">
        <v>7682</v>
      </c>
      <c r="C225" s="5" t="s">
        <v>7683</v>
      </c>
      <c r="D225" s="5">
        <v>16</v>
      </c>
      <c r="E225" s="5" t="e">
        <v>#N/A</v>
      </c>
      <c r="F225" s="7">
        <v>43106</v>
      </c>
      <c r="G225" s="8">
        <f t="shared" si="9"/>
        <v>43076</v>
      </c>
      <c r="H225" s="6"/>
    </row>
    <row r="226" spans="1:8" x14ac:dyDescent="0.25">
      <c r="A226" s="4">
        <v>250311</v>
      </c>
      <c r="B226" s="5" t="s">
        <v>7684</v>
      </c>
      <c r="C226" s="5" t="s">
        <v>7685</v>
      </c>
      <c r="D226" s="5">
        <v>16</v>
      </c>
      <c r="E226" s="5" t="e">
        <v>#N/A</v>
      </c>
      <c r="F226" s="7">
        <v>43106</v>
      </c>
      <c r="G226" s="8">
        <f t="shared" si="9"/>
        <v>43076</v>
      </c>
      <c r="H226" s="6">
        <f t="shared" ref="H226:H289" si="10">G226</f>
        <v>43076</v>
      </c>
    </row>
    <row r="227" spans="1:8" x14ac:dyDescent="0.25">
      <c r="A227" s="4">
        <v>849642</v>
      </c>
      <c r="B227" s="5" t="s">
        <v>7686</v>
      </c>
      <c r="C227" s="5" t="s">
        <v>7687</v>
      </c>
      <c r="D227" s="5">
        <v>18</v>
      </c>
      <c r="E227" s="5">
        <v>0.9</v>
      </c>
      <c r="F227" s="7">
        <v>43107</v>
      </c>
      <c r="G227" s="8">
        <f t="shared" si="9"/>
        <v>43077</v>
      </c>
      <c r="H227" s="6">
        <f t="shared" si="10"/>
        <v>43077</v>
      </c>
    </row>
    <row r="228" spans="1:8" x14ac:dyDescent="0.25">
      <c r="A228" s="4">
        <v>164559</v>
      </c>
      <c r="B228" s="5" t="s">
        <v>7688</v>
      </c>
      <c r="C228" s="5" t="s">
        <v>7689</v>
      </c>
      <c r="D228" s="5">
        <v>28</v>
      </c>
      <c r="E228" s="5">
        <v>0.2</v>
      </c>
      <c r="F228" s="7">
        <v>43113</v>
      </c>
      <c r="G228" s="8">
        <f t="shared" si="9"/>
        <v>43083</v>
      </c>
      <c r="H228" s="6">
        <f t="shared" si="10"/>
        <v>43083</v>
      </c>
    </row>
    <row r="229" spans="1:8" x14ac:dyDescent="0.25">
      <c r="A229" s="4">
        <v>715747</v>
      </c>
      <c r="B229" s="5" t="s">
        <v>7690</v>
      </c>
      <c r="C229" s="5" t="s">
        <v>7691</v>
      </c>
      <c r="D229" s="5">
        <v>19</v>
      </c>
      <c r="E229" s="5">
        <v>4.0490000000000004</v>
      </c>
      <c r="F229" s="7">
        <v>43116</v>
      </c>
      <c r="G229" s="8">
        <f t="shared" si="9"/>
        <v>43086</v>
      </c>
      <c r="H229" s="6">
        <f t="shared" si="10"/>
        <v>43086</v>
      </c>
    </row>
    <row r="230" spans="1:8" x14ac:dyDescent="0.25">
      <c r="A230" s="4">
        <v>841277</v>
      </c>
      <c r="B230" s="5" t="s">
        <v>7692</v>
      </c>
      <c r="C230" s="5" t="s">
        <v>7693</v>
      </c>
      <c r="D230" s="5">
        <v>6</v>
      </c>
      <c r="E230" s="5">
        <v>0</v>
      </c>
      <c r="F230" s="7">
        <v>43118</v>
      </c>
      <c r="G230" s="8">
        <f t="shared" si="9"/>
        <v>43088</v>
      </c>
      <c r="H230" s="6">
        <f t="shared" si="10"/>
        <v>43088</v>
      </c>
    </row>
    <row r="231" spans="1:8" x14ac:dyDescent="0.25">
      <c r="A231" s="4">
        <v>394926</v>
      </c>
      <c r="B231" s="5" t="s">
        <v>7694</v>
      </c>
      <c r="C231" s="5" t="s">
        <v>7695</v>
      </c>
      <c r="D231" s="5">
        <v>15</v>
      </c>
      <c r="E231" s="5">
        <v>0</v>
      </c>
      <c r="F231" s="7">
        <v>43121</v>
      </c>
      <c r="G231" s="8">
        <f t="shared" si="9"/>
        <v>43091</v>
      </c>
      <c r="H231" s="6">
        <f t="shared" si="10"/>
        <v>43091</v>
      </c>
    </row>
    <row r="232" spans="1:8" x14ac:dyDescent="0.25">
      <c r="A232" s="4">
        <v>576876</v>
      </c>
      <c r="B232" s="5" t="s">
        <v>7696</v>
      </c>
      <c r="C232" s="5" t="s">
        <v>7697</v>
      </c>
      <c r="D232" s="5">
        <v>15</v>
      </c>
      <c r="E232" s="5">
        <v>1.6</v>
      </c>
      <c r="F232" s="7">
        <v>43123</v>
      </c>
      <c r="G232" s="8">
        <f t="shared" si="9"/>
        <v>43093</v>
      </c>
      <c r="H232" s="6">
        <f t="shared" si="10"/>
        <v>43093</v>
      </c>
    </row>
    <row r="233" spans="1:8" x14ac:dyDescent="0.25">
      <c r="A233" s="4">
        <v>100797</v>
      </c>
      <c r="B233" s="5" t="s">
        <v>7698</v>
      </c>
      <c r="C233" s="5" t="s">
        <v>7699</v>
      </c>
      <c r="D233" s="5">
        <v>20</v>
      </c>
      <c r="E233" s="5" t="e">
        <v>#N/A</v>
      </c>
      <c r="F233" s="7">
        <v>43124</v>
      </c>
      <c r="G233" s="8">
        <f t="shared" si="9"/>
        <v>43094</v>
      </c>
      <c r="H233" s="6">
        <f t="shared" si="10"/>
        <v>43094</v>
      </c>
    </row>
    <row r="234" spans="1:8" x14ac:dyDescent="0.25">
      <c r="A234" s="4">
        <v>478395</v>
      </c>
      <c r="B234" s="5" t="s">
        <v>7700</v>
      </c>
      <c r="C234" s="5" t="s">
        <v>7701</v>
      </c>
      <c r="D234" s="5">
        <v>17</v>
      </c>
      <c r="E234" s="5">
        <v>1.075</v>
      </c>
      <c r="F234" s="7">
        <v>43124</v>
      </c>
      <c r="G234" s="8">
        <f t="shared" si="9"/>
        <v>43094</v>
      </c>
      <c r="H234" s="6">
        <f t="shared" si="10"/>
        <v>43094</v>
      </c>
    </row>
    <row r="235" spans="1:8" x14ac:dyDescent="0.25">
      <c r="A235" s="4">
        <v>576880</v>
      </c>
      <c r="B235" s="5" t="s">
        <v>7702</v>
      </c>
      <c r="C235" s="5" t="s">
        <v>7703</v>
      </c>
      <c r="D235" s="5">
        <v>15</v>
      </c>
      <c r="E235" s="5">
        <v>1</v>
      </c>
      <c r="F235" s="7">
        <v>43124</v>
      </c>
      <c r="G235" s="8">
        <f t="shared" si="9"/>
        <v>43094</v>
      </c>
      <c r="H235" s="6">
        <f t="shared" si="10"/>
        <v>43094</v>
      </c>
    </row>
    <row r="236" spans="1:8" x14ac:dyDescent="0.25">
      <c r="A236" s="4">
        <v>202906</v>
      </c>
      <c r="B236" s="5" t="s">
        <v>7704</v>
      </c>
      <c r="C236" s="5" t="s">
        <v>7705</v>
      </c>
      <c r="D236" s="5">
        <v>19</v>
      </c>
      <c r="E236" s="5" t="e">
        <v>#N/A</v>
      </c>
      <c r="F236" s="7">
        <v>43125</v>
      </c>
      <c r="G236" s="8">
        <f t="shared" si="9"/>
        <v>43095</v>
      </c>
      <c r="H236" s="6">
        <f t="shared" si="10"/>
        <v>43095</v>
      </c>
    </row>
    <row r="237" spans="1:8" x14ac:dyDescent="0.25">
      <c r="A237" s="4">
        <v>303850</v>
      </c>
      <c r="B237" s="5" t="s">
        <v>7706</v>
      </c>
      <c r="C237" s="5" t="s">
        <v>7707</v>
      </c>
      <c r="D237" s="5">
        <v>23</v>
      </c>
      <c r="E237" s="5">
        <v>1.8</v>
      </c>
      <c r="F237" s="7">
        <v>43125</v>
      </c>
      <c r="G237" s="8">
        <f t="shared" si="9"/>
        <v>43095</v>
      </c>
      <c r="H237" s="6">
        <f t="shared" si="10"/>
        <v>43095</v>
      </c>
    </row>
    <row r="238" spans="1:8" x14ac:dyDescent="0.25">
      <c r="A238" s="4">
        <v>247388</v>
      </c>
      <c r="B238" s="5" t="s">
        <v>7708</v>
      </c>
      <c r="C238" s="5" t="s">
        <v>7709</v>
      </c>
      <c r="D238" s="5">
        <v>37</v>
      </c>
      <c r="E238" s="5">
        <v>1.1000000000000001</v>
      </c>
      <c r="F238" s="7">
        <v>43128</v>
      </c>
      <c r="G238" s="8">
        <f t="shared" si="9"/>
        <v>43098</v>
      </c>
      <c r="H238" s="6">
        <f t="shared" si="10"/>
        <v>43098</v>
      </c>
    </row>
    <row r="239" spans="1:8" x14ac:dyDescent="0.25">
      <c r="A239" s="4">
        <v>532824</v>
      </c>
      <c r="B239" s="5" t="s">
        <v>7710</v>
      </c>
      <c r="C239" s="5" t="s">
        <v>7711</v>
      </c>
      <c r="D239" s="5">
        <v>18</v>
      </c>
      <c r="E239" s="5">
        <v>0.8</v>
      </c>
      <c r="F239" s="7">
        <v>43128</v>
      </c>
      <c r="G239" s="8">
        <f t="shared" si="9"/>
        <v>43098</v>
      </c>
      <c r="H239" s="6">
        <f t="shared" si="10"/>
        <v>43098</v>
      </c>
    </row>
    <row r="240" spans="1:8" x14ac:dyDescent="0.25">
      <c r="A240" s="4">
        <v>910580</v>
      </c>
      <c r="B240" s="5" t="s">
        <v>7712</v>
      </c>
      <c r="C240" s="5" t="s">
        <v>7713</v>
      </c>
      <c r="D240" s="5">
        <v>25</v>
      </c>
      <c r="E240" s="5">
        <v>2.9</v>
      </c>
      <c r="F240" s="7">
        <v>43128</v>
      </c>
      <c r="G240" s="8">
        <f t="shared" si="9"/>
        <v>43098</v>
      </c>
      <c r="H240" s="6">
        <f t="shared" si="10"/>
        <v>43098</v>
      </c>
    </row>
    <row r="241" spans="1:8" x14ac:dyDescent="0.25">
      <c r="A241" s="4">
        <v>168257</v>
      </c>
      <c r="B241" s="5" t="s">
        <v>7714</v>
      </c>
      <c r="C241" s="5" t="s">
        <v>7715</v>
      </c>
      <c r="D241" s="5">
        <v>19</v>
      </c>
      <c r="E241" s="5">
        <v>1.3</v>
      </c>
      <c r="F241" s="7">
        <v>43130</v>
      </c>
      <c r="G241" s="8">
        <f t="shared" si="9"/>
        <v>43100</v>
      </c>
      <c r="H241" s="6">
        <f t="shared" si="10"/>
        <v>43100</v>
      </c>
    </row>
    <row r="242" spans="1:8" x14ac:dyDescent="0.25">
      <c r="A242" s="4">
        <v>648888</v>
      </c>
      <c r="B242" s="5" t="s">
        <v>7716</v>
      </c>
      <c r="C242" s="5" t="s">
        <v>7717</v>
      </c>
      <c r="D242" s="5">
        <v>26</v>
      </c>
      <c r="E242" s="5">
        <v>0.85</v>
      </c>
      <c r="F242" s="7">
        <v>43130</v>
      </c>
      <c r="G242" s="8">
        <f t="shared" si="9"/>
        <v>43100</v>
      </c>
      <c r="H242" s="6">
        <f t="shared" si="10"/>
        <v>43100</v>
      </c>
    </row>
    <row r="243" spans="1:8" x14ac:dyDescent="0.25">
      <c r="A243" s="4">
        <v>866296</v>
      </c>
      <c r="B243" s="5" t="s">
        <v>7718</v>
      </c>
      <c r="C243" s="5" t="s">
        <v>7719</v>
      </c>
      <c r="D243" s="5">
        <v>21</v>
      </c>
      <c r="E243" s="5">
        <v>1</v>
      </c>
      <c r="F243" s="7">
        <v>43130</v>
      </c>
      <c r="G243" s="8">
        <f t="shared" si="9"/>
        <v>43100</v>
      </c>
      <c r="H243" s="6">
        <f t="shared" si="10"/>
        <v>43100</v>
      </c>
    </row>
    <row r="244" spans="1:8" x14ac:dyDescent="0.25">
      <c r="A244" s="4">
        <v>871290</v>
      </c>
      <c r="B244" s="5" t="s">
        <v>7720</v>
      </c>
      <c r="C244" s="5" t="s">
        <v>7721</v>
      </c>
      <c r="D244" s="5">
        <v>16</v>
      </c>
      <c r="E244" s="5">
        <v>1.5</v>
      </c>
      <c r="F244" s="7">
        <v>43130</v>
      </c>
      <c r="G244" s="8">
        <f t="shared" si="9"/>
        <v>43100</v>
      </c>
      <c r="H244" s="6">
        <f t="shared" si="10"/>
        <v>43100</v>
      </c>
    </row>
    <row r="245" spans="1:8" x14ac:dyDescent="0.25">
      <c r="A245" s="4">
        <v>84864</v>
      </c>
      <c r="B245" s="5" t="s">
        <v>7722</v>
      </c>
      <c r="C245" s="5" t="s">
        <v>7723</v>
      </c>
      <c r="D245" s="5">
        <v>18</v>
      </c>
      <c r="E245" s="5" t="e">
        <v>#N/A</v>
      </c>
      <c r="F245" s="9">
        <v>43132</v>
      </c>
      <c r="G245" s="8">
        <f t="shared" si="9"/>
        <v>43102</v>
      </c>
      <c r="H245" s="6">
        <f t="shared" si="10"/>
        <v>43102</v>
      </c>
    </row>
    <row r="246" spans="1:8" x14ac:dyDescent="0.25">
      <c r="A246" s="4">
        <v>98359</v>
      </c>
      <c r="B246" s="5" t="s">
        <v>7724</v>
      </c>
      <c r="C246" s="5" t="s">
        <v>7725</v>
      </c>
      <c r="D246" s="5">
        <v>28</v>
      </c>
      <c r="E246" s="5">
        <v>4.5759999999999996</v>
      </c>
      <c r="F246" s="9">
        <v>43132</v>
      </c>
      <c r="G246" s="8">
        <f t="shared" si="9"/>
        <v>43102</v>
      </c>
      <c r="H246" s="6">
        <f t="shared" si="10"/>
        <v>43102</v>
      </c>
    </row>
    <row r="247" spans="1:8" x14ac:dyDescent="0.25">
      <c r="A247" s="4">
        <v>138613</v>
      </c>
      <c r="B247" s="5" t="s">
        <v>7726</v>
      </c>
      <c r="C247" s="5" t="s">
        <v>7727</v>
      </c>
      <c r="D247" s="5">
        <v>33</v>
      </c>
      <c r="E247" s="5">
        <v>1.8</v>
      </c>
      <c r="F247" s="9">
        <v>43132</v>
      </c>
      <c r="G247" s="8">
        <f t="shared" si="9"/>
        <v>43102</v>
      </c>
      <c r="H247" s="6">
        <f t="shared" si="10"/>
        <v>43102</v>
      </c>
    </row>
    <row r="248" spans="1:8" x14ac:dyDescent="0.25">
      <c r="A248" s="4">
        <v>160027</v>
      </c>
      <c r="B248" s="5" t="s">
        <v>7728</v>
      </c>
      <c r="C248" s="5" t="s">
        <v>7729</v>
      </c>
      <c r="D248" s="5">
        <v>30</v>
      </c>
      <c r="E248" s="5" t="e">
        <v>#N/A</v>
      </c>
      <c r="F248" s="9">
        <v>43132</v>
      </c>
      <c r="G248" s="8">
        <f t="shared" si="9"/>
        <v>43102</v>
      </c>
      <c r="H248" s="6">
        <f t="shared" si="10"/>
        <v>43102</v>
      </c>
    </row>
    <row r="249" spans="1:8" x14ac:dyDescent="0.25">
      <c r="A249" s="4">
        <v>206508</v>
      </c>
      <c r="B249" s="5" t="s">
        <v>7730</v>
      </c>
      <c r="C249" s="5" t="s">
        <v>7731</v>
      </c>
      <c r="D249" s="5">
        <v>71</v>
      </c>
      <c r="E249" s="5">
        <v>0</v>
      </c>
      <c r="F249" s="9">
        <v>43132</v>
      </c>
      <c r="G249" s="8">
        <f t="shared" si="9"/>
        <v>43102</v>
      </c>
      <c r="H249" s="6">
        <f t="shared" si="10"/>
        <v>43102</v>
      </c>
    </row>
    <row r="250" spans="1:8" x14ac:dyDescent="0.25">
      <c r="A250" s="4">
        <v>225893</v>
      </c>
      <c r="B250" s="5" t="s">
        <v>7732</v>
      </c>
      <c r="C250" s="5" t="s">
        <v>7733</v>
      </c>
      <c r="D250" s="5">
        <v>18</v>
      </c>
      <c r="E250" s="5">
        <v>0.93100000000000005</v>
      </c>
      <c r="F250" s="9">
        <v>43132</v>
      </c>
      <c r="G250" s="8">
        <f t="shared" si="9"/>
        <v>43102</v>
      </c>
      <c r="H250" s="6">
        <f t="shared" si="10"/>
        <v>43102</v>
      </c>
    </row>
    <row r="251" spans="1:8" x14ac:dyDescent="0.25">
      <c r="A251" s="4">
        <v>246044</v>
      </c>
      <c r="B251" s="5" t="s">
        <v>7734</v>
      </c>
      <c r="C251" s="5" t="s">
        <v>7735</v>
      </c>
      <c r="D251" s="5">
        <v>16</v>
      </c>
      <c r="E251" s="5" t="e">
        <v>#N/A</v>
      </c>
      <c r="F251" s="9">
        <v>43132</v>
      </c>
      <c r="G251" s="8">
        <f t="shared" si="9"/>
        <v>43102</v>
      </c>
      <c r="H251" s="6">
        <f t="shared" si="10"/>
        <v>43102</v>
      </c>
    </row>
    <row r="252" spans="1:8" x14ac:dyDescent="0.25">
      <c r="A252" s="4">
        <v>330919</v>
      </c>
      <c r="B252" s="5" t="s">
        <v>7736</v>
      </c>
      <c r="C252" s="5" t="s">
        <v>7737</v>
      </c>
      <c r="D252" s="5">
        <v>22</v>
      </c>
      <c r="E252" s="5">
        <v>0.3</v>
      </c>
      <c r="F252" s="7">
        <v>43132</v>
      </c>
      <c r="G252" s="8">
        <f t="shared" si="9"/>
        <v>43102</v>
      </c>
      <c r="H252" s="6">
        <f t="shared" si="10"/>
        <v>43102</v>
      </c>
    </row>
    <row r="253" spans="1:8" x14ac:dyDescent="0.25">
      <c r="A253" s="4">
        <v>331124</v>
      </c>
      <c r="B253" s="5" t="s">
        <v>7738</v>
      </c>
      <c r="C253" s="5" t="s">
        <v>7739</v>
      </c>
      <c r="D253" s="5">
        <v>24</v>
      </c>
      <c r="E253" s="5">
        <v>0</v>
      </c>
      <c r="F253" s="9">
        <v>43132</v>
      </c>
      <c r="G253" s="8">
        <f t="shared" si="9"/>
        <v>43102</v>
      </c>
      <c r="H253" s="6">
        <f t="shared" si="10"/>
        <v>43102</v>
      </c>
    </row>
    <row r="254" spans="1:8" x14ac:dyDescent="0.25">
      <c r="A254" s="4">
        <v>341399</v>
      </c>
      <c r="B254" s="5" t="s">
        <v>7740</v>
      </c>
      <c r="C254" s="5" t="s">
        <v>7741</v>
      </c>
      <c r="D254" s="5">
        <v>18</v>
      </c>
      <c r="E254" s="5">
        <v>0.8</v>
      </c>
      <c r="F254" s="7">
        <v>43132</v>
      </c>
      <c r="G254" s="8">
        <f t="shared" si="9"/>
        <v>43102</v>
      </c>
      <c r="H254" s="6">
        <f t="shared" si="10"/>
        <v>43102</v>
      </c>
    </row>
    <row r="255" spans="1:8" x14ac:dyDescent="0.25">
      <c r="A255" s="4">
        <v>435178</v>
      </c>
      <c r="B255" s="5" t="s">
        <v>7742</v>
      </c>
      <c r="C255" s="5" t="s">
        <v>7743</v>
      </c>
      <c r="D255" s="5">
        <v>25</v>
      </c>
      <c r="E255" s="5">
        <v>0.4</v>
      </c>
      <c r="F255" s="9">
        <v>43132</v>
      </c>
      <c r="G255" s="8">
        <f t="shared" si="9"/>
        <v>43102</v>
      </c>
      <c r="H255" s="6">
        <f t="shared" si="10"/>
        <v>43102</v>
      </c>
    </row>
    <row r="256" spans="1:8" x14ac:dyDescent="0.25">
      <c r="A256" s="4">
        <v>449808</v>
      </c>
      <c r="B256" s="5" t="s">
        <v>7744</v>
      </c>
      <c r="C256" s="5" t="s">
        <v>7745</v>
      </c>
      <c r="D256" s="5">
        <v>19</v>
      </c>
      <c r="E256" s="5">
        <v>0.7</v>
      </c>
      <c r="F256" s="9">
        <v>43132</v>
      </c>
      <c r="G256" s="8">
        <f t="shared" si="9"/>
        <v>43102</v>
      </c>
      <c r="H256" s="6">
        <f t="shared" si="10"/>
        <v>43102</v>
      </c>
    </row>
    <row r="257" spans="1:8" x14ac:dyDescent="0.25">
      <c r="A257" s="4">
        <v>498641</v>
      </c>
      <c r="B257" s="5" t="s">
        <v>7746</v>
      </c>
      <c r="C257" s="5" t="s">
        <v>7747</v>
      </c>
      <c r="D257" s="5">
        <v>21</v>
      </c>
      <c r="E257" s="5">
        <v>0.8</v>
      </c>
      <c r="F257" s="9">
        <v>43132</v>
      </c>
      <c r="G257" s="8">
        <f t="shared" si="9"/>
        <v>43102</v>
      </c>
      <c r="H257" s="6">
        <f t="shared" si="10"/>
        <v>43102</v>
      </c>
    </row>
    <row r="258" spans="1:8" x14ac:dyDescent="0.25">
      <c r="A258" s="4">
        <v>523904</v>
      </c>
      <c r="B258" s="5" t="s">
        <v>7748</v>
      </c>
      <c r="C258" s="5" t="s">
        <v>7749</v>
      </c>
      <c r="D258" s="5">
        <v>19</v>
      </c>
      <c r="E258" s="5">
        <v>0</v>
      </c>
      <c r="F258" s="9">
        <v>43132</v>
      </c>
      <c r="G258" s="8">
        <f t="shared" si="9"/>
        <v>43102</v>
      </c>
      <c r="H258" s="6">
        <f t="shared" si="10"/>
        <v>43102</v>
      </c>
    </row>
    <row r="259" spans="1:8" x14ac:dyDescent="0.25">
      <c r="A259" s="4">
        <v>538689</v>
      </c>
      <c r="B259" s="5" t="s">
        <v>7750</v>
      </c>
      <c r="C259" s="5" t="s">
        <v>7751</v>
      </c>
      <c r="D259" s="5">
        <v>24</v>
      </c>
      <c r="E259" s="5">
        <v>2</v>
      </c>
      <c r="F259" s="7">
        <v>43132</v>
      </c>
      <c r="G259" s="8">
        <f t="shared" si="9"/>
        <v>43102</v>
      </c>
      <c r="H259" s="6">
        <f t="shared" si="10"/>
        <v>43102</v>
      </c>
    </row>
    <row r="260" spans="1:8" x14ac:dyDescent="0.25">
      <c r="A260" s="4">
        <v>591901</v>
      </c>
      <c r="B260" s="5" t="s">
        <v>7752</v>
      </c>
      <c r="C260" s="5" t="s">
        <v>7753</v>
      </c>
      <c r="D260" s="5">
        <v>23</v>
      </c>
      <c r="E260" s="5">
        <v>1.9</v>
      </c>
      <c r="F260" s="7">
        <v>43132</v>
      </c>
      <c r="G260" s="8">
        <f t="shared" si="9"/>
        <v>43102</v>
      </c>
      <c r="H260" s="6">
        <f t="shared" si="10"/>
        <v>43102</v>
      </c>
    </row>
    <row r="261" spans="1:8" x14ac:dyDescent="0.25">
      <c r="A261" s="4">
        <v>620095</v>
      </c>
      <c r="B261" s="5" t="s">
        <v>7754</v>
      </c>
      <c r="C261" s="5" t="s">
        <v>7755</v>
      </c>
      <c r="D261" s="5">
        <v>17</v>
      </c>
      <c r="E261" s="5">
        <v>4.7690000000000001</v>
      </c>
      <c r="F261" s="9">
        <v>43132</v>
      </c>
      <c r="G261" s="8">
        <f t="shared" si="9"/>
        <v>43102</v>
      </c>
      <c r="H261" s="6">
        <f t="shared" si="10"/>
        <v>43102</v>
      </c>
    </row>
    <row r="262" spans="1:8" x14ac:dyDescent="0.25">
      <c r="A262" s="4">
        <v>643934</v>
      </c>
      <c r="B262" s="5" t="s">
        <v>7756</v>
      </c>
      <c r="C262" s="5" t="s">
        <v>7757</v>
      </c>
      <c r="D262" s="5">
        <v>16</v>
      </c>
      <c r="E262" s="5">
        <v>2.7</v>
      </c>
      <c r="F262" s="7">
        <v>43132</v>
      </c>
      <c r="G262" s="8">
        <f t="shared" si="9"/>
        <v>43102</v>
      </c>
      <c r="H262" s="6">
        <f t="shared" si="10"/>
        <v>43102</v>
      </c>
    </row>
    <row r="263" spans="1:8" x14ac:dyDescent="0.25">
      <c r="A263" s="4">
        <v>653745</v>
      </c>
      <c r="B263" s="5" t="s">
        <v>7758</v>
      </c>
      <c r="C263" s="5" t="s">
        <v>7759</v>
      </c>
      <c r="D263" s="5">
        <v>16</v>
      </c>
      <c r="E263" s="5">
        <v>2.149</v>
      </c>
      <c r="F263" s="9">
        <v>43132</v>
      </c>
      <c r="G263" s="8">
        <f t="shared" si="9"/>
        <v>43102</v>
      </c>
      <c r="H263" s="6">
        <f t="shared" si="10"/>
        <v>43102</v>
      </c>
    </row>
    <row r="264" spans="1:8" x14ac:dyDescent="0.25">
      <c r="A264" s="4">
        <v>712409</v>
      </c>
      <c r="B264" s="5" t="s">
        <v>7760</v>
      </c>
      <c r="C264" s="5" t="s">
        <v>7761</v>
      </c>
      <c r="D264" s="5">
        <v>19</v>
      </c>
      <c r="E264" s="5">
        <v>1.675</v>
      </c>
      <c r="F264" s="9">
        <v>43132</v>
      </c>
      <c r="G264" s="8">
        <f t="shared" si="9"/>
        <v>43102</v>
      </c>
      <c r="H264" s="6">
        <f t="shared" si="10"/>
        <v>43102</v>
      </c>
    </row>
    <row r="265" spans="1:8" x14ac:dyDescent="0.25">
      <c r="A265" s="4">
        <v>731530</v>
      </c>
      <c r="B265" s="5" t="s">
        <v>7762</v>
      </c>
      <c r="C265" s="5" t="s">
        <v>7763</v>
      </c>
      <c r="D265" s="5">
        <v>23</v>
      </c>
      <c r="E265" s="5" t="e">
        <v>#N/A</v>
      </c>
      <c r="F265" s="9">
        <v>43132</v>
      </c>
      <c r="G265" s="8">
        <f t="shared" si="9"/>
        <v>43102</v>
      </c>
      <c r="H265" s="6">
        <f t="shared" si="10"/>
        <v>43102</v>
      </c>
    </row>
    <row r="266" spans="1:8" x14ac:dyDescent="0.25">
      <c r="A266" s="4">
        <v>764713</v>
      </c>
      <c r="B266" s="5" t="s">
        <v>7764</v>
      </c>
      <c r="C266" s="5" t="s">
        <v>7765</v>
      </c>
      <c r="D266" s="5">
        <v>29</v>
      </c>
      <c r="E266" s="5">
        <v>0</v>
      </c>
      <c r="F266" s="7">
        <v>43132</v>
      </c>
      <c r="G266" s="8">
        <f t="shared" si="9"/>
        <v>43102</v>
      </c>
      <c r="H266" s="6">
        <f t="shared" si="10"/>
        <v>43102</v>
      </c>
    </row>
    <row r="267" spans="1:8" x14ac:dyDescent="0.25">
      <c r="A267" s="4">
        <v>778355</v>
      </c>
      <c r="B267" s="5" t="s">
        <v>7766</v>
      </c>
      <c r="C267" s="5" t="s">
        <v>7767</v>
      </c>
      <c r="D267" s="5">
        <v>24</v>
      </c>
      <c r="E267" s="5">
        <v>0.2</v>
      </c>
      <c r="F267" s="9">
        <v>43132</v>
      </c>
      <c r="G267" s="8">
        <f t="shared" si="9"/>
        <v>43102</v>
      </c>
      <c r="H267" s="6">
        <f t="shared" si="10"/>
        <v>43102</v>
      </c>
    </row>
    <row r="268" spans="1:8" x14ac:dyDescent="0.25">
      <c r="A268" s="4">
        <v>800290</v>
      </c>
      <c r="B268" s="5" t="s">
        <v>7768</v>
      </c>
      <c r="C268" s="5" t="s">
        <v>7769</v>
      </c>
      <c r="D268" s="5">
        <v>24</v>
      </c>
      <c r="E268" s="5" t="e">
        <v>#N/A</v>
      </c>
      <c r="F268" s="9">
        <v>43132</v>
      </c>
      <c r="G268" s="8">
        <f t="shared" ref="G268:G331" si="11">F268-30</f>
        <v>43102</v>
      </c>
      <c r="H268" s="6">
        <f t="shared" si="10"/>
        <v>43102</v>
      </c>
    </row>
    <row r="269" spans="1:8" x14ac:dyDescent="0.25">
      <c r="A269" s="4">
        <v>824453</v>
      </c>
      <c r="B269" s="5" t="s">
        <v>7770</v>
      </c>
      <c r="C269" s="5" t="s">
        <v>7771</v>
      </c>
      <c r="D269" s="5">
        <v>19</v>
      </c>
      <c r="E269" s="5">
        <v>1.4670000000000001</v>
      </c>
      <c r="F269" s="9">
        <v>43132</v>
      </c>
      <c r="G269" s="8">
        <f t="shared" si="11"/>
        <v>43102</v>
      </c>
      <c r="H269" s="6">
        <f t="shared" si="10"/>
        <v>43102</v>
      </c>
    </row>
    <row r="270" spans="1:8" x14ac:dyDescent="0.25">
      <c r="A270" s="4">
        <v>831726</v>
      </c>
      <c r="B270" s="5" t="s">
        <v>7772</v>
      </c>
      <c r="C270" s="5" t="s">
        <v>7773</v>
      </c>
      <c r="D270" s="5">
        <v>18</v>
      </c>
      <c r="E270" s="5">
        <v>1.2</v>
      </c>
      <c r="F270" s="9">
        <v>43132</v>
      </c>
      <c r="G270" s="8">
        <f t="shared" si="11"/>
        <v>43102</v>
      </c>
      <c r="H270" s="6">
        <f t="shared" si="10"/>
        <v>43102</v>
      </c>
    </row>
    <row r="271" spans="1:8" x14ac:dyDescent="0.25">
      <c r="A271" s="4">
        <v>946064</v>
      </c>
      <c r="B271" s="5" t="s">
        <v>7774</v>
      </c>
      <c r="C271" s="5" t="s">
        <v>7775</v>
      </c>
      <c r="D271" s="5">
        <v>18</v>
      </c>
      <c r="E271" s="5">
        <v>3.2</v>
      </c>
      <c r="F271" s="9">
        <v>43132</v>
      </c>
      <c r="G271" s="8">
        <f t="shared" si="11"/>
        <v>43102</v>
      </c>
      <c r="H271" s="6">
        <f t="shared" si="10"/>
        <v>43102</v>
      </c>
    </row>
    <row r="272" spans="1:8" x14ac:dyDescent="0.25">
      <c r="A272" s="4">
        <v>947116</v>
      </c>
      <c r="B272" s="5" t="s">
        <v>7776</v>
      </c>
      <c r="C272" s="5" t="s">
        <v>7777</v>
      </c>
      <c r="D272" s="5">
        <v>18</v>
      </c>
      <c r="E272" s="5">
        <v>0.5</v>
      </c>
      <c r="F272" s="7">
        <v>43132</v>
      </c>
      <c r="G272" s="8">
        <f t="shared" si="11"/>
        <v>43102</v>
      </c>
      <c r="H272" s="6">
        <f t="shared" si="10"/>
        <v>43102</v>
      </c>
    </row>
    <row r="273" spans="1:8" x14ac:dyDescent="0.25">
      <c r="A273" s="4">
        <v>126840</v>
      </c>
      <c r="B273" s="5" t="s">
        <v>7778</v>
      </c>
      <c r="C273" s="5" t="s">
        <v>7779</v>
      </c>
      <c r="D273" s="5">
        <v>9</v>
      </c>
      <c r="E273" s="5">
        <v>0</v>
      </c>
      <c r="F273" s="7">
        <v>43134</v>
      </c>
      <c r="G273" s="8">
        <f t="shared" si="11"/>
        <v>43104</v>
      </c>
      <c r="H273" s="6">
        <f t="shared" si="10"/>
        <v>43104</v>
      </c>
    </row>
    <row r="274" spans="1:8" x14ac:dyDescent="0.25">
      <c r="A274" s="4">
        <v>243734</v>
      </c>
      <c r="B274" s="5" t="s">
        <v>7780</v>
      </c>
      <c r="C274" s="5" t="s">
        <v>7781</v>
      </c>
      <c r="D274" s="5">
        <v>16</v>
      </c>
      <c r="E274" s="5" t="e">
        <v>#N/A</v>
      </c>
      <c r="F274" s="7">
        <v>43134</v>
      </c>
      <c r="G274" s="8">
        <f t="shared" si="11"/>
        <v>43104</v>
      </c>
      <c r="H274" s="6">
        <f t="shared" si="10"/>
        <v>43104</v>
      </c>
    </row>
    <row r="275" spans="1:8" x14ac:dyDescent="0.25">
      <c r="A275" s="4">
        <v>277035</v>
      </c>
      <c r="B275" s="5" t="s">
        <v>7782</v>
      </c>
      <c r="C275" s="5" t="s">
        <v>7783</v>
      </c>
      <c r="D275" s="5">
        <v>16</v>
      </c>
      <c r="E275" s="5">
        <v>0</v>
      </c>
      <c r="F275" s="7">
        <v>43136</v>
      </c>
      <c r="G275" s="8">
        <f t="shared" si="11"/>
        <v>43106</v>
      </c>
      <c r="H275" s="6">
        <f t="shared" si="10"/>
        <v>43106</v>
      </c>
    </row>
    <row r="276" spans="1:8" x14ac:dyDescent="0.25">
      <c r="A276" s="4">
        <v>506241</v>
      </c>
      <c r="B276" s="5" t="s">
        <v>7784</v>
      </c>
      <c r="C276" s="5" t="s">
        <v>7785</v>
      </c>
      <c r="D276" s="5">
        <v>16</v>
      </c>
      <c r="E276" s="5">
        <v>4.8</v>
      </c>
      <c r="F276" s="7">
        <v>43136</v>
      </c>
      <c r="G276" s="8">
        <f t="shared" si="11"/>
        <v>43106</v>
      </c>
      <c r="H276" s="6">
        <f t="shared" si="10"/>
        <v>43106</v>
      </c>
    </row>
    <row r="277" spans="1:8" x14ac:dyDescent="0.25">
      <c r="A277" s="4">
        <v>627778</v>
      </c>
      <c r="B277" s="5" t="s">
        <v>7786</v>
      </c>
      <c r="C277" s="5" t="s">
        <v>7787</v>
      </c>
      <c r="D277" s="5">
        <v>16</v>
      </c>
      <c r="E277" s="5">
        <v>0.6</v>
      </c>
      <c r="F277" s="7">
        <v>43143</v>
      </c>
      <c r="G277" s="8">
        <f t="shared" si="11"/>
        <v>43113</v>
      </c>
      <c r="H277" s="6">
        <f t="shared" si="10"/>
        <v>43113</v>
      </c>
    </row>
    <row r="278" spans="1:8" x14ac:dyDescent="0.25">
      <c r="A278" s="4">
        <v>896628</v>
      </c>
      <c r="B278" s="5" t="s">
        <v>7788</v>
      </c>
      <c r="C278" s="5" t="s">
        <v>7789</v>
      </c>
      <c r="D278" s="5">
        <v>16</v>
      </c>
      <c r="E278" s="5">
        <v>3.6</v>
      </c>
      <c r="F278" s="7">
        <v>43144</v>
      </c>
      <c r="G278" s="8">
        <f t="shared" si="11"/>
        <v>43114</v>
      </c>
      <c r="H278" s="6">
        <f t="shared" si="10"/>
        <v>43114</v>
      </c>
    </row>
    <row r="279" spans="1:8" x14ac:dyDescent="0.25">
      <c r="A279" s="4">
        <v>136793</v>
      </c>
      <c r="B279" s="5" t="s">
        <v>7790</v>
      </c>
      <c r="C279" s="5" t="s">
        <v>7791</v>
      </c>
      <c r="D279" s="5">
        <v>16</v>
      </c>
      <c r="E279" s="5">
        <v>0</v>
      </c>
      <c r="F279" s="7">
        <v>43145</v>
      </c>
      <c r="G279" s="8">
        <f t="shared" si="11"/>
        <v>43115</v>
      </c>
      <c r="H279" s="6">
        <f t="shared" si="10"/>
        <v>43115</v>
      </c>
    </row>
    <row r="280" spans="1:8" x14ac:dyDescent="0.25">
      <c r="A280" s="4">
        <v>448011</v>
      </c>
      <c r="B280" s="5" t="s">
        <v>7792</v>
      </c>
      <c r="C280" s="5" t="s">
        <v>7793</v>
      </c>
      <c r="D280" s="5">
        <v>29</v>
      </c>
      <c r="E280" s="5" t="e">
        <v>#N/A</v>
      </c>
      <c r="F280" s="7">
        <v>43145</v>
      </c>
      <c r="G280" s="8">
        <f t="shared" si="11"/>
        <v>43115</v>
      </c>
      <c r="H280" s="6">
        <f t="shared" si="10"/>
        <v>43115</v>
      </c>
    </row>
    <row r="281" spans="1:8" x14ac:dyDescent="0.25">
      <c r="A281" s="4">
        <v>576866</v>
      </c>
      <c r="B281" s="5" t="s">
        <v>7794</v>
      </c>
      <c r="C281" s="5" t="s">
        <v>7795</v>
      </c>
      <c r="D281" s="5">
        <v>16</v>
      </c>
      <c r="E281" s="5">
        <v>2.2999999999999998</v>
      </c>
      <c r="F281" s="7">
        <v>43145</v>
      </c>
      <c r="G281" s="8">
        <f t="shared" si="11"/>
        <v>43115</v>
      </c>
      <c r="H281" s="6">
        <f t="shared" si="10"/>
        <v>43115</v>
      </c>
    </row>
    <row r="282" spans="1:8" x14ac:dyDescent="0.25">
      <c r="A282" s="4">
        <v>79828</v>
      </c>
      <c r="B282" s="5" t="s">
        <v>7796</v>
      </c>
      <c r="C282" s="5" t="s">
        <v>7797</v>
      </c>
      <c r="D282" s="5">
        <v>25</v>
      </c>
      <c r="E282" s="5" t="e">
        <v>#N/A</v>
      </c>
      <c r="F282" s="7">
        <v>43146</v>
      </c>
      <c r="G282" s="8">
        <f t="shared" si="11"/>
        <v>43116</v>
      </c>
      <c r="H282" s="6">
        <f t="shared" si="10"/>
        <v>43116</v>
      </c>
    </row>
    <row r="283" spans="1:8" x14ac:dyDescent="0.25">
      <c r="A283" s="4">
        <v>348267</v>
      </c>
      <c r="B283" s="5" t="s">
        <v>7798</v>
      </c>
      <c r="C283" s="5" t="s">
        <v>7799</v>
      </c>
      <c r="D283" s="5">
        <v>18</v>
      </c>
      <c r="E283" s="5">
        <v>1.87</v>
      </c>
      <c r="F283" s="7">
        <v>43147</v>
      </c>
      <c r="G283" s="8">
        <f t="shared" si="11"/>
        <v>43117</v>
      </c>
      <c r="H283" s="6">
        <f t="shared" si="10"/>
        <v>43117</v>
      </c>
    </row>
    <row r="284" spans="1:8" x14ac:dyDescent="0.25">
      <c r="A284" s="4">
        <v>300294</v>
      </c>
      <c r="B284" s="5" t="s">
        <v>7800</v>
      </c>
      <c r="C284" s="5" t="s">
        <v>7801</v>
      </c>
      <c r="D284" s="5">
        <v>19</v>
      </c>
      <c r="E284" s="5">
        <v>0.7</v>
      </c>
      <c r="F284" s="7">
        <v>43148</v>
      </c>
      <c r="G284" s="8">
        <f t="shared" si="11"/>
        <v>43118</v>
      </c>
      <c r="H284" s="6">
        <f t="shared" si="10"/>
        <v>43118</v>
      </c>
    </row>
    <row r="285" spans="1:8" x14ac:dyDescent="0.25">
      <c r="A285" s="4">
        <v>348346</v>
      </c>
      <c r="B285" s="5" t="s">
        <v>7802</v>
      </c>
      <c r="C285" s="5" t="s">
        <v>7803</v>
      </c>
      <c r="D285" s="5">
        <v>17</v>
      </c>
      <c r="E285" s="5">
        <v>1.2</v>
      </c>
      <c r="F285" s="7">
        <v>43148</v>
      </c>
      <c r="G285" s="8">
        <f t="shared" si="11"/>
        <v>43118</v>
      </c>
      <c r="H285" s="6">
        <f t="shared" si="10"/>
        <v>43118</v>
      </c>
    </row>
    <row r="286" spans="1:8" x14ac:dyDescent="0.25">
      <c r="A286" s="4">
        <v>690936</v>
      </c>
      <c r="B286" s="5" t="s">
        <v>7804</v>
      </c>
      <c r="C286" s="5" t="s">
        <v>7805</v>
      </c>
      <c r="D286" s="5">
        <v>15</v>
      </c>
      <c r="E286" s="5" t="e">
        <v>#N/A</v>
      </c>
      <c r="F286" s="7">
        <v>43148</v>
      </c>
      <c r="G286" s="8">
        <f t="shared" si="11"/>
        <v>43118</v>
      </c>
      <c r="H286" s="6">
        <f t="shared" si="10"/>
        <v>43118</v>
      </c>
    </row>
    <row r="287" spans="1:8" x14ac:dyDescent="0.25">
      <c r="A287" s="4">
        <v>139236</v>
      </c>
      <c r="B287" s="5" t="s">
        <v>7806</v>
      </c>
      <c r="C287" s="5" t="s">
        <v>7807</v>
      </c>
      <c r="D287" s="5">
        <v>22</v>
      </c>
      <c r="E287" s="5">
        <v>2.6819999999999999</v>
      </c>
      <c r="F287" s="7">
        <v>43152</v>
      </c>
      <c r="G287" s="8">
        <f t="shared" si="11"/>
        <v>43122</v>
      </c>
      <c r="H287" s="6">
        <f t="shared" si="10"/>
        <v>43122</v>
      </c>
    </row>
    <row r="288" spans="1:8" x14ac:dyDescent="0.25">
      <c r="A288" s="4">
        <v>719169</v>
      </c>
      <c r="B288" s="5" t="s">
        <v>7808</v>
      </c>
      <c r="C288" s="5" t="s">
        <v>7809</v>
      </c>
      <c r="D288" s="5">
        <v>18</v>
      </c>
      <c r="E288" s="5">
        <v>1</v>
      </c>
      <c r="F288" s="7">
        <v>43152</v>
      </c>
      <c r="G288" s="8">
        <f t="shared" si="11"/>
        <v>43122</v>
      </c>
      <c r="H288" s="6">
        <f t="shared" si="10"/>
        <v>43122</v>
      </c>
    </row>
    <row r="289" spans="1:8" x14ac:dyDescent="0.25">
      <c r="A289" s="4">
        <v>216460</v>
      </c>
      <c r="B289" s="5" t="s">
        <v>7810</v>
      </c>
      <c r="C289" s="5" t="s">
        <v>7811</v>
      </c>
      <c r="D289" s="5">
        <v>17</v>
      </c>
      <c r="E289" s="5">
        <v>2.2000000000000002</v>
      </c>
      <c r="F289" s="7">
        <v>43153</v>
      </c>
      <c r="G289" s="8">
        <f t="shared" si="11"/>
        <v>43123</v>
      </c>
      <c r="H289" s="6">
        <f t="shared" si="10"/>
        <v>43123</v>
      </c>
    </row>
    <row r="290" spans="1:8" x14ac:dyDescent="0.25">
      <c r="A290" s="4">
        <v>241363</v>
      </c>
      <c r="B290" s="5" t="s">
        <v>7812</v>
      </c>
      <c r="C290" s="5" t="s">
        <v>7813</v>
      </c>
      <c r="D290" s="5">
        <v>22</v>
      </c>
      <c r="E290" s="5" t="e">
        <v>#N/A</v>
      </c>
      <c r="F290" s="7">
        <v>43153</v>
      </c>
      <c r="G290" s="8">
        <f t="shared" si="11"/>
        <v>43123</v>
      </c>
      <c r="H290" s="6">
        <f t="shared" ref="H290:H353" si="12">G290</f>
        <v>43123</v>
      </c>
    </row>
    <row r="291" spans="1:8" x14ac:dyDescent="0.25">
      <c r="A291" s="4">
        <v>249844</v>
      </c>
      <c r="B291" s="5" t="s">
        <v>7814</v>
      </c>
      <c r="C291" s="5" t="s">
        <v>7815</v>
      </c>
      <c r="D291" s="5">
        <v>21</v>
      </c>
      <c r="E291" s="5" t="e">
        <v>#N/A</v>
      </c>
      <c r="F291" s="7">
        <v>43155</v>
      </c>
      <c r="G291" s="8">
        <f t="shared" si="11"/>
        <v>43125</v>
      </c>
      <c r="H291" s="6">
        <f t="shared" si="12"/>
        <v>43125</v>
      </c>
    </row>
    <row r="292" spans="1:8" x14ac:dyDescent="0.25">
      <c r="A292" s="4">
        <v>493604</v>
      </c>
      <c r="B292" s="5" t="s">
        <v>7816</v>
      </c>
      <c r="C292" s="5" t="s">
        <v>7817</v>
      </c>
      <c r="D292" s="5">
        <v>48</v>
      </c>
      <c r="E292" s="5">
        <v>0</v>
      </c>
      <c r="F292" s="7">
        <v>43159</v>
      </c>
      <c r="G292" s="8">
        <f t="shared" si="11"/>
        <v>43129</v>
      </c>
      <c r="H292" s="6">
        <f t="shared" si="12"/>
        <v>43129</v>
      </c>
    </row>
    <row r="293" spans="1:8" x14ac:dyDescent="0.25">
      <c r="A293" s="4">
        <v>511859</v>
      </c>
      <c r="B293" s="5" t="s">
        <v>7818</v>
      </c>
      <c r="C293" s="5" t="s">
        <v>7819</v>
      </c>
      <c r="D293" s="5">
        <v>24</v>
      </c>
      <c r="E293" s="5">
        <v>1.5169999999999999</v>
      </c>
      <c r="F293" s="7">
        <v>43159</v>
      </c>
      <c r="G293" s="8">
        <f t="shared" si="11"/>
        <v>43129</v>
      </c>
      <c r="H293" s="6">
        <f t="shared" si="12"/>
        <v>43129</v>
      </c>
    </row>
    <row r="294" spans="1:8" x14ac:dyDescent="0.25">
      <c r="A294" s="4">
        <v>909355</v>
      </c>
      <c r="B294" s="5" t="s">
        <v>7820</v>
      </c>
      <c r="C294" s="5" t="s">
        <v>7821</v>
      </c>
      <c r="D294" s="5">
        <v>15</v>
      </c>
      <c r="E294" s="5">
        <v>1.2</v>
      </c>
      <c r="F294" s="7">
        <v>43159</v>
      </c>
      <c r="G294" s="8">
        <f t="shared" si="11"/>
        <v>43129</v>
      </c>
      <c r="H294" s="6">
        <f t="shared" si="12"/>
        <v>43129</v>
      </c>
    </row>
    <row r="295" spans="1:8" x14ac:dyDescent="0.25">
      <c r="A295" s="4">
        <v>77005</v>
      </c>
      <c r="B295" s="5" t="s">
        <v>7822</v>
      </c>
      <c r="C295" s="5" t="s">
        <v>7823</v>
      </c>
      <c r="D295" s="5">
        <v>15</v>
      </c>
      <c r="E295" s="5" t="e">
        <v>#N/A</v>
      </c>
      <c r="F295" s="7">
        <v>43160</v>
      </c>
      <c r="G295" s="8">
        <f t="shared" si="11"/>
        <v>43130</v>
      </c>
      <c r="H295" s="6">
        <f t="shared" si="12"/>
        <v>43130</v>
      </c>
    </row>
    <row r="296" spans="1:8" x14ac:dyDescent="0.25">
      <c r="A296" s="4">
        <v>157485</v>
      </c>
      <c r="B296" s="5" t="s">
        <v>7824</v>
      </c>
      <c r="C296" s="5" t="s">
        <v>7825</v>
      </c>
      <c r="D296" s="5">
        <v>32</v>
      </c>
      <c r="E296" s="5">
        <v>2.5</v>
      </c>
      <c r="F296" s="9">
        <v>43160</v>
      </c>
      <c r="G296" s="8">
        <f t="shared" si="11"/>
        <v>43130</v>
      </c>
      <c r="H296" s="6">
        <f t="shared" si="12"/>
        <v>43130</v>
      </c>
    </row>
    <row r="297" spans="1:8" x14ac:dyDescent="0.25">
      <c r="A297" s="4">
        <v>191900</v>
      </c>
      <c r="B297" s="5" t="s">
        <v>7826</v>
      </c>
      <c r="C297" s="5" t="s">
        <v>7827</v>
      </c>
      <c r="D297" s="5">
        <v>23</v>
      </c>
      <c r="E297" s="5">
        <v>2.4</v>
      </c>
      <c r="F297" s="9">
        <v>43160</v>
      </c>
      <c r="G297" s="8">
        <f t="shared" si="11"/>
        <v>43130</v>
      </c>
      <c r="H297" s="6">
        <f t="shared" si="12"/>
        <v>43130</v>
      </c>
    </row>
    <row r="298" spans="1:8" x14ac:dyDescent="0.25">
      <c r="A298" s="4">
        <v>210923</v>
      </c>
      <c r="B298" s="5" t="s">
        <v>7828</v>
      </c>
      <c r="C298" s="5" t="s">
        <v>7829</v>
      </c>
      <c r="D298" s="5">
        <v>34</v>
      </c>
      <c r="E298" s="5">
        <v>1.4</v>
      </c>
      <c r="F298" s="9">
        <v>43160</v>
      </c>
      <c r="G298" s="8">
        <f t="shared" si="11"/>
        <v>43130</v>
      </c>
      <c r="H298" s="6">
        <f t="shared" si="12"/>
        <v>43130</v>
      </c>
    </row>
    <row r="299" spans="1:8" x14ac:dyDescent="0.25">
      <c r="A299" s="4">
        <v>230778</v>
      </c>
      <c r="B299" s="5" t="s">
        <v>7830</v>
      </c>
      <c r="C299" s="5" t="s">
        <v>7831</v>
      </c>
      <c r="D299" s="5">
        <v>35</v>
      </c>
      <c r="E299" s="5">
        <v>0.5</v>
      </c>
      <c r="F299" s="9">
        <v>43160</v>
      </c>
      <c r="G299" s="8">
        <f t="shared" si="11"/>
        <v>43130</v>
      </c>
      <c r="H299" s="6">
        <f t="shared" si="12"/>
        <v>43130</v>
      </c>
    </row>
    <row r="300" spans="1:8" x14ac:dyDescent="0.25">
      <c r="A300" s="4">
        <v>251579</v>
      </c>
      <c r="B300" s="5" t="s">
        <v>7832</v>
      </c>
      <c r="C300" s="5" t="s">
        <v>7833</v>
      </c>
      <c r="D300" s="5">
        <v>23</v>
      </c>
      <c r="E300" s="5" t="e">
        <v>#N/A</v>
      </c>
      <c r="F300" s="9">
        <v>43160</v>
      </c>
      <c r="G300" s="8">
        <f t="shared" si="11"/>
        <v>43130</v>
      </c>
      <c r="H300" s="6">
        <f t="shared" si="12"/>
        <v>43130</v>
      </c>
    </row>
    <row r="301" spans="1:8" x14ac:dyDescent="0.25">
      <c r="A301" s="4">
        <v>253632</v>
      </c>
      <c r="B301" s="5" t="s">
        <v>7834</v>
      </c>
      <c r="C301" s="5" t="s">
        <v>7835</v>
      </c>
      <c r="D301" s="5">
        <v>21</v>
      </c>
      <c r="E301" s="5">
        <v>1.7</v>
      </c>
      <c r="F301" s="9">
        <v>43160</v>
      </c>
      <c r="G301" s="8">
        <f t="shared" si="11"/>
        <v>43130</v>
      </c>
      <c r="H301" s="6">
        <f t="shared" si="12"/>
        <v>43130</v>
      </c>
    </row>
    <row r="302" spans="1:8" x14ac:dyDescent="0.25">
      <c r="A302" s="4">
        <v>276960</v>
      </c>
      <c r="B302" s="5" t="s">
        <v>7836</v>
      </c>
      <c r="C302" s="5" t="s">
        <v>7837</v>
      </c>
      <c r="D302" s="5">
        <v>21</v>
      </c>
      <c r="E302" s="5">
        <v>3.6</v>
      </c>
      <c r="F302" s="9">
        <v>43160</v>
      </c>
      <c r="G302" s="8">
        <f t="shared" si="11"/>
        <v>43130</v>
      </c>
      <c r="H302" s="6">
        <f t="shared" si="12"/>
        <v>43130</v>
      </c>
    </row>
    <row r="303" spans="1:8" x14ac:dyDescent="0.25">
      <c r="A303" s="4">
        <v>356768</v>
      </c>
      <c r="B303" s="5" t="s">
        <v>7838</v>
      </c>
      <c r="C303" s="5" t="s">
        <v>7839</v>
      </c>
      <c r="D303" s="5">
        <v>20</v>
      </c>
      <c r="E303" s="5">
        <v>0</v>
      </c>
      <c r="F303" s="9">
        <v>43160</v>
      </c>
      <c r="G303" s="8">
        <f t="shared" si="11"/>
        <v>43130</v>
      </c>
      <c r="H303" s="6">
        <f t="shared" si="12"/>
        <v>43130</v>
      </c>
    </row>
    <row r="304" spans="1:8" x14ac:dyDescent="0.25">
      <c r="A304" s="4">
        <v>435358</v>
      </c>
      <c r="B304" s="5" t="s">
        <v>7840</v>
      </c>
      <c r="C304" s="5" t="s">
        <v>7841</v>
      </c>
      <c r="D304" s="5">
        <v>20</v>
      </c>
      <c r="E304" s="5">
        <v>0</v>
      </c>
      <c r="F304" s="9">
        <v>43160</v>
      </c>
      <c r="G304" s="8">
        <f t="shared" si="11"/>
        <v>43130</v>
      </c>
      <c r="H304" s="6">
        <f t="shared" si="12"/>
        <v>43130</v>
      </c>
    </row>
    <row r="305" spans="1:8" x14ac:dyDescent="0.25">
      <c r="A305" s="4">
        <v>447408</v>
      </c>
      <c r="B305" s="5" t="s">
        <v>7842</v>
      </c>
      <c r="C305" s="5" t="s">
        <v>7843</v>
      </c>
      <c r="D305" s="5">
        <v>44</v>
      </c>
      <c r="E305" s="5" t="e">
        <v>#N/A</v>
      </c>
      <c r="F305" s="9">
        <v>43160</v>
      </c>
      <c r="G305" s="8">
        <f t="shared" si="11"/>
        <v>43130</v>
      </c>
      <c r="H305" s="6">
        <f t="shared" si="12"/>
        <v>43130</v>
      </c>
    </row>
    <row r="306" spans="1:8" x14ac:dyDescent="0.25">
      <c r="A306" s="4">
        <v>611797</v>
      </c>
      <c r="B306" s="5" t="s">
        <v>7844</v>
      </c>
      <c r="C306" s="5" t="s">
        <v>7845</v>
      </c>
      <c r="D306" s="5">
        <v>16</v>
      </c>
      <c r="E306" s="5">
        <v>0.3</v>
      </c>
      <c r="F306" s="7">
        <v>43160</v>
      </c>
      <c r="G306" s="8">
        <f t="shared" si="11"/>
        <v>43130</v>
      </c>
      <c r="H306" s="6">
        <f t="shared" si="12"/>
        <v>43130</v>
      </c>
    </row>
    <row r="307" spans="1:8" x14ac:dyDescent="0.25">
      <c r="A307" s="4">
        <v>703672</v>
      </c>
      <c r="B307" s="5" t="s">
        <v>7846</v>
      </c>
      <c r="C307" s="5" t="s">
        <v>7847</v>
      </c>
      <c r="D307" s="5">
        <v>17</v>
      </c>
      <c r="E307" s="5">
        <v>0.3</v>
      </c>
      <c r="F307" s="9">
        <v>43160</v>
      </c>
      <c r="G307" s="8">
        <f t="shared" si="11"/>
        <v>43130</v>
      </c>
      <c r="H307" s="6">
        <f t="shared" si="12"/>
        <v>43130</v>
      </c>
    </row>
    <row r="308" spans="1:8" x14ac:dyDescent="0.25">
      <c r="A308" s="4">
        <v>743143</v>
      </c>
      <c r="B308" s="5" t="s">
        <v>7848</v>
      </c>
      <c r="C308" s="5" t="s">
        <v>7849</v>
      </c>
      <c r="D308" s="5">
        <v>16</v>
      </c>
      <c r="E308" s="5" t="e">
        <v>#N/A</v>
      </c>
      <c r="F308" s="9">
        <v>43160</v>
      </c>
      <c r="G308" s="8">
        <f t="shared" si="11"/>
        <v>43130</v>
      </c>
      <c r="H308" s="6">
        <f t="shared" si="12"/>
        <v>43130</v>
      </c>
    </row>
    <row r="309" spans="1:8" x14ac:dyDescent="0.25">
      <c r="A309" s="4">
        <v>789733</v>
      </c>
      <c r="B309" s="5" t="s">
        <v>7850</v>
      </c>
      <c r="C309" s="5" t="s">
        <v>7851</v>
      </c>
      <c r="D309" s="5">
        <v>17</v>
      </c>
      <c r="E309" s="5" t="e">
        <v>#N/A</v>
      </c>
      <c r="F309" s="9">
        <v>43160</v>
      </c>
      <c r="G309" s="8">
        <f t="shared" si="11"/>
        <v>43130</v>
      </c>
      <c r="H309" s="6">
        <f t="shared" si="12"/>
        <v>43130</v>
      </c>
    </row>
    <row r="310" spans="1:8" x14ac:dyDescent="0.25">
      <c r="A310" s="4">
        <v>847833</v>
      </c>
      <c r="B310" s="5" t="s">
        <v>7852</v>
      </c>
      <c r="C310" s="5" t="s">
        <v>7853</v>
      </c>
      <c r="D310" s="5">
        <v>36</v>
      </c>
      <c r="E310" s="5" t="e">
        <v>#N/A</v>
      </c>
      <c r="F310" s="9">
        <v>43160</v>
      </c>
      <c r="G310" s="8">
        <f t="shared" si="11"/>
        <v>43130</v>
      </c>
      <c r="H310" s="6">
        <f t="shared" si="12"/>
        <v>43130</v>
      </c>
    </row>
    <row r="311" spans="1:8" x14ac:dyDescent="0.25">
      <c r="A311" s="4">
        <v>860310</v>
      </c>
      <c r="B311" s="5" t="s">
        <v>7854</v>
      </c>
      <c r="C311" s="5" t="s">
        <v>7855</v>
      </c>
      <c r="D311" s="5">
        <v>17</v>
      </c>
      <c r="E311" s="5" t="e">
        <v>#N/A</v>
      </c>
      <c r="F311" s="9">
        <v>43160</v>
      </c>
      <c r="G311" s="8">
        <f t="shared" si="11"/>
        <v>43130</v>
      </c>
      <c r="H311" s="6">
        <f t="shared" si="12"/>
        <v>43130</v>
      </c>
    </row>
    <row r="312" spans="1:8" x14ac:dyDescent="0.25">
      <c r="A312" s="4">
        <v>921347</v>
      </c>
      <c r="B312" s="5" t="s">
        <v>7856</v>
      </c>
      <c r="C312" s="5" t="s">
        <v>7857</v>
      </c>
      <c r="D312" s="5">
        <v>17</v>
      </c>
      <c r="E312" s="5">
        <v>1.2</v>
      </c>
      <c r="F312" s="9">
        <v>43160</v>
      </c>
      <c r="G312" s="8">
        <f t="shared" si="11"/>
        <v>43130</v>
      </c>
      <c r="H312" s="6">
        <f t="shared" si="12"/>
        <v>43130</v>
      </c>
    </row>
    <row r="313" spans="1:8" x14ac:dyDescent="0.25">
      <c r="A313" s="4">
        <v>931631</v>
      </c>
      <c r="B313" s="5" t="s">
        <v>7858</v>
      </c>
      <c r="C313" s="5" t="s">
        <v>7859</v>
      </c>
      <c r="D313" s="5">
        <v>15</v>
      </c>
      <c r="E313" s="5">
        <v>2.1</v>
      </c>
      <c r="F313" s="9">
        <v>43160</v>
      </c>
      <c r="G313" s="8">
        <f t="shared" si="11"/>
        <v>43130</v>
      </c>
      <c r="H313" s="6">
        <f t="shared" si="12"/>
        <v>43130</v>
      </c>
    </row>
    <row r="314" spans="1:8" x14ac:dyDescent="0.25">
      <c r="A314" s="4">
        <v>937315</v>
      </c>
      <c r="B314" s="5" t="s">
        <v>7860</v>
      </c>
      <c r="C314" s="5" t="s">
        <v>7861</v>
      </c>
      <c r="D314" s="5">
        <v>34</v>
      </c>
      <c r="E314" s="5">
        <v>0.4</v>
      </c>
      <c r="F314" s="9">
        <v>43160</v>
      </c>
      <c r="G314" s="8">
        <f t="shared" si="11"/>
        <v>43130</v>
      </c>
      <c r="H314" s="6">
        <f t="shared" si="12"/>
        <v>43130</v>
      </c>
    </row>
    <row r="315" spans="1:8" x14ac:dyDescent="0.25">
      <c r="A315" s="4">
        <v>974278</v>
      </c>
      <c r="B315" s="5" t="s">
        <v>7862</v>
      </c>
      <c r="C315" s="5" t="s">
        <v>7863</v>
      </c>
      <c r="D315" s="5">
        <v>21</v>
      </c>
      <c r="E315" s="5">
        <v>2.6</v>
      </c>
      <c r="F315" s="9">
        <v>43160</v>
      </c>
      <c r="G315" s="8">
        <f t="shared" si="11"/>
        <v>43130</v>
      </c>
      <c r="H315" s="6">
        <f t="shared" si="12"/>
        <v>43130</v>
      </c>
    </row>
    <row r="316" spans="1:8" x14ac:dyDescent="0.25">
      <c r="A316" s="4">
        <v>78100</v>
      </c>
      <c r="B316" s="5" t="s">
        <v>7864</v>
      </c>
      <c r="C316" s="5" t="s">
        <v>7865</v>
      </c>
      <c r="D316" s="5">
        <v>23</v>
      </c>
      <c r="E316" s="5" t="e">
        <v>#N/A</v>
      </c>
      <c r="F316" s="7">
        <v>43161</v>
      </c>
      <c r="G316" s="8">
        <f t="shared" si="11"/>
        <v>43131</v>
      </c>
      <c r="H316" s="6">
        <f t="shared" si="12"/>
        <v>43131</v>
      </c>
    </row>
    <row r="317" spans="1:8" x14ac:dyDescent="0.25">
      <c r="A317" s="4">
        <v>981878</v>
      </c>
      <c r="B317" s="5" t="s">
        <v>7866</v>
      </c>
      <c r="C317" s="5" t="s">
        <v>7867</v>
      </c>
      <c r="D317" s="5">
        <v>17</v>
      </c>
      <c r="E317" s="5">
        <v>1.3</v>
      </c>
      <c r="F317" s="7">
        <v>43161</v>
      </c>
      <c r="G317" s="8">
        <f t="shared" si="11"/>
        <v>43131</v>
      </c>
      <c r="H317" s="6">
        <f t="shared" si="12"/>
        <v>43131</v>
      </c>
    </row>
    <row r="318" spans="1:8" x14ac:dyDescent="0.25">
      <c r="A318" s="4">
        <v>305934</v>
      </c>
      <c r="B318" s="5" t="s">
        <v>7868</v>
      </c>
      <c r="C318" s="5" t="s">
        <v>7869</v>
      </c>
      <c r="D318" s="5">
        <v>36</v>
      </c>
      <c r="E318" s="5">
        <v>3.7</v>
      </c>
      <c r="F318" s="7">
        <v>43162</v>
      </c>
      <c r="G318" s="8">
        <f t="shared" si="11"/>
        <v>43132</v>
      </c>
      <c r="H318" s="6">
        <f t="shared" si="12"/>
        <v>43132</v>
      </c>
    </row>
    <row r="319" spans="1:8" x14ac:dyDescent="0.25">
      <c r="A319" s="4">
        <v>230281</v>
      </c>
      <c r="B319" s="5" t="s">
        <v>7870</v>
      </c>
      <c r="C319" s="5" t="s">
        <v>7871</v>
      </c>
      <c r="D319" s="5">
        <v>18</v>
      </c>
      <c r="E319" s="5" t="e">
        <v>#N/A</v>
      </c>
      <c r="F319" s="7">
        <v>43167</v>
      </c>
      <c r="G319" s="8">
        <f t="shared" si="11"/>
        <v>43137</v>
      </c>
      <c r="H319" s="6">
        <f t="shared" si="12"/>
        <v>43137</v>
      </c>
    </row>
    <row r="320" spans="1:8" x14ac:dyDescent="0.25">
      <c r="A320" s="4">
        <v>905237</v>
      </c>
      <c r="B320" s="5" t="s">
        <v>7872</v>
      </c>
      <c r="C320" s="5" t="s">
        <v>7873</v>
      </c>
      <c r="D320" s="5">
        <v>9</v>
      </c>
      <c r="E320" s="5">
        <v>0.8</v>
      </c>
      <c r="F320" s="7">
        <v>43170</v>
      </c>
      <c r="G320" s="8">
        <f t="shared" si="11"/>
        <v>43140</v>
      </c>
      <c r="H320" s="6">
        <f t="shared" si="12"/>
        <v>43140</v>
      </c>
    </row>
    <row r="321" spans="1:8" x14ac:dyDescent="0.25">
      <c r="A321" s="4">
        <v>154478</v>
      </c>
      <c r="B321" s="5" t="s">
        <v>7874</v>
      </c>
      <c r="C321" s="5" t="s">
        <v>7875</v>
      </c>
      <c r="D321" s="5">
        <v>15</v>
      </c>
      <c r="E321" s="5">
        <v>2.2999999999999998</v>
      </c>
      <c r="F321" s="7">
        <v>43174</v>
      </c>
      <c r="G321" s="8">
        <f t="shared" si="11"/>
        <v>43144</v>
      </c>
      <c r="H321" s="6">
        <f t="shared" si="12"/>
        <v>43144</v>
      </c>
    </row>
    <row r="322" spans="1:8" x14ac:dyDescent="0.25">
      <c r="A322" s="4">
        <v>887529</v>
      </c>
      <c r="B322" s="5" t="s">
        <v>7876</v>
      </c>
      <c r="C322" s="5" t="s">
        <v>7877</v>
      </c>
      <c r="D322" s="5">
        <v>15</v>
      </c>
      <c r="E322" s="5">
        <v>0.9</v>
      </c>
      <c r="F322" s="7">
        <v>43174</v>
      </c>
      <c r="G322" s="8">
        <f t="shared" si="11"/>
        <v>43144</v>
      </c>
      <c r="H322" s="6">
        <f t="shared" si="12"/>
        <v>43144</v>
      </c>
    </row>
    <row r="323" spans="1:8" x14ac:dyDescent="0.25">
      <c r="A323" s="4">
        <v>92442</v>
      </c>
      <c r="B323" s="5" t="s">
        <v>7878</v>
      </c>
      <c r="C323" s="5" t="s">
        <v>7879</v>
      </c>
      <c r="D323" s="5">
        <v>15</v>
      </c>
      <c r="E323" s="5">
        <v>1.8</v>
      </c>
      <c r="F323" s="7">
        <v>43175</v>
      </c>
      <c r="G323" s="8">
        <f t="shared" si="11"/>
        <v>43145</v>
      </c>
      <c r="H323" s="6">
        <f t="shared" si="12"/>
        <v>43145</v>
      </c>
    </row>
    <row r="324" spans="1:8" x14ac:dyDescent="0.25">
      <c r="A324" s="4">
        <v>894913</v>
      </c>
      <c r="B324" s="5" t="s">
        <v>7880</v>
      </c>
      <c r="C324" s="5" t="s">
        <v>7881</v>
      </c>
      <c r="D324" s="5">
        <v>20</v>
      </c>
      <c r="E324" s="5" t="e">
        <v>#N/A</v>
      </c>
      <c r="F324" s="7">
        <v>43177</v>
      </c>
      <c r="G324" s="8">
        <f t="shared" si="11"/>
        <v>43147</v>
      </c>
      <c r="H324" s="6">
        <f t="shared" si="12"/>
        <v>43147</v>
      </c>
    </row>
    <row r="325" spans="1:8" x14ac:dyDescent="0.25">
      <c r="A325" s="4">
        <v>988534</v>
      </c>
      <c r="B325" s="5" t="s">
        <v>7882</v>
      </c>
      <c r="C325" s="5" t="s">
        <v>7883</v>
      </c>
      <c r="D325" s="5">
        <v>24</v>
      </c>
      <c r="E325" s="5">
        <v>4.8</v>
      </c>
      <c r="F325" s="7">
        <v>43177</v>
      </c>
      <c r="G325" s="8">
        <f t="shared" si="11"/>
        <v>43147</v>
      </c>
      <c r="H325" s="6">
        <f t="shared" si="12"/>
        <v>43147</v>
      </c>
    </row>
    <row r="326" spans="1:8" x14ac:dyDescent="0.25">
      <c r="A326" s="4">
        <v>896615</v>
      </c>
      <c r="B326" s="5" t="s">
        <v>7884</v>
      </c>
      <c r="C326" s="5" t="s">
        <v>7885</v>
      </c>
      <c r="D326" s="5">
        <v>15</v>
      </c>
      <c r="E326" s="5">
        <v>4</v>
      </c>
      <c r="F326" s="7">
        <v>43179</v>
      </c>
      <c r="G326" s="8">
        <f t="shared" si="11"/>
        <v>43149</v>
      </c>
      <c r="H326" s="6">
        <f t="shared" si="12"/>
        <v>43149</v>
      </c>
    </row>
    <row r="327" spans="1:8" x14ac:dyDescent="0.25">
      <c r="A327" s="4">
        <v>473120</v>
      </c>
      <c r="B327" s="5" t="s">
        <v>7886</v>
      </c>
      <c r="C327" s="5" t="s">
        <v>7887</v>
      </c>
      <c r="D327" s="5">
        <v>42</v>
      </c>
      <c r="E327" s="5">
        <v>3</v>
      </c>
      <c r="F327" s="7">
        <v>43180</v>
      </c>
      <c r="G327" s="8">
        <f t="shared" si="11"/>
        <v>43150</v>
      </c>
      <c r="H327" s="6">
        <f t="shared" si="12"/>
        <v>43150</v>
      </c>
    </row>
    <row r="328" spans="1:8" x14ac:dyDescent="0.25">
      <c r="A328" s="4">
        <v>694658</v>
      </c>
      <c r="B328" s="5" t="s">
        <v>7888</v>
      </c>
      <c r="C328" s="5" t="s">
        <v>7889</v>
      </c>
      <c r="D328" s="5">
        <v>20</v>
      </c>
      <c r="E328" s="5" t="e">
        <v>#N/A</v>
      </c>
      <c r="F328" s="7">
        <v>43181</v>
      </c>
      <c r="G328" s="8">
        <f t="shared" si="11"/>
        <v>43151</v>
      </c>
      <c r="H328" s="6">
        <f t="shared" si="12"/>
        <v>43151</v>
      </c>
    </row>
    <row r="329" spans="1:8" x14ac:dyDescent="0.25">
      <c r="A329" s="4">
        <v>333043</v>
      </c>
      <c r="B329" s="5" t="s">
        <v>7890</v>
      </c>
      <c r="C329" s="5" t="s">
        <v>7891</v>
      </c>
      <c r="D329" s="5">
        <v>20</v>
      </c>
      <c r="E329" s="5">
        <v>2.7</v>
      </c>
      <c r="F329" s="7">
        <v>43187</v>
      </c>
      <c r="G329" s="8">
        <f t="shared" si="11"/>
        <v>43157</v>
      </c>
      <c r="H329" s="6">
        <f t="shared" si="12"/>
        <v>43157</v>
      </c>
    </row>
    <row r="330" spans="1:8" x14ac:dyDescent="0.25">
      <c r="A330" s="4">
        <v>396036</v>
      </c>
      <c r="B330" s="5" t="s">
        <v>7892</v>
      </c>
      <c r="C330" s="5" t="s">
        <v>7893</v>
      </c>
      <c r="D330" s="5">
        <v>28</v>
      </c>
      <c r="E330" s="5" t="e">
        <v>#N/A</v>
      </c>
      <c r="F330" s="7">
        <v>43187</v>
      </c>
      <c r="G330" s="8">
        <f t="shared" si="11"/>
        <v>43157</v>
      </c>
      <c r="H330" s="6">
        <f t="shared" si="12"/>
        <v>43157</v>
      </c>
    </row>
    <row r="331" spans="1:8" x14ac:dyDescent="0.25">
      <c r="A331" s="4">
        <v>262029</v>
      </c>
      <c r="B331" s="5" t="s">
        <v>7894</v>
      </c>
      <c r="C331" s="5" t="s">
        <v>7895</v>
      </c>
      <c r="D331" s="5">
        <v>21</v>
      </c>
      <c r="E331" s="5">
        <v>0.9</v>
      </c>
      <c r="F331" s="7">
        <v>43188</v>
      </c>
      <c r="G331" s="8">
        <f t="shared" si="11"/>
        <v>43158</v>
      </c>
      <c r="H331" s="6">
        <f t="shared" si="12"/>
        <v>43158</v>
      </c>
    </row>
    <row r="332" spans="1:8" x14ac:dyDescent="0.25">
      <c r="A332" s="4">
        <v>811590</v>
      </c>
      <c r="B332" s="5" t="s">
        <v>7896</v>
      </c>
      <c r="C332" s="5" t="s">
        <v>7897</v>
      </c>
      <c r="D332" s="5">
        <v>26</v>
      </c>
      <c r="E332" s="5">
        <v>0.5</v>
      </c>
      <c r="F332" s="7">
        <v>43190</v>
      </c>
      <c r="G332" s="8">
        <f t="shared" ref="G332:G395" si="13">F332-30</f>
        <v>43160</v>
      </c>
      <c r="H332" s="6">
        <f t="shared" si="12"/>
        <v>43160</v>
      </c>
    </row>
    <row r="333" spans="1:8" x14ac:dyDescent="0.25">
      <c r="A333" s="4">
        <v>19399</v>
      </c>
      <c r="B333" s="5" t="s">
        <v>7898</v>
      </c>
      <c r="C333" s="5" t="s">
        <v>7899</v>
      </c>
      <c r="D333" s="5">
        <v>28</v>
      </c>
      <c r="E333" s="5">
        <v>0</v>
      </c>
      <c r="F333" s="9">
        <v>43191</v>
      </c>
      <c r="G333" s="8">
        <f t="shared" si="13"/>
        <v>43161</v>
      </c>
      <c r="H333" s="6">
        <f t="shared" si="12"/>
        <v>43161</v>
      </c>
    </row>
    <row r="334" spans="1:8" x14ac:dyDescent="0.25">
      <c r="A334" s="4">
        <v>32513</v>
      </c>
      <c r="B334" s="5" t="s">
        <v>7900</v>
      </c>
      <c r="C334" s="5" t="s">
        <v>7901</v>
      </c>
      <c r="D334" s="5">
        <v>18</v>
      </c>
      <c r="E334" s="5">
        <v>0.8</v>
      </c>
      <c r="F334" s="9">
        <v>43191</v>
      </c>
      <c r="G334" s="8">
        <f t="shared" si="13"/>
        <v>43161</v>
      </c>
      <c r="H334" s="6">
        <f t="shared" si="12"/>
        <v>43161</v>
      </c>
    </row>
    <row r="335" spans="1:8" x14ac:dyDescent="0.25">
      <c r="A335" s="4">
        <v>181418</v>
      </c>
      <c r="B335" s="5" t="s">
        <v>7902</v>
      </c>
      <c r="C335" s="5" t="s">
        <v>7903</v>
      </c>
      <c r="D335" s="5">
        <v>29</v>
      </c>
      <c r="E335" s="5">
        <v>0.3</v>
      </c>
      <c r="F335" s="9">
        <v>43191</v>
      </c>
      <c r="G335" s="8">
        <f t="shared" si="13"/>
        <v>43161</v>
      </c>
      <c r="H335" s="6">
        <f t="shared" si="12"/>
        <v>43161</v>
      </c>
    </row>
    <row r="336" spans="1:8" x14ac:dyDescent="0.25">
      <c r="A336" s="4">
        <v>331886</v>
      </c>
      <c r="B336" s="5" t="s">
        <v>7904</v>
      </c>
      <c r="C336" s="5" t="s">
        <v>7905</v>
      </c>
      <c r="D336" s="5">
        <v>20</v>
      </c>
      <c r="E336" s="5">
        <v>4</v>
      </c>
      <c r="F336" s="9">
        <v>43191</v>
      </c>
      <c r="G336" s="8">
        <f t="shared" si="13"/>
        <v>43161</v>
      </c>
      <c r="H336" s="6">
        <f t="shared" si="12"/>
        <v>43161</v>
      </c>
    </row>
    <row r="337" spans="1:8" x14ac:dyDescent="0.25">
      <c r="A337" s="4">
        <v>356712</v>
      </c>
      <c r="B337" s="5" t="s">
        <v>7906</v>
      </c>
      <c r="C337" s="5" t="s">
        <v>7907</v>
      </c>
      <c r="D337" s="5">
        <v>29</v>
      </c>
      <c r="E337" s="5">
        <v>2</v>
      </c>
      <c r="F337" s="9">
        <v>43191</v>
      </c>
      <c r="G337" s="8">
        <f t="shared" si="13"/>
        <v>43161</v>
      </c>
      <c r="H337" s="6">
        <f t="shared" si="12"/>
        <v>43161</v>
      </c>
    </row>
    <row r="338" spans="1:8" x14ac:dyDescent="0.25">
      <c r="A338" s="4">
        <v>740350</v>
      </c>
      <c r="B338" s="5" t="s">
        <v>7908</v>
      </c>
      <c r="C338" s="5" t="s">
        <v>7909</v>
      </c>
      <c r="D338" s="5">
        <v>15</v>
      </c>
      <c r="E338" s="5">
        <v>1</v>
      </c>
      <c r="F338" s="9">
        <v>43191</v>
      </c>
      <c r="G338" s="8">
        <f t="shared" si="13"/>
        <v>43161</v>
      </c>
      <c r="H338" s="6">
        <f t="shared" si="12"/>
        <v>43161</v>
      </c>
    </row>
    <row r="339" spans="1:8" x14ac:dyDescent="0.25">
      <c r="A339" s="4">
        <v>771700</v>
      </c>
      <c r="B339" s="5" t="s">
        <v>7910</v>
      </c>
      <c r="C339" s="5" t="s">
        <v>7911</v>
      </c>
      <c r="D339" s="5">
        <v>17</v>
      </c>
      <c r="E339" s="5">
        <v>0</v>
      </c>
      <c r="F339" s="9">
        <v>43191</v>
      </c>
      <c r="G339" s="8">
        <f t="shared" si="13"/>
        <v>43161</v>
      </c>
      <c r="H339" s="6">
        <f t="shared" si="12"/>
        <v>43161</v>
      </c>
    </row>
    <row r="340" spans="1:8" x14ac:dyDescent="0.25">
      <c r="A340" s="4">
        <v>931519</v>
      </c>
      <c r="B340" s="5" t="s">
        <v>7912</v>
      </c>
      <c r="C340" s="5" t="s">
        <v>7913</v>
      </c>
      <c r="D340" s="5">
        <v>17</v>
      </c>
      <c r="E340" s="5">
        <v>0.5</v>
      </c>
      <c r="F340" s="9">
        <v>43191</v>
      </c>
      <c r="G340" s="8">
        <f t="shared" si="13"/>
        <v>43161</v>
      </c>
      <c r="H340" s="6">
        <f t="shared" si="12"/>
        <v>43161</v>
      </c>
    </row>
    <row r="341" spans="1:8" x14ac:dyDescent="0.25">
      <c r="A341" s="4">
        <v>741562</v>
      </c>
      <c r="B341" s="5" t="s">
        <v>7914</v>
      </c>
      <c r="C341" s="5" t="s">
        <v>7915</v>
      </c>
      <c r="D341" s="5">
        <v>28</v>
      </c>
      <c r="E341" s="5" t="e">
        <v>#N/A</v>
      </c>
      <c r="F341" s="7">
        <v>43195</v>
      </c>
      <c r="G341" s="8">
        <f t="shared" si="13"/>
        <v>43165</v>
      </c>
      <c r="H341" s="6">
        <f t="shared" si="12"/>
        <v>43165</v>
      </c>
    </row>
    <row r="342" spans="1:8" x14ac:dyDescent="0.25">
      <c r="A342" s="4">
        <v>725983</v>
      </c>
      <c r="B342" s="5" t="s">
        <v>7916</v>
      </c>
      <c r="C342" s="5" t="s">
        <v>7917</v>
      </c>
      <c r="D342" s="5">
        <v>12</v>
      </c>
      <c r="E342" s="5">
        <v>1.9</v>
      </c>
      <c r="F342" s="7">
        <v>43200</v>
      </c>
      <c r="G342" s="8">
        <f t="shared" si="13"/>
        <v>43170</v>
      </c>
      <c r="H342" s="6">
        <f t="shared" si="12"/>
        <v>43170</v>
      </c>
    </row>
    <row r="343" spans="1:8" x14ac:dyDescent="0.25">
      <c r="A343" s="4">
        <v>201908</v>
      </c>
      <c r="B343" s="5" t="s">
        <v>7918</v>
      </c>
      <c r="C343" s="5" t="s">
        <v>7919</v>
      </c>
      <c r="D343" s="5">
        <v>11</v>
      </c>
      <c r="E343" s="5">
        <v>1.8</v>
      </c>
      <c r="F343" s="7">
        <v>43201</v>
      </c>
      <c r="G343" s="8">
        <f t="shared" si="13"/>
        <v>43171</v>
      </c>
      <c r="H343" s="6">
        <f t="shared" si="12"/>
        <v>43171</v>
      </c>
    </row>
    <row r="344" spans="1:8" x14ac:dyDescent="0.25">
      <c r="A344" s="4">
        <v>737500</v>
      </c>
      <c r="B344" s="5" t="s">
        <v>7920</v>
      </c>
      <c r="C344" s="5" t="s">
        <v>7921</v>
      </c>
      <c r="D344" s="5">
        <v>32</v>
      </c>
      <c r="E344" s="5" t="e">
        <v>#N/A</v>
      </c>
      <c r="F344" s="7">
        <v>43205</v>
      </c>
      <c r="G344" s="8">
        <f t="shared" si="13"/>
        <v>43175</v>
      </c>
      <c r="H344" s="6">
        <f t="shared" si="12"/>
        <v>43175</v>
      </c>
    </row>
    <row r="345" spans="1:8" x14ac:dyDescent="0.25">
      <c r="A345" s="4">
        <v>744149</v>
      </c>
      <c r="B345" s="5" t="s">
        <v>7922</v>
      </c>
      <c r="C345" s="5" t="s">
        <v>7923</v>
      </c>
      <c r="D345" s="5">
        <v>18</v>
      </c>
      <c r="E345" s="5">
        <v>1.6</v>
      </c>
      <c r="F345" s="7">
        <v>43205</v>
      </c>
      <c r="G345" s="8">
        <f t="shared" si="13"/>
        <v>43175</v>
      </c>
      <c r="H345" s="6">
        <f t="shared" si="12"/>
        <v>43175</v>
      </c>
    </row>
    <row r="346" spans="1:8" x14ac:dyDescent="0.25">
      <c r="A346" s="4">
        <v>478797</v>
      </c>
      <c r="B346" s="5" t="s">
        <v>7924</v>
      </c>
      <c r="C346" s="5" t="s">
        <v>7925</v>
      </c>
      <c r="D346" s="5">
        <v>19</v>
      </c>
      <c r="E346" s="5">
        <v>1.2</v>
      </c>
      <c r="F346" s="7">
        <v>43207</v>
      </c>
      <c r="G346" s="8">
        <f t="shared" si="13"/>
        <v>43177</v>
      </c>
      <c r="H346" s="6">
        <f t="shared" si="12"/>
        <v>43177</v>
      </c>
    </row>
    <row r="347" spans="1:8" x14ac:dyDescent="0.25">
      <c r="A347" s="4">
        <v>206807</v>
      </c>
      <c r="B347" s="5" t="s">
        <v>7926</v>
      </c>
      <c r="C347" s="5" t="s">
        <v>7927</v>
      </c>
      <c r="D347" s="5">
        <v>33</v>
      </c>
      <c r="E347" s="5">
        <v>2.4689999999999999</v>
      </c>
      <c r="F347" s="7">
        <v>43209</v>
      </c>
      <c r="G347" s="8">
        <f t="shared" si="13"/>
        <v>43179</v>
      </c>
      <c r="H347" s="6">
        <f t="shared" si="12"/>
        <v>43179</v>
      </c>
    </row>
    <row r="348" spans="1:8" x14ac:dyDescent="0.25">
      <c r="A348" s="4">
        <v>542610</v>
      </c>
      <c r="B348" s="5" t="s">
        <v>7928</v>
      </c>
      <c r="C348" s="5" t="s">
        <v>7929</v>
      </c>
      <c r="D348" s="5">
        <v>26</v>
      </c>
      <c r="E348" s="5">
        <v>0.8</v>
      </c>
      <c r="F348" s="7">
        <v>43216</v>
      </c>
      <c r="G348" s="8">
        <f t="shared" si="13"/>
        <v>43186</v>
      </c>
      <c r="H348" s="6">
        <f t="shared" si="12"/>
        <v>43186</v>
      </c>
    </row>
    <row r="349" spans="1:8" x14ac:dyDescent="0.25">
      <c r="A349" s="4">
        <v>948310</v>
      </c>
      <c r="B349" s="5" t="s">
        <v>7930</v>
      </c>
      <c r="C349" s="5" t="s">
        <v>7931</v>
      </c>
      <c r="D349" s="5">
        <v>28</v>
      </c>
      <c r="E349" s="5">
        <v>1.091</v>
      </c>
      <c r="F349" s="7">
        <v>43218</v>
      </c>
      <c r="G349" s="8">
        <f t="shared" si="13"/>
        <v>43188</v>
      </c>
      <c r="H349" s="6">
        <f t="shared" si="12"/>
        <v>43188</v>
      </c>
    </row>
    <row r="350" spans="1:8" x14ac:dyDescent="0.25">
      <c r="A350" s="4">
        <v>165184</v>
      </c>
      <c r="B350" s="5" t="s">
        <v>7932</v>
      </c>
      <c r="C350" s="5" t="s">
        <v>7933</v>
      </c>
      <c r="D350" s="5">
        <v>15</v>
      </c>
      <c r="E350" s="5">
        <v>0.749</v>
      </c>
      <c r="F350" s="7">
        <v>43218</v>
      </c>
      <c r="G350" s="8">
        <f t="shared" si="13"/>
        <v>43188</v>
      </c>
      <c r="H350" s="6">
        <f t="shared" si="12"/>
        <v>43188</v>
      </c>
    </row>
    <row r="351" spans="1:8" x14ac:dyDescent="0.25">
      <c r="A351" s="4">
        <v>648914</v>
      </c>
      <c r="B351" s="5" t="s">
        <v>7934</v>
      </c>
      <c r="C351" s="5" t="s">
        <v>7935</v>
      </c>
      <c r="D351" s="5">
        <v>16</v>
      </c>
      <c r="E351" s="5">
        <v>2.4</v>
      </c>
      <c r="F351" s="7">
        <v>43218</v>
      </c>
      <c r="G351" s="8">
        <f t="shared" si="13"/>
        <v>43188</v>
      </c>
      <c r="H351" s="6">
        <f t="shared" si="12"/>
        <v>43188</v>
      </c>
    </row>
    <row r="352" spans="1:8" x14ac:dyDescent="0.25">
      <c r="A352" s="4">
        <v>682625</v>
      </c>
      <c r="B352" s="5" t="s">
        <v>7936</v>
      </c>
      <c r="C352" s="5" t="s">
        <v>7937</v>
      </c>
      <c r="D352" s="5">
        <v>24</v>
      </c>
      <c r="E352" s="5" t="e">
        <v>#N/A</v>
      </c>
      <c r="F352" s="7">
        <v>43218</v>
      </c>
      <c r="G352" s="8">
        <f t="shared" si="13"/>
        <v>43188</v>
      </c>
      <c r="H352" s="6">
        <f t="shared" si="12"/>
        <v>43188</v>
      </c>
    </row>
    <row r="353" spans="1:8" x14ac:dyDescent="0.25">
      <c r="A353" s="4">
        <v>207934</v>
      </c>
      <c r="B353" s="5" t="s">
        <v>7938</v>
      </c>
      <c r="C353" s="5" t="s">
        <v>7939</v>
      </c>
      <c r="D353" s="5">
        <v>20</v>
      </c>
      <c r="E353" s="5">
        <v>0.5</v>
      </c>
      <c r="F353" s="7">
        <v>43220</v>
      </c>
      <c r="G353" s="8">
        <f t="shared" si="13"/>
        <v>43190</v>
      </c>
      <c r="H353" s="6">
        <f t="shared" si="12"/>
        <v>43190</v>
      </c>
    </row>
    <row r="354" spans="1:8" x14ac:dyDescent="0.25">
      <c r="A354" s="4">
        <v>36523</v>
      </c>
      <c r="B354" s="5" t="s">
        <v>7940</v>
      </c>
      <c r="C354" s="5" t="s">
        <v>7941</v>
      </c>
      <c r="D354" s="5">
        <v>16</v>
      </c>
      <c r="E354" s="5">
        <v>1</v>
      </c>
      <c r="F354" s="9">
        <v>43221</v>
      </c>
      <c r="G354" s="8">
        <f t="shared" si="13"/>
        <v>43191</v>
      </c>
      <c r="H354" s="6">
        <f t="shared" ref="H354:H417" si="14">G354</f>
        <v>43191</v>
      </c>
    </row>
    <row r="355" spans="1:8" x14ac:dyDescent="0.25">
      <c r="A355" s="4">
        <v>70387</v>
      </c>
      <c r="B355" s="5" t="s">
        <v>7942</v>
      </c>
      <c r="C355" s="5" t="s">
        <v>7943</v>
      </c>
      <c r="D355" s="5">
        <v>23</v>
      </c>
      <c r="E355" s="5">
        <v>2.5</v>
      </c>
      <c r="F355" s="9">
        <v>43221</v>
      </c>
      <c r="G355" s="8">
        <f t="shared" si="13"/>
        <v>43191</v>
      </c>
      <c r="H355" s="6">
        <f t="shared" si="14"/>
        <v>43191</v>
      </c>
    </row>
    <row r="356" spans="1:8" x14ac:dyDescent="0.25">
      <c r="A356" s="4">
        <v>138632</v>
      </c>
      <c r="B356" s="5" t="s">
        <v>7944</v>
      </c>
      <c r="C356" s="5" t="s">
        <v>7945</v>
      </c>
      <c r="D356" s="5">
        <v>39</v>
      </c>
      <c r="E356" s="5">
        <v>0.9</v>
      </c>
      <c r="F356" s="9">
        <v>43221</v>
      </c>
      <c r="G356" s="8">
        <f t="shared" si="13"/>
        <v>43191</v>
      </c>
      <c r="H356" s="6">
        <f t="shared" si="14"/>
        <v>43191</v>
      </c>
    </row>
    <row r="357" spans="1:8" x14ac:dyDescent="0.25">
      <c r="A357" s="4">
        <v>167136</v>
      </c>
      <c r="B357" s="5" t="s">
        <v>7946</v>
      </c>
      <c r="C357" s="5" t="s">
        <v>7947</v>
      </c>
      <c r="D357" s="5">
        <v>27</v>
      </c>
      <c r="E357" s="5">
        <v>4.0999999999999996</v>
      </c>
      <c r="F357" s="9">
        <v>43221</v>
      </c>
      <c r="G357" s="8">
        <f t="shared" si="13"/>
        <v>43191</v>
      </c>
      <c r="H357" s="6">
        <f t="shared" si="14"/>
        <v>43191</v>
      </c>
    </row>
    <row r="358" spans="1:8" x14ac:dyDescent="0.25">
      <c r="A358" s="4">
        <v>182237</v>
      </c>
      <c r="B358" s="5" t="s">
        <v>7948</v>
      </c>
      <c r="C358" s="5" t="s">
        <v>7949</v>
      </c>
      <c r="D358" s="5">
        <v>15</v>
      </c>
      <c r="E358" s="5">
        <v>0.5</v>
      </c>
      <c r="F358" s="9">
        <v>43221</v>
      </c>
      <c r="G358" s="8">
        <f t="shared" si="13"/>
        <v>43191</v>
      </c>
      <c r="H358" s="6">
        <f t="shared" si="14"/>
        <v>43191</v>
      </c>
    </row>
    <row r="359" spans="1:8" x14ac:dyDescent="0.25">
      <c r="A359" s="4">
        <v>225164</v>
      </c>
      <c r="B359" s="5" t="s">
        <v>7950</v>
      </c>
      <c r="C359" s="5" t="s">
        <v>7951</v>
      </c>
      <c r="D359" s="5">
        <v>20</v>
      </c>
      <c r="E359" s="5">
        <v>0.5</v>
      </c>
      <c r="F359" s="9">
        <v>43221</v>
      </c>
      <c r="G359" s="8">
        <f t="shared" si="13"/>
        <v>43191</v>
      </c>
      <c r="H359" s="6">
        <f t="shared" si="14"/>
        <v>43191</v>
      </c>
    </row>
    <row r="360" spans="1:8" x14ac:dyDescent="0.25">
      <c r="A360" s="4">
        <v>438071</v>
      </c>
      <c r="B360" s="5" t="s">
        <v>7952</v>
      </c>
      <c r="C360" s="5" t="s">
        <v>7953</v>
      </c>
      <c r="D360" s="5">
        <v>31</v>
      </c>
      <c r="E360" s="5">
        <v>1</v>
      </c>
      <c r="F360" s="9">
        <v>43221</v>
      </c>
      <c r="G360" s="8">
        <f t="shared" si="13"/>
        <v>43191</v>
      </c>
      <c r="H360" s="6">
        <f t="shared" si="14"/>
        <v>43191</v>
      </c>
    </row>
    <row r="361" spans="1:8" x14ac:dyDescent="0.25">
      <c r="A361" s="4">
        <v>553624</v>
      </c>
      <c r="B361" s="5" t="s">
        <v>7954</v>
      </c>
      <c r="C361" s="5" t="s">
        <v>7955</v>
      </c>
      <c r="D361" s="5">
        <v>16</v>
      </c>
      <c r="E361" s="5">
        <v>2.2170000000000001</v>
      </c>
      <c r="F361" s="9">
        <v>43221</v>
      </c>
      <c r="G361" s="8">
        <f t="shared" si="13"/>
        <v>43191</v>
      </c>
      <c r="H361" s="6">
        <f t="shared" si="14"/>
        <v>43191</v>
      </c>
    </row>
    <row r="362" spans="1:8" x14ac:dyDescent="0.25">
      <c r="A362" s="4">
        <v>693925</v>
      </c>
      <c r="B362" s="5" t="s">
        <v>7956</v>
      </c>
      <c r="C362" s="5" t="s">
        <v>7957</v>
      </c>
      <c r="D362" s="5">
        <v>17</v>
      </c>
      <c r="E362" s="5">
        <v>0.6</v>
      </c>
      <c r="F362" s="9">
        <v>43221</v>
      </c>
      <c r="G362" s="8">
        <f t="shared" si="13"/>
        <v>43191</v>
      </c>
      <c r="H362" s="6">
        <f t="shared" si="14"/>
        <v>43191</v>
      </c>
    </row>
    <row r="363" spans="1:8" x14ac:dyDescent="0.25">
      <c r="A363" s="4">
        <v>980259</v>
      </c>
      <c r="B363" s="5" t="s">
        <v>7958</v>
      </c>
      <c r="C363" s="5" t="s">
        <v>7959</v>
      </c>
      <c r="D363" s="5">
        <v>32</v>
      </c>
      <c r="E363" s="5">
        <v>0.16700000000000001</v>
      </c>
      <c r="F363" s="9">
        <v>43221</v>
      </c>
      <c r="G363" s="8">
        <f t="shared" si="13"/>
        <v>43191</v>
      </c>
      <c r="H363" s="6">
        <f t="shared" si="14"/>
        <v>43191</v>
      </c>
    </row>
    <row r="364" spans="1:8" x14ac:dyDescent="0.25">
      <c r="A364" s="4">
        <v>356696</v>
      </c>
      <c r="B364" s="5" t="s">
        <v>7960</v>
      </c>
      <c r="C364" s="5" t="s">
        <v>7961</v>
      </c>
      <c r="D364" s="5">
        <v>23</v>
      </c>
      <c r="E364" s="5">
        <v>1.6</v>
      </c>
      <c r="F364" s="7">
        <v>43222</v>
      </c>
      <c r="G364" s="8">
        <f t="shared" si="13"/>
        <v>43192</v>
      </c>
      <c r="H364" s="6">
        <f t="shared" si="14"/>
        <v>43192</v>
      </c>
    </row>
    <row r="365" spans="1:8" x14ac:dyDescent="0.25">
      <c r="A365" s="4">
        <v>654341</v>
      </c>
      <c r="B365" s="5" t="s">
        <v>7962</v>
      </c>
      <c r="C365" s="5" t="s">
        <v>7963</v>
      </c>
      <c r="D365" s="5">
        <v>32</v>
      </c>
      <c r="E365" s="5" t="e">
        <v>#N/A</v>
      </c>
      <c r="F365" s="7">
        <v>43228</v>
      </c>
      <c r="G365" s="8">
        <f t="shared" si="13"/>
        <v>43198</v>
      </c>
      <c r="H365" s="6">
        <f t="shared" si="14"/>
        <v>43198</v>
      </c>
    </row>
    <row r="366" spans="1:8" x14ac:dyDescent="0.25">
      <c r="A366" s="4">
        <v>327684</v>
      </c>
      <c r="B366" s="5" t="s">
        <v>7964</v>
      </c>
      <c r="C366" s="5" t="s">
        <v>7965</v>
      </c>
      <c r="D366" s="5">
        <v>22</v>
      </c>
      <c r="E366" s="5">
        <v>2.9670000000000001</v>
      </c>
      <c r="F366" s="7">
        <v>43231</v>
      </c>
      <c r="G366" s="8">
        <f t="shared" si="13"/>
        <v>43201</v>
      </c>
      <c r="H366" s="6">
        <f t="shared" si="14"/>
        <v>43201</v>
      </c>
    </row>
    <row r="367" spans="1:8" x14ac:dyDescent="0.25">
      <c r="A367" s="4">
        <v>684774</v>
      </c>
      <c r="B367" s="5" t="s">
        <v>7966</v>
      </c>
      <c r="C367" s="5" t="s">
        <v>7967</v>
      </c>
      <c r="D367" s="5">
        <v>26</v>
      </c>
      <c r="E367" s="5" t="e">
        <v>#N/A</v>
      </c>
      <c r="F367" s="7">
        <v>43248</v>
      </c>
      <c r="G367" s="8">
        <f t="shared" si="13"/>
        <v>43218</v>
      </c>
      <c r="H367" s="6">
        <f t="shared" si="14"/>
        <v>43218</v>
      </c>
    </row>
    <row r="368" spans="1:8" x14ac:dyDescent="0.25">
      <c r="A368" s="4">
        <v>582342</v>
      </c>
      <c r="B368" s="5" t="s">
        <v>7968</v>
      </c>
      <c r="C368" s="5" t="s">
        <v>7969</v>
      </c>
      <c r="D368" s="5">
        <v>12</v>
      </c>
      <c r="E368" s="5">
        <v>0.5</v>
      </c>
      <c r="F368" s="7">
        <v>43250</v>
      </c>
      <c r="G368" s="8">
        <f t="shared" si="13"/>
        <v>43220</v>
      </c>
      <c r="H368" s="6">
        <f t="shared" si="14"/>
        <v>43220</v>
      </c>
    </row>
    <row r="369" spans="1:8" x14ac:dyDescent="0.25">
      <c r="A369" s="4">
        <v>24721</v>
      </c>
      <c r="B369" s="5" t="s">
        <v>7970</v>
      </c>
      <c r="C369" s="5" t="s">
        <v>7971</v>
      </c>
      <c r="D369" s="5">
        <v>15</v>
      </c>
      <c r="E369" s="5">
        <v>1.1000000000000001</v>
      </c>
      <c r="F369" s="9">
        <v>43252</v>
      </c>
      <c r="G369" s="8">
        <f t="shared" si="13"/>
        <v>43222</v>
      </c>
      <c r="H369" s="6">
        <f t="shared" si="14"/>
        <v>43222</v>
      </c>
    </row>
    <row r="370" spans="1:8" x14ac:dyDescent="0.25">
      <c r="A370" s="4">
        <v>119260</v>
      </c>
      <c r="B370" s="5" t="s">
        <v>7972</v>
      </c>
      <c r="C370" s="5" t="s">
        <v>7973</v>
      </c>
      <c r="D370" s="5">
        <v>48</v>
      </c>
      <c r="E370" s="5" t="e">
        <v>#N/A</v>
      </c>
      <c r="F370" s="9">
        <v>43252</v>
      </c>
      <c r="G370" s="8">
        <f t="shared" si="13"/>
        <v>43222</v>
      </c>
      <c r="H370" s="6">
        <f t="shared" si="14"/>
        <v>43222</v>
      </c>
    </row>
    <row r="371" spans="1:8" x14ac:dyDescent="0.25">
      <c r="A371" s="4">
        <v>154485</v>
      </c>
      <c r="B371" s="5" t="s">
        <v>7974</v>
      </c>
      <c r="C371" s="5" t="s">
        <v>7975</v>
      </c>
      <c r="D371" s="5">
        <v>46</v>
      </c>
      <c r="E371" s="5">
        <v>0.7</v>
      </c>
      <c r="F371" s="9">
        <v>43252</v>
      </c>
      <c r="G371" s="8">
        <f t="shared" si="13"/>
        <v>43222</v>
      </c>
      <c r="H371" s="6">
        <f t="shared" si="14"/>
        <v>43222</v>
      </c>
    </row>
    <row r="372" spans="1:8" x14ac:dyDescent="0.25">
      <c r="A372" s="4">
        <v>217889</v>
      </c>
      <c r="B372" s="5" t="s">
        <v>7976</v>
      </c>
      <c r="C372" s="5" t="s">
        <v>7977</v>
      </c>
      <c r="D372" s="5">
        <v>61</v>
      </c>
      <c r="E372" s="5">
        <v>4.0999999999999996</v>
      </c>
      <c r="F372" s="9">
        <v>43252</v>
      </c>
      <c r="G372" s="8">
        <f t="shared" si="13"/>
        <v>43222</v>
      </c>
      <c r="H372" s="6">
        <f t="shared" si="14"/>
        <v>43222</v>
      </c>
    </row>
    <row r="373" spans="1:8" x14ac:dyDescent="0.25">
      <c r="A373" s="4">
        <v>356747</v>
      </c>
      <c r="B373" s="5" t="s">
        <v>7978</v>
      </c>
      <c r="C373" s="5" t="s">
        <v>7979</v>
      </c>
      <c r="D373" s="5">
        <v>17</v>
      </c>
      <c r="E373" s="5">
        <v>0</v>
      </c>
      <c r="F373" s="9">
        <v>43252</v>
      </c>
      <c r="G373" s="8">
        <f t="shared" si="13"/>
        <v>43222</v>
      </c>
      <c r="H373" s="6">
        <f t="shared" si="14"/>
        <v>43222</v>
      </c>
    </row>
    <row r="374" spans="1:8" x14ac:dyDescent="0.25">
      <c r="A374" s="4">
        <v>713586</v>
      </c>
      <c r="B374" s="5" t="s">
        <v>7980</v>
      </c>
      <c r="C374" s="5" t="s">
        <v>7981</v>
      </c>
      <c r="D374" s="5">
        <v>27</v>
      </c>
      <c r="E374" s="5">
        <v>0</v>
      </c>
      <c r="F374" s="9">
        <v>43252</v>
      </c>
      <c r="G374" s="8">
        <f t="shared" si="13"/>
        <v>43222</v>
      </c>
      <c r="H374" s="6">
        <f t="shared" si="14"/>
        <v>43222</v>
      </c>
    </row>
    <row r="375" spans="1:8" x14ac:dyDescent="0.25">
      <c r="A375" s="4">
        <v>718065</v>
      </c>
      <c r="B375" s="5" t="s">
        <v>7982</v>
      </c>
      <c r="C375" s="5" t="s">
        <v>7983</v>
      </c>
      <c r="D375" s="5">
        <v>19</v>
      </c>
      <c r="E375" s="5">
        <v>0</v>
      </c>
      <c r="F375" s="9">
        <v>43252</v>
      </c>
      <c r="G375" s="8">
        <f t="shared" si="13"/>
        <v>43222</v>
      </c>
      <c r="H375" s="6">
        <f t="shared" si="14"/>
        <v>43222</v>
      </c>
    </row>
    <row r="376" spans="1:8" x14ac:dyDescent="0.25">
      <c r="A376" s="4">
        <v>811259</v>
      </c>
      <c r="B376" s="5" t="s">
        <v>7984</v>
      </c>
      <c r="C376" s="5" t="s">
        <v>7985</v>
      </c>
      <c r="D376" s="5">
        <v>26</v>
      </c>
      <c r="E376" s="5">
        <v>3.6</v>
      </c>
      <c r="F376" s="9">
        <v>43252</v>
      </c>
      <c r="G376" s="8">
        <f t="shared" si="13"/>
        <v>43222</v>
      </c>
      <c r="H376" s="6">
        <f t="shared" si="14"/>
        <v>43222</v>
      </c>
    </row>
    <row r="377" spans="1:8" x14ac:dyDescent="0.25">
      <c r="A377" s="4">
        <v>811768</v>
      </c>
      <c r="B377" s="5" t="s">
        <v>7986</v>
      </c>
      <c r="C377" s="5" t="s">
        <v>7987</v>
      </c>
      <c r="D377" s="5">
        <v>19</v>
      </c>
      <c r="E377" s="5" t="e">
        <v>#N/A</v>
      </c>
      <c r="F377" s="9">
        <v>43252</v>
      </c>
      <c r="G377" s="8">
        <f t="shared" si="13"/>
        <v>43222</v>
      </c>
      <c r="H377" s="6">
        <f t="shared" si="14"/>
        <v>43222</v>
      </c>
    </row>
    <row r="378" spans="1:8" x14ac:dyDescent="0.25">
      <c r="A378" s="4">
        <v>431048</v>
      </c>
      <c r="B378" s="5" t="s">
        <v>7988</v>
      </c>
      <c r="C378" s="5" t="s">
        <v>7989</v>
      </c>
      <c r="D378" s="5">
        <v>39</v>
      </c>
      <c r="E378" s="5">
        <v>0</v>
      </c>
      <c r="F378" s="7">
        <v>43263</v>
      </c>
      <c r="G378" s="8">
        <f t="shared" si="13"/>
        <v>43233</v>
      </c>
      <c r="H378" s="6">
        <f t="shared" si="14"/>
        <v>43233</v>
      </c>
    </row>
    <row r="379" spans="1:8" x14ac:dyDescent="0.25">
      <c r="A379" s="4">
        <v>845829</v>
      </c>
      <c r="B379" s="5" t="s">
        <v>7990</v>
      </c>
      <c r="C379" s="5" t="s">
        <v>7991</v>
      </c>
      <c r="D379" s="5">
        <v>44</v>
      </c>
      <c r="E379" s="5">
        <v>4.5999999999999996</v>
      </c>
      <c r="F379" s="7">
        <v>43265</v>
      </c>
      <c r="G379" s="8">
        <f t="shared" si="13"/>
        <v>43235</v>
      </c>
      <c r="H379" s="6">
        <f t="shared" si="14"/>
        <v>43235</v>
      </c>
    </row>
    <row r="380" spans="1:8" x14ac:dyDescent="0.25">
      <c r="A380" s="4">
        <v>479007</v>
      </c>
      <c r="B380" s="5" t="s">
        <v>7992</v>
      </c>
      <c r="C380" s="5" t="s">
        <v>7993</v>
      </c>
      <c r="D380" s="5">
        <v>24</v>
      </c>
      <c r="E380" s="5">
        <v>1.1000000000000001</v>
      </c>
      <c r="F380" s="7">
        <v>43267</v>
      </c>
      <c r="G380" s="8">
        <f t="shared" si="13"/>
        <v>43237</v>
      </c>
      <c r="H380" s="6">
        <f t="shared" si="14"/>
        <v>43237</v>
      </c>
    </row>
    <row r="381" spans="1:8" x14ac:dyDescent="0.25">
      <c r="A381" s="4">
        <v>627695</v>
      </c>
      <c r="B381" s="5" t="s">
        <v>7994</v>
      </c>
      <c r="C381" s="5" t="s">
        <v>7995</v>
      </c>
      <c r="D381" s="5">
        <v>16</v>
      </c>
      <c r="E381" s="5">
        <v>1.7</v>
      </c>
      <c r="F381" s="7">
        <v>43269</v>
      </c>
      <c r="G381" s="8">
        <f t="shared" si="13"/>
        <v>43239</v>
      </c>
      <c r="H381" s="6">
        <f t="shared" si="14"/>
        <v>43239</v>
      </c>
    </row>
    <row r="382" spans="1:8" x14ac:dyDescent="0.25">
      <c r="A382" s="4">
        <v>179751</v>
      </c>
      <c r="B382" s="5" t="s">
        <v>7996</v>
      </c>
      <c r="C382" s="5" t="s">
        <v>7997</v>
      </c>
      <c r="D382" s="5">
        <v>33</v>
      </c>
      <c r="E382" s="5">
        <v>2.5</v>
      </c>
      <c r="F382" s="7">
        <v>43272</v>
      </c>
      <c r="G382" s="8">
        <f t="shared" si="13"/>
        <v>43242</v>
      </c>
      <c r="H382" s="6">
        <f t="shared" si="14"/>
        <v>43242</v>
      </c>
    </row>
    <row r="383" spans="1:8" x14ac:dyDescent="0.25">
      <c r="A383" s="4">
        <v>128469</v>
      </c>
      <c r="B383" s="5" t="s">
        <v>7998</v>
      </c>
      <c r="C383" s="5" t="s">
        <v>7999</v>
      </c>
      <c r="D383" s="5">
        <v>17</v>
      </c>
      <c r="E383" s="5" t="e">
        <v>#N/A</v>
      </c>
      <c r="F383" s="7">
        <v>43280</v>
      </c>
      <c r="G383" s="8">
        <f t="shared" si="13"/>
        <v>43250</v>
      </c>
      <c r="H383" s="6">
        <f t="shared" si="14"/>
        <v>43250</v>
      </c>
    </row>
    <row r="384" spans="1:8" x14ac:dyDescent="0.25">
      <c r="A384" s="4">
        <v>189671</v>
      </c>
      <c r="B384" s="5" t="s">
        <v>8000</v>
      </c>
      <c r="C384" s="5" t="s">
        <v>8001</v>
      </c>
      <c r="D384" s="5">
        <v>16</v>
      </c>
      <c r="E384" s="5">
        <v>4</v>
      </c>
      <c r="F384" s="7">
        <v>43281</v>
      </c>
      <c r="G384" s="8">
        <f t="shared" si="13"/>
        <v>43251</v>
      </c>
      <c r="H384" s="6">
        <f t="shared" si="14"/>
        <v>43251</v>
      </c>
    </row>
    <row r="385" spans="1:8" x14ac:dyDescent="0.25">
      <c r="A385" s="4">
        <v>418336</v>
      </c>
      <c r="B385" s="5" t="s">
        <v>8002</v>
      </c>
      <c r="C385" s="5" t="s">
        <v>8003</v>
      </c>
      <c r="D385" s="5">
        <v>18</v>
      </c>
      <c r="E385" s="5">
        <v>1.0309999999999999</v>
      </c>
      <c r="F385" s="9">
        <v>43282</v>
      </c>
      <c r="G385" s="8">
        <f t="shared" si="13"/>
        <v>43252</v>
      </c>
      <c r="H385" s="6">
        <f t="shared" si="14"/>
        <v>43252</v>
      </c>
    </row>
    <row r="386" spans="1:8" x14ac:dyDescent="0.25">
      <c r="A386" s="4">
        <v>419744</v>
      </c>
      <c r="B386" s="5" t="s">
        <v>8004</v>
      </c>
      <c r="C386" s="5" t="s">
        <v>8005</v>
      </c>
      <c r="D386" s="5">
        <v>50</v>
      </c>
      <c r="E386" s="5" t="e">
        <v>#N/A</v>
      </c>
      <c r="F386" s="9">
        <v>43282</v>
      </c>
      <c r="G386" s="8">
        <f t="shared" si="13"/>
        <v>43252</v>
      </c>
      <c r="H386" s="6">
        <f t="shared" si="14"/>
        <v>43252</v>
      </c>
    </row>
    <row r="387" spans="1:8" x14ac:dyDescent="0.25">
      <c r="A387" s="4">
        <v>454587</v>
      </c>
      <c r="B387" s="5" t="s">
        <v>8006</v>
      </c>
      <c r="C387" s="5" t="s">
        <v>8007</v>
      </c>
      <c r="D387" s="5">
        <v>15</v>
      </c>
      <c r="E387" s="5">
        <v>2.2000000000000002</v>
      </c>
      <c r="F387" s="9">
        <v>43282</v>
      </c>
      <c r="G387" s="8">
        <f t="shared" si="13"/>
        <v>43252</v>
      </c>
      <c r="H387" s="6">
        <f t="shared" si="14"/>
        <v>43252</v>
      </c>
    </row>
    <row r="388" spans="1:8" x14ac:dyDescent="0.25">
      <c r="A388" s="4">
        <v>545953</v>
      </c>
      <c r="B388" s="5" t="s">
        <v>8008</v>
      </c>
      <c r="C388" s="5" t="s">
        <v>8009</v>
      </c>
      <c r="D388" s="5">
        <v>15</v>
      </c>
      <c r="E388" s="5" t="e">
        <v>#N/A</v>
      </c>
      <c r="F388" s="9">
        <v>43282</v>
      </c>
      <c r="G388" s="8">
        <f t="shared" si="13"/>
        <v>43252</v>
      </c>
      <c r="H388" s="6">
        <f t="shared" si="14"/>
        <v>43252</v>
      </c>
    </row>
    <row r="389" spans="1:8" x14ac:dyDescent="0.25">
      <c r="A389" s="4">
        <v>611806</v>
      </c>
      <c r="B389" s="5" t="s">
        <v>8010</v>
      </c>
      <c r="C389" s="5" t="s">
        <v>8011</v>
      </c>
      <c r="D389" s="5">
        <v>21</v>
      </c>
      <c r="E389" s="5">
        <v>0.5</v>
      </c>
      <c r="F389" s="9">
        <v>43282</v>
      </c>
      <c r="G389" s="8">
        <f t="shared" si="13"/>
        <v>43252</v>
      </c>
      <c r="H389" s="6">
        <f t="shared" si="14"/>
        <v>43252</v>
      </c>
    </row>
    <row r="390" spans="1:8" x14ac:dyDescent="0.25">
      <c r="A390" s="4">
        <v>643880</v>
      </c>
      <c r="B390" s="5" t="s">
        <v>8012</v>
      </c>
      <c r="C390" s="5" t="s">
        <v>8013</v>
      </c>
      <c r="D390" s="5">
        <v>23</v>
      </c>
      <c r="E390" s="5" t="e">
        <v>#N/A</v>
      </c>
      <c r="F390" s="7">
        <v>43285</v>
      </c>
      <c r="G390" s="8">
        <f t="shared" si="13"/>
        <v>43255</v>
      </c>
      <c r="H390" s="6">
        <f t="shared" si="14"/>
        <v>43255</v>
      </c>
    </row>
    <row r="391" spans="1:8" x14ac:dyDescent="0.25">
      <c r="A391" s="4">
        <v>154545</v>
      </c>
      <c r="B391" s="5" t="s">
        <v>8014</v>
      </c>
      <c r="C391" s="5" t="s">
        <v>8015</v>
      </c>
      <c r="D391" s="5">
        <v>16</v>
      </c>
      <c r="E391" s="5">
        <v>0.9</v>
      </c>
      <c r="F391" s="7">
        <v>43289</v>
      </c>
      <c r="G391" s="8">
        <f t="shared" si="13"/>
        <v>43259</v>
      </c>
      <c r="H391" s="6">
        <f t="shared" si="14"/>
        <v>43259</v>
      </c>
    </row>
    <row r="392" spans="1:8" x14ac:dyDescent="0.25">
      <c r="A392" s="4">
        <v>206238</v>
      </c>
      <c r="B392" s="5" t="s">
        <v>8016</v>
      </c>
      <c r="C392" s="5" t="s">
        <v>8017</v>
      </c>
      <c r="D392" s="5">
        <v>21</v>
      </c>
      <c r="E392" s="5">
        <v>0.8</v>
      </c>
      <c r="F392" s="7">
        <v>43302</v>
      </c>
      <c r="G392" s="8">
        <f t="shared" si="13"/>
        <v>43272</v>
      </c>
      <c r="H392" s="6">
        <f t="shared" si="14"/>
        <v>43272</v>
      </c>
    </row>
    <row r="393" spans="1:8" x14ac:dyDescent="0.25">
      <c r="A393" s="4">
        <v>501518</v>
      </c>
      <c r="B393" s="5" t="s">
        <v>8018</v>
      </c>
      <c r="C393" s="5" t="s">
        <v>8019</v>
      </c>
      <c r="D393" s="5">
        <v>25</v>
      </c>
      <c r="E393" s="5" t="e">
        <v>#N/A</v>
      </c>
      <c r="F393" s="7">
        <v>43306</v>
      </c>
      <c r="G393" s="8">
        <f t="shared" si="13"/>
        <v>43276</v>
      </c>
      <c r="H393" s="6">
        <f t="shared" si="14"/>
        <v>43276</v>
      </c>
    </row>
    <row r="394" spans="1:8" x14ac:dyDescent="0.25">
      <c r="A394" s="4">
        <v>200133</v>
      </c>
      <c r="B394" s="5" t="s">
        <v>8020</v>
      </c>
      <c r="C394" s="5" t="s">
        <v>8021</v>
      </c>
      <c r="D394" s="5">
        <v>30</v>
      </c>
      <c r="E394" s="5" t="e">
        <v>#N/A</v>
      </c>
      <c r="F394" s="7">
        <v>43309</v>
      </c>
      <c r="G394" s="8">
        <f t="shared" si="13"/>
        <v>43279</v>
      </c>
      <c r="H394" s="6">
        <f t="shared" si="14"/>
        <v>43279</v>
      </c>
    </row>
    <row r="395" spans="1:8" x14ac:dyDescent="0.25">
      <c r="A395" s="4">
        <v>23281</v>
      </c>
      <c r="B395" s="5" t="s">
        <v>8022</v>
      </c>
      <c r="C395" s="5" t="s">
        <v>8023</v>
      </c>
      <c r="D395" s="5">
        <v>58</v>
      </c>
      <c r="E395" s="5">
        <v>0.8</v>
      </c>
      <c r="F395" s="9">
        <v>43313</v>
      </c>
      <c r="G395" s="8">
        <f t="shared" si="13"/>
        <v>43283</v>
      </c>
      <c r="H395" s="6">
        <f t="shared" si="14"/>
        <v>43283</v>
      </c>
    </row>
    <row r="396" spans="1:8" x14ac:dyDescent="0.25">
      <c r="A396" s="4">
        <v>91851</v>
      </c>
      <c r="B396" s="5" t="s">
        <v>8024</v>
      </c>
      <c r="C396" s="5" t="s">
        <v>8025</v>
      </c>
      <c r="D396" s="5">
        <v>19</v>
      </c>
      <c r="E396" s="5">
        <v>3.9</v>
      </c>
      <c r="F396" s="7">
        <v>43313</v>
      </c>
      <c r="G396" s="8">
        <f t="shared" ref="G396:G459" si="15">F396-30</f>
        <v>43283</v>
      </c>
      <c r="H396" s="6">
        <f t="shared" si="14"/>
        <v>43283</v>
      </c>
    </row>
    <row r="397" spans="1:8" x14ac:dyDescent="0.25">
      <c r="A397" s="4">
        <v>184231</v>
      </c>
      <c r="B397" s="5" t="s">
        <v>8026</v>
      </c>
      <c r="C397" s="5" t="s">
        <v>8027</v>
      </c>
      <c r="D397" s="5">
        <v>33</v>
      </c>
      <c r="E397" s="5">
        <v>0</v>
      </c>
      <c r="F397" s="10">
        <v>43313</v>
      </c>
      <c r="G397" s="8">
        <f t="shared" si="15"/>
        <v>43283</v>
      </c>
      <c r="H397" s="6">
        <f t="shared" si="14"/>
        <v>43283</v>
      </c>
    </row>
    <row r="398" spans="1:8" x14ac:dyDescent="0.25">
      <c r="A398" s="4">
        <v>397371</v>
      </c>
      <c r="B398" s="5" t="s">
        <v>8028</v>
      </c>
      <c r="C398" s="5" t="s">
        <v>8029</v>
      </c>
      <c r="D398" s="5">
        <v>71</v>
      </c>
      <c r="E398" s="5" t="e">
        <v>#N/A</v>
      </c>
      <c r="F398" s="9">
        <v>43313</v>
      </c>
      <c r="G398" s="8">
        <f t="shared" si="15"/>
        <v>43283</v>
      </c>
      <c r="H398" s="6">
        <f t="shared" si="14"/>
        <v>43283</v>
      </c>
    </row>
    <row r="399" spans="1:8" x14ac:dyDescent="0.25">
      <c r="A399" s="4">
        <v>473283</v>
      </c>
      <c r="B399" s="5" t="s">
        <v>8030</v>
      </c>
      <c r="C399" s="5" t="s">
        <v>8031</v>
      </c>
      <c r="D399" s="5">
        <v>69</v>
      </c>
      <c r="E399" s="5">
        <v>0.2</v>
      </c>
      <c r="F399" s="9">
        <v>43313</v>
      </c>
      <c r="G399" s="8">
        <f t="shared" si="15"/>
        <v>43283</v>
      </c>
      <c r="H399" s="6">
        <f t="shared" si="14"/>
        <v>43283</v>
      </c>
    </row>
    <row r="400" spans="1:8" x14ac:dyDescent="0.25">
      <c r="A400" s="4">
        <v>609884</v>
      </c>
      <c r="B400" s="5" t="s">
        <v>8032</v>
      </c>
      <c r="C400" s="5" t="s">
        <v>8033</v>
      </c>
      <c r="D400" s="5">
        <v>21</v>
      </c>
      <c r="E400" s="5">
        <v>0.6</v>
      </c>
      <c r="F400" s="9">
        <v>43313</v>
      </c>
      <c r="G400" s="8">
        <f t="shared" si="15"/>
        <v>43283</v>
      </c>
      <c r="H400" s="6">
        <f t="shared" si="14"/>
        <v>43283</v>
      </c>
    </row>
    <row r="401" spans="1:8" x14ac:dyDescent="0.25">
      <c r="A401" s="4">
        <v>634813</v>
      </c>
      <c r="B401" s="5" t="s">
        <v>8034</v>
      </c>
      <c r="C401" s="5" t="s">
        <v>8035</v>
      </c>
      <c r="D401" s="5">
        <v>17</v>
      </c>
      <c r="E401" s="5">
        <v>3.4</v>
      </c>
      <c r="F401" s="9">
        <v>43313</v>
      </c>
      <c r="G401" s="8">
        <f t="shared" si="15"/>
        <v>43283</v>
      </c>
      <c r="H401" s="6">
        <f t="shared" si="14"/>
        <v>43283</v>
      </c>
    </row>
    <row r="402" spans="1:8" x14ac:dyDescent="0.25">
      <c r="A402" s="4">
        <v>695370</v>
      </c>
      <c r="B402" s="5" t="s">
        <v>8036</v>
      </c>
      <c r="C402" s="5" t="s">
        <v>8037</v>
      </c>
      <c r="D402" s="5">
        <v>27</v>
      </c>
      <c r="E402" s="5">
        <v>1.3</v>
      </c>
      <c r="F402" s="9">
        <v>43313</v>
      </c>
      <c r="G402" s="8">
        <f t="shared" si="15"/>
        <v>43283</v>
      </c>
      <c r="H402" s="6">
        <f t="shared" si="14"/>
        <v>43283</v>
      </c>
    </row>
    <row r="403" spans="1:8" x14ac:dyDescent="0.25">
      <c r="A403" s="4">
        <v>732984</v>
      </c>
      <c r="B403" s="5" t="s">
        <v>8038</v>
      </c>
      <c r="C403" s="5" t="s">
        <v>8039</v>
      </c>
      <c r="D403" s="5">
        <v>20</v>
      </c>
      <c r="E403" s="5" t="e">
        <v>#N/A</v>
      </c>
      <c r="F403" s="9">
        <v>43313</v>
      </c>
      <c r="G403" s="8">
        <f t="shared" si="15"/>
        <v>43283</v>
      </c>
      <c r="H403" s="6">
        <f t="shared" si="14"/>
        <v>43283</v>
      </c>
    </row>
    <row r="404" spans="1:8" x14ac:dyDescent="0.25">
      <c r="A404" s="4">
        <v>918321</v>
      </c>
      <c r="B404" s="5" t="s">
        <v>8040</v>
      </c>
      <c r="C404" s="5" t="s">
        <v>8041</v>
      </c>
      <c r="D404" s="5">
        <v>16</v>
      </c>
      <c r="E404" s="5">
        <v>2.6</v>
      </c>
      <c r="F404" s="9">
        <v>43313</v>
      </c>
      <c r="G404" s="8">
        <f t="shared" si="15"/>
        <v>43283</v>
      </c>
      <c r="H404" s="6">
        <f t="shared" si="14"/>
        <v>43283</v>
      </c>
    </row>
    <row r="405" spans="1:8" x14ac:dyDescent="0.25">
      <c r="A405" s="4">
        <v>387840</v>
      </c>
      <c r="B405" s="5" t="s">
        <v>8042</v>
      </c>
      <c r="C405" s="5" t="s">
        <v>8043</v>
      </c>
      <c r="D405" s="5">
        <v>17</v>
      </c>
      <c r="E405" s="5">
        <v>0.6</v>
      </c>
      <c r="F405" s="7">
        <v>43319</v>
      </c>
      <c r="G405" s="8">
        <f t="shared" si="15"/>
        <v>43289</v>
      </c>
      <c r="H405" s="6">
        <f t="shared" si="14"/>
        <v>43289</v>
      </c>
    </row>
    <row r="406" spans="1:8" x14ac:dyDescent="0.25">
      <c r="A406" s="4">
        <v>883031</v>
      </c>
      <c r="B406" s="5" t="s">
        <v>8044</v>
      </c>
      <c r="C406" s="5" t="s">
        <v>8045</v>
      </c>
      <c r="D406" s="5">
        <v>73</v>
      </c>
      <c r="E406" s="5" t="e">
        <v>#N/A</v>
      </c>
      <c r="F406" s="7">
        <v>43330</v>
      </c>
      <c r="G406" s="8">
        <f t="shared" si="15"/>
        <v>43300</v>
      </c>
      <c r="H406" s="6">
        <f t="shared" si="14"/>
        <v>43300</v>
      </c>
    </row>
    <row r="407" spans="1:8" x14ac:dyDescent="0.25">
      <c r="A407" s="4">
        <v>753570</v>
      </c>
      <c r="B407" s="5" t="s">
        <v>8046</v>
      </c>
      <c r="C407" s="5" t="s">
        <v>8047</v>
      </c>
      <c r="D407" s="5">
        <v>17</v>
      </c>
      <c r="E407" s="5" t="e">
        <v>#N/A</v>
      </c>
      <c r="F407" s="7">
        <v>43335</v>
      </c>
      <c r="G407" s="8">
        <f t="shared" si="15"/>
        <v>43305</v>
      </c>
      <c r="H407" s="6">
        <f t="shared" si="14"/>
        <v>43305</v>
      </c>
    </row>
    <row r="408" spans="1:8" x14ac:dyDescent="0.25">
      <c r="A408" s="4">
        <v>724805</v>
      </c>
      <c r="B408" s="5" t="s">
        <v>8048</v>
      </c>
      <c r="C408" s="5" t="s">
        <v>8049</v>
      </c>
      <c r="D408" s="5">
        <v>21</v>
      </c>
      <c r="E408" s="5">
        <v>0.5</v>
      </c>
      <c r="F408" s="7">
        <v>43338</v>
      </c>
      <c r="G408" s="8">
        <f t="shared" si="15"/>
        <v>43308</v>
      </c>
      <c r="H408" s="6">
        <f t="shared" si="14"/>
        <v>43308</v>
      </c>
    </row>
    <row r="409" spans="1:8" x14ac:dyDescent="0.25">
      <c r="A409" s="4">
        <v>519744</v>
      </c>
      <c r="B409" s="5" t="s">
        <v>8050</v>
      </c>
      <c r="C409" s="5" t="s">
        <v>8051</v>
      </c>
      <c r="D409" s="5">
        <v>16</v>
      </c>
      <c r="E409" s="5">
        <v>1.7</v>
      </c>
      <c r="F409" s="7">
        <v>43340</v>
      </c>
      <c r="G409" s="8">
        <f t="shared" si="15"/>
        <v>43310</v>
      </c>
      <c r="H409" s="6">
        <f t="shared" si="14"/>
        <v>43310</v>
      </c>
    </row>
    <row r="410" spans="1:8" x14ac:dyDescent="0.25">
      <c r="A410" s="4">
        <v>587207</v>
      </c>
      <c r="B410" s="5" t="s">
        <v>8052</v>
      </c>
      <c r="C410" s="5" t="s">
        <v>8053</v>
      </c>
      <c r="D410" s="5">
        <v>16</v>
      </c>
      <c r="E410" s="5">
        <v>2</v>
      </c>
      <c r="F410" s="7">
        <v>43340</v>
      </c>
      <c r="G410" s="8">
        <f t="shared" si="15"/>
        <v>43310</v>
      </c>
      <c r="H410" s="6">
        <f t="shared" si="14"/>
        <v>43310</v>
      </c>
    </row>
    <row r="411" spans="1:8" x14ac:dyDescent="0.25">
      <c r="A411" s="4">
        <v>77020</v>
      </c>
      <c r="B411" s="5" t="s">
        <v>8054</v>
      </c>
      <c r="C411" s="5" t="s">
        <v>8055</v>
      </c>
      <c r="D411" s="5">
        <v>15</v>
      </c>
      <c r="E411" s="5" t="e">
        <v>#N/A</v>
      </c>
      <c r="F411" s="9">
        <v>43344</v>
      </c>
      <c r="G411" s="8">
        <f t="shared" si="15"/>
        <v>43314</v>
      </c>
      <c r="H411" s="6">
        <f t="shared" si="14"/>
        <v>43314</v>
      </c>
    </row>
    <row r="412" spans="1:8" x14ac:dyDescent="0.25">
      <c r="A412" s="4">
        <v>158755</v>
      </c>
      <c r="B412" s="5" t="s">
        <v>8056</v>
      </c>
      <c r="C412" s="5" t="s">
        <v>8057</v>
      </c>
      <c r="D412" s="5">
        <v>16</v>
      </c>
      <c r="E412" s="5">
        <v>0</v>
      </c>
      <c r="F412" s="9">
        <v>43344</v>
      </c>
      <c r="G412" s="8">
        <f t="shared" si="15"/>
        <v>43314</v>
      </c>
      <c r="H412" s="6">
        <f t="shared" si="14"/>
        <v>43314</v>
      </c>
    </row>
    <row r="413" spans="1:8" x14ac:dyDescent="0.25">
      <c r="A413" s="4">
        <v>160347</v>
      </c>
      <c r="B413" s="5" t="s">
        <v>8058</v>
      </c>
      <c r="C413" s="5" t="s">
        <v>8059</v>
      </c>
      <c r="D413" s="5">
        <v>28</v>
      </c>
      <c r="E413" s="5">
        <v>1.2</v>
      </c>
      <c r="F413" s="9">
        <v>43344</v>
      </c>
      <c r="G413" s="8">
        <f t="shared" si="15"/>
        <v>43314</v>
      </c>
      <c r="H413" s="6">
        <f t="shared" si="14"/>
        <v>43314</v>
      </c>
    </row>
    <row r="414" spans="1:8" x14ac:dyDescent="0.25">
      <c r="A414" s="4">
        <v>350311</v>
      </c>
      <c r="B414" s="5" t="s">
        <v>8060</v>
      </c>
      <c r="C414" s="5" t="s">
        <v>8061</v>
      </c>
      <c r="D414" s="5">
        <v>19</v>
      </c>
      <c r="E414" s="5">
        <v>1.6</v>
      </c>
      <c r="F414" s="9">
        <v>43344</v>
      </c>
      <c r="G414" s="8">
        <f t="shared" si="15"/>
        <v>43314</v>
      </c>
      <c r="H414" s="6">
        <f t="shared" si="14"/>
        <v>43314</v>
      </c>
    </row>
    <row r="415" spans="1:8" x14ac:dyDescent="0.25">
      <c r="A415" s="4">
        <v>592070</v>
      </c>
      <c r="B415" s="5" t="s">
        <v>8062</v>
      </c>
      <c r="C415" s="5" t="s">
        <v>8063</v>
      </c>
      <c r="D415" s="5">
        <v>22</v>
      </c>
      <c r="E415" s="5">
        <v>3.05</v>
      </c>
      <c r="F415" s="9">
        <v>43344</v>
      </c>
      <c r="G415" s="8">
        <f t="shared" si="15"/>
        <v>43314</v>
      </c>
      <c r="H415" s="6">
        <f t="shared" si="14"/>
        <v>43314</v>
      </c>
    </row>
    <row r="416" spans="1:8" x14ac:dyDescent="0.25">
      <c r="A416" s="4">
        <v>601279</v>
      </c>
      <c r="B416" s="5" t="s">
        <v>8064</v>
      </c>
      <c r="C416" s="5" t="s">
        <v>8065</v>
      </c>
      <c r="D416" s="5">
        <v>34</v>
      </c>
      <c r="E416" s="5">
        <v>0</v>
      </c>
      <c r="F416" s="9">
        <v>43344</v>
      </c>
      <c r="G416" s="8">
        <f t="shared" si="15"/>
        <v>43314</v>
      </c>
      <c r="H416" s="6">
        <f t="shared" si="14"/>
        <v>43314</v>
      </c>
    </row>
    <row r="417" spans="1:8" x14ac:dyDescent="0.25">
      <c r="A417" s="4">
        <v>210162</v>
      </c>
      <c r="B417" s="5" t="s">
        <v>8066</v>
      </c>
      <c r="C417" s="5" t="s">
        <v>8067</v>
      </c>
      <c r="D417" s="5">
        <v>52</v>
      </c>
      <c r="E417" s="5">
        <v>0.5</v>
      </c>
      <c r="F417" s="7">
        <v>43358</v>
      </c>
      <c r="G417" s="8">
        <f t="shared" si="15"/>
        <v>43328</v>
      </c>
      <c r="H417" s="6">
        <f t="shared" si="14"/>
        <v>43328</v>
      </c>
    </row>
    <row r="418" spans="1:8" x14ac:dyDescent="0.25">
      <c r="A418" s="4">
        <v>158207</v>
      </c>
      <c r="B418" s="5" t="s">
        <v>8068</v>
      </c>
      <c r="C418" s="5" t="s">
        <v>8069</v>
      </c>
      <c r="D418" s="5">
        <v>16</v>
      </c>
      <c r="E418" s="5">
        <v>0.5</v>
      </c>
      <c r="F418" s="9">
        <v>43374</v>
      </c>
      <c r="G418" s="8">
        <f t="shared" si="15"/>
        <v>43344</v>
      </c>
      <c r="H418" s="6">
        <f t="shared" ref="H418:H481" si="16">G418</f>
        <v>43344</v>
      </c>
    </row>
    <row r="419" spans="1:8" x14ac:dyDescent="0.25">
      <c r="A419" s="4">
        <v>397362</v>
      </c>
      <c r="B419" s="5" t="s">
        <v>8070</v>
      </c>
      <c r="C419" s="5" t="s">
        <v>8071</v>
      </c>
      <c r="D419" s="5">
        <v>24</v>
      </c>
      <c r="E419" s="5" t="e">
        <v>#N/A</v>
      </c>
      <c r="F419" s="9">
        <v>43374</v>
      </c>
      <c r="G419" s="8">
        <f t="shared" si="15"/>
        <v>43344</v>
      </c>
      <c r="H419" s="6">
        <f t="shared" si="16"/>
        <v>43344</v>
      </c>
    </row>
    <row r="420" spans="1:8" x14ac:dyDescent="0.25">
      <c r="A420" s="4">
        <v>603791</v>
      </c>
      <c r="B420" s="5" t="s">
        <v>8072</v>
      </c>
      <c r="C420" s="5" t="s">
        <v>8073</v>
      </c>
      <c r="D420" s="5">
        <v>15</v>
      </c>
      <c r="E420" s="5" t="e">
        <v>#N/A</v>
      </c>
      <c r="F420" s="9">
        <v>43374</v>
      </c>
      <c r="G420" s="8">
        <f t="shared" si="15"/>
        <v>43344</v>
      </c>
      <c r="H420" s="6">
        <f t="shared" si="16"/>
        <v>43344</v>
      </c>
    </row>
    <row r="421" spans="1:8" x14ac:dyDescent="0.25">
      <c r="A421" s="4">
        <v>724823</v>
      </c>
      <c r="B421" s="5" t="s">
        <v>8074</v>
      </c>
      <c r="C421" s="5" t="s">
        <v>8075</v>
      </c>
      <c r="D421" s="5">
        <v>19</v>
      </c>
      <c r="E421" s="5">
        <v>0</v>
      </c>
      <c r="F421" s="9">
        <v>43374</v>
      </c>
      <c r="G421" s="8">
        <f t="shared" si="15"/>
        <v>43344</v>
      </c>
      <c r="H421" s="6">
        <f t="shared" si="16"/>
        <v>43344</v>
      </c>
    </row>
    <row r="422" spans="1:8" x14ac:dyDescent="0.25">
      <c r="A422" s="4">
        <v>72956</v>
      </c>
      <c r="B422" s="5" t="s">
        <v>8076</v>
      </c>
      <c r="C422" s="5" t="s">
        <v>8077</v>
      </c>
      <c r="D422" s="5">
        <v>20</v>
      </c>
      <c r="E422" s="5" t="e">
        <v>#N/A</v>
      </c>
      <c r="F422" s="7">
        <v>43384</v>
      </c>
      <c r="G422" s="8">
        <f t="shared" si="15"/>
        <v>43354</v>
      </c>
      <c r="H422" s="6">
        <f t="shared" si="16"/>
        <v>43354</v>
      </c>
    </row>
    <row r="423" spans="1:8" x14ac:dyDescent="0.25">
      <c r="A423" s="4">
        <v>7721</v>
      </c>
      <c r="B423" s="5" t="s">
        <v>8078</v>
      </c>
      <c r="C423" s="5" t="s">
        <v>8079</v>
      </c>
      <c r="D423" s="5">
        <v>17</v>
      </c>
      <c r="E423" s="5">
        <v>2.1</v>
      </c>
      <c r="F423" s="7">
        <v>43395</v>
      </c>
      <c r="G423" s="8">
        <f t="shared" si="15"/>
        <v>43365</v>
      </c>
      <c r="H423" s="6">
        <f t="shared" si="16"/>
        <v>43365</v>
      </c>
    </row>
    <row r="424" spans="1:8" x14ac:dyDescent="0.25">
      <c r="A424" s="4">
        <v>473650</v>
      </c>
      <c r="B424" s="5" t="s">
        <v>8080</v>
      </c>
      <c r="C424" s="5" t="s">
        <v>8081</v>
      </c>
      <c r="D424" s="5">
        <v>15</v>
      </c>
      <c r="E424" s="5" t="e">
        <v>#N/A</v>
      </c>
      <c r="F424" s="7">
        <v>43399</v>
      </c>
      <c r="G424" s="8">
        <f t="shared" si="15"/>
        <v>43369</v>
      </c>
      <c r="H424" s="6">
        <f t="shared" si="16"/>
        <v>43369</v>
      </c>
    </row>
    <row r="425" spans="1:8" x14ac:dyDescent="0.25">
      <c r="A425" s="4">
        <v>458731</v>
      </c>
      <c r="B425" s="5" t="s">
        <v>8082</v>
      </c>
      <c r="C425" s="5" t="s">
        <v>8083</v>
      </c>
      <c r="D425" s="5">
        <v>29</v>
      </c>
      <c r="E425" s="5" t="e">
        <v>#N/A</v>
      </c>
      <c r="F425" s="7">
        <v>43403</v>
      </c>
      <c r="G425" s="8">
        <f t="shared" si="15"/>
        <v>43373</v>
      </c>
      <c r="H425" s="6">
        <f t="shared" si="16"/>
        <v>43373</v>
      </c>
    </row>
    <row r="426" spans="1:8" x14ac:dyDescent="0.25">
      <c r="A426" s="4">
        <v>43250</v>
      </c>
      <c r="B426" s="5" t="s">
        <v>8084</v>
      </c>
      <c r="C426" s="5" t="s">
        <v>8085</v>
      </c>
      <c r="D426" s="5">
        <v>24</v>
      </c>
      <c r="E426" s="5">
        <v>1.7509999999999999</v>
      </c>
      <c r="F426" s="9">
        <v>43405</v>
      </c>
      <c r="G426" s="8">
        <f t="shared" si="15"/>
        <v>43375</v>
      </c>
      <c r="H426" s="6">
        <f t="shared" si="16"/>
        <v>43375</v>
      </c>
    </row>
    <row r="427" spans="1:8" x14ac:dyDescent="0.25">
      <c r="A427" s="4">
        <v>250635</v>
      </c>
      <c r="B427" s="5" t="s">
        <v>8086</v>
      </c>
      <c r="C427" s="5" t="s">
        <v>8087</v>
      </c>
      <c r="D427" s="5">
        <v>25</v>
      </c>
      <c r="E427" s="5" t="e">
        <v>#N/A</v>
      </c>
      <c r="F427" s="9">
        <v>43405</v>
      </c>
      <c r="G427" s="8">
        <f t="shared" si="15"/>
        <v>43375</v>
      </c>
      <c r="H427" s="6">
        <f t="shared" si="16"/>
        <v>43375</v>
      </c>
    </row>
    <row r="428" spans="1:8" x14ac:dyDescent="0.25">
      <c r="A428" s="4">
        <v>603777</v>
      </c>
      <c r="B428" s="5" t="s">
        <v>8088</v>
      </c>
      <c r="C428" s="5" t="s">
        <v>8089</v>
      </c>
      <c r="D428" s="5">
        <v>19</v>
      </c>
      <c r="E428" s="5" t="e">
        <v>#N/A</v>
      </c>
      <c r="F428" s="9">
        <v>43405</v>
      </c>
      <c r="G428" s="8">
        <f t="shared" si="15"/>
        <v>43375</v>
      </c>
      <c r="H428" s="6">
        <f t="shared" si="16"/>
        <v>43375</v>
      </c>
    </row>
    <row r="429" spans="1:8" x14ac:dyDescent="0.25">
      <c r="A429" s="4">
        <v>807221</v>
      </c>
      <c r="B429" s="5" t="s">
        <v>8090</v>
      </c>
      <c r="C429" s="5" t="s">
        <v>8091</v>
      </c>
      <c r="D429" s="5">
        <v>18</v>
      </c>
      <c r="E429" s="5">
        <v>0.3</v>
      </c>
      <c r="F429" s="9">
        <v>43405</v>
      </c>
      <c r="G429" s="8">
        <f t="shared" si="15"/>
        <v>43375</v>
      </c>
      <c r="H429" s="6">
        <f t="shared" si="16"/>
        <v>43375</v>
      </c>
    </row>
    <row r="430" spans="1:8" x14ac:dyDescent="0.25">
      <c r="A430" s="4">
        <v>259322</v>
      </c>
      <c r="B430" s="5" t="s">
        <v>8092</v>
      </c>
      <c r="C430" s="5" t="s">
        <v>8093</v>
      </c>
      <c r="D430" s="5">
        <v>18</v>
      </c>
      <c r="E430" s="5">
        <v>1.325</v>
      </c>
      <c r="F430" s="7">
        <v>43408</v>
      </c>
      <c r="G430" s="8">
        <f t="shared" si="15"/>
        <v>43378</v>
      </c>
      <c r="H430" s="6">
        <f t="shared" si="16"/>
        <v>43378</v>
      </c>
    </row>
    <row r="431" spans="1:8" x14ac:dyDescent="0.25">
      <c r="A431" s="4">
        <v>859422</v>
      </c>
      <c r="B431" s="5" t="s">
        <v>8094</v>
      </c>
      <c r="C431" s="5" t="s">
        <v>8095</v>
      </c>
      <c r="D431" s="5">
        <v>51</v>
      </c>
      <c r="E431" s="5" t="e">
        <v>#N/A</v>
      </c>
      <c r="F431" s="7">
        <v>43420</v>
      </c>
      <c r="G431" s="8">
        <f t="shared" si="15"/>
        <v>43390</v>
      </c>
      <c r="H431" s="6">
        <f t="shared" si="16"/>
        <v>43390</v>
      </c>
    </row>
    <row r="432" spans="1:8" x14ac:dyDescent="0.25">
      <c r="A432" s="4">
        <v>9083</v>
      </c>
      <c r="B432" s="5" t="s">
        <v>8096</v>
      </c>
      <c r="C432" s="5" t="s">
        <v>8097</v>
      </c>
      <c r="D432" s="5">
        <v>29</v>
      </c>
      <c r="E432" s="5" t="e">
        <v>#N/A</v>
      </c>
      <c r="F432" s="7">
        <v>43433</v>
      </c>
      <c r="G432" s="8">
        <f t="shared" si="15"/>
        <v>43403</v>
      </c>
      <c r="H432" s="6">
        <f t="shared" si="16"/>
        <v>43403</v>
      </c>
    </row>
    <row r="433" spans="1:8" x14ac:dyDescent="0.25">
      <c r="A433" s="4">
        <v>47459</v>
      </c>
      <c r="B433" s="5" t="s">
        <v>8098</v>
      </c>
      <c r="C433" s="5" t="s">
        <v>8099</v>
      </c>
      <c r="D433" s="5">
        <v>15</v>
      </c>
      <c r="E433" s="5" t="e">
        <v>#N/A</v>
      </c>
      <c r="F433" s="9">
        <v>43435</v>
      </c>
      <c r="G433" s="8">
        <f t="shared" si="15"/>
        <v>43405</v>
      </c>
      <c r="H433" s="6">
        <f t="shared" si="16"/>
        <v>43405</v>
      </c>
    </row>
    <row r="434" spans="1:8" x14ac:dyDescent="0.25">
      <c r="A434" s="4">
        <v>72954</v>
      </c>
      <c r="B434" s="5" t="s">
        <v>8100</v>
      </c>
      <c r="C434" s="5" t="s">
        <v>8101</v>
      </c>
      <c r="D434" s="5">
        <v>15</v>
      </c>
      <c r="E434" s="5" t="e">
        <v>#N/A</v>
      </c>
      <c r="F434" s="9">
        <v>43435</v>
      </c>
      <c r="G434" s="8">
        <f t="shared" si="15"/>
        <v>43405</v>
      </c>
      <c r="H434" s="6">
        <f t="shared" si="16"/>
        <v>43405</v>
      </c>
    </row>
    <row r="435" spans="1:8" x14ac:dyDescent="0.25">
      <c r="A435" s="4">
        <v>201387</v>
      </c>
      <c r="B435" s="5" t="s">
        <v>8102</v>
      </c>
      <c r="C435" s="5" t="s">
        <v>8103</v>
      </c>
      <c r="D435" s="5">
        <v>16</v>
      </c>
      <c r="E435" s="5">
        <v>0.5</v>
      </c>
      <c r="F435" s="9">
        <v>43435</v>
      </c>
      <c r="G435" s="8">
        <f t="shared" si="15"/>
        <v>43405</v>
      </c>
      <c r="H435" s="6">
        <f t="shared" si="16"/>
        <v>43405</v>
      </c>
    </row>
    <row r="436" spans="1:8" x14ac:dyDescent="0.25">
      <c r="A436" s="4">
        <v>260274</v>
      </c>
      <c r="B436" s="5" t="s">
        <v>8104</v>
      </c>
      <c r="C436" s="5" t="s">
        <v>8105</v>
      </c>
      <c r="D436" s="5">
        <v>22</v>
      </c>
      <c r="E436" s="5">
        <v>0</v>
      </c>
      <c r="F436" s="9">
        <v>43435</v>
      </c>
      <c r="G436" s="8">
        <f t="shared" si="15"/>
        <v>43405</v>
      </c>
      <c r="H436" s="6">
        <f t="shared" si="16"/>
        <v>43405</v>
      </c>
    </row>
    <row r="437" spans="1:8" x14ac:dyDescent="0.25">
      <c r="A437" s="4">
        <v>379294</v>
      </c>
      <c r="B437" s="5" t="s">
        <v>8106</v>
      </c>
      <c r="C437" s="5" t="s">
        <v>8107</v>
      </c>
      <c r="D437" s="5">
        <v>56</v>
      </c>
      <c r="E437" s="5">
        <v>3.8</v>
      </c>
      <c r="F437" s="9">
        <v>43435</v>
      </c>
      <c r="G437" s="8">
        <f t="shared" si="15"/>
        <v>43405</v>
      </c>
      <c r="H437" s="6">
        <f t="shared" si="16"/>
        <v>43405</v>
      </c>
    </row>
    <row r="438" spans="1:8" x14ac:dyDescent="0.25">
      <c r="A438" s="4">
        <v>430497</v>
      </c>
      <c r="B438" s="5" t="s">
        <v>8108</v>
      </c>
      <c r="C438" s="5" t="s">
        <v>8109</v>
      </c>
      <c r="D438" s="5">
        <v>17</v>
      </c>
      <c r="E438" s="5">
        <v>0.7</v>
      </c>
      <c r="F438" s="9">
        <v>43435</v>
      </c>
      <c r="G438" s="8">
        <f t="shared" si="15"/>
        <v>43405</v>
      </c>
      <c r="H438" s="6">
        <f t="shared" si="16"/>
        <v>43405</v>
      </c>
    </row>
    <row r="439" spans="1:8" x14ac:dyDescent="0.25">
      <c r="A439" s="4">
        <v>235033</v>
      </c>
      <c r="B439" s="5" t="s">
        <v>8110</v>
      </c>
      <c r="C439" s="5" t="s">
        <v>8111</v>
      </c>
      <c r="D439" s="5">
        <v>37</v>
      </c>
      <c r="E439" s="5">
        <v>3.2</v>
      </c>
      <c r="F439" s="7">
        <v>43443</v>
      </c>
      <c r="G439" s="8">
        <f t="shared" si="15"/>
        <v>43413</v>
      </c>
      <c r="H439" s="6">
        <f t="shared" si="16"/>
        <v>43413</v>
      </c>
    </row>
    <row r="440" spans="1:8" x14ac:dyDescent="0.25">
      <c r="A440" s="4">
        <v>807124</v>
      </c>
      <c r="B440" s="5" t="s">
        <v>8112</v>
      </c>
      <c r="C440" s="5" t="s">
        <v>8113</v>
      </c>
      <c r="D440" s="5">
        <v>15</v>
      </c>
      <c r="E440" s="5">
        <v>1.617</v>
      </c>
      <c r="F440" s="7">
        <v>43464</v>
      </c>
      <c r="G440" s="8">
        <f t="shared" si="15"/>
        <v>43434</v>
      </c>
      <c r="H440" s="6">
        <f t="shared" si="16"/>
        <v>43434</v>
      </c>
    </row>
    <row r="441" spans="1:8" x14ac:dyDescent="0.25">
      <c r="A441" s="4">
        <v>70543</v>
      </c>
      <c r="B441" s="5" t="s">
        <v>8114</v>
      </c>
      <c r="C441" s="5" t="s">
        <v>8115</v>
      </c>
      <c r="D441" s="5">
        <v>29</v>
      </c>
      <c r="E441" s="5">
        <v>0.29899999999999999</v>
      </c>
      <c r="F441" s="9">
        <v>43466</v>
      </c>
      <c r="G441" s="8">
        <f t="shared" si="15"/>
        <v>43436</v>
      </c>
      <c r="H441" s="6">
        <f t="shared" si="16"/>
        <v>43436</v>
      </c>
    </row>
    <row r="442" spans="1:8" x14ac:dyDescent="0.25">
      <c r="A442" s="4">
        <v>84512</v>
      </c>
      <c r="B442" s="5" t="s">
        <v>8116</v>
      </c>
      <c r="C442" s="5" t="s">
        <v>8117</v>
      </c>
      <c r="D442" s="5">
        <v>18</v>
      </c>
      <c r="E442" s="5">
        <v>0.2</v>
      </c>
      <c r="F442" s="9">
        <v>43466</v>
      </c>
      <c r="G442" s="8">
        <f t="shared" si="15"/>
        <v>43436</v>
      </c>
      <c r="H442" s="6">
        <f t="shared" si="16"/>
        <v>43436</v>
      </c>
    </row>
    <row r="443" spans="1:8" x14ac:dyDescent="0.25">
      <c r="A443" s="4">
        <v>176685</v>
      </c>
      <c r="B443" s="5" t="s">
        <v>8118</v>
      </c>
      <c r="C443" s="5" t="s">
        <v>8119</v>
      </c>
      <c r="D443" s="5">
        <v>20</v>
      </c>
      <c r="E443" s="5">
        <v>0.6</v>
      </c>
      <c r="F443" s="9">
        <v>43466</v>
      </c>
      <c r="G443" s="8">
        <f t="shared" si="15"/>
        <v>43436</v>
      </c>
      <c r="H443" s="6">
        <f t="shared" si="16"/>
        <v>43436</v>
      </c>
    </row>
    <row r="444" spans="1:8" x14ac:dyDescent="0.25">
      <c r="A444" s="4">
        <v>367106</v>
      </c>
      <c r="B444" s="5" t="s">
        <v>8120</v>
      </c>
      <c r="C444" s="5" t="s">
        <v>8121</v>
      </c>
      <c r="D444" s="5">
        <v>44</v>
      </c>
      <c r="E444" s="5">
        <v>0.4</v>
      </c>
      <c r="F444" s="11">
        <v>43466</v>
      </c>
      <c r="G444" s="8">
        <f t="shared" si="15"/>
        <v>43436</v>
      </c>
      <c r="H444" s="6">
        <f t="shared" si="16"/>
        <v>43436</v>
      </c>
    </row>
    <row r="445" spans="1:8" x14ac:dyDescent="0.25">
      <c r="A445" s="4">
        <v>509021</v>
      </c>
      <c r="B445" s="5" t="s">
        <v>8122</v>
      </c>
      <c r="C445" s="5" t="s">
        <v>8123</v>
      </c>
      <c r="D445" s="5">
        <v>24</v>
      </c>
      <c r="E445" s="5" t="e">
        <v>#N/A</v>
      </c>
      <c r="F445" s="9">
        <v>43466</v>
      </c>
      <c r="G445" s="8">
        <f t="shared" si="15"/>
        <v>43436</v>
      </c>
      <c r="H445" s="6">
        <f t="shared" si="16"/>
        <v>43436</v>
      </c>
    </row>
    <row r="446" spans="1:8" x14ac:dyDescent="0.25">
      <c r="A446" s="4">
        <v>807219</v>
      </c>
      <c r="B446" s="5" t="s">
        <v>8124</v>
      </c>
      <c r="C446" s="5" t="s">
        <v>8125</v>
      </c>
      <c r="D446" s="5">
        <v>18</v>
      </c>
      <c r="E446" s="5">
        <v>1.4</v>
      </c>
      <c r="F446" s="9">
        <v>43466</v>
      </c>
      <c r="G446" s="8">
        <f t="shared" si="15"/>
        <v>43436</v>
      </c>
      <c r="H446" s="6">
        <f t="shared" si="16"/>
        <v>43436</v>
      </c>
    </row>
    <row r="447" spans="1:8" x14ac:dyDescent="0.25">
      <c r="A447" s="4">
        <v>820180</v>
      </c>
      <c r="B447" s="5" t="s">
        <v>8126</v>
      </c>
      <c r="C447" s="5" t="s">
        <v>8127</v>
      </c>
      <c r="D447" s="5">
        <v>15</v>
      </c>
      <c r="E447" s="5" t="e">
        <v>#N/A</v>
      </c>
      <c r="F447" s="9">
        <v>43466</v>
      </c>
      <c r="G447" s="8">
        <f t="shared" si="15"/>
        <v>43436</v>
      </c>
      <c r="H447" s="6">
        <f t="shared" si="16"/>
        <v>43436</v>
      </c>
    </row>
    <row r="448" spans="1:8" x14ac:dyDescent="0.25">
      <c r="A448" s="4">
        <v>911966</v>
      </c>
      <c r="B448" s="5" t="s">
        <v>8128</v>
      </c>
      <c r="C448" s="5" t="s">
        <v>8129</v>
      </c>
      <c r="D448" s="5">
        <v>16</v>
      </c>
      <c r="E448" s="5">
        <v>2.4</v>
      </c>
      <c r="F448" s="9">
        <v>43466</v>
      </c>
      <c r="G448" s="8">
        <f t="shared" si="15"/>
        <v>43436</v>
      </c>
      <c r="H448" s="6">
        <f t="shared" si="16"/>
        <v>43436</v>
      </c>
    </row>
    <row r="449" spans="1:8" x14ac:dyDescent="0.25">
      <c r="A449" s="4">
        <v>300280</v>
      </c>
      <c r="B449" s="5" t="s">
        <v>8130</v>
      </c>
      <c r="C449" s="5" t="s">
        <v>8131</v>
      </c>
      <c r="D449" s="5">
        <v>21</v>
      </c>
      <c r="E449" s="5">
        <v>3.3</v>
      </c>
      <c r="F449" s="7">
        <v>43495</v>
      </c>
      <c r="G449" s="8">
        <f t="shared" si="15"/>
        <v>43465</v>
      </c>
      <c r="H449" s="6">
        <f t="shared" si="16"/>
        <v>43465</v>
      </c>
    </row>
    <row r="450" spans="1:8" x14ac:dyDescent="0.25">
      <c r="A450" s="4">
        <v>323625</v>
      </c>
      <c r="B450" s="5" t="s">
        <v>8132</v>
      </c>
      <c r="C450" s="5" t="s">
        <v>8133</v>
      </c>
      <c r="D450" s="5">
        <v>15</v>
      </c>
      <c r="E450" s="5">
        <v>1.5</v>
      </c>
      <c r="F450" s="7">
        <v>43495</v>
      </c>
      <c r="G450" s="8">
        <f t="shared" si="15"/>
        <v>43465</v>
      </c>
      <c r="H450" s="6">
        <f t="shared" si="16"/>
        <v>43465</v>
      </c>
    </row>
    <row r="451" spans="1:8" x14ac:dyDescent="0.25">
      <c r="A451" s="4">
        <v>121875</v>
      </c>
      <c r="B451" s="5" t="s">
        <v>8134</v>
      </c>
      <c r="C451" s="5" t="s">
        <v>8135</v>
      </c>
      <c r="D451" s="5">
        <v>18</v>
      </c>
      <c r="E451" s="5">
        <v>0</v>
      </c>
      <c r="F451" s="9">
        <v>43497</v>
      </c>
      <c r="G451" s="8">
        <f t="shared" si="15"/>
        <v>43467</v>
      </c>
      <c r="H451" s="6">
        <f t="shared" si="16"/>
        <v>43467</v>
      </c>
    </row>
    <row r="452" spans="1:8" x14ac:dyDescent="0.25">
      <c r="A452" s="4">
        <v>138587</v>
      </c>
      <c r="B452" s="5" t="s">
        <v>8136</v>
      </c>
      <c r="C452" s="5" t="s">
        <v>8137</v>
      </c>
      <c r="D452" s="5">
        <v>16</v>
      </c>
      <c r="E452" s="5">
        <v>1</v>
      </c>
      <c r="F452" s="9">
        <v>43497</v>
      </c>
      <c r="G452" s="8">
        <f t="shared" si="15"/>
        <v>43467</v>
      </c>
      <c r="H452" s="6">
        <f t="shared" si="16"/>
        <v>43467</v>
      </c>
    </row>
    <row r="453" spans="1:8" x14ac:dyDescent="0.25">
      <c r="A453" s="4">
        <v>253604</v>
      </c>
      <c r="B453" s="5" t="s">
        <v>8138</v>
      </c>
      <c r="C453" s="5" t="s">
        <v>8139</v>
      </c>
      <c r="D453" s="5">
        <v>23</v>
      </c>
      <c r="E453" s="5">
        <v>2.5</v>
      </c>
      <c r="F453" s="9">
        <v>43497</v>
      </c>
      <c r="G453" s="8">
        <f t="shared" si="15"/>
        <v>43467</v>
      </c>
      <c r="H453" s="6">
        <f t="shared" si="16"/>
        <v>43467</v>
      </c>
    </row>
    <row r="454" spans="1:8" x14ac:dyDescent="0.25">
      <c r="A454" s="4">
        <v>260288</v>
      </c>
      <c r="B454" s="5" t="s">
        <v>8140</v>
      </c>
      <c r="C454" s="5" t="s">
        <v>8141</v>
      </c>
      <c r="D454" s="5">
        <v>21</v>
      </c>
      <c r="E454" s="5">
        <v>0</v>
      </c>
      <c r="F454" s="9">
        <v>43497</v>
      </c>
      <c r="G454" s="8">
        <f t="shared" si="15"/>
        <v>43467</v>
      </c>
      <c r="H454" s="6">
        <f t="shared" si="16"/>
        <v>43467</v>
      </c>
    </row>
    <row r="455" spans="1:8" x14ac:dyDescent="0.25">
      <c r="A455" s="4">
        <v>430492</v>
      </c>
      <c r="B455" s="5" t="s">
        <v>8142</v>
      </c>
      <c r="C455" s="5" t="s">
        <v>8143</v>
      </c>
      <c r="D455" s="5">
        <v>15</v>
      </c>
      <c r="E455" s="5">
        <v>1.6</v>
      </c>
      <c r="F455" s="9">
        <v>43497</v>
      </c>
      <c r="G455" s="8">
        <f t="shared" si="15"/>
        <v>43467</v>
      </c>
      <c r="H455" s="6">
        <f t="shared" si="16"/>
        <v>43467</v>
      </c>
    </row>
    <row r="456" spans="1:8" x14ac:dyDescent="0.25">
      <c r="A456" s="4">
        <v>485890</v>
      </c>
      <c r="B456" s="5" t="s">
        <v>8144</v>
      </c>
      <c r="C456" s="5" t="s">
        <v>8145</v>
      </c>
      <c r="D456" s="5">
        <v>24</v>
      </c>
      <c r="E456" s="5">
        <v>1.9</v>
      </c>
      <c r="F456" s="9">
        <v>43497</v>
      </c>
      <c r="G456" s="8">
        <f t="shared" si="15"/>
        <v>43467</v>
      </c>
      <c r="H456" s="6">
        <f t="shared" si="16"/>
        <v>43467</v>
      </c>
    </row>
    <row r="457" spans="1:8" x14ac:dyDescent="0.25">
      <c r="A457" s="4">
        <v>819548</v>
      </c>
      <c r="B457" s="5" t="s">
        <v>8146</v>
      </c>
      <c r="C457" s="5" t="s">
        <v>8147</v>
      </c>
      <c r="D457" s="5">
        <v>17</v>
      </c>
      <c r="E457" s="5" t="e">
        <v>#N/A</v>
      </c>
      <c r="F457" s="9">
        <v>43497</v>
      </c>
      <c r="G457" s="8">
        <f t="shared" si="15"/>
        <v>43467</v>
      </c>
      <c r="H457" s="6">
        <f t="shared" si="16"/>
        <v>43467</v>
      </c>
    </row>
    <row r="458" spans="1:8" x14ac:dyDescent="0.25">
      <c r="A458" s="4">
        <v>861994</v>
      </c>
      <c r="B458" s="5" t="s">
        <v>8148</v>
      </c>
      <c r="C458" s="5" t="s">
        <v>8149</v>
      </c>
      <c r="D458" s="5">
        <v>27</v>
      </c>
      <c r="E458" s="5">
        <v>1.5</v>
      </c>
      <c r="F458" s="9">
        <v>43497</v>
      </c>
      <c r="G458" s="8">
        <f t="shared" si="15"/>
        <v>43467</v>
      </c>
      <c r="H458" s="6">
        <f t="shared" si="16"/>
        <v>43467</v>
      </c>
    </row>
    <row r="459" spans="1:8" x14ac:dyDescent="0.25">
      <c r="A459" s="4">
        <v>398290</v>
      </c>
      <c r="B459" s="5" t="s">
        <v>8150</v>
      </c>
      <c r="C459" s="5" t="s">
        <v>8151</v>
      </c>
      <c r="D459" s="5">
        <v>30</v>
      </c>
      <c r="E459" s="5">
        <v>0.6</v>
      </c>
      <c r="F459" s="7">
        <v>43524</v>
      </c>
      <c r="G459" s="8">
        <f t="shared" si="15"/>
        <v>43494</v>
      </c>
      <c r="H459" s="6">
        <f t="shared" si="16"/>
        <v>43494</v>
      </c>
    </row>
    <row r="460" spans="1:8" x14ac:dyDescent="0.25">
      <c r="A460" s="4">
        <v>94958</v>
      </c>
      <c r="B460" s="5" t="s">
        <v>8152</v>
      </c>
      <c r="C460" s="5" t="s">
        <v>8153</v>
      </c>
      <c r="D460" s="5">
        <v>52</v>
      </c>
      <c r="E460" s="5">
        <v>3</v>
      </c>
      <c r="F460" s="9">
        <v>43525</v>
      </c>
      <c r="G460" s="8">
        <f t="shared" ref="G460:G499" si="17">F460-30</f>
        <v>43495</v>
      </c>
      <c r="H460" s="6">
        <f t="shared" si="16"/>
        <v>43495</v>
      </c>
    </row>
    <row r="461" spans="1:8" x14ac:dyDescent="0.25">
      <c r="A461" s="4">
        <v>108092</v>
      </c>
      <c r="B461" s="5" t="s">
        <v>8154</v>
      </c>
      <c r="C461" s="5" t="s">
        <v>8155</v>
      </c>
      <c r="D461" s="5">
        <v>16</v>
      </c>
      <c r="E461" s="5">
        <v>0.4</v>
      </c>
      <c r="F461" s="9">
        <v>43525</v>
      </c>
      <c r="G461" s="8">
        <f t="shared" si="17"/>
        <v>43495</v>
      </c>
      <c r="H461" s="6">
        <f t="shared" si="16"/>
        <v>43495</v>
      </c>
    </row>
    <row r="462" spans="1:8" x14ac:dyDescent="0.25">
      <c r="A462" s="4">
        <v>259767</v>
      </c>
      <c r="B462" s="5" t="s">
        <v>8156</v>
      </c>
      <c r="C462" s="5" t="s">
        <v>8157</v>
      </c>
      <c r="D462" s="5">
        <v>19</v>
      </c>
      <c r="E462" s="5">
        <v>2</v>
      </c>
      <c r="F462" s="9">
        <v>43525</v>
      </c>
      <c r="G462" s="8">
        <f t="shared" si="17"/>
        <v>43495</v>
      </c>
      <c r="H462" s="6">
        <f t="shared" si="16"/>
        <v>43495</v>
      </c>
    </row>
    <row r="463" spans="1:8" x14ac:dyDescent="0.25">
      <c r="A463" s="4">
        <v>397344</v>
      </c>
      <c r="B463" s="5" t="s">
        <v>8158</v>
      </c>
      <c r="C463" s="5" t="s">
        <v>8159</v>
      </c>
      <c r="D463" s="5">
        <v>30</v>
      </c>
      <c r="E463" s="5" t="e">
        <v>#N/A</v>
      </c>
      <c r="F463" s="9">
        <v>43525</v>
      </c>
      <c r="G463" s="8">
        <f t="shared" si="17"/>
        <v>43495</v>
      </c>
      <c r="H463" s="6">
        <f t="shared" si="16"/>
        <v>43495</v>
      </c>
    </row>
    <row r="464" spans="1:8" x14ac:dyDescent="0.25">
      <c r="A464" s="4">
        <v>420891</v>
      </c>
      <c r="B464" s="5" t="s">
        <v>8160</v>
      </c>
      <c r="C464" s="5" t="s">
        <v>8161</v>
      </c>
      <c r="D464" s="5">
        <v>36</v>
      </c>
      <c r="E464" s="5" t="e">
        <v>#N/A</v>
      </c>
      <c r="F464" s="9">
        <v>43525</v>
      </c>
      <c r="G464" s="8">
        <f t="shared" si="17"/>
        <v>43495</v>
      </c>
      <c r="H464" s="6">
        <f t="shared" si="16"/>
        <v>43495</v>
      </c>
    </row>
    <row r="465" spans="1:8" x14ac:dyDescent="0.25">
      <c r="A465" s="4">
        <v>939213</v>
      </c>
      <c r="B465" s="5" t="s">
        <v>8162</v>
      </c>
      <c r="C465" s="5" t="s">
        <v>8163</v>
      </c>
      <c r="D465" s="5">
        <v>20</v>
      </c>
      <c r="E465" s="5">
        <v>2.1</v>
      </c>
      <c r="F465" s="7">
        <v>43531</v>
      </c>
      <c r="G465" s="8">
        <f t="shared" si="17"/>
        <v>43501</v>
      </c>
      <c r="H465" s="6">
        <f t="shared" si="16"/>
        <v>43501</v>
      </c>
    </row>
    <row r="466" spans="1:8" x14ac:dyDescent="0.25">
      <c r="A466" s="4">
        <v>75686</v>
      </c>
      <c r="B466" s="5" t="s">
        <v>8164</v>
      </c>
      <c r="C466" s="5" t="s">
        <v>8165</v>
      </c>
      <c r="D466" s="5">
        <v>1359</v>
      </c>
      <c r="E466" s="5">
        <v>0.3</v>
      </c>
      <c r="F466" s="7">
        <v>43555</v>
      </c>
      <c r="G466" s="8">
        <f t="shared" si="17"/>
        <v>43525</v>
      </c>
      <c r="H466" s="6">
        <f t="shared" si="16"/>
        <v>43525</v>
      </c>
    </row>
    <row r="467" spans="1:8" x14ac:dyDescent="0.25">
      <c r="A467" s="4">
        <v>262006</v>
      </c>
      <c r="B467" s="5" t="s">
        <v>8166</v>
      </c>
      <c r="C467" s="5" t="s">
        <v>8167</v>
      </c>
      <c r="D467" s="5">
        <v>37</v>
      </c>
      <c r="E467" s="5">
        <v>2.7749999999999999</v>
      </c>
      <c r="F467" s="7">
        <v>43577</v>
      </c>
      <c r="G467" s="8">
        <f t="shared" si="17"/>
        <v>43547</v>
      </c>
      <c r="H467" s="6">
        <f t="shared" si="16"/>
        <v>43547</v>
      </c>
    </row>
    <row r="468" spans="1:8" x14ac:dyDescent="0.25">
      <c r="A468" s="4">
        <v>737470</v>
      </c>
      <c r="B468" s="5" t="s">
        <v>8168</v>
      </c>
      <c r="C468" s="5" t="s">
        <v>8169</v>
      </c>
      <c r="D468" s="5">
        <v>28</v>
      </c>
      <c r="E468" s="5">
        <v>0.6</v>
      </c>
      <c r="F468" s="9">
        <v>43586</v>
      </c>
      <c r="G468" s="8">
        <f t="shared" si="17"/>
        <v>43556</v>
      </c>
      <c r="H468" s="6">
        <f t="shared" si="16"/>
        <v>43556</v>
      </c>
    </row>
    <row r="469" spans="1:8" x14ac:dyDescent="0.25">
      <c r="A469" s="4">
        <v>947840</v>
      </c>
      <c r="B469" s="5" t="s">
        <v>8170</v>
      </c>
      <c r="C469" s="5" t="s">
        <v>8171</v>
      </c>
      <c r="D469" s="5">
        <v>16</v>
      </c>
      <c r="E469" s="5">
        <v>0</v>
      </c>
      <c r="F469" s="7">
        <v>43616</v>
      </c>
      <c r="G469" s="8">
        <f t="shared" si="17"/>
        <v>43586</v>
      </c>
      <c r="H469" s="6">
        <f t="shared" si="16"/>
        <v>43586</v>
      </c>
    </row>
    <row r="470" spans="1:8" x14ac:dyDescent="0.25">
      <c r="A470" s="4">
        <v>936452</v>
      </c>
      <c r="B470" s="5" t="s">
        <v>8172</v>
      </c>
      <c r="C470" s="5" t="s">
        <v>8173</v>
      </c>
      <c r="D470" s="5">
        <v>124</v>
      </c>
      <c r="E470" s="5" t="e">
        <v>#N/A</v>
      </c>
      <c r="F470" s="7">
        <v>43630</v>
      </c>
      <c r="G470" s="8">
        <f t="shared" si="17"/>
        <v>43600</v>
      </c>
      <c r="H470" s="6">
        <f t="shared" si="16"/>
        <v>43600</v>
      </c>
    </row>
    <row r="471" spans="1:8" x14ac:dyDescent="0.25">
      <c r="A471" s="4">
        <v>723421</v>
      </c>
      <c r="B471" s="5" t="s">
        <v>8174</v>
      </c>
      <c r="C471" s="5" t="s">
        <v>8175</v>
      </c>
      <c r="D471" s="5">
        <v>29</v>
      </c>
      <c r="E471" s="5" t="e">
        <v>#N/A</v>
      </c>
      <c r="F471" s="7">
        <v>43646</v>
      </c>
      <c r="G471" s="8">
        <f t="shared" si="17"/>
        <v>43616</v>
      </c>
      <c r="H471" s="6">
        <f t="shared" si="16"/>
        <v>43616</v>
      </c>
    </row>
    <row r="472" spans="1:8" x14ac:dyDescent="0.25">
      <c r="A472" s="4">
        <v>101006</v>
      </c>
      <c r="B472" s="5" t="s">
        <v>8176</v>
      </c>
      <c r="C472" s="5" t="s">
        <v>8177</v>
      </c>
      <c r="D472" s="5">
        <v>27</v>
      </c>
      <c r="E472" s="5">
        <v>0.7</v>
      </c>
      <c r="F472" s="9">
        <v>43647</v>
      </c>
      <c r="G472" s="8">
        <f t="shared" si="17"/>
        <v>43617</v>
      </c>
      <c r="H472" s="6">
        <f t="shared" si="16"/>
        <v>43617</v>
      </c>
    </row>
    <row r="473" spans="1:8" x14ac:dyDescent="0.25">
      <c r="A473" s="4">
        <v>305333</v>
      </c>
      <c r="B473" s="5" t="s">
        <v>8178</v>
      </c>
      <c r="C473" s="5" t="s">
        <v>8179</v>
      </c>
      <c r="D473" s="5">
        <v>33</v>
      </c>
      <c r="E473" s="5" t="e">
        <v>#N/A</v>
      </c>
      <c r="F473" s="9">
        <v>43647</v>
      </c>
      <c r="G473" s="8">
        <f t="shared" si="17"/>
        <v>43617</v>
      </c>
      <c r="H473" s="6">
        <f t="shared" si="16"/>
        <v>43617</v>
      </c>
    </row>
    <row r="474" spans="1:8" x14ac:dyDescent="0.25">
      <c r="A474" s="4">
        <v>372605</v>
      </c>
      <c r="B474" s="5" t="s">
        <v>8180</v>
      </c>
      <c r="C474" s="5" t="s">
        <v>8181</v>
      </c>
      <c r="D474" s="5">
        <v>18</v>
      </c>
      <c r="E474" s="5">
        <v>1.8</v>
      </c>
      <c r="F474" s="9">
        <v>43647</v>
      </c>
      <c r="G474" s="8">
        <f t="shared" si="17"/>
        <v>43617</v>
      </c>
      <c r="H474" s="6">
        <f t="shared" si="16"/>
        <v>43617</v>
      </c>
    </row>
    <row r="475" spans="1:8" x14ac:dyDescent="0.25">
      <c r="A475" s="4">
        <v>84453</v>
      </c>
      <c r="B475" s="5" t="s">
        <v>8182</v>
      </c>
      <c r="C475" s="5" t="s">
        <v>8183</v>
      </c>
      <c r="D475" s="5">
        <v>26</v>
      </c>
      <c r="E475" s="5">
        <v>0.2</v>
      </c>
      <c r="F475" s="7">
        <v>43678</v>
      </c>
      <c r="G475" s="8">
        <f t="shared" si="17"/>
        <v>43648</v>
      </c>
      <c r="H475" s="6">
        <f t="shared" si="16"/>
        <v>43648</v>
      </c>
    </row>
    <row r="476" spans="1:8" x14ac:dyDescent="0.25">
      <c r="A476" s="4">
        <v>462765</v>
      </c>
      <c r="B476" s="5" t="s">
        <v>8184</v>
      </c>
      <c r="C476" s="5" t="s">
        <v>8185</v>
      </c>
      <c r="D476" s="5">
        <v>17</v>
      </c>
      <c r="E476" s="5">
        <v>1.9</v>
      </c>
      <c r="F476" s="9">
        <v>43678</v>
      </c>
      <c r="G476" s="8">
        <f t="shared" si="17"/>
        <v>43648</v>
      </c>
      <c r="H476" s="6">
        <f t="shared" si="16"/>
        <v>43648</v>
      </c>
    </row>
    <row r="477" spans="1:8" x14ac:dyDescent="0.25">
      <c r="A477" s="4">
        <v>840985</v>
      </c>
      <c r="B477" s="5" t="s">
        <v>8186</v>
      </c>
      <c r="C477" s="5" t="s">
        <v>8187</v>
      </c>
      <c r="D477" s="5">
        <v>21</v>
      </c>
      <c r="E477" s="5">
        <v>2</v>
      </c>
      <c r="F477" s="9">
        <v>43678</v>
      </c>
      <c r="G477" s="8">
        <f t="shared" si="17"/>
        <v>43648</v>
      </c>
      <c r="H477" s="6">
        <f t="shared" si="16"/>
        <v>43648</v>
      </c>
    </row>
    <row r="478" spans="1:8" x14ac:dyDescent="0.25">
      <c r="A478" s="4">
        <v>920874</v>
      </c>
      <c r="B478" s="5" t="s">
        <v>8188</v>
      </c>
      <c r="C478" s="5" t="s">
        <v>8189</v>
      </c>
      <c r="D478" s="5">
        <v>15</v>
      </c>
      <c r="E478" s="5">
        <v>0</v>
      </c>
      <c r="F478" s="9">
        <v>43678</v>
      </c>
      <c r="G478" s="8">
        <f t="shared" si="17"/>
        <v>43648</v>
      </c>
      <c r="H478" s="6">
        <f t="shared" si="16"/>
        <v>43648</v>
      </c>
    </row>
    <row r="479" spans="1:8" x14ac:dyDescent="0.25">
      <c r="A479" s="4">
        <v>249695</v>
      </c>
      <c r="B479" s="5" t="s">
        <v>8190</v>
      </c>
      <c r="C479" s="5" t="s">
        <v>8191</v>
      </c>
      <c r="D479" s="5">
        <v>16</v>
      </c>
      <c r="E479" s="5">
        <v>2</v>
      </c>
      <c r="F479" s="7">
        <v>43705</v>
      </c>
      <c r="G479" s="8">
        <f t="shared" si="17"/>
        <v>43675</v>
      </c>
      <c r="H479" s="6">
        <f t="shared" si="16"/>
        <v>43675</v>
      </c>
    </row>
    <row r="480" spans="1:8" x14ac:dyDescent="0.25">
      <c r="A480" s="4">
        <v>157210</v>
      </c>
      <c r="B480" s="5" t="s">
        <v>8192</v>
      </c>
      <c r="C480" s="5" t="s">
        <v>8193</v>
      </c>
      <c r="D480" s="5">
        <v>20</v>
      </c>
      <c r="E480" s="5">
        <v>0</v>
      </c>
      <c r="F480" s="7">
        <v>43709</v>
      </c>
      <c r="G480" s="8">
        <f t="shared" si="17"/>
        <v>43679</v>
      </c>
      <c r="H480" s="6">
        <f t="shared" si="16"/>
        <v>43679</v>
      </c>
    </row>
    <row r="481" spans="1:8" x14ac:dyDescent="0.25">
      <c r="A481" s="4">
        <v>607318</v>
      </c>
      <c r="B481" s="5" t="s">
        <v>8194</v>
      </c>
      <c r="C481" s="5" t="s">
        <v>8195</v>
      </c>
      <c r="D481" s="5">
        <v>17</v>
      </c>
      <c r="E481" s="5">
        <v>1.7</v>
      </c>
      <c r="F481" s="9">
        <v>43709</v>
      </c>
      <c r="G481" s="8">
        <f t="shared" si="17"/>
        <v>43679</v>
      </c>
      <c r="H481" s="6">
        <f t="shared" si="16"/>
        <v>43679</v>
      </c>
    </row>
    <row r="482" spans="1:8" x14ac:dyDescent="0.25">
      <c r="A482" s="4">
        <v>231575</v>
      </c>
      <c r="B482" s="5" t="s">
        <v>8196</v>
      </c>
      <c r="C482" s="5" t="s">
        <v>8197</v>
      </c>
      <c r="D482" s="5">
        <v>18</v>
      </c>
      <c r="E482" s="5">
        <v>2.2000000000000002</v>
      </c>
      <c r="F482" s="7">
        <v>43738</v>
      </c>
      <c r="G482" s="8">
        <f t="shared" si="17"/>
        <v>43708</v>
      </c>
      <c r="H482" s="6">
        <f t="shared" ref="H482:H499" si="18">G482</f>
        <v>43708</v>
      </c>
    </row>
    <row r="483" spans="1:8" x14ac:dyDescent="0.25">
      <c r="A483" s="4">
        <v>76826</v>
      </c>
      <c r="B483" s="5" t="s">
        <v>8198</v>
      </c>
      <c r="C483" s="5" t="s">
        <v>8199</v>
      </c>
      <c r="D483" s="5">
        <v>42</v>
      </c>
      <c r="E483" s="5">
        <v>0</v>
      </c>
      <c r="F483" s="9">
        <v>43739</v>
      </c>
      <c r="G483" s="8">
        <f t="shared" si="17"/>
        <v>43709</v>
      </c>
      <c r="H483" s="6">
        <f t="shared" si="18"/>
        <v>43709</v>
      </c>
    </row>
    <row r="484" spans="1:8" x14ac:dyDescent="0.25">
      <c r="A484" s="4">
        <v>383356</v>
      </c>
      <c r="B484" s="5" t="s">
        <v>8200</v>
      </c>
      <c r="C484" s="5" t="s">
        <v>8201</v>
      </c>
      <c r="D484" s="5">
        <v>15</v>
      </c>
      <c r="E484" s="5">
        <v>1.1000000000000001</v>
      </c>
      <c r="F484" s="9">
        <v>43739</v>
      </c>
      <c r="G484" s="8">
        <f t="shared" si="17"/>
        <v>43709</v>
      </c>
      <c r="H484" s="6">
        <f t="shared" si="18"/>
        <v>43709</v>
      </c>
    </row>
    <row r="485" spans="1:8" x14ac:dyDescent="0.25">
      <c r="A485" s="4">
        <v>402124</v>
      </c>
      <c r="B485" s="5" t="s">
        <v>8202</v>
      </c>
      <c r="C485" s="5" t="s">
        <v>8203</v>
      </c>
      <c r="D485" s="5">
        <v>19</v>
      </c>
      <c r="E485" s="5">
        <v>1.5</v>
      </c>
      <c r="F485" s="9">
        <v>43739</v>
      </c>
      <c r="G485" s="8">
        <f t="shared" si="17"/>
        <v>43709</v>
      </c>
      <c r="H485" s="6">
        <f t="shared" si="18"/>
        <v>43709</v>
      </c>
    </row>
    <row r="486" spans="1:8" x14ac:dyDescent="0.25">
      <c r="A486" s="4">
        <v>965346</v>
      </c>
      <c r="B486" s="5" t="s">
        <v>8204</v>
      </c>
      <c r="C486" s="5" t="s">
        <v>8205</v>
      </c>
      <c r="D486" s="5">
        <v>23</v>
      </c>
      <c r="E486" s="5">
        <v>0</v>
      </c>
      <c r="F486" s="9">
        <v>43770</v>
      </c>
      <c r="G486" s="8">
        <f t="shared" si="17"/>
        <v>43740</v>
      </c>
      <c r="H486" s="6">
        <f t="shared" si="18"/>
        <v>43740</v>
      </c>
    </row>
    <row r="487" spans="1:8" x14ac:dyDescent="0.25">
      <c r="A487" s="4">
        <v>177030</v>
      </c>
      <c r="B487" s="5" t="s">
        <v>8206</v>
      </c>
      <c r="C487" s="5" t="s">
        <v>8207</v>
      </c>
      <c r="D487" s="5">
        <v>18</v>
      </c>
      <c r="E487" s="5">
        <v>0</v>
      </c>
      <c r="F487" s="9">
        <v>43800</v>
      </c>
      <c r="G487" s="8">
        <f t="shared" si="17"/>
        <v>43770</v>
      </c>
      <c r="H487" s="6">
        <f t="shared" si="18"/>
        <v>43770</v>
      </c>
    </row>
    <row r="488" spans="1:8" x14ac:dyDescent="0.25">
      <c r="A488" s="4">
        <v>239967</v>
      </c>
      <c r="B488" s="5" t="s">
        <v>8208</v>
      </c>
      <c r="C488" s="5" t="s">
        <v>8209</v>
      </c>
      <c r="D488" s="5">
        <v>35</v>
      </c>
      <c r="E488" s="5">
        <v>3.4</v>
      </c>
      <c r="F488" s="9">
        <v>43800</v>
      </c>
      <c r="G488" s="8">
        <f t="shared" si="17"/>
        <v>43770</v>
      </c>
      <c r="H488" s="6">
        <f t="shared" si="18"/>
        <v>43770</v>
      </c>
    </row>
    <row r="489" spans="1:8" x14ac:dyDescent="0.25">
      <c r="A489" s="4">
        <v>243845</v>
      </c>
      <c r="B489" s="5" t="s">
        <v>8210</v>
      </c>
      <c r="C489" s="5" t="s">
        <v>8211</v>
      </c>
      <c r="D489" s="5">
        <v>17</v>
      </c>
      <c r="E489" s="5">
        <v>1.6</v>
      </c>
      <c r="F489" s="9">
        <v>43800</v>
      </c>
      <c r="G489" s="8">
        <f t="shared" si="17"/>
        <v>43770</v>
      </c>
      <c r="H489" s="6">
        <f t="shared" si="18"/>
        <v>43770</v>
      </c>
    </row>
    <row r="490" spans="1:8" x14ac:dyDescent="0.25">
      <c r="A490" s="4">
        <v>243860</v>
      </c>
      <c r="B490" s="5" t="s">
        <v>8212</v>
      </c>
      <c r="C490" s="5" t="s">
        <v>8213</v>
      </c>
      <c r="D490" s="5">
        <v>18</v>
      </c>
      <c r="E490" s="5">
        <v>3</v>
      </c>
      <c r="F490" s="9">
        <v>43800</v>
      </c>
      <c r="G490" s="8">
        <f t="shared" si="17"/>
        <v>43770</v>
      </c>
      <c r="H490" s="6">
        <f t="shared" si="18"/>
        <v>43770</v>
      </c>
    </row>
    <row r="491" spans="1:8" x14ac:dyDescent="0.25">
      <c r="A491" s="4">
        <v>201512</v>
      </c>
      <c r="B491" s="5" t="s">
        <v>8214</v>
      </c>
      <c r="C491" s="5" t="s">
        <v>8215</v>
      </c>
      <c r="D491" s="5">
        <v>50</v>
      </c>
      <c r="E491" s="5">
        <v>1.5</v>
      </c>
      <c r="F491" s="7">
        <v>43817</v>
      </c>
      <c r="G491" s="8">
        <f t="shared" si="17"/>
        <v>43787</v>
      </c>
      <c r="H491" s="6">
        <f t="shared" si="18"/>
        <v>43787</v>
      </c>
    </row>
    <row r="492" spans="1:8" x14ac:dyDescent="0.25">
      <c r="A492" s="4">
        <v>501780</v>
      </c>
      <c r="B492" s="5" t="s">
        <v>8216</v>
      </c>
      <c r="C492" s="5" t="s">
        <v>8217</v>
      </c>
      <c r="D492" s="5">
        <v>27</v>
      </c>
      <c r="E492" s="5" t="e">
        <v>#N/A</v>
      </c>
      <c r="F492" s="9">
        <v>43831</v>
      </c>
      <c r="G492" s="8">
        <f t="shared" si="17"/>
        <v>43801</v>
      </c>
      <c r="H492" s="6">
        <f t="shared" si="18"/>
        <v>43801</v>
      </c>
    </row>
    <row r="493" spans="1:8" x14ac:dyDescent="0.25">
      <c r="A493" s="4">
        <v>641051</v>
      </c>
      <c r="B493" s="5" t="s">
        <v>8218</v>
      </c>
      <c r="C493" s="5" t="s">
        <v>8219</v>
      </c>
      <c r="D493" s="5">
        <v>42</v>
      </c>
      <c r="E493" s="5" t="e">
        <v>#N/A</v>
      </c>
      <c r="F493" s="9">
        <v>43831</v>
      </c>
      <c r="G493" s="8">
        <f t="shared" si="17"/>
        <v>43801</v>
      </c>
      <c r="H493" s="6">
        <f t="shared" si="18"/>
        <v>43801</v>
      </c>
    </row>
    <row r="494" spans="1:8" x14ac:dyDescent="0.25">
      <c r="A494" s="4">
        <v>452767</v>
      </c>
      <c r="B494" s="5" t="s">
        <v>8220</v>
      </c>
      <c r="C494" s="5" t="s">
        <v>8221</v>
      </c>
      <c r="D494" s="5">
        <v>21</v>
      </c>
      <c r="E494" s="5">
        <v>2.2999999999999998</v>
      </c>
      <c r="F494" s="7">
        <v>43852</v>
      </c>
      <c r="G494" s="8">
        <f t="shared" si="17"/>
        <v>43822</v>
      </c>
      <c r="H494" s="6">
        <f t="shared" si="18"/>
        <v>43822</v>
      </c>
    </row>
    <row r="495" spans="1:8" x14ac:dyDescent="0.25">
      <c r="A495" s="4">
        <v>678662</v>
      </c>
      <c r="B495" s="5" t="s">
        <v>8222</v>
      </c>
      <c r="C495" s="5" t="s">
        <v>8223</v>
      </c>
      <c r="D495" s="5">
        <v>16</v>
      </c>
      <c r="E495" s="5">
        <v>0</v>
      </c>
      <c r="F495" s="9">
        <v>43862</v>
      </c>
      <c r="G495" s="8">
        <f t="shared" si="17"/>
        <v>43832</v>
      </c>
      <c r="H495" s="6">
        <f t="shared" si="18"/>
        <v>43832</v>
      </c>
    </row>
    <row r="496" spans="1:8" x14ac:dyDescent="0.25">
      <c r="A496" s="4">
        <v>452768</v>
      </c>
      <c r="B496" s="5" t="s">
        <v>8224</v>
      </c>
      <c r="C496" s="5" t="s">
        <v>8225</v>
      </c>
      <c r="D496" s="5">
        <v>15</v>
      </c>
      <c r="E496" s="5">
        <v>3.5</v>
      </c>
      <c r="F496" s="7">
        <v>43887</v>
      </c>
      <c r="G496" s="8">
        <f t="shared" si="17"/>
        <v>43857</v>
      </c>
      <c r="H496" s="6">
        <f t="shared" si="18"/>
        <v>43857</v>
      </c>
    </row>
    <row r="497" spans="1:8" x14ac:dyDescent="0.25">
      <c r="A497" s="4">
        <v>56335</v>
      </c>
      <c r="B497" s="5" t="s">
        <v>8226</v>
      </c>
      <c r="C497" s="5" t="s">
        <v>8227</v>
      </c>
      <c r="D497" s="5">
        <v>66</v>
      </c>
      <c r="E497" s="5" t="e">
        <v>#N/A</v>
      </c>
      <c r="F497" s="7">
        <v>44074</v>
      </c>
      <c r="G497" s="8">
        <f t="shared" si="17"/>
        <v>44044</v>
      </c>
      <c r="H497" s="6">
        <f t="shared" si="18"/>
        <v>44044</v>
      </c>
    </row>
    <row r="498" spans="1:8" x14ac:dyDescent="0.25">
      <c r="A498" s="4">
        <v>93140</v>
      </c>
      <c r="B498" s="5" t="s">
        <v>8228</v>
      </c>
      <c r="C498" s="5" t="s">
        <v>8229</v>
      </c>
      <c r="D498" s="5">
        <v>17</v>
      </c>
      <c r="E498" s="5" t="e">
        <v>#N/A</v>
      </c>
      <c r="F498" s="7">
        <v>44075</v>
      </c>
      <c r="G498" s="8">
        <f t="shared" si="17"/>
        <v>44045</v>
      </c>
      <c r="H498" s="6">
        <f t="shared" si="18"/>
        <v>44045</v>
      </c>
    </row>
    <row r="499" spans="1:8" ht="15.75" thickBot="1" x14ac:dyDescent="0.3">
      <c r="A499" s="12">
        <v>924944</v>
      </c>
      <c r="B499" s="13" t="s">
        <v>8230</v>
      </c>
      <c r="C499" s="13" t="s">
        <v>8231</v>
      </c>
      <c r="D499" s="13">
        <v>33</v>
      </c>
      <c r="E499" s="13">
        <v>1.7</v>
      </c>
      <c r="F499" s="14">
        <v>75818</v>
      </c>
      <c r="G499" s="8">
        <f t="shared" si="17"/>
        <v>75788</v>
      </c>
      <c r="H499" s="6">
        <f t="shared" si="18"/>
        <v>75788</v>
      </c>
    </row>
    <row r="503" spans="1:8" x14ac:dyDescent="0.25">
      <c r="A503"/>
    </row>
    <row r="504" spans="1:8" x14ac:dyDescent="0.25">
      <c r="A504"/>
    </row>
    <row r="505" spans="1:8" x14ac:dyDescent="0.25">
      <c r="A505"/>
    </row>
    <row r="506" spans="1:8" x14ac:dyDescent="0.25">
      <c r="A506"/>
    </row>
    <row r="507" spans="1:8" x14ac:dyDescent="0.25">
      <c r="A507"/>
    </row>
    <row r="508" spans="1:8" x14ac:dyDescent="0.25">
      <c r="A508"/>
    </row>
    <row r="509" spans="1:8" x14ac:dyDescent="0.25">
      <c r="A509"/>
    </row>
    <row r="510" spans="1:8" x14ac:dyDescent="0.25">
      <c r="A510"/>
    </row>
    <row r="511" spans="1:8" x14ac:dyDescent="0.25">
      <c r="A511"/>
    </row>
    <row r="512" spans="1:8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conditionalFormatting sqref="H3:H499">
    <cfRule type="timePeriod" dxfId="11" priority="2" timePeriod="thisMonth">
      <formula>AND(MONTH(H3)=MONTH(TODAY()),YEAR(H3)=YEAR(TODAY()))</formula>
    </cfRule>
  </conditionalFormatting>
  <conditionalFormatting sqref="I1:I1048576">
    <cfRule type="containsText" dxfId="10" priority="1" operator="containsText" text="dest">
      <formula>NOT(ISERROR(SEARCH("dest",I1)))</formula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E424"/>
  <sheetViews>
    <sheetView workbookViewId="0">
      <selection activeCell="J4" sqref="J4"/>
    </sheetView>
  </sheetViews>
  <sheetFormatPr baseColWidth="10" defaultRowHeight="15" x14ac:dyDescent="0.25"/>
  <cols>
    <col min="1" max="1" width="11.42578125" style="111"/>
    <col min="2" max="2" width="33.28515625" style="111" customWidth="1"/>
    <col min="3" max="16384" width="11.42578125" style="111"/>
  </cols>
  <sheetData>
    <row r="1" spans="1:5" x14ac:dyDescent="0.25">
      <c r="A1" s="112"/>
      <c r="B1" s="112"/>
      <c r="C1" s="112"/>
      <c r="D1" s="112"/>
      <c r="E1" s="112"/>
    </row>
    <row r="2" spans="1:5" x14ac:dyDescent="0.25">
      <c r="A2" s="112"/>
      <c r="B2" s="112"/>
      <c r="C2" s="112"/>
      <c r="D2" s="113"/>
      <c r="E2" s="113"/>
    </row>
    <row r="3" spans="1:5" x14ac:dyDescent="0.25">
      <c r="A3" s="112"/>
      <c r="B3" s="112"/>
      <c r="C3" s="112"/>
      <c r="D3" s="113"/>
      <c r="E3" s="113"/>
    </row>
    <row r="4" spans="1:5" x14ac:dyDescent="0.25">
      <c r="A4" s="112"/>
      <c r="B4" s="112"/>
      <c r="C4" s="112"/>
      <c r="D4" s="113"/>
      <c r="E4" s="113"/>
    </row>
    <row r="5" spans="1:5" x14ac:dyDescent="0.25">
      <c r="A5" s="112"/>
      <c r="B5" s="112"/>
      <c r="C5" s="112"/>
      <c r="D5" s="113"/>
      <c r="E5" s="113"/>
    </row>
    <row r="6" spans="1:5" x14ac:dyDescent="0.25">
      <c r="A6" s="112"/>
      <c r="B6" s="112"/>
      <c r="C6" s="112"/>
      <c r="D6" s="113"/>
      <c r="E6" s="113"/>
    </row>
    <row r="7" spans="1:5" x14ac:dyDescent="0.25">
      <c r="A7" s="112"/>
      <c r="B7" s="112"/>
      <c r="C7" s="112"/>
      <c r="D7" s="113"/>
      <c r="E7" s="113"/>
    </row>
    <row r="8" spans="1:5" x14ac:dyDescent="0.25">
      <c r="A8" s="112"/>
      <c r="B8" s="112"/>
      <c r="C8" s="112"/>
      <c r="D8" s="113"/>
      <c r="E8" s="113"/>
    </row>
    <row r="9" spans="1:5" x14ac:dyDescent="0.25">
      <c r="A9" s="112"/>
      <c r="B9" s="112"/>
      <c r="C9" s="112"/>
      <c r="D9" s="113"/>
      <c r="E9" s="113"/>
    </row>
    <row r="10" spans="1:5" x14ac:dyDescent="0.25">
      <c r="A10" s="112"/>
      <c r="B10" s="112"/>
      <c r="C10" s="112"/>
      <c r="D10" s="113"/>
      <c r="E10" s="113"/>
    </row>
    <row r="11" spans="1:5" x14ac:dyDescent="0.25">
      <c r="A11" s="112"/>
      <c r="B11" s="112"/>
      <c r="C11" s="112"/>
      <c r="D11" s="113"/>
      <c r="E11" s="113"/>
    </row>
    <row r="12" spans="1:5" x14ac:dyDescent="0.25">
      <c r="A12" s="112"/>
      <c r="B12" s="112"/>
      <c r="C12" s="112"/>
      <c r="D12" s="113"/>
      <c r="E12" s="113"/>
    </row>
    <row r="13" spans="1:5" x14ac:dyDescent="0.25">
      <c r="A13" s="112"/>
      <c r="B13" s="112"/>
      <c r="C13" s="112"/>
      <c r="D13" s="113"/>
      <c r="E13" s="113"/>
    </row>
    <row r="14" spans="1:5" x14ac:dyDescent="0.25">
      <c r="A14" s="112"/>
      <c r="B14" s="112"/>
      <c r="C14" s="112"/>
      <c r="D14" s="113"/>
      <c r="E14" s="113"/>
    </row>
    <row r="15" spans="1:5" x14ac:dyDescent="0.25">
      <c r="A15" s="112"/>
      <c r="B15" s="112"/>
      <c r="C15" s="112"/>
      <c r="D15" s="113"/>
      <c r="E15" s="113"/>
    </row>
    <row r="16" spans="1:5" x14ac:dyDescent="0.25">
      <c r="A16" s="112"/>
      <c r="B16" s="112"/>
      <c r="C16" s="112"/>
      <c r="D16" s="113"/>
      <c r="E16" s="113"/>
    </row>
    <row r="17" spans="1:5" x14ac:dyDescent="0.25">
      <c r="A17" s="112"/>
      <c r="B17" s="112"/>
      <c r="C17" s="112"/>
      <c r="D17" s="113"/>
      <c r="E17" s="113"/>
    </row>
    <row r="18" spans="1:5" x14ac:dyDescent="0.25">
      <c r="A18" s="112"/>
      <c r="B18" s="112"/>
      <c r="C18" s="112"/>
      <c r="D18" s="113"/>
      <c r="E18" s="113"/>
    </row>
    <row r="19" spans="1:5" x14ac:dyDescent="0.25">
      <c r="A19" s="112"/>
      <c r="B19" s="112"/>
      <c r="C19" s="112"/>
      <c r="D19" s="113"/>
      <c r="E19" s="113"/>
    </row>
    <row r="20" spans="1:5" x14ac:dyDescent="0.25">
      <c r="A20" s="112"/>
      <c r="B20" s="112"/>
      <c r="C20" s="112"/>
      <c r="D20" s="113"/>
      <c r="E20" s="113"/>
    </row>
    <row r="21" spans="1:5" x14ac:dyDescent="0.25">
      <c r="A21" s="112"/>
      <c r="B21" s="112"/>
      <c r="C21" s="112"/>
      <c r="D21" s="113"/>
      <c r="E21" s="113"/>
    </row>
    <row r="22" spans="1:5" x14ac:dyDescent="0.25">
      <c r="A22" s="112"/>
      <c r="B22" s="112"/>
      <c r="C22" s="112"/>
      <c r="D22" s="113"/>
      <c r="E22" s="113"/>
    </row>
    <row r="23" spans="1:5" x14ac:dyDescent="0.25">
      <c r="A23" s="112"/>
      <c r="B23" s="112"/>
      <c r="C23" s="112"/>
      <c r="D23" s="113"/>
      <c r="E23" s="113"/>
    </row>
    <row r="24" spans="1:5" x14ac:dyDescent="0.25">
      <c r="A24" s="112"/>
      <c r="B24" s="112"/>
      <c r="C24" s="112"/>
      <c r="D24" s="113"/>
      <c r="E24" s="113"/>
    </row>
    <row r="25" spans="1:5" x14ac:dyDescent="0.25">
      <c r="A25" s="112"/>
      <c r="B25" s="112"/>
      <c r="C25" s="112"/>
      <c r="D25" s="113"/>
      <c r="E25" s="113"/>
    </row>
    <row r="26" spans="1:5" x14ac:dyDescent="0.25">
      <c r="A26" s="112"/>
      <c r="B26" s="112"/>
      <c r="C26" s="112"/>
      <c r="D26" s="113"/>
      <c r="E26" s="113"/>
    </row>
    <row r="27" spans="1:5" x14ac:dyDescent="0.25">
      <c r="A27" s="112"/>
      <c r="B27" s="112"/>
      <c r="C27" s="112"/>
      <c r="D27" s="113"/>
      <c r="E27" s="113"/>
    </row>
    <row r="28" spans="1:5" x14ac:dyDescent="0.25">
      <c r="A28" s="112"/>
      <c r="B28" s="112"/>
      <c r="C28" s="112"/>
      <c r="D28" s="113"/>
      <c r="E28" s="113"/>
    </row>
    <row r="29" spans="1:5" x14ac:dyDescent="0.25">
      <c r="A29" s="112"/>
      <c r="B29" s="112"/>
      <c r="C29" s="112"/>
      <c r="D29" s="113"/>
      <c r="E29" s="113"/>
    </row>
    <row r="30" spans="1:5" x14ac:dyDescent="0.25">
      <c r="A30" s="112"/>
      <c r="B30" s="112"/>
      <c r="C30" s="112"/>
      <c r="D30" s="113"/>
      <c r="E30" s="113"/>
    </row>
    <row r="31" spans="1:5" x14ac:dyDescent="0.25">
      <c r="A31" s="112"/>
      <c r="B31" s="112"/>
      <c r="C31" s="112"/>
      <c r="D31" s="113"/>
      <c r="E31" s="113"/>
    </row>
    <row r="32" spans="1:5" x14ac:dyDescent="0.25">
      <c r="A32" s="112"/>
      <c r="B32" s="112"/>
      <c r="C32" s="112"/>
      <c r="D32" s="113"/>
      <c r="E32" s="113"/>
    </row>
    <row r="33" spans="1:5" x14ac:dyDescent="0.25">
      <c r="A33" s="112"/>
      <c r="B33" s="112"/>
      <c r="C33" s="112"/>
      <c r="D33" s="113"/>
      <c r="E33" s="113"/>
    </row>
    <row r="34" spans="1:5" x14ac:dyDescent="0.25">
      <c r="A34" s="112"/>
      <c r="B34" s="112"/>
      <c r="C34" s="112"/>
      <c r="D34" s="113"/>
      <c r="E34" s="113"/>
    </row>
    <row r="35" spans="1:5" x14ac:dyDescent="0.25">
      <c r="A35" s="112"/>
      <c r="B35" s="112"/>
      <c r="C35" s="112"/>
      <c r="D35" s="113"/>
      <c r="E35" s="113"/>
    </row>
    <row r="36" spans="1:5" x14ac:dyDescent="0.25">
      <c r="A36" s="112"/>
      <c r="B36" s="112"/>
      <c r="C36" s="112"/>
      <c r="D36" s="113"/>
      <c r="E36" s="113"/>
    </row>
    <row r="37" spans="1:5" x14ac:dyDescent="0.25">
      <c r="A37" s="112"/>
      <c r="B37" s="112"/>
      <c r="C37" s="112"/>
      <c r="D37" s="113"/>
      <c r="E37" s="113"/>
    </row>
    <row r="38" spans="1:5" x14ac:dyDescent="0.25">
      <c r="A38" s="112"/>
      <c r="B38" s="112"/>
      <c r="C38" s="112"/>
      <c r="D38" s="113"/>
      <c r="E38" s="113"/>
    </row>
    <row r="39" spans="1:5" x14ac:dyDescent="0.25">
      <c r="A39" s="112"/>
      <c r="B39" s="112"/>
      <c r="C39" s="112"/>
      <c r="D39" s="113"/>
      <c r="E39" s="113"/>
    </row>
    <row r="40" spans="1:5" x14ac:dyDescent="0.25">
      <c r="A40" s="112"/>
      <c r="B40" s="112"/>
      <c r="C40" s="112"/>
      <c r="D40" s="113"/>
      <c r="E40" s="113"/>
    </row>
    <row r="41" spans="1:5" x14ac:dyDescent="0.25">
      <c r="A41" s="112"/>
      <c r="B41" s="112"/>
      <c r="C41" s="112"/>
      <c r="D41" s="113"/>
      <c r="E41" s="113"/>
    </row>
    <row r="42" spans="1:5" x14ac:dyDescent="0.25">
      <c r="A42" s="112"/>
      <c r="B42" s="112"/>
      <c r="C42" s="112"/>
      <c r="D42" s="113"/>
      <c r="E42" s="113"/>
    </row>
    <row r="43" spans="1:5" x14ac:dyDescent="0.25">
      <c r="A43" s="112"/>
      <c r="B43" s="112"/>
      <c r="C43" s="112"/>
      <c r="D43" s="113"/>
      <c r="E43" s="113"/>
    </row>
    <row r="44" spans="1:5" x14ac:dyDescent="0.25">
      <c r="A44" s="112"/>
      <c r="B44" s="112"/>
      <c r="C44" s="112"/>
      <c r="D44" s="113"/>
      <c r="E44" s="113"/>
    </row>
    <row r="45" spans="1:5" x14ac:dyDescent="0.25">
      <c r="A45" s="112"/>
      <c r="B45" s="112"/>
      <c r="C45" s="112"/>
      <c r="D45" s="113"/>
      <c r="E45" s="113"/>
    </row>
    <row r="46" spans="1:5" x14ac:dyDescent="0.25">
      <c r="A46" s="112"/>
      <c r="B46" s="112"/>
      <c r="C46" s="112"/>
      <c r="D46" s="113"/>
      <c r="E46" s="113"/>
    </row>
    <row r="47" spans="1:5" x14ac:dyDescent="0.25">
      <c r="A47" s="112"/>
      <c r="B47" s="112"/>
      <c r="C47" s="112"/>
      <c r="D47" s="113"/>
      <c r="E47" s="113"/>
    </row>
    <row r="48" spans="1:5" x14ac:dyDescent="0.25">
      <c r="A48" s="112"/>
      <c r="B48" s="112"/>
      <c r="C48" s="112"/>
      <c r="D48" s="113"/>
      <c r="E48" s="113"/>
    </row>
    <row r="49" spans="1:5" x14ac:dyDescent="0.25">
      <c r="A49" s="112"/>
      <c r="B49" s="112"/>
      <c r="C49" s="112"/>
      <c r="D49" s="113"/>
      <c r="E49" s="113"/>
    </row>
    <row r="50" spans="1:5" x14ac:dyDescent="0.25">
      <c r="A50" s="112"/>
      <c r="B50" s="112"/>
      <c r="C50" s="112"/>
      <c r="D50" s="113"/>
      <c r="E50" s="113"/>
    </row>
    <row r="51" spans="1:5" x14ac:dyDescent="0.25">
      <c r="A51" s="112"/>
      <c r="B51" s="112"/>
      <c r="C51" s="112"/>
      <c r="D51" s="113"/>
      <c r="E51" s="113"/>
    </row>
    <row r="52" spans="1:5" x14ac:dyDescent="0.25">
      <c r="A52" s="112"/>
      <c r="B52" s="112"/>
      <c r="C52" s="112"/>
      <c r="D52" s="113"/>
      <c r="E52" s="113"/>
    </row>
    <row r="53" spans="1:5" x14ac:dyDescent="0.25">
      <c r="A53" s="112"/>
      <c r="B53" s="112"/>
      <c r="C53" s="112"/>
      <c r="D53" s="113"/>
      <c r="E53" s="113"/>
    </row>
    <row r="54" spans="1:5" x14ac:dyDescent="0.25">
      <c r="A54" s="112"/>
      <c r="B54" s="112"/>
      <c r="C54" s="112"/>
      <c r="D54" s="113"/>
      <c r="E54" s="113"/>
    </row>
    <row r="55" spans="1:5" x14ac:dyDescent="0.25">
      <c r="A55" s="112"/>
      <c r="B55" s="112"/>
      <c r="C55" s="112"/>
      <c r="D55" s="113"/>
      <c r="E55" s="113"/>
    </row>
    <row r="56" spans="1:5" x14ac:dyDescent="0.25">
      <c r="A56" s="112"/>
      <c r="B56" s="112"/>
      <c r="C56" s="112"/>
      <c r="D56" s="113"/>
      <c r="E56" s="113"/>
    </row>
    <row r="57" spans="1:5" x14ac:dyDescent="0.25">
      <c r="A57" s="112"/>
      <c r="B57" s="112"/>
      <c r="C57" s="112"/>
      <c r="D57" s="113"/>
      <c r="E57" s="113"/>
    </row>
    <row r="58" spans="1:5" x14ac:dyDescent="0.25">
      <c r="A58" s="112"/>
      <c r="B58" s="112"/>
      <c r="C58" s="112"/>
      <c r="D58" s="113"/>
      <c r="E58" s="113"/>
    </row>
    <row r="59" spans="1:5" x14ac:dyDescent="0.25">
      <c r="A59" s="112"/>
      <c r="B59" s="112"/>
      <c r="C59" s="112"/>
      <c r="D59" s="113"/>
      <c r="E59" s="113"/>
    </row>
    <row r="60" spans="1:5" x14ac:dyDescent="0.25">
      <c r="A60" s="112"/>
      <c r="B60" s="112"/>
      <c r="C60" s="112"/>
      <c r="D60" s="113"/>
      <c r="E60" s="113"/>
    </row>
    <row r="61" spans="1:5" x14ac:dyDescent="0.25">
      <c r="A61" s="112"/>
      <c r="B61" s="112"/>
      <c r="C61" s="112"/>
      <c r="D61" s="113"/>
      <c r="E61" s="113"/>
    </row>
    <row r="62" spans="1:5" x14ac:dyDescent="0.25">
      <c r="A62" s="112"/>
      <c r="B62" s="112"/>
      <c r="C62" s="112"/>
      <c r="D62" s="113"/>
      <c r="E62" s="113"/>
    </row>
    <row r="63" spans="1:5" x14ac:dyDescent="0.25">
      <c r="A63" s="112"/>
      <c r="B63" s="112"/>
      <c r="C63" s="112"/>
      <c r="D63" s="113"/>
      <c r="E63" s="113"/>
    </row>
    <row r="64" spans="1:5" x14ac:dyDescent="0.25">
      <c r="A64" s="112"/>
      <c r="B64" s="112"/>
      <c r="C64" s="112"/>
      <c r="D64" s="113"/>
      <c r="E64" s="113"/>
    </row>
    <row r="65" spans="1:5" x14ac:dyDescent="0.25">
      <c r="A65" s="112"/>
      <c r="B65" s="112"/>
      <c r="C65" s="112"/>
      <c r="D65" s="113"/>
      <c r="E65" s="113"/>
    </row>
    <row r="66" spans="1:5" x14ac:dyDescent="0.25">
      <c r="A66" s="112"/>
      <c r="B66" s="112"/>
      <c r="C66" s="112"/>
      <c r="D66" s="113"/>
      <c r="E66" s="113"/>
    </row>
    <row r="67" spans="1:5" x14ac:dyDescent="0.25">
      <c r="A67" s="112"/>
      <c r="B67" s="112"/>
      <c r="C67" s="112"/>
      <c r="D67" s="113"/>
      <c r="E67" s="113"/>
    </row>
    <row r="68" spans="1:5" x14ac:dyDescent="0.25">
      <c r="A68" s="112"/>
      <c r="B68" s="112"/>
      <c r="C68" s="112"/>
      <c r="D68" s="113"/>
      <c r="E68" s="113"/>
    </row>
    <row r="69" spans="1:5" x14ac:dyDescent="0.25">
      <c r="A69" s="112"/>
      <c r="B69" s="112"/>
      <c r="C69" s="112"/>
      <c r="D69" s="113"/>
      <c r="E69" s="113"/>
    </row>
    <row r="70" spans="1:5" x14ac:dyDescent="0.25">
      <c r="A70" s="112"/>
      <c r="B70" s="112"/>
      <c r="C70" s="112"/>
      <c r="D70" s="113"/>
      <c r="E70" s="113"/>
    </row>
    <row r="71" spans="1:5" x14ac:dyDescent="0.25">
      <c r="A71" s="112"/>
      <c r="B71" s="112"/>
      <c r="C71" s="112"/>
      <c r="D71" s="113"/>
      <c r="E71" s="113"/>
    </row>
    <row r="72" spans="1:5" x14ac:dyDescent="0.25">
      <c r="A72" s="112"/>
      <c r="B72" s="112"/>
      <c r="C72" s="112"/>
      <c r="D72" s="113"/>
      <c r="E72" s="113"/>
    </row>
    <row r="73" spans="1:5" x14ac:dyDescent="0.25">
      <c r="A73" s="112"/>
      <c r="B73" s="112"/>
      <c r="C73" s="112"/>
      <c r="D73" s="113"/>
      <c r="E73" s="113"/>
    </row>
    <row r="74" spans="1:5" x14ac:dyDescent="0.25">
      <c r="A74" s="112"/>
      <c r="B74" s="112"/>
      <c r="C74" s="112"/>
      <c r="D74" s="113"/>
      <c r="E74" s="113"/>
    </row>
    <row r="75" spans="1:5" x14ac:dyDescent="0.25">
      <c r="A75" s="112"/>
      <c r="B75" s="112"/>
      <c r="C75" s="112"/>
      <c r="D75" s="113"/>
      <c r="E75" s="113"/>
    </row>
    <row r="76" spans="1:5" x14ac:dyDescent="0.25">
      <c r="A76" s="112"/>
      <c r="B76" s="112"/>
      <c r="C76" s="112"/>
      <c r="D76" s="113"/>
      <c r="E76" s="113"/>
    </row>
    <row r="77" spans="1:5" x14ac:dyDescent="0.25">
      <c r="A77" s="112"/>
      <c r="B77" s="112"/>
      <c r="C77" s="112"/>
      <c r="D77" s="113"/>
      <c r="E77" s="113"/>
    </row>
    <row r="78" spans="1:5" x14ac:dyDescent="0.25">
      <c r="A78" s="112"/>
      <c r="B78" s="112"/>
      <c r="C78" s="112"/>
      <c r="D78" s="113"/>
      <c r="E78" s="113"/>
    </row>
    <row r="79" spans="1:5" x14ac:dyDescent="0.25">
      <c r="A79" s="112"/>
      <c r="B79" s="112"/>
      <c r="C79" s="112"/>
      <c r="D79" s="113"/>
      <c r="E79" s="113"/>
    </row>
    <row r="80" spans="1:5" x14ac:dyDescent="0.25">
      <c r="A80" s="112"/>
      <c r="B80" s="112"/>
      <c r="C80" s="112"/>
      <c r="D80" s="113"/>
      <c r="E80" s="113"/>
    </row>
    <row r="81" spans="1:5" x14ac:dyDescent="0.25">
      <c r="A81" s="112"/>
      <c r="B81" s="112"/>
      <c r="C81" s="112"/>
      <c r="D81" s="113"/>
      <c r="E81" s="113"/>
    </row>
    <row r="82" spans="1:5" x14ac:dyDescent="0.25">
      <c r="A82" s="112"/>
      <c r="B82" s="112"/>
      <c r="C82" s="112"/>
      <c r="D82" s="113"/>
      <c r="E82" s="113"/>
    </row>
    <row r="83" spans="1:5" x14ac:dyDescent="0.25">
      <c r="A83" s="112"/>
      <c r="B83" s="112"/>
      <c r="C83" s="112"/>
      <c r="D83" s="113"/>
      <c r="E83" s="113"/>
    </row>
    <row r="84" spans="1:5" x14ac:dyDescent="0.25">
      <c r="A84" s="112"/>
      <c r="B84" s="112"/>
      <c r="C84" s="112"/>
      <c r="D84" s="113"/>
      <c r="E84" s="113"/>
    </row>
    <row r="85" spans="1:5" x14ac:dyDescent="0.25">
      <c r="A85" s="112"/>
      <c r="B85" s="112"/>
      <c r="C85" s="112"/>
      <c r="D85" s="113"/>
      <c r="E85" s="113"/>
    </row>
    <row r="86" spans="1:5" x14ac:dyDescent="0.25">
      <c r="A86" s="112"/>
      <c r="B86" s="112"/>
      <c r="C86" s="112"/>
      <c r="D86" s="113"/>
      <c r="E86" s="113"/>
    </row>
    <row r="87" spans="1:5" x14ac:dyDescent="0.25">
      <c r="A87" s="112"/>
      <c r="B87" s="112"/>
      <c r="C87" s="112"/>
      <c r="D87" s="113"/>
      <c r="E87" s="113"/>
    </row>
    <row r="88" spans="1:5" x14ac:dyDescent="0.25">
      <c r="A88" s="112"/>
      <c r="B88" s="112"/>
      <c r="C88" s="112"/>
      <c r="D88" s="113"/>
      <c r="E88" s="113"/>
    </row>
    <row r="89" spans="1:5" x14ac:dyDescent="0.25">
      <c r="A89" s="112"/>
      <c r="B89" s="112"/>
      <c r="C89" s="112"/>
      <c r="D89" s="113"/>
      <c r="E89" s="113"/>
    </row>
    <row r="90" spans="1:5" x14ac:dyDescent="0.25">
      <c r="A90" s="112"/>
      <c r="B90" s="112"/>
      <c r="C90" s="112"/>
      <c r="D90" s="113"/>
      <c r="E90" s="113"/>
    </row>
    <row r="91" spans="1:5" x14ac:dyDescent="0.25">
      <c r="A91" s="112"/>
      <c r="B91" s="112"/>
      <c r="C91" s="112"/>
      <c r="D91" s="113"/>
      <c r="E91" s="113"/>
    </row>
    <row r="92" spans="1:5" x14ac:dyDescent="0.25">
      <c r="A92" s="112"/>
      <c r="B92" s="112"/>
      <c r="C92" s="112"/>
      <c r="D92" s="113"/>
      <c r="E92" s="113"/>
    </row>
    <row r="93" spans="1:5" x14ac:dyDescent="0.25">
      <c r="A93" s="112"/>
      <c r="B93" s="112"/>
      <c r="C93" s="112"/>
      <c r="D93" s="113"/>
      <c r="E93" s="113"/>
    </row>
    <row r="94" spans="1:5" x14ac:dyDescent="0.25">
      <c r="A94" s="112"/>
      <c r="B94" s="112"/>
      <c r="C94" s="112"/>
      <c r="D94" s="113"/>
      <c r="E94" s="113"/>
    </row>
    <row r="95" spans="1:5" x14ac:dyDescent="0.25">
      <c r="A95" s="112"/>
      <c r="B95" s="112"/>
      <c r="C95" s="112"/>
      <c r="D95" s="113"/>
      <c r="E95" s="113"/>
    </row>
    <row r="96" spans="1:5" x14ac:dyDescent="0.25">
      <c r="A96" s="112"/>
      <c r="B96" s="112"/>
      <c r="C96" s="112"/>
      <c r="D96" s="113"/>
      <c r="E96" s="113"/>
    </row>
    <row r="97" spans="1:5" x14ac:dyDescent="0.25">
      <c r="A97" s="112"/>
      <c r="B97" s="112"/>
      <c r="C97" s="112"/>
      <c r="D97" s="113"/>
      <c r="E97" s="113"/>
    </row>
    <row r="98" spans="1:5" x14ac:dyDescent="0.25">
      <c r="A98" s="112"/>
      <c r="B98" s="112"/>
      <c r="C98" s="112"/>
      <c r="D98" s="113"/>
      <c r="E98" s="113"/>
    </row>
    <row r="99" spans="1:5" x14ac:dyDescent="0.25">
      <c r="A99" s="112"/>
      <c r="B99" s="112"/>
      <c r="C99" s="112"/>
      <c r="D99" s="113"/>
      <c r="E99" s="113"/>
    </row>
    <row r="100" spans="1:5" x14ac:dyDescent="0.25">
      <c r="A100" s="112"/>
      <c r="B100" s="112"/>
      <c r="C100" s="112"/>
      <c r="D100" s="113"/>
      <c r="E100" s="113"/>
    </row>
    <row r="101" spans="1:5" x14ac:dyDescent="0.25">
      <c r="A101" s="112"/>
      <c r="B101" s="112"/>
      <c r="C101" s="112"/>
      <c r="D101" s="113"/>
      <c r="E101" s="113"/>
    </row>
    <row r="102" spans="1:5" x14ac:dyDescent="0.25">
      <c r="A102" s="112"/>
      <c r="B102" s="112"/>
      <c r="C102" s="112"/>
      <c r="D102" s="113"/>
      <c r="E102" s="113"/>
    </row>
    <row r="103" spans="1:5" x14ac:dyDescent="0.25">
      <c r="A103" s="112"/>
      <c r="B103" s="112"/>
      <c r="C103" s="112"/>
      <c r="D103" s="113"/>
      <c r="E103" s="113"/>
    </row>
    <row r="104" spans="1:5" x14ac:dyDescent="0.25">
      <c r="A104" s="112"/>
      <c r="B104" s="112"/>
      <c r="C104" s="112"/>
      <c r="D104" s="113"/>
      <c r="E104" s="113"/>
    </row>
    <row r="105" spans="1:5" x14ac:dyDescent="0.25">
      <c r="A105" s="112"/>
      <c r="B105" s="112"/>
      <c r="C105" s="112"/>
      <c r="D105" s="113"/>
      <c r="E105" s="113"/>
    </row>
    <row r="106" spans="1:5" x14ac:dyDescent="0.25">
      <c r="A106" s="112"/>
      <c r="B106" s="112"/>
      <c r="C106" s="112"/>
      <c r="D106" s="113"/>
      <c r="E106" s="113"/>
    </row>
    <row r="107" spans="1:5" x14ac:dyDescent="0.25">
      <c r="A107" s="112"/>
      <c r="B107" s="112"/>
      <c r="C107" s="112"/>
      <c r="D107" s="113"/>
      <c r="E107" s="113"/>
    </row>
    <row r="108" spans="1:5" x14ac:dyDescent="0.25">
      <c r="A108" s="112"/>
      <c r="B108" s="112"/>
      <c r="C108" s="112"/>
      <c r="D108" s="113"/>
      <c r="E108" s="113"/>
    </row>
    <row r="109" spans="1:5" x14ac:dyDescent="0.25">
      <c r="A109" s="112"/>
      <c r="B109" s="112"/>
      <c r="C109" s="112"/>
      <c r="D109" s="113"/>
      <c r="E109" s="113"/>
    </row>
    <row r="110" spans="1:5" x14ac:dyDescent="0.25">
      <c r="A110" s="112"/>
      <c r="B110" s="112"/>
      <c r="C110" s="112"/>
      <c r="D110" s="113"/>
      <c r="E110" s="113"/>
    </row>
    <row r="111" spans="1:5" x14ac:dyDescent="0.25">
      <c r="A111" s="112"/>
      <c r="B111" s="112"/>
      <c r="C111" s="112"/>
      <c r="D111" s="113"/>
      <c r="E111" s="113"/>
    </row>
    <row r="112" spans="1:5" x14ac:dyDescent="0.25">
      <c r="A112" s="112"/>
      <c r="B112" s="112"/>
      <c r="C112" s="112"/>
      <c r="D112" s="113"/>
      <c r="E112" s="113"/>
    </row>
    <row r="113" spans="1:5" x14ac:dyDescent="0.25">
      <c r="A113" s="112"/>
      <c r="B113" s="112"/>
      <c r="C113" s="112"/>
      <c r="D113" s="113"/>
      <c r="E113" s="113"/>
    </row>
    <row r="114" spans="1:5" x14ac:dyDescent="0.25">
      <c r="A114" s="112"/>
      <c r="B114" s="112"/>
      <c r="C114" s="112"/>
      <c r="D114" s="113"/>
      <c r="E114" s="113"/>
    </row>
    <row r="115" spans="1:5" x14ac:dyDescent="0.25">
      <c r="A115" s="112"/>
      <c r="B115" s="112"/>
      <c r="C115" s="112"/>
      <c r="D115" s="113"/>
      <c r="E115" s="113"/>
    </row>
    <row r="116" spans="1:5" x14ac:dyDescent="0.25">
      <c r="A116" s="112"/>
      <c r="B116" s="112"/>
      <c r="C116" s="112"/>
      <c r="D116" s="113"/>
      <c r="E116" s="113"/>
    </row>
    <row r="117" spans="1:5" x14ac:dyDescent="0.25">
      <c r="A117" s="112"/>
      <c r="B117" s="112"/>
      <c r="C117" s="112"/>
      <c r="D117" s="113"/>
      <c r="E117" s="113"/>
    </row>
    <row r="118" spans="1:5" x14ac:dyDescent="0.25">
      <c r="A118" s="112"/>
      <c r="B118" s="112"/>
      <c r="C118" s="112"/>
      <c r="D118" s="113"/>
      <c r="E118" s="113"/>
    </row>
    <row r="119" spans="1:5" x14ac:dyDescent="0.25">
      <c r="A119" s="112"/>
      <c r="B119" s="112"/>
      <c r="C119" s="112"/>
      <c r="D119" s="113"/>
      <c r="E119" s="113"/>
    </row>
    <row r="120" spans="1:5" x14ac:dyDescent="0.25">
      <c r="A120" s="112"/>
      <c r="B120" s="112"/>
      <c r="C120" s="112"/>
      <c r="D120" s="113"/>
      <c r="E120" s="113"/>
    </row>
    <row r="121" spans="1:5" x14ac:dyDescent="0.25">
      <c r="A121" s="112"/>
      <c r="B121" s="112"/>
      <c r="C121" s="112"/>
      <c r="D121" s="113"/>
      <c r="E121" s="113"/>
    </row>
    <row r="122" spans="1:5" x14ac:dyDescent="0.25">
      <c r="A122" s="112"/>
      <c r="B122" s="112"/>
      <c r="C122" s="112"/>
      <c r="D122" s="113"/>
      <c r="E122" s="113"/>
    </row>
    <row r="123" spans="1:5" x14ac:dyDescent="0.25">
      <c r="A123" s="112"/>
      <c r="B123" s="112"/>
      <c r="C123" s="112"/>
      <c r="D123" s="113"/>
      <c r="E123" s="113"/>
    </row>
    <row r="124" spans="1:5" x14ac:dyDescent="0.25">
      <c r="A124" s="112"/>
      <c r="B124" s="112"/>
      <c r="C124" s="112"/>
      <c r="D124" s="113"/>
      <c r="E124" s="113"/>
    </row>
    <row r="125" spans="1:5" x14ac:dyDescent="0.25">
      <c r="A125" s="112"/>
      <c r="B125" s="112"/>
      <c r="C125" s="112"/>
      <c r="D125" s="113"/>
      <c r="E125" s="113"/>
    </row>
    <row r="126" spans="1:5" x14ac:dyDescent="0.25">
      <c r="A126" s="112"/>
      <c r="B126" s="112"/>
      <c r="C126" s="112"/>
      <c r="D126" s="113"/>
      <c r="E126" s="113"/>
    </row>
    <row r="127" spans="1:5" x14ac:dyDescent="0.25">
      <c r="A127" s="112"/>
      <c r="B127" s="112"/>
      <c r="C127" s="112"/>
      <c r="D127" s="113"/>
      <c r="E127" s="113"/>
    </row>
    <row r="128" spans="1:5" x14ac:dyDescent="0.25">
      <c r="A128" s="112"/>
      <c r="B128" s="112"/>
      <c r="C128" s="112"/>
      <c r="D128" s="113"/>
      <c r="E128" s="113"/>
    </row>
    <row r="129" spans="1:5" x14ac:dyDescent="0.25">
      <c r="A129" s="112"/>
      <c r="B129" s="112"/>
      <c r="C129" s="112"/>
      <c r="D129" s="113"/>
      <c r="E129" s="113"/>
    </row>
    <row r="130" spans="1:5" x14ac:dyDescent="0.25">
      <c r="A130" s="112"/>
      <c r="B130" s="112"/>
      <c r="C130" s="112"/>
      <c r="D130" s="113"/>
      <c r="E130" s="113"/>
    </row>
    <row r="131" spans="1:5" x14ac:dyDescent="0.25">
      <c r="A131" s="112"/>
      <c r="B131" s="112"/>
      <c r="C131" s="112"/>
      <c r="D131" s="113"/>
      <c r="E131" s="113"/>
    </row>
    <row r="132" spans="1:5" x14ac:dyDescent="0.25">
      <c r="A132" s="112"/>
      <c r="B132" s="112"/>
      <c r="C132" s="112"/>
      <c r="D132" s="113"/>
      <c r="E132" s="113"/>
    </row>
    <row r="133" spans="1:5" x14ac:dyDescent="0.25">
      <c r="A133" s="112"/>
      <c r="B133" s="112"/>
      <c r="C133" s="112"/>
      <c r="D133" s="113"/>
      <c r="E133" s="113"/>
    </row>
    <row r="134" spans="1:5" x14ac:dyDescent="0.25">
      <c r="A134" s="112"/>
      <c r="B134" s="112"/>
      <c r="C134" s="112"/>
      <c r="D134" s="113"/>
      <c r="E134" s="113"/>
    </row>
    <row r="135" spans="1:5" x14ac:dyDescent="0.25">
      <c r="A135" s="112"/>
      <c r="B135" s="112"/>
      <c r="C135" s="112"/>
      <c r="D135" s="113"/>
      <c r="E135" s="113"/>
    </row>
    <row r="136" spans="1:5" x14ac:dyDescent="0.25">
      <c r="A136" s="112"/>
      <c r="B136" s="112"/>
      <c r="C136" s="112"/>
      <c r="D136" s="113"/>
      <c r="E136" s="113"/>
    </row>
    <row r="137" spans="1:5" x14ac:dyDescent="0.25">
      <c r="A137" s="112"/>
      <c r="B137" s="112"/>
      <c r="C137" s="112"/>
      <c r="D137" s="113"/>
      <c r="E137" s="113"/>
    </row>
    <row r="138" spans="1:5" x14ac:dyDescent="0.25">
      <c r="A138" s="112"/>
      <c r="B138" s="112"/>
      <c r="C138" s="112"/>
      <c r="D138" s="113"/>
      <c r="E138" s="113"/>
    </row>
    <row r="139" spans="1:5" x14ac:dyDescent="0.25">
      <c r="A139" s="112"/>
      <c r="B139" s="112"/>
      <c r="C139" s="112"/>
      <c r="D139" s="113"/>
      <c r="E139" s="113"/>
    </row>
    <row r="140" spans="1:5" x14ac:dyDescent="0.25">
      <c r="A140" s="112"/>
      <c r="B140" s="112"/>
      <c r="C140" s="112"/>
      <c r="D140" s="113"/>
      <c r="E140" s="113"/>
    </row>
    <row r="141" spans="1:5" x14ac:dyDescent="0.25">
      <c r="A141" s="112"/>
      <c r="B141" s="112"/>
      <c r="C141" s="112"/>
      <c r="D141" s="113"/>
      <c r="E141" s="113"/>
    </row>
    <row r="142" spans="1:5" x14ac:dyDescent="0.25">
      <c r="A142" s="112"/>
      <c r="B142" s="112"/>
      <c r="C142" s="112"/>
      <c r="D142" s="113"/>
      <c r="E142" s="113"/>
    </row>
    <row r="143" spans="1:5" x14ac:dyDescent="0.25">
      <c r="A143" s="112"/>
      <c r="B143" s="112"/>
      <c r="C143" s="112"/>
      <c r="D143" s="113"/>
      <c r="E143" s="113"/>
    </row>
    <row r="144" spans="1:5" x14ac:dyDescent="0.25">
      <c r="A144" s="112"/>
      <c r="B144" s="112"/>
      <c r="C144" s="112"/>
      <c r="D144" s="113"/>
      <c r="E144" s="113"/>
    </row>
    <row r="145" spans="1:5" x14ac:dyDescent="0.25">
      <c r="A145" s="112"/>
      <c r="B145" s="112"/>
      <c r="C145" s="112"/>
      <c r="D145" s="113"/>
      <c r="E145" s="113"/>
    </row>
    <row r="146" spans="1:5" x14ac:dyDescent="0.25">
      <c r="A146" s="112"/>
      <c r="B146" s="112"/>
      <c r="C146" s="112"/>
      <c r="D146" s="113"/>
      <c r="E146" s="113"/>
    </row>
    <row r="147" spans="1:5" x14ac:dyDescent="0.25">
      <c r="A147" s="112"/>
      <c r="B147" s="112"/>
      <c r="C147" s="112"/>
      <c r="D147" s="113"/>
      <c r="E147" s="113"/>
    </row>
    <row r="148" spans="1:5" x14ac:dyDescent="0.25">
      <c r="A148" s="112"/>
      <c r="B148" s="112"/>
      <c r="C148" s="112"/>
      <c r="D148" s="113"/>
      <c r="E148" s="113"/>
    </row>
    <row r="149" spans="1:5" x14ac:dyDescent="0.25">
      <c r="A149" s="112"/>
      <c r="B149" s="112"/>
      <c r="C149" s="112"/>
      <c r="D149" s="113"/>
      <c r="E149" s="113"/>
    </row>
    <row r="150" spans="1:5" x14ac:dyDescent="0.25">
      <c r="A150" s="112"/>
      <c r="B150" s="112"/>
      <c r="C150" s="112"/>
      <c r="D150" s="113"/>
      <c r="E150" s="113"/>
    </row>
    <row r="151" spans="1:5" x14ac:dyDescent="0.25">
      <c r="A151" s="112"/>
      <c r="B151" s="112"/>
      <c r="C151" s="112"/>
      <c r="D151" s="113"/>
      <c r="E151" s="113"/>
    </row>
    <row r="152" spans="1:5" x14ac:dyDescent="0.25">
      <c r="A152" s="112"/>
      <c r="B152" s="112"/>
      <c r="C152" s="112"/>
      <c r="D152" s="113"/>
      <c r="E152" s="113"/>
    </row>
    <row r="153" spans="1:5" x14ac:dyDescent="0.25">
      <c r="A153" s="112"/>
      <c r="B153" s="112"/>
      <c r="C153" s="112"/>
      <c r="D153" s="113"/>
      <c r="E153" s="113"/>
    </row>
    <row r="154" spans="1:5" x14ac:dyDescent="0.25">
      <c r="A154" s="112"/>
      <c r="B154" s="112"/>
      <c r="C154" s="112"/>
      <c r="D154" s="113"/>
      <c r="E154" s="113"/>
    </row>
    <row r="155" spans="1:5" x14ac:dyDescent="0.25">
      <c r="A155" s="112"/>
      <c r="B155" s="112"/>
      <c r="C155" s="112"/>
      <c r="D155" s="113"/>
      <c r="E155" s="113"/>
    </row>
    <row r="156" spans="1:5" x14ac:dyDescent="0.25">
      <c r="A156" s="112"/>
      <c r="B156" s="112"/>
      <c r="C156" s="112"/>
      <c r="D156" s="113"/>
      <c r="E156" s="113"/>
    </row>
    <row r="157" spans="1:5" x14ac:dyDescent="0.25">
      <c r="A157" s="112"/>
      <c r="B157" s="112"/>
      <c r="C157" s="112"/>
      <c r="D157" s="113"/>
      <c r="E157" s="113"/>
    </row>
    <row r="158" spans="1:5" x14ac:dyDescent="0.25">
      <c r="A158" s="112"/>
      <c r="B158" s="112"/>
      <c r="C158" s="112"/>
      <c r="D158" s="113"/>
      <c r="E158" s="113"/>
    </row>
    <row r="159" spans="1:5" x14ac:dyDescent="0.25">
      <c r="A159" s="112"/>
      <c r="B159" s="112"/>
      <c r="C159" s="112"/>
      <c r="D159" s="113"/>
      <c r="E159" s="113"/>
    </row>
    <row r="160" spans="1:5" x14ac:dyDescent="0.25">
      <c r="A160" s="112"/>
      <c r="B160" s="112"/>
      <c r="C160" s="112"/>
      <c r="D160" s="113"/>
      <c r="E160" s="113"/>
    </row>
    <row r="161" spans="1:5" x14ac:dyDescent="0.25">
      <c r="A161" s="112"/>
      <c r="B161" s="112"/>
      <c r="C161" s="112"/>
      <c r="D161" s="113"/>
      <c r="E161" s="113"/>
    </row>
    <row r="162" spans="1:5" x14ac:dyDescent="0.25">
      <c r="A162" s="112"/>
      <c r="B162" s="112"/>
      <c r="C162" s="112"/>
      <c r="D162" s="113"/>
      <c r="E162" s="113"/>
    </row>
    <row r="163" spans="1:5" x14ac:dyDescent="0.25">
      <c r="A163" s="112"/>
      <c r="B163" s="112"/>
      <c r="C163" s="112"/>
      <c r="D163" s="113"/>
      <c r="E163" s="113"/>
    </row>
    <row r="164" spans="1:5" x14ac:dyDescent="0.25">
      <c r="A164" s="112"/>
      <c r="B164" s="112"/>
      <c r="C164" s="112"/>
      <c r="D164" s="113"/>
      <c r="E164" s="113"/>
    </row>
    <row r="165" spans="1:5" x14ac:dyDescent="0.25">
      <c r="A165" s="112"/>
      <c r="B165" s="112"/>
      <c r="C165" s="112"/>
      <c r="D165" s="113"/>
      <c r="E165" s="113"/>
    </row>
    <row r="166" spans="1:5" x14ac:dyDescent="0.25">
      <c r="A166" s="112"/>
      <c r="B166" s="112"/>
      <c r="C166" s="112"/>
      <c r="D166" s="113"/>
      <c r="E166" s="113"/>
    </row>
    <row r="167" spans="1:5" x14ac:dyDescent="0.25">
      <c r="A167" s="112"/>
      <c r="B167" s="112"/>
      <c r="C167" s="112"/>
      <c r="D167" s="113"/>
      <c r="E167" s="113"/>
    </row>
    <row r="168" spans="1:5" x14ac:dyDescent="0.25">
      <c r="A168" s="112"/>
      <c r="B168" s="112"/>
      <c r="C168" s="112"/>
      <c r="D168" s="113"/>
      <c r="E168" s="113"/>
    </row>
    <row r="169" spans="1:5" x14ac:dyDescent="0.25">
      <c r="A169" s="112"/>
      <c r="B169" s="112"/>
      <c r="C169" s="112"/>
      <c r="D169" s="113"/>
      <c r="E169" s="113"/>
    </row>
    <row r="170" spans="1:5" x14ac:dyDescent="0.25">
      <c r="A170" s="112"/>
      <c r="B170" s="112"/>
      <c r="C170" s="112"/>
      <c r="D170" s="113"/>
      <c r="E170" s="113"/>
    </row>
    <row r="171" spans="1:5" x14ac:dyDescent="0.25">
      <c r="A171" s="112"/>
      <c r="B171" s="112"/>
      <c r="C171" s="112"/>
      <c r="D171" s="113"/>
      <c r="E171" s="113"/>
    </row>
    <row r="172" spans="1:5" x14ac:dyDescent="0.25">
      <c r="A172" s="112"/>
      <c r="B172" s="112"/>
      <c r="C172" s="112"/>
      <c r="D172" s="113"/>
      <c r="E172" s="113"/>
    </row>
    <row r="173" spans="1:5" x14ac:dyDescent="0.25">
      <c r="A173" s="112"/>
      <c r="B173" s="112"/>
      <c r="C173" s="112"/>
      <c r="D173" s="113"/>
      <c r="E173" s="113"/>
    </row>
    <row r="174" spans="1:5" x14ac:dyDescent="0.25">
      <c r="A174" s="112"/>
      <c r="B174" s="112"/>
      <c r="C174" s="112"/>
      <c r="D174" s="113"/>
      <c r="E174" s="113"/>
    </row>
    <row r="175" spans="1:5" x14ac:dyDescent="0.25">
      <c r="A175" s="112"/>
      <c r="B175" s="112"/>
      <c r="C175" s="112"/>
      <c r="D175" s="113"/>
      <c r="E175" s="113"/>
    </row>
    <row r="176" spans="1:5" x14ac:dyDescent="0.25">
      <c r="A176" s="112"/>
      <c r="B176" s="112"/>
      <c r="C176" s="112"/>
      <c r="D176" s="113"/>
      <c r="E176" s="113"/>
    </row>
    <row r="177" spans="1:5" x14ac:dyDescent="0.25">
      <c r="A177" s="112"/>
      <c r="B177" s="112"/>
      <c r="C177" s="112"/>
      <c r="D177" s="113"/>
      <c r="E177" s="113"/>
    </row>
    <row r="178" spans="1:5" x14ac:dyDescent="0.25">
      <c r="A178" s="112"/>
      <c r="B178" s="112"/>
      <c r="C178" s="112"/>
      <c r="D178" s="113"/>
      <c r="E178" s="113"/>
    </row>
    <row r="179" spans="1:5" x14ac:dyDescent="0.25">
      <c r="A179" s="112"/>
      <c r="B179" s="112"/>
      <c r="C179" s="112"/>
      <c r="D179" s="113"/>
      <c r="E179" s="113"/>
    </row>
    <row r="180" spans="1:5" x14ac:dyDescent="0.25">
      <c r="A180" s="112"/>
      <c r="B180" s="112"/>
      <c r="C180" s="112"/>
      <c r="D180" s="113"/>
      <c r="E180" s="113"/>
    </row>
    <row r="181" spans="1:5" x14ac:dyDescent="0.25">
      <c r="A181" s="112"/>
      <c r="B181" s="112"/>
      <c r="C181" s="112"/>
      <c r="D181" s="113"/>
      <c r="E181" s="113"/>
    </row>
    <row r="182" spans="1:5" x14ac:dyDescent="0.25">
      <c r="A182" s="112"/>
      <c r="B182" s="112"/>
      <c r="C182" s="112"/>
      <c r="D182" s="113"/>
      <c r="E182" s="113"/>
    </row>
    <row r="183" spans="1:5" x14ac:dyDescent="0.25">
      <c r="A183" s="112"/>
      <c r="B183" s="112"/>
      <c r="C183" s="112"/>
      <c r="D183" s="113"/>
      <c r="E183" s="113"/>
    </row>
    <row r="184" spans="1:5" x14ac:dyDescent="0.25">
      <c r="A184" s="112"/>
      <c r="B184" s="112"/>
      <c r="C184" s="112"/>
      <c r="D184" s="113"/>
      <c r="E184" s="113"/>
    </row>
    <row r="185" spans="1:5" x14ac:dyDescent="0.25">
      <c r="A185" s="112"/>
      <c r="B185" s="112"/>
      <c r="C185" s="112"/>
      <c r="D185" s="113"/>
      <c r="E185" s="113"/>
    </row>
    <row r="186" spans="1:5" x14ac:dyDescent="0.25">
      <c r="A186" s="112"/>
      <c r="B186" s="112"/>
      <c r="C186" s="112"/>
      <c r="D186" s="113"/>
      <c r="E186" s="113"/>
    </row>
    <row r="187" spans="1:5" x14ac:dyDescent="0.25">
      <c r="A187" s="112"/>
      <c r="B187" s="112"/>
      <c r="C187" s="112"/>
      <c r="D187" s="113"/>
      <c r="E187" s="113"/>
    </row>
    <row r="188" spans="1:5" x14ac:dyDescent="0.25">
      <c r="A188" s="112"/>
      <c r="B188" s="112"/>
      <c r="C188" s="112"/>
      <c r="D188" s="113"/>
      <c r="E188" s="113"/>
    </row>
    <row r="189" spans="1:5" x14ac:dyDescent="0.25">
      <c r="A189" s="112"/>
      <c r="B189" s="112"/>
      <c r="C189" s="112"/>
      <c r="D189" s="113"/>
      <c r="E189" s="113"/>
    </row>
    <row r="190" spans="1:5" x14ac:dyDescent="0.25">
      <c r="A190" s="112"/>
      <c r="B190" s="112"/>
      <c r="C190" s="112"/>
      <c r="D190" s="113"/>
      <c r="E190" s="113"/>
    </row>
    <row r="191" spans="1:5" x14ac:dyDescent="0.25">
      <c r="A191" s="112"/>
      <c r="B191" s="112"/>
      <c r="C191" s="112"/>
      <c r="D191" s="113"/>
      <c r="E191" s="113"/>
    </row>
    <row r="192" spans="1:5" x14ac:dyDescent="0.25">
      <c r="A192" s="112"/>
      <c r="B192" s="112"/>
      <c r="C192" s="112"/>
      <c r="D192" s="113"/>
      <c r="E192" s="113"/>
    </row>
    <row r="193" spans="1:5" x14ac:dyDescent="0.25">
      <c r="A193" s="112"/>
      <c r="B193" s="112"/>
      <c r="C193" s="112"/>
      <c r="D193" s="113"/>
      <c r="E193" s="113"/>
    </row>
    <row r="194" spans="1:5" x14ac:dyDescent="0.25">
      <c r="A194" s="112"/>
      <c r="B194" s="112"/>
      <c r="C194" s="112"/>
      <c r="D194" s="113"/>
      <c r="E194" s="113"/>
    </row>
    <row r="195" spans="1:5" x14ac:dyDescent="0.25">
      <c r="A195" s="112"/>
      <c r="B195" s="112"/>
      <c r="C195" s="112"/>
      <c r="D195" s="113"/>
      <c r="E195" s="113"/>
    </row>
    <row r="196" spans="1:5" x14ac:dyDescent="0.25">
      <c r="A196" s="112"/>
      <c r="B196" s="112"/>
      <c r="C196" s="112"/>
      <c r="D196" s="113"/>
      <c r="E196" s="113"/>
    </row>
    <row r="197" spans="1:5" x14ac:dyDescent="0.25">
      <c r="A197" s="112"/>
      <c r="B197" s="112"/>
      <c r="C197" s="112"/>
      <c r="D197" s="113"/>
      <c r="E197" s="113"/>
    </row>
    <row r="198" spans="1:5" x14ac:dyDescent="0.25">
      <c r="A198" s="112"/>
      <c r="B198" s="112"/>
      <c r="C198" s="112"/>
      <c r="D198" s="113"/>
      <c r="E198" s="113"/>
    </row>
    <row r="199" spans="1:5" x14ac:dyDescent="0.25">
      <c r="A199" s="112"/>
      <c r="B199" s="112"/>
      <c r="C199" s="112"/>
      <c r="D199" s="113"/>
      <c r="E199" s="113"/>
    </row>
    <row r="200" spans="1:5" x14ac:dyDescent="0.25">
      <c r="A200" s="112"/>
      <c r="B200" s="112"/>
      <c r="C200" s="112"/>
      <c r="D200" s="113"/>
      <c r="E200" s="113"/>
    </row>
    <row r="201" spans="1:5" x14ac:dyDescent="0.25">
      <c r="A201" s="112"/>
      <c r="B201" s="112"/>
      <c r="C201" s="112"/>
      <c r="D201" s="113"/>
      <c r="E201" s="113"/>
    </row>
    <row r="202" spans="1:5" x14ac:dyDescent="0.25">
      <c r="A202" s="112"/>
      <c r="B202" s="112"/>
      <c r="C202" s="112"/>
      <c r="D202" s="113"/>
      <c r="E202" s="113"/>
    </row>
    <row r="203" spans="1:5" x14ac:dyDescent="0.25">
      <c r="A203" s="112"/>
      <c r="B203" s="112"/>
      <c r="C203" s="112"/>
      <c r="D203" s="113"/>
      <c r="E203" s="113"/>
    </row>
    <row r="204" spans="1:5" x14ac:dyDescent="0.25">
      <c r="A204" s="112"/>
      <c r="B204" s="112"/>
      <c r="C204" s="112"/>
      <c r="D204" s="113"/>
      <c r="E204" s="113"/>
    </row>
    <row r="205" spans="1:5" x14ac:dyDescent="0.25">
      <c r="A205" s="112"/>
      <c r="B205" s="112"/>
      <c r="C205" s="112"/>
      <c r="D205" s="113"/>
      <c r="E205" s="113"/>
    </row>
    <row r="206" spans="1:5" x14ac:dyDescent="0.25">
      <c r="A206" s="112"/>
      <c r="B206" s="112"/>
      <c r="C206" s="112"/>
      <c r="D206" s="113"/>
      <c r="E206" s="113"/>
    </row>
    <row r="207" spans="1:5" x14ac:dyDescent="0.25">
      <c r="A207" s="112"/>
      <c r="B207" s="112"/>
      <c r="C207" s="112"/>
      <c r="D207" s="113"/>
      <c r="E207" s="113"/>
    </row>
    <row r="208" spans="1:5" x14ac:dyDescent="0.25">
      <c r="A208" s="112"/>
      <c r="B208" s="112"/>
      <c r="C208" s="112"/>
      <c r="D208" s="113"/>
      <c r="E208" s="113"/>
    </row>
    <row r="209" spans="1:5" x14ac:dyDescent="0.25">
      <c r="A209" s="112"/>
      <c r="B209" s="112"/>
      <c r="C209" s="112"/>
      <c r="D209" s="113"/>
      <c r="E209" s="113"/>
    </row>
    <row r="210" spans="1:5" x14ac:dyDescent="0.25">
      <c r="A210" s="112"/>
      <c r="B210" s="112"/>
      <c r="C210" s="112"/>
      <c r="D210" s="113"/>
      <c r="E210" s="113"/>
    </row>
    <row r="211" spans="1:5" x14ac:dyDescent="0.25">
      <c r="A211" s="112"/>
      <c r="B211" s="112"/>
      <c r="C211" s="112"/>
      <c r="D211" s="113"/>
      <c r="E211" s="113"/>
    </row>
    <row r="212" spans="1:5" x14ac:dyDescent="0.25">
      <c r="A212" s="112"/>
      <c r="B212" s="112"/>
      <c r="C212" s="112"/>
      <c r="D212" s="113"/>
      <c r="E212" s="113"/>
    </row>
    <row r="213" spans="1:5" x14ac:dyDescent="0.25">
      <c r="A213" s="112"/>
      <c r="B213" s="112"/>
      <c r="C213" s="112"/>
      <c r="D213" s="113"/>
      <c r="E213" s="113"/>
    </row>
    <row r="214" spans="1:5" x14ac:dyDescent="0.25">
      <c r="A214" s="112"/>
      <c r="B214" s="112"/>
      <c r="C214" s="112"/>
      <c r="D214" s="113"/>
      <c r="E214" s="113"/>
    </row>
    <row r="215" spans="1:5" x14ac:dyDescent="0.25">
      <c r="A215" s="112"/>
      <c r="B215" s="112"/>
      <c r="C215" s="112"/>
      <c r="D215" s="113"/>
      <c r="E215" s="113"/>
    </row>
    <row r="216" spans="1:5" x14ac:dyDescent="0.25">
      <c r="A216" s="112"/>
      <c r="B216" s="112"/>
      <c r="C216" s="112"/>
      <c r="D216" s="113"/>
      <c r="E216" s="113"/>
    </row>
    <row r="217" spans="1:5" x14ac:dyDescent="0.25">
      <c r="A217" s="112"/>
      <c r="B217" s="112"/>
      <c r="C217" s="112"/>
      <c r="D217" s="113"/>
      <c r="E217" s="113"/>
    </row>
    <row r="218" spans="1:5" x14ac:dyDescent="0.25">
      <c r="A218" s="112"/>
      <c r="B218" s="112"/>
      <c r="C218" s="112"/>
      <c r="D218" s="113"/>
      <c r="E218" s="113"/>
    </row>
    <row r="219" spans="1:5" x14ac:dyDescent="0.25">
      <c r="A219" s="112"/>
      <c r="B219" s="112"/>
      <c r="C219" s="112"/>
      <c r="D219" s="113"/>
      <c r="E219" s="113"/>
    </row>
    <row r="220" spans="1:5" x14ac:dyDescent="0.25">
      <c r="A220" s="112"/>
      <c r="B220" s="112"/>
      <c r="C220" s="112"/>
      <c r="D220" s="113"/>
      <c r="E220" s="113"/>
    </row>
    <row r="221" spans="1:5" x14ac:dyDescent="0.25">
      <c r="A221" s="112"/>
      <c r="B221" s="112"/>
      <c r="C221" s="112"/>
      <c r="D221" s="113"/>
      <c r="E221" s="113"/>
    </row>
    <row r="222" spans="1:5" x14ac:dyDescent="0.25">
      <c r="A222" s="112"/>
      <c r="B222" s="112"/>
      <c r="C222" s="112"/>
      <c r="D222" s="113"/>
      <c r="E222" s="113"/>
    </row>
    <row r="223" spans="1:5" x14ac:dyDescent="0.25">
      <c r="A223" s="112"/>
      <c r="B223" s="112"/>
      <c r="C223" s="112"/>
      <c r="D223" s="113"/>
      <c r="E223" s="113"/>
    </row>
    <row r="224" spans="1:5" x14ac:dyDescent="0.25">
      <c r="A224" s="112"/>
      <c r="B224" s="112"/>
      <c r="C224" s="112"/>
      <c r="D224" s="113"/>
      <c r="E224" s="113"/>
    </row>
    <row r="225" spans="1:5" x14ac:dyDescent="0.25">
      <c r="A225" s="112"/>
      <c r="B225" s="112"/>
      <c r="C225" s="112"/>
      <c r="D225" s="113"/>
      <c r="E225" s="113"/>
    </row>
    <row r="226" spans="1:5" x14ac:dyDescent="0.25">
      <c r="A226" s="112"/>
      <c r="B226" s="112"/>
      <c r="C226" s="112"/>
      <c r="D226" s="113"/>
      <c r="E226" s="113"/>
    </row>
    <row r="227" spans="1:5" x14ac:dyDescent="0.25">
      <c r="A227" s="112"/>
      <c r="B227" s="112"/>
      <c r="C227" s="112"/>
      <c r="D227" s="113"/>
      <c r="E227" s="113"/>
    </row>
    <row r="228" spans="1:5" x14ac:dyDescent="0.25">
      <c r="A228" s="112"/>
      <c r="B228" s="112"/>
      <c r="C228" s="112"/>
      <c r="D228" s="113"/>
      <c r="E228" s="113"/>
    </row>
    <row r="229" spans="1:5" x14ac:dyDescent="0.25">
      <c r="A229" s="112"/>
      <c r="B229" s="112"/>
      <c r="C229" s="112"/>
      <c r="D229" s="113"/>
      <c r="E229" s="113"/>
    </row>
    <row r="230" spans="1:5" x14ac:dyDescent="0.25">
      <c r="A230" s="112"/>
      <c r="B230" s="112"/>
      <c r="C230" s="112"/>
      <c r="D230" s="113"/>
      <c r="E230" s="113"/>
    </row>
    <row r="231" spans="1:5" x14ac:dyDescent="0.25">
      <c r="A231" s="112"/>
      <c r="B231" s="112"/>
      <c r="C231" s="112"/>
      <c r="D231" s="113"/>
      <c r="E231" s="113"/>
    </row>
    <row r="232" spans="1:5" x14ac:dyDescent="0.25">
      <c r="A232" s="112"/>
      <c r="B232" s="112"/>
      <c r="C232" s="112"/>
      <c r="D232" s="113"/>
      <c r="E232" s="113"/>
    </row>
    <row r="233" spans="1:5" x14ac:dyDescent="0.25">
      <c r="A233" s="112"/>
      <c r="B233" s="112"/>
      <c r="C233" s="112"/>
      <c r="D233" s="113"/>
      <c r="E233" s="113"/>
    </row>
    <row r="234" spans="1:5" x14ac:dyDescent="0.25">
      <c r="A234" s="112"/>
      <c r="B234" s="112"/>
      <c r="C234" s="112"/>
      <c r="D234" s="113"/>
      <c r="E234" s="113"/>
    </row>
    <row r="235" spans="1:5" x14ac:dyDescent="0.25">
      <c r="A235" s="112"/>
      <c r="B235" s="112"/>
      <c r="C235" s="112"/>
      <c r="D235" s="113"/>
      <c r="E235" s="113"/>
    </row>
    <row r="236" spans="1:5" x14ac:dyDescent="0.25">
      <c r="A236" s="112"/>
      <c r="B236" s="112"/>
      <c r="C236" s="112"/>
      <c r="D236" s="113"/>
      <c r="E236" s="113"/>
    </row>
    <row r="237" spans="1:5" x14ac:dyDescent="0.25">
      <c r="A237" s="112"/>
      <c r="B237" s="112"/>
      <c r="C237" s="112"/>
      <c r="D237" s="113"/>
      <c r="E237" s="113"/>
    </row>
    <row r="238" spans="1:5" x14ac:dyDescent="0.25">
      <c r="A238" s="112"/>
      <c r="B238" s="112"/>
      <c r="C238" s="112"/>
      <c r="D238" s="113"/>
      <c r="E238" s="113"/>
    </row>
    <row r="239" spans="1:5" x14ac:dyDescent="0.25">
      <c r="A239" s="112"/>
      <c r="B239" s="112"/>
      <c r="C239" s="112"/>
      <c r="D239" s="113"/>
      <c r="E239" s="113"/>
    </row>
    <row r="240" spans="1:5" x14ac:dyDescent="0.25">
      <c r="A240" s="112"/>
      <c r="B240" s="112"/>
      <c r="C240" s="112"/>
      <c r="D240" s="113"/>
      <c r="E240" s="113"/>
    </row>
    <row r="241" spans="1:5" x14ac:dyDescent="0.25">
      <c r="A241" s="112"/>
      <c r="B241" s="112"/>
      <c r="C241" s="112"/>
      <c r="D241" s="113"/>
      <c r="E241" s="113"/>
    </row>
    <row r="242" spans="1:5" x14ac:dyDescent="0.25">
      <c r="A242" s="112"/>
      <c r="B242" s="112"/>
      <c r="C242" s="112"/>
      <c r="D242" s="113"/>
      <c r="E242" s="113"/>
    </row>
    <row r="243" spans="1:5" x14ac:dyDescent="0.25">
      <c r="A243" s="112"/>
      <c r="B243" s="112"/>
      <c r="C243" s="112"/>
      <c r="D243" s="113"/>
      <c r="E243" s="113"/>
    </row>
    <row r="244" spans="1:5" x14ac:dyDescent="0.25">
      <c r="A244" s="112"/>
      <c r="B244" s="112"/>
      <c r="C244" s="112"/>
      <c r="D244" s="113"/>
      <c r="E244" s="113"/>
    </row>
    <row r="245" spans="1:5" x14ac:dyDescent="0.25">
      <c r="A245" s="112"/>
      <c r="B245" s="112"/>
      <c r="C245" s="112"/>
      <c r="D245" s="113"/>
      <c r="E245" s="113"/>
    </row>
    <row r="246" spans="1:5" x14ac:dyDescent="0.25">
      <c r="A246" s="112"/>
      <c r="B246" s="112"/>
      <c r="C246" s="112"/>
      <c r="D246" s="113"/>
      <c r="E246" s="113"/>
    </row>
    <row r="247" spans="1:5" x14ac:dyDescent="0.25">
      <c r="A247" s="112"/>
      <c r="B247" s="112"/>
      <c r="C247" s="112"/>
      <c r="D247" s="113"/>
      <c r="E247" s="113"/>
    </row>
    <row r="248" spans="1:5" x14ac:dyDescent="0.25">
      <c r="A248" s="112"/>
      <c r="B248" s="112"/>
      <c r="C248" s="112"/>
      <c r="D248" s="113"/>
      <c r="E248" s="113"/>
    </row>
    <row r="249" spans="1:5" x14ac:dyDescent="0.25">
      <c r="A249" s="112"/>
      <c r="B249" s="112"/>
      <c r="C249" s="112"/>
      <c r="D249" s="113"/>
      <c r="E249" s="113"/>
    </row>
    <row r="250" spans="1:5" x14ac:dyDescent="0.25">
      <c r="A250" s="112"/>
      <c r="B250" s="112"/>
      <c r="C250" s="112"/>
      <c r="D250" s="113"/>
      <c r="E250" s="113"/>
    </row>
    <row r="251" spans="1:5" x14ac:dyDescent="0.25">
      <c r="A251" s="112"/>
      <c r="B251" s="112"/>
      <c r="C251" s="112"/>
      <c r="D251" s="113"/>
      <c r="E251" s="113"/>
    </row>
    <row r="252" spans="1:5" x14ac:dyDescent="0.25">
      <c r="A252" s="112"/>
      <c r="B252" s="112"/>
      <c r="C252" s="112"/>
      <c r="D252" s="113"/>
      <c r="E252" s="113"/>
    </row>
    <row r="253" spans="1:5" x14ac:dyDescent="0.25">
      <c r="A253" s="112"/>
      <c r="B253" s="112"/>
      <c r="C253" s="112"/>
      <c r="D253" s="113"/>
      <c r="E253" s="113"/>
    </row>
    <row r="254" spans="1:5" x14ac:dyDescent="0.25">
      <c r="A254" s="112"/>
      <c r="B254" s="112"/>
      <c r="C254" s="112"/>
      <c r="D254" s="113"/>
      <c r="E254" s="113"/>
    </row>
    <row r="255" spans="1:5" x14ac:dyDescent="0.25">
      <c r="A255" s="112"/>
      <c r="B255" s="112"/>
      <c r="C255" s="112"/>
      <c r="D255" s="113"/>
      <c r="E255" s="113"/>
    </row>
    <row r="256" spans="1:5" x14ac:dyDescent="0.25">
      <c r="A256" s="112"/>
      <c r="B256" s="112"/>
      <c r="C256" s="112"/>
      <c r="D256" s="113"/>
      <c r="E256" s="113"/>
    </row>
    <row r="257" spans="1:5" x14ac:dyDescent="0.25">
      <c r="A257" s="112"/>
      <c r="B257" s="112"/>
      <c r="C257" s="112"/>
      <c r="D257" s="113"/>
      <c r="E257" s="113"/>
    </row>
    <row r="258" spans="1:5" x14ac:dyDescent="0.25">
      <c r="A258" s="112"/>
      <c r="B258" s="112"/>
      <c r="C258" s="112"/>
      <c r="D258" s="113"/>
      <c r="E258" s="113"/>
    </row>
    <row r="259" spans="1:5" x14ac:dyDescent="0.25">
      <c r="A259" s="112"/>
      <c r="B259" s="112"/>
      <c r="C259" s="112"/>
      <c r="D259" s="113"/>
      <c r="E259" s="113"/>
    </row>
    <row r="260" spans="1:5" x14ac:dyDescent="0.25">
      <c r="A260" s="112"/>
      <c r="B260" s="112"/>
      <c r="C260" s="112"/>
      <c r="D260" s="113"/>
      <c r="E260" s="113"/>
    </row>
    <row r="261" spans="1:5" x14ac:dyDescent="0.25">
      <c r="A261" s="112"/>
      <c r="B261" s="112"/>
      <c r="C261" s="112"/>
      <c r="D261" s="113"/>
      <c r="E261" s="113"/>
    </row>
    <row r="262" spans="1:5" x14ac:dyDescent="0.25">
      <c r="A262" s="112"/>
      <c r="B262" s="112"/>
      <c r="C262" s="112"/>
      <c r="D262" s="113"/>
      <c r="E262" s="113"/>
    </row>
    <row r="263" spans="1:5" x14ac:dyDescent="0.25">
      <c r="A263" s="112"/>
      <c r="B263" s="112"/>
      <c r="C263" s="112"/>
      <c r="D263" s="113"/>
      <c r="E263" s="113"/>
    </row>
    <row r="264" spans="1:5" x14ac:dyDescent="0.25">
      <c r="A264" s="112"/>
      <c r="B264" s="112"/>
      <c r="C264" s="112"/>
      <c r="D264" s="113"/>
      <c r="E264" s="113"/>
    </row>
    <row r="265" spans="1:5" x14ac:dyDescent="0.25">
      <c r="A265" s="112"/>
      <c r="B265" s="112"/>
      <c r="C265" s="112"/>
      <c r="D265" s="113"/>
      <c r="E265" s="113"/>
    </row>
    <row r="266" spans="1:5" x14ac:dyDescent="0.25">
      <c r="A266" s="112"/>
      <c r="B266" s="112"/>
      <c r="C266" s="112"/>
      <c r="D266" s="113"/>
      <c r="E266" s="113"/>
    </row>
    <row r="267" spans="1:5" x14ac:dyDescent="0.25">
      <c r="A267" s="112"/>
      <c r="B267" s="112"/>
      <c r="C267" s="112"/>
      <c r="D267" s="113"/>
      <c r="E267" s="113"/>
    </row>
    <row r="268" spans="1:5" x14ac:dyDescent="0.25">
      <c r="A268" s="112"/>
      <c r="B268" s="112"/>
      <c r="C268" s="112"/>
      <c r="D268" s="113"/>
      <c r="E268" s="113"/>
    </row>
    <row r="269" spans="1:5" x14ac:dyDescent="0.25">
      <c r="A269" s="112"/>
      <c r="B269" s="112"/>
      <c r="C269" s="112"/>
      <c r="D269" s="113"/>
      <c r="E269" s="113"/>
    </row>
    <row r="270" spans="1:5" x14ac:dyDescent="0.25">
      <c r="A270" s="112"/>
      <c r="B270" s="112"/>
      <c r="C270" s="112"/>
      <c r="D270" s="113"/>
      <c r="E270" s="113"/>
    </row>
    <row r="271" spans="1:5" x14ac:dyDescent="0.25">
      <c r="A271" s="112"/>
      <c r="B271" s="112"/>
      <c r="C271" s="112"/>
      <c r="D271" s="113"/>
      <c r="E271" s="113"/>
    </row>
    <row r="272" spans="1:5" x14ac:dyDescent="0.25">
      <c r="A272" s="112"/>
      <c r="B272" s="112"/>
      <c r="C272" s="112"/>
      <c r="D272" s="113"/>
      <c r="E272" s="113"/>
    </row>
    <row r="273" spans="1:5" x14ac:dyDescent="0.25">
      <c r="A273" s="112"/>
      <c r="B273" s="112"/>
      <c r="C273" s="112"/>
      <c r="D273" s="113"/>
      <c r="E273" s="113"/>
    </row>
    <row r="274" spans="1:5" x14ac:dyDescent="0.25">
      <c r="A274" s="112"/>
      <c r="B274" s="112"/>
      <c r="C274" s="112"/>
      <c r="D274" s="113"/>
      <c r="E274" s="113"/>
    </row>
    <row r="275" spans="1:5" x14ac:dyDescent="0.25">
      <c r="A275" s="112"/>
      <c r="B275" s="112"/>
      <c r="C275" s="112"/>
      <c r="D275" s="113"/>
      <c r="E275" s="113"/>
    </row>
    <row r="276" spans="1:5" x14ac:dyDescent="0.25">
      <c r="A276" s="112"/>
      <c r="B276" s="112"/>
      <c r="C276" s="112"/>
      <c r="D276" s="113"/>
      <c r="E276" s="113"/>
    </row>
    <row r="277" spans="1:5" x14ac:dyDescent="0.25">
      <c r="A277" s="112"/>
      <c r="B277" s="112"/>
      <c r="C277" s="112"/>
      <c r="D277" s="113"/>
      <c r="E277" s="113"/>
    </row>
    <row r="278" spans="1:5" x14ac:dyDescent="0.25">
      <c r="A278" s="112"/>
      <c r="B278" s="112"/>
      <c r="C278" s="112"/>
      <c r="D278" s="113"/>
      <c r="E278" s="113"/>
    </row>
    <row r="279" spans="1:5" x14ac:dyDescent="0.25">
      <c r="A279" s="112"/>
      <c r="B279" s="112"/>
      <c r="C279" s="112"/>
      <c r="D279" s="113"/>
      <c r="E279" s="113"/>
    </row>
    <row r="280" spans="1:5" x14ac:dyDescent="0.25">
      <c r="A280" s="112"/>
      <c r="B280" s="112"/>
      <c r="C280" s="112"/>
      <c r="D280" s="113"/>
      <c r="E280" s="113"/>
    </row>
    <row r="281" spans="1:5" x14ac:dyDescent="0.25">
      <c r="A281" s="112"/>
      <c r="B281" s="112"/>
      <c r="C281" s="112"/>
      <c r="D281" s="113"/>
      <c r="E281" s="113"/>
    </row>
    <row r="282" spans="1:5" x14ac:dyDescent="0.25">
      <c r="A282" s="112"/>
      <c r="B282" s="112"/>
      <c r="C282" s="112"/>
      <c r="D282" s="113"/>
      <c r="E282" s="113"/>
    </row>
    <row r="283" spans="1:5" x14ac:dyDescent="0.25">
      <c r="A283" s="112"/>
      <c r="B283" s="112"/>
      <c r="C283" s="112"/>
      <c r="D283" s="113"/>
      <c r="E283" s="113"/>
    </row>
    <row r="284" spans="1:5" x14ac:dyDescent="0.25">
      <c r="A284" s="112"/>
      <c r="B284" s="112"/>
      <c r="C284" s="112"/>
      <c r="D284" s="113"/>
      <c r="E284" s="113"/>
    </row>
    <row r="285" spans="1:5" x14ac:dyDescent="0.25">
      <c r="A285" s="112"/>
      <c r="B285" s="112"/>
      <c r="C285" s="112"/>
      <c r="D285" s="113"/>
      <c r="E285" s="113"/>
    </row>
    <row r="286" spans="1:5" x14ac:dyDescent="0.25">
      <c r="A286" s="112"/>
      <c r="B286" s="112"/>
      <c r="C286" s="112"/>
      <c r="D286" s="113"/>
      <c r="E286" s="113"/>
    </row>
    <row r="287" spans="1:5" x14ac:dyDescent="0.25">
      <c r="A287" s="112"/>
      <c r="B287" s="112"/>
      <c r="C287" s="112"/>
      <c r="D287" s="113"/>
      <c r="E287" s="113"/>
    </row>
    <row r="288" spans="1:5" x14ac:dyDescent="0.25">
      <c r="A288" s="112"/>
      <c r="B288" s="112"/>
      <c r="C288" s="112"/>
      <c r="D288" s="113"/>
      <c r="E288" s="113"/>
    </row>
    <row r="289" spans="1:5" x14ac:dyDescent="0.25">
      <c r="A289" s="112"/>
      <c r="B289" s="112"/>
      <c r="C289" s="112"/>
      <c r="D289" s="113"/>
      <c r="E289" s="113"/>
    </row>
    <row r="290" spans="1:5" x14ac:dyDescent="0.25">
      <c r="A290" s="112"/>
      <c r="B290" s="112"/>
      <c r="C290" s="112"/>
      <c r="D290" s="113"/>
      <c r="E290" s="113"/>
    </row>
    <row r="291" spans="1:5" x14ac:dyDescent="0.25">
      <c r="A291" s="112"/>
      <c r="B291" s="112"/>
      <c r="C291" s="112"/>
      <c r="D291" s="113"/>
      <c r="E291" s="113"/>
    </row>
    <row r="292" spans="1:5" x14ac:dyDescent="0.25">
      <c r="A292" s="112"/>
      <c r="B292" s="112"/>
      <c r="C292" s="112"/>
      <c r="D292" s="113"/>
      <c r="E292" s="113"/>
    </row>
    <row r="293" spans="1:5" x14ac:dyDescent="0.25">
      <c r="A293" s="112"/>
      <c r="B293" s="112"/>
      <c r="C293" s="112"/>
      <c r="D293" s="113"/>
      <c r="E293" s="113"/>
    </row>
    <row r="294" spans="1:5" x14ac:dyDescent="0.25">
      <c r="A294" s="112"/>
      <c r="B294" s="112"/>
      <c r="C294" s="112"/>
      <c r="D294" s="113"/>
      <c r="E294" s="113"/>
    </row>
    <row r="295" spans="1:5" x14ac:dyDescent="0.25">
      <c r="A295" s="112"/>
      <c r="B295" s="112"/>
      <c r="C295" s="112"/>
      <c r="D295" s="113"/>
      <c r="E295" s="113"/>
    </row>
    <row r="296" spans="1:5" x14ac:dyDescent="0.25">
      <c r="A296" s="112"/>
      <c r="B296" s="112"/>
      <c r="C296" s="112"/>
      <c r="D296" s="113"/>
      <c r="E296" s="113"/>
    </row>
    <row r="297" spans="1:5" x14ac:dyDescent="0.25">
      <c r="A297" s="112"/>
      <c r="B297" s="112"/>
      <c r="C297" s="112"/>
      <c r="D297" s="113"/>
      <c r="E297" s="113"/>
    </row>
    <row r="298" spans="1:5" x14ac:dyDescent="0.25">
      <c r="A298" s="112"/>
      <c r="B298" s="112"/>
      <c r="C298" s="112"/>
      <c r="D298" s="113"/>
      <c r="E298" s="113"/>
    </row>
    <row r="299" spans="1:5" x14ac:dyDescent="0.25">
      <c r="A299" s="112"/>
      <c r="B299" s="112"/>
      <c r="C299" s="112"/>
      <c r="D299" s="113"/>
      <c r="E299" s="113"/>
    </row>
    <row r="300" spans="1:5" x14ac:dyDescent="0.25">
      <c r="A300" s="112"/>
      <c r="B300" s="112"/>
      <c r="C300" s="112"/>
      <c r="D300" s="113"/>
      <c r="E300" s="113"/>
    </row>
    <row r="301" spans="1:5" x14ac:dyDescent="0.25">
      <c r="A301" s="112"/>
      <c r="B301" s="112"/>
      <c r="C301" s="112"/>
      <c r="D301" s="113"/>
      <c r="E301" s="113"/>
    </row>
    <row r="302" spans="1:5" x14ac:dyDescent="0.25">
      <c r="A302" s="112"/>
      <c r="B302" s="112"/>
      <c r="C302" s="112"/>
      <c r="D302" s="113"/>
      <c r="E302" s="113"/>
    </row>
    <row r="303" spans="1:5" x14ac:dyDescent="0.25">
      <c r="A303" s="112"/>
      <c r="B303" s="112"/>
      <c r="C303" s="112"/>
      <c r="D303" s="113"/>
      <c r="E303" s="113"/>
    </row>
    <row r="304" spans="1:5" x14ac:dyDescent="0.25">
      <c r="A304" s="112"/>
      <c r="B304" s="112"/>
      <c r="C304" s="112"/>
      <c r="D304" s="113"/>
      <c r="E304" s="113"/>
    </row>
    <row r="305" spans="1:5" x14ac:dyDescent="0.25">
      <c r="A305" s="112"/>
      <c r="B305" s="112"/>
      <c r="C305" s="112"/>
      <c r="D305" s="113"/>
      <c r="E305" s="113"/>
    </row>
    <row r="306" spans="1:5" x14ac:dyDescent="0.25">
      <c r="A306" s="112"/>
      <c r="B306" s="112"/>
      <c r="C306" s="112"/>
      <c r="D306" s="113"/>
      <c r="E306" s="113"/>
    </row>
    <row r="307" spans="1:5" x14ac:dyDescent="0.25">
      <c r="A307" s="112"/>
      <c r="B307" s="112"/>
      <c r="C307" s="112"/>
      <c r="D307" s="113"/>
      <c r="E307" s="113"/>
    </row>
    <row r="308" spans="1:5" x14ac:dyDescent="0.25">
      <c r="A308" s="112"/>
      <c r="B308" s="112"/>
      <c r="C308" s="112"/>
      <c r="D308" s="113"/>
      <c r="E308" s="113"/>
    </row>
    <row r="309" spans="1:5" x14ac:dyDescent="0.25">
      <c r="A309" s="112"/>
      <c r="B309" s="112"/>
      <c r="C309" s="112"/>
      <c r="D309" s="113"/>
      <c r="E309" s="113"/>
    </row>
    <row r="310" spans="1:5" x14ac:dyDescent="0.25">
      <c r="A310" s="112"/>
      <c r="B310" s="112"/>
      <c r="C310" s="112"/>
      <c r="D310" s="113"/>
      <c r="E310" s="113"/>
    </row>
    <row r="311" spans="1:5" x14ac:dyDescent="0.25">
      <c r="A311" s="112"/>
      <c r="B311" s="112"/>
      <c r="C311" s="112"/>
      <c r="D311" s="113"/>
      <c r="E311" s="113"/>
    </row>
    <row r="312" spans="1:5" x14ac:dyDescent="0.25">
      <c r="A312" s="112"/>
      <c r="B312" s="112"/>
      <c r="C312" s="112"/>
      <c r="D312" s="113"/>
      <c r="E312" s="113"/>
    </row>
    <row r="313" spans="1:5" x14ac:dyDescent="0.25">
      <c r="A313" s="112"/>
      <c r="B313" s="112"/>
      <c r="C313" s="112"/>
      <c r="D313" s="113"/>
      <c r="E313" s="113"/>
    </row>
    <row r="314" spans="1:5" x14ac:dyDescent="0.25">
      <c r="A314" s="112"/>
      <c r="B314" s="112"/>
      <c r="C314" s="112"/>
      <c r="D314" s="113"/>
      <c r="E314" s="113"/>
    </row>
    <row r="315" spans="1:5" x14ac:dyDescent="0.25">
      <c r="A315" s="112"/>
      <c r="B315" s="112"/>
      <c r="C315" s="112"/>
      <c r="D315" s="113"/>
      <c r="E315" s="113"/>
    </row>
    <row r="316" spans="1:5" x14ac:dyDescent="0.25">
      <c r="A316" s="112"/>
      <c r="B316" s="112"/>
      <c r="C316" s="112"/>
      <c r="D316" s="113"/>
      <c r="E316" s="113"/>
    </row>
    <row r="317" spans="1:5" x14ac:dyDescent="0.25">
      <c r="A317" s="112"/>
      <c r="B317" s="112"/>
      <c r="C317" s="112"/>
      <c r="D317" s="113"/>
      <c r="E317" s="113"/>
    </row>
    <row r="318" spans="1:5" x14ac:dyDescent="0.25">
      <c r="A318" s="112"/>
      <c r="B318" s="112"/>
      <c r="C318" s="112"/>
      <c r="D318" s="113"/>
      <c r="E318" s="113"/>
    </row>
    <row r="319" spans="1:5" x14ac:dyDescent="0.25">
      <c r="A319" s="112"/>
      <c r="B319" s="112"/>
      <c r="C319" s="112"/>
      <c r="D319" s="113"/>
      <c r="E319" s="113"/>
    </row>
    <row r="320" spans="1:5" x14ac:dyDescent="0.25">
      <c r="A320" s="112"/>
      <c r="B320" s="112"/>
      <c r="C320" s="112"/>
      <c r="D320" s="113"/>
      <c r="E320" s="113"/>
    </row>
    <row r="321" spans="1:5" x14ac:dyDescent="0.25">
      <c r="A321" s="112"/>
      <c r="B321" s="112"/>
      <c r="C321" s="112"/>
      <c r="D321" s="113"/>
      <c r="E321" s="113"/>
    </row>
    <row r="322" spans="1:5" x14ac:dyDescent="0.25">
      <c r="A322" s="112"/>
      <c r="B322" s="112"/>
      <c r="C322" s="112"/>
      <c r="D322" s="113"/>
      <c r="E322" s="113"/>
    </row>
    <row r="323" spans="1:5" x14ac:dyDescent="0.25">
      <c r="A323" s="112"/>
      <c r="B323" s="112"/>
      <c r="C323" s="112"/>
      <c r="D323" s="113"/>
      <c r="E323" s="113"/>
    </row>
    <row r="324" spans="1:5" x14ac:dyDescent="0.25">
      <c r="A324" s="112"/>
      <c r="B324" s="112"/>
      <c r="C324" s="112"/>
      <c r="D324" s="113"/>
      <c r="E324" s="113"/>
    </row>
    <row r="325" spans="1:5" x14ac:dyDescent="0.25">
      <c r="A325" s="112"/>
      <c r="B325" s="112"/>
      <c r="C325" s="112"/>
      <c r="D325" s="113"/>
      <c r="E325" s="113"/>
    </row>
    <row r="326" spans="1:5" x14ac:dyDescent="0.25">
      <c r="A326" s="112"/>
      <c r="B326" s="112"/>
      <c r="C326" s="112"/>
      <c r="D326" s="113"/>
      <c r="E326" s="113"/>
    </row>
    <row r="327" spans="1:5" x14ac:dyDescent="0.25">
      <c r="A327" s="112"/>
      <c r="B327" s="112"/>
      <c r="C327" s="112"/>
      <c r="D327" s="113"/>
      <c r="E327" s="113"/>
    </row>
    <row r="328" spans="1:5" x14ac:dyDescent="0.25">
      <c r="A328" s="112"/>
      <c r="B328" s="112"/>
      <c r="C328" s="112"/>
      <c r="D328" s="113"/>
      <c r="E328" s="113"/>
    </row>
    <row r="329" spans="1:5" x14ac:dyDescent="0.25">
      <c r="A329" s="112"/>
      <c r="B329" s="112"/>
      <c r="C329" s="112"/>
      <c r="D329" s="113"/>
      <c r="E329" s="113"/>
    </row>
    <row r="330" spans="1:5" x14ac:dyDescent="0.25">
      <c r="A330" s="112"/>
      <c r="B330" s="112"/>
      <c r="C330" s="112"/>
      <c r="D330" s="113"/>
      <c r="E330" s="113"/>
    </row>
    <row r="331" spans="1:5" x14ac:dyDescent="0.25">
      <c r="A331" s="112"/>
      <c r="B331" s="112"/>
      <c r="C331" s="112"/>
      <c r="D331" s="113"/>
      <c r="E331" s="113"/>
    </row>
    <row r="332" spans="1:5" x14ac:dyDescent="0.25">
      <c r="A332" s="112"/>
      <c r="B332" s="112"/>
      <c r="C332" s="112"/>
      <c r="D332" s="113"/>
      <c r="E332" s="113"/>
    </row>
    <row r="333" spans="1:5" x14ac:dyDescent="0.25">
      <c r="A333" s="112"/>
      <c r="B333" s="112"/>
      <c r="C333" s="112"/>
      <c r="D333" s="112"/>
      <c r="E333" s="112"/>
    </row>
    <row r="334" spans="1:5" x14ac:dyDescent="0.25">
      <c r="A334" s="112"/>
      <c r="B334" s="112"/>
      <c r="C334" s="112"/>
      <c r="D334" s="112"/>
      <c r="E334" s="112"/>
    </row>
    <row r="335" spans="1:5" x14ac:dyDescent="0.25">
      <c r="A335" s="112"/>
      <c r="B335" s="112"/>
      <c r="C335" s="112"/>
      <c r="D335" s="112"/>
      <c r="E335" s="112"/>
    </row>
    <row r="336" spans="1:5" x14ac:dyDescent="0.25">
      <c r="A336" s="112"/>
      <c r="B336" s="112"/>
      <c r="C336" s="112"/>
      <c r="D336" s="112"/>
      <c r="E336" s="112"/>
    </row>
    <row r="337" spans="1:5" x14ac:dyDescent="0.25">
      <c r="A337" s="112"/>
      <c r="B337" s="112"/>
      <c r="C337" s="112"/>
      <c r="D337" s="112"/>
      <c r="E337" s="112"/>
    </row>
    <row r="338" spans="1:5" x14ac:dyDescent="0.25">
      <c r="A338" s="112"/>
      <c r="B338" s="112"/>
      <c r="C338" s="112"/>
      <c r="D338" s="112"/>
      <c r="E338" s="112"/>
    </row>
    <row r="339" spans="1:5" x14ac:dyDescent="0.25">
      <c r="A339" s="112"/>
      <c r="B339" s="112"/>
      <c r="C339" s="112"/>
      <c r="D339" s="112"/>
      <c r="E339" s="112"/>
    </row>
    <row r="340" spans="1:5" x14ac:dyDescent="0.25">
      <c r="A340" s="112"/>
      <c r="B340" s="112"/>
      <c r="C340" s="112"/>
      <c r="D340" s="112"/>
      <c r="E340" s="112"/>
    </row>
    <row r="341" spans="1:5" x14ac:dyDescent="0.25">
      <c r="A341" s="112"/>
      <c r="B341" s="112"/>
      <c r="C341" s="112"/>
      <c r="D341" s="112"/>
      <c r="E341" s="112"/>
    </row>
    <row r="342" spans="1:5" x14ac:dyDescent="0.25">
      <c r="A342" s="112"/>
      <c r="B342" s="112"/>
      <c r="C342" s="112"/>
      <c r="D342" s="112"/>
      <c r="E342" s="112"/>
    </row>
    <row r="343" spans="1:5" x14ac:dyDescent="0.25">
      <c r="A343" s="112"/>
      <c r="B343" s="112"/>
      <c r="C343" s="112"/>
      <c r="D343" s="112"/>
      <c r="E343" s="112"/>
    </row>
    <row r="344" spans="1:5" x14ac:dyDescent="0.25">
      <c r="A344" s="112"/>
      <c r="B344" s="112"/>
      <c r="C344" s="112"/>
      <c r="D344" s="112"/>
      <c r="E344" s="112"/>
    </row>
    <row r="345" spans="1:5" x14ac:dyDescent="0.25">
      <c r="A345" s="112"/>
      <c r="B345" s="112"/>
      <c r="C345" s="112"/>
      <c r="D345" s="112"/>
      <c r="E345" s="112"/>
    </row>
    <row r="346" spans="1:5" x14ac:dyDescent="0.25">
      <c r="A346" s="112"/>
      <c r="B346" s="112"/>
      <c r="C346" s="112"/>
      <c r="D346" s="112"/>
      <c r="E346" s="112"/>
    </row>
    <row r="347" spans="1:5" x14ac:dyDescent="0.25">
      <c r="A347" s="112"/>
      <c r="B347" s="112"/>
      <c r="C347" s="112"/>
      <c r="D347" s="112"/>
      <c r="E347" s="112"/>
    </row>
    <row r="348" spans="1:5" x14ac:dyDescent="0.25">
      <c r="A348" s="112"/>
      <c r="B348" s="112"/>
      <c r="C348" s="112"/>
      <c r="D348" s="112"/>
      <c r="E348" s="112"/>
    </row>
    <row r="349" spans="1:5" x14ac:dyDescent="0.25">
      <c r="A349" s="112"/>
      <c r="B349" s="112"/>
      <c r="C349" s="112"/>
      <c r="D349" s="112"/>
      <c r="E349" s="112"/>
    </row>
    <row r="350" spans="1:5" x14ac:dyDescent="0.25">
      <c r="A350" s="112"/>
      <c r="B350" s="112"/>
      <c r="C350" s="112"/>
      <c r="D350" s="112"/>
      <c r="E350" s="112"/>
    </row>
    <row r="351" spans="1:5" x14ac:dyDescent="0.25">
      <c r="A351" s="112"/>
      <c r="B351" s="112"/>
      <c r="C351" s="112"/>
      <c r="D351" s="112"/>
      <c r="E351" s="112"/>
    </row>
    <row r="352" spans="1:5" x14ac:dyDescent="0.25">
      <c r="A352" s="112"/>
      <c r="B352" s="112"/>
      <c r="C352" s="112"/>
      <c r="D352" s="112"/>
      <c r="E352" s="112"/>
    </row>
    <row r="353" spans="1:5" x14ac:dyDescent="0.25">
      <c r="A353" s="112"/>
      <c r="B353" s="112"/>
      <c r="C353" s="112"/>
      <c r="D353" s="112"/>
      <c r="E353" s="112"/>
    </row>
    <row r="354" spans="1:5" x14ac:dyDescent="0.25">
      <c r="A354" s="112"/>
      <c r="B354" s="112"/>
      <c r="C354" s="112"/>
      <c r="D354" s="112"/>
      <c r="E354" s="112"/>
    </row>
    <row r="355" spans="1:5" x14ac:dyDescent="0.25">
      <c r="A355" s="112"/>
      <c r="B355" s="112"/>
      <c r="C355" s="112"/>
      <c r="D355" s="112"/>
      <c r="E355" s="112"/>
    </row>
    <row r="356" spans="1:5" x14ac:dyDescent="0.25">
      <c r="A356" s="112"/>
      <c r="B356" s="112"/>
      <c r="C356" s="112"/>
      <c r="D356" s="112"/>
      <c r="E356" s="112"/>
    </row>
    <row r="357" spans="1:5" x14ac:dyDescent="0.25">
      <c r="A357" s="112"/>
      <c r="B357" s="112"/>
      <c r="C357" s="112"/>
      <c r="D357" s="112"/>
      <c r="E357" s="112"/>
    </row>
    <row r="358" spans="1:5" x14ac:dyDescent="0.25">
      <c r="A358" s="112"/>
      <c r="B358" s="112"/>
      <c r="C358" s="112"/>
      <c r="D358" s="112"/>
      <c r="E358" s="112"/>
    </row>
    <row r="359" spans="1:5" x14ac:dyDescent="0.25">
      <c r="A359" s="112"/>
      <c r="B359" s="112"/>
      <c r="C359" s="112"/>
      <c r="D359" s="112"/>
      <c r="E359" s="112"/>
    </row>
    <row r="360" spans="1:5" x14ac:dyDescent="0.25">
      <c r="A360" s="112"/>
      <c r="B360" s="112"/>
      <c r="C360" s="112"/>
      <c r="D360" s="112"/>
      <c r="E360" s="112"/>
    </row>
    <row r="361" spans="1:5" x14ac:dyDescent="0.25">
      <c r="A361" s="112"/>
      <c r="B361" s="112"/>
      <c r="C361" s="112"/>
      <c r="D361" s="112"/>
      <c r="E361" s="112"/>
    </row>
    <row r="362" spans="1:5" x14ac:dyDescent="0.25">
      <c r="A362" s="112"/>
      <c r="B362" s="112"/>
      <c r="C362" s="112"/>
      <c r="D362" s="112"/>
      <c r="E362" s="112"/>
    </row>
    <row r="363" spans="1:5" x14ac:dyDescent="0.25">
      <c r="A363" s="112"/>
      <c r="B363" s="112"/>
      <c r="C363" s="112"/>
      <c r="D363" s="112"/>
      <c r="E363" s="112"/>
    </row>
    <row r="364" spans="1:5" x14ac:dyDescent="0.25">
      <c r="A364" s="112"/>
      <c r="B364" s="112"/>
      <c r="C364" s="112"/>
      <c r="D364" s="112"/>
      <c r="E364" s="112"/>
    </row>
    <row r="365" spans="1:5" x14ac:dyDescent="0.25">
      <c r="A365" s="112"/>
      <c r="B365" s="112"/>
      <c r="C365" s="112"/>
      <c r="D365" s="112"/>
      <c r="E365" s="112"/>
    </row>
    <row r="366" spans="1:5" x14ac:dyDescent="0.25">
      <c r="A366" s="112"/>
      <c r="B366" s="112"/>
      <c r="C366" s="112"/>
      <c r="D366" s="112"/>
      <c r="E366" s="112"/>
    </row>
    <row r="367" spans="1:5" x14ac:dyDescent="0.25">
      <c r="A367" s="112"/>
      <c r="B367" s="112"/>
      <c r="C367" s="112"/>
      <c r="D367" s="112"/>
      <c r="E367" s="112"/>
    </row>
    <row r="368" spans="1:5" x14ac:dyDescent="0.25">
      <c r="A368" s="112"/>
      <c r="B368" s="112"/>
      <c r="C368" s="112"/>
      <c r="D368" s="112"/>
      <c r="E368" s="112"/>
    </row>
    <row r="369" spans="1:5" x14ac:dyDescent="0.25">
      <c r="A369" s="112"/>
      <c r="B369" s="112"/>
      <c r="C369" s="112"/>
      <c r="D369" s="112"/>
      <c r="E369" s="112"/>
    </row>
    <row r="370" spans="1:5" x14ac:dyDescent="0.25">
      <c r="A370" s="112"/>
      <c r="B370" s="112"/>
      <c r="C370" s="112"/>
      <c r="D370" s="112"/>
      <c r="E370" s="112"/>
    </row>
    <row r="371" spans="1:5" x14ac:dyDescent="0.25">
      <c r="A371" s="112"/>
      <c r="B371" s="112"/>
      <c r="C371" s="112"/>
      <c r="D371" s="112"/>
      <c r="E371" s="112"/>
    </row>
    <row r="372" spans="1:5" x14ac:dyDescent="0.25">
      <c r="A372" s="112"/>
      <c r="B372" s="112"/>
      <c r="C372" s="112"/>
      <c r="D372" s="112"/>
      <c r="E372" s="112"/>
    </row>
    <row r="373" spans="1:5" x14ac:dyDescent="0.25">
      <c r="A373" s="112"/>
      <c r="B373" s="112"/>
      <c r="C373" s="112"/>
      <c r="D373" s="112"/>
      <c r="E373" s="112"/>
    </row>
    <row r="374" spans="1:5" x14ac:dyDescent="0.25">
      <c r="A374" s="112"/>
      <c r="B374" s="112"/>
      <c r="C374" s="112"/>
      <c r="D374" s="112"/>
      <c r="E374" s="112"/>
    </row>
    <row r="375" spans="1:5" x14ac:dyDescent="0.25">
      <c r="A375" s="112"/>
      <c r="B375" s="112"/>
      <c r="C375" s="112"/>
      <c r="D375" s="112"/>
      <c r="E375" s="112"/>
    </row>
    <row r="376" spans="1:5" x14ac:dyDescent="0.25">
      <c r="A376" s="112"/>
      <c r="B376" s="112"/>
      <c r="C376" s="112"/>
      <c r="D376" s="112"/>
      <c r="E376" s="112"/>
    </row>
    <row r="377" spans="1:5" x14ac:dyDescent="0.25">
      <c r="A377" s="112"/>
      <c r="B377" s="112"/>
      <c r="C377" s="112"/>
      <c r="D377" s="112"/>
      <c r="E377" s="112"/>
    </row>
    <row r="378" spans="1:5" x14ac:dyDescent="0.25">
      <c r="A378" s="112"/>
      <c r="B378" s="112"/>
      <c r="C378" s="112"/>
      <c r="D378" s="112"/>
      <c r="E378" s="112"/>
    </row>
    <row r="379" spans="1:5" x14ac:dyDescent="0.25">
      <c r="A379" s="112"/>
      <c r="B379" s="112"/>
      <c r="C379" s="112"/>
      <c r="D379" s="112"/>
      <c r="E379" s="112"/>
    </row>
    <row r="380" spans="1:5" x14ac:dyDescent="0.25">
      <c r="A380" s="112"/>
      <c r="B380" s="112"/>
      <c r="C380" s="112"/>
      <c r="D380" s="112"/>
      <c r="E380" s="112"/>
    </row>
    <row r="381" spans="1:5" x14ac:dyDescent="0.25">
      <c r="A381" s="112"/>
      <c r="B381" s="112"/>
      <c r="C381" s="112"/>
      <c r="D381" s="112"/>
      <c r="E381" s="112"/>
    </row>
    <row r="382" spans="1:5" x14ac:dyDescent="0.25">
      <c r="A382" s="112"/>
      <c r="B382" s="112"/>
      <c r="C382" s="112"/>
      <c r="D382" s="112"/>
      <c r="E382" s="112"/>
    </row>
    <row r="383" spans="1:5" x14ac:dyDescent="0.25">
      <c r="A383" s="112"/>
      <c r="B383" s="112"/>
      <c r="C383" s="112"/>
      <c r="D383" s="112"/>
      <c r="E383" s="112"/>
    </row>
    <row r="384" spans="1:5" x14ac:dyDescent="0.25">
      <c r="A384" s="112"/>
      <c r="B384" s="112"/>
      <c r="C384" s="112"/>
      <c r="D384" s="112"/>
      <c r="E384" s="112"/>
    </row>
    <row r="385" spans="1:5" x14ac:dyDescent="0.25">
      <c r="A385" s="112"/>
      <c r="B385" s="112"/>
      <c r="C385" s="112"/>
      <c r="D385" s="112"/>
      <c r="E385" s="112"/>
    </row>
    <row r="386" spans="1:5" x14ac:dyDescent="0.25">
      <c r="A386" s="112"/>
      <c r="B386" s="112"/>
      <c r="C386" s="112"/>
      <c r="D386" s="112"/>
      <c r="E386" s="112"/>
    </row>
    <row r="387" spans="1:5" x14ac:dyDescent="0.25">
      <c r="A387" s="112"/>
      <c r="B387" s="112"/>
      <c r="C387" s="112"/>
      <c r="D387" s="112"/>
      <c r="E387" s="112"/>
    </row>
    <row r="388" spans="1:5" x14ac:dyDescent="0.25">
      <c r="A388" s="112"/>
      <c r="B388" s="112"/>
      <c r="C388" s="112"/>
      <c r="D388" s="112"/>
      <c r="E388" s="112"/>
    </row>
    <row r="389" spans="1:5" x14ac:dyDescent="0.25">
      <c r="A389" s="112"/>
      <c r="B389" s="112"/>
      <c r="C389" s="112"/>
      <c r="D389" s="112"/>
      <c r="E389" s="112"/>
    </row>
    <row r="390" spans="1:5" x14ac:dyDescent="0.25">
      <c r="A390" s="112"/>
      <c r="B390" s="112"/>
      <c r="C390" s="112"/>
      <c r="D390" s="112"/>
      <c r="E390" s="112"/>
    </row>
    <row r="391" spans="1:5" x14ac:dyDescent="0.25">
      <c r="A391" s="112"/>
      <c r="B391" s="112"/>
      <c r="C391" s="112"/>
      <c r="D391" s="112"/>
      <c r="E391" s="112"/>
    </row>
    <row r="392" spans="1:5" x14ac:dyDescent="0.25">
      <c r="A392" s="112"/>
      <c r="B392" s="112"/>
      <c r="C392" s="112"/>
      <c r="D392" s="112"/>
      <c r="E392" s="112"/>
    </row>
    <row r="393" spans="1:5" x14ac:dyDescent="0.25">
      <c r="A393" s="112"/>
      <c r="B393" s="112"/>
      <c r="C393" s="112"/>
      <c r="D393" s="112"/>
      <c r="E393" s="112"/>
    </row>
    <row r="394" spans="1:5" x14ac:dyDescent="0.25">
      <c r="A394" s="112"/>
      <c r="B394" s="112"/>
      <c r="C394" s="112"/>
      <c r="D394" s="112"/>
      <c r="E394" s="112"/>
    </row>
    <row r="395" spans="1:5" x14ac:dyDescent="0.25">
      <c r="A395" s="112"/>
      <c r="B395" s="112"/>
      <c r="C395" s="112"/>
      <c r="D395" s="112"/>
      <c r="E395" s="112"/>
    </row>
    <row r="396" spans="1:5" x14ac:dyDescent="0.25">
      <c r="A396" s="112"/>
      <c r="B396" s="112"/>
      <c r="C396" s="112"/>
      <c r="D396" s="112"/>
      <c r="E396" s="112"/>
    </row>
    <row r="397" spans="1:5" x14ac:dyDescent="0.25">
      <c r="A397" s="112"/>
      <c r="B397" s="112"/>
      <c r="C397" s="112"/>
      <c r="D397" s="112"/>
      <c r="E397" s="112"/>
    </row>
    <row r="398" spans="1:5" x14ac:dyDescent="0.25">
      <c r="A398" s="112"/>
      <c r="B398" s="112"/>
      <c r="C398" s="112"/>
      <c r="D398" s="112"/>
      <c r="E398" s="112"/>
    </row>
    <row r="399" spans="1:5" x14ac:dyDescent="0.25">
      <c r="A399" s="112"/>
      <c r="B399" s="112"/>
      <c r="C399" s="112"/>
      <c r="D399" s="112"/>
      <c r="E399" s="112"/>
    </row>
    <row r="400" spans="1:5" x14ac:dyDescent="0.25">
      <c r="A400" s="112"/>
      <c r="B400" s="112"/>
      <c r="C400" s="112"/>
      <c r="D400" s="112"/>
      <c r="E400" s="112"/>
    </row>
    <row r="401" spans="1:5" x14ac:dyDescent="0.25">
      <c r="A401" s="112"/>
      <c r="B401" s="112"/>
      <c r="C401" s="112"/>
      <c r="D401" s="112"/>
      <c r="E401" s="112"/>
    </row>
    <row r="402" spans="1:5" x14ac:dyDescent="0.25">
      <c r="A402" s="112"/>
      <c r="B402" s="112"/>
      <c r="C402" s="112"/>
      <c r="D402" s="112"/>
      <c r="E402" s="112"/>
    </row>
    <row r="403" spans="1:5" x14ac:dyDescent="0.25">
      <c r="A403" s="112"/>
      <c r="B403" s="112"/>
      <c r="C403" s="112"/>
      <c r="D403" s="112"/>
      <c r="E403" s="112"/>
    </row>
    <row r="404" spans="1:5" x14ac:dyDescent="0.25">
      <c r="A404" s="112"/>
      <c r="B404" s="112"/>
      <c r="C404" s="112"/>
      <c r="D404" s="112"/>
      <c r="E404" s="112"/>
    </row>
    <row r="405" spans="1:5" x14ac:dyDescent="0.25">
      <c r="A405" s="112"/>
      <c r="B405" s="112"/>
      <c r="C405" s="112"/>
      <c r="D405" s="112"/>
      <c r="E405" s="112"/>
    </row>
    <row r="406" spans="1:5" x14ac:dyDescent="0.25">
      <c r="A406" s="112"/>
      <c r="B406" s="112"/>
      <c r="C406" s="112"/>
      <c r="D406" s="112"/>
      <c r="E406" s="112"/>
    </row>
    <row r="407" spans="1:5" x14ac:dyDescent="0.25">
      <c r="A407" s="112"/>
      <c r="B407" s="112"/>
      <c r="C407" s="112"/>
      <c r="D407" s="112"/>
      <c r="E407" s="112"/>
    </row>
    <row r="408" spans="1:5" x14ac:dyDescent="0.25">
      <c r="A408" s="112"/>
      <c r="B408" s="112"/>
      <c r="C408" s="112"/>
      <c r="D408" s="112"/>
      <c r="E408" s="112"/>
    </row>
    <row r="409" spans="1:5" x14ac:dyDescent="0.25">
      <c r="A409" s="112"/>
      <c r="B409" s="112"/>
      <c r="C409" s="112"/>
      <c r="D409" s="112"/>
      <c r="E409" s="112"/>
    </row>
    <row r="410" spans="1:5" x14ac:dyDescent="0.25">
      <c r="A410" s="112"/>
      <c r="B410" s="112"/>
      <c r="C410" s="112"/>
      <c r="D410" s="112"/>
      <c r="E410" s="112"/>
    </row>
    <row r="411" spans="1:5" x14ac:dyDescent="0.25">
      <c r="A411" s="112"/>
      <c r="B411" s="112"/>
      <c r="C411" s="112"/>
      <c r="D411" s="112"/>
      <c r="E411" s="112"/>
    </row>
    <row r="412" spans="1:5" x14ac:dyDescent="0.25">
      <c r="A412" s="112"/>
      <c r="B412" s="112"/>
      <c r="C412" s="112"/>
      <c r="D412" s="112"/>
      <c r="E412" s="112"/>
    </row>
    <row r="413" spans="1:5" x14ac:dyDescent="0.25">
      <c r="A413" s="112"/>
      <c r="B413" s="112"/>
      <c r="C413" s="112"/>
      <c r="D413" s="112"/>
      <c r="E413" s="112"/>
    </row>
    <row r="414" spans="1:5" x14ac:dyDescent="0.25">
      <c r="A414" s="112"/>
      <c r="B414" s="112"/>
      <c r="C414" s="112"/>
      <c r="D414" s="112"/>
      <c r="E414" s="112"/>
    </row>
    <row r="415" spans="1:5" x14ac:dyDescent="0.25">
      <c r="A415" s="112"/>
      <c r="B415" s="112"/>
      <c r="C415" s="112"/>
      <c r="D415" s="112"/>
      <c r="E415" s="112"/>
    </row>
    <row r="416" spans="1:5" x14ac:dyDescent="0.25">
      <c r="A416" s="112"/>
      <c r="B416" s="112"/>
      <c r="C416" s="112"/>
      <c r="D416" s="112"/>
      <c r="E416" s="112"/>
    </row>
    <row r="417" spans="1:5" x14ac:dyDescent="0.25">
      <c r="A417" s="112"/>
      <c r="B417" s="112"/>
      <c r="C417" s="112"/>
      <c r="D417" s="112"/>
      <c r="E417" s="112"/>
    </row>
    <row r="418" spans="1:5" x14ac:dyDescent="0.25">
      <c r="A418" s="112"/>
      <c r="B418" s="112"/>
      <c r="C418" s="112"/>
      <c r="D418" s="112"/>
      <c r="E418" s="112"/>
    </row>
    <row r="419" spans="1:5" x14ac:dyDescent="0.25">
      <c r="A419" s="112"/>
      <c r="B419" s="112"/>
      <c r="C419" s="112"/>
      <c r="D419" s="112"/>
      <c r="E419" s="112"/>
    </row>
    <row r="420" spans="1:5" x14ac:dyDescent="0.25">
      <c r="A420" s="112"/>
      <c r="B420" s="112"/>
      <c r="C420" s="112"/>
      <c r="D420" s="112"/>
      <c r="E420" s="112"/>
    </row>
    <row r="421" spans="1:5" x14ac:dyDescent="0.25">
      <c r="A421" s="112"/>
      <c r="B421" s="112"/>
      <c r="C421" s="112"/>
      <c r="D421" s="112"/>
      <c r="E421" s="112"/>
    </row>
    <row r="422" spans="1:5" x14ac:dyDescent="0.25">
      <c r="A422" s="112"/>
      <c r="B422" s="112"/>
      <c r="C422" s="112"/>
      <c r="D422" s="112"/>
      <c r="E422" s="112"/>
    </row>
    <row r="423" spans="1:5" x14ac:dyDescent="0.25">
      <c r="A423" s="112"/>
      <c r="B423" s="112"/>
      <c r="C423" s="112"/>
      <c r="D423" s="112"/>
      <c r="E423" s="112"/>
    </row>
    <row r="424" spans="1:5" x14ac:dyDescent="0.25">
      <c r="A424" s="112"/>
      <c r="B424" s="112"/>
      <c r="C424" s="112"/>
      <c r="D424" s="112"/>
      <c r="E424" s="1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F340"/>
  <sheetViews>
    <sheetView workbookViewId="0">
      <selection activeCell="I8" sqref="I8"/>
    </sheetView>
  </sheetViews>
  <sheetFormatPr baseColWidth="10" defaultRowHeight="15" x14ac:dyDescent="0.25"/>
  <cols>
    <col min="2" max="2" width="8.42578125" customWidth="1"/>
    <col min="3" max="3" width="34" customWidth="1"/>
    <col min="4" max="4" width="9.7109375" customWidth="1"/>
    <col min="5" max="5" width="16" customWidth="1"/>
    <col min="6" max="6" width="13.28515625" customWidth="1"/>
  </cols>
  <sheetData>
    <row r="1" spans="1:6" x14ac:dyDescent="0.25">
      <c r="A1" t="s">
        <v>8232</v>
      </c>
      <c r="B1" t="s">
        <v>8233</v>
      </c>
      <c r="C1" t="s">
        <v>1</v>
      </c>
      <c r="D1" t="s">
        <v>8234</v>
      </c>
      <c r="E1" t="s">
        <v>8235</v>
      </c>
      <c r="F1" t="s">
        <v>8236</v>
      </c>
    </row>
    <row r="2" spans="1:6" x14ac:dyDescent="0.25">
      <c r="A2" s="114" t="s">
        <v>8237</v>
      </c>
      <c r="B2" s="114">
        <v>141428</v>
      </c>
      <c r="C2" s="114" t="s">
        <v>8238</v>
      </c>
      <c r="D2" s="114"/>
      <c r="E2" s="115"/>
      <c r="F2" s="116">
        <f>+Tableau1[[#This Row],[DLC Theorique]]-30</f>
        <v>-30</v>
      </c>
    </row>
    <row r="3" spans="1:6" x14ac:dyDescent="0.25">
      <c r="A3" s="114" t="s">
        <v>8239</v>
      </c>
      <c r="B3" s="114">
        <v>750414</v>
      </c>
      <c r="C3" s="114" t="s">
        <v>8240</v>
      </c>
      <c r="D3" s="114">
        <v>7</v>
      </c>
      <c r="E3" s="115">
        <v>42964</v>
      </c>
      <c r="F3" s="116">
        <f>+Tableau1[[#This Row],[DLC Theorique]]-30</f>
        <v>42934</v>
      </c>
    </row>
    <row r="4" spans="1:6" x14ac:dyDescent="0.25">
      <c r="A4" s="114" t="s">
        <v>8241</v>
      </c>
      <c r="B4" s="114">
        <v>970606</v>
      </c>
      <c r="C4" s="114" t="s">
        <v>8242</v>
      </c>
      <c r="D4" s="114">
        <v>9</v>
      </c>
      <c r="E4" s="115">
        <v>42966</v>
      </c>
      <c r="F4" s="116">
        <f>+Tableau1[[#This Row],[DLC Theorique]]-30</f>
        <v>42936</v>
      </c>
    </row>
    <row r="5" spans="1:6" x14ac:dyDescent="0.25">
      <c r="A5" s="114" t="s">
        <v>8243</v>
      </c>
      <c r="B5" s="114">
        <v>616756</v>
      </c>
      <c r="C5" s="114" t="s">
        <v>8244</v>
      </c>
      <c r="D5" s="114">
        <v>2</v>
      </c>
      <c r="E5" s="115">
        <v>42973</v>
      </c>
      <c r="F5" s="116">
        <f>+Tableau1[[#This Row],[DLC Theorique]]-30</f>
        <v>42943</v>
      </c>
    </row>
    <row r="6" spans="1:6" x14ac:dyDescent="0.25">
      <c r="A6" s="114" t="s">
        <v>8245</v>
      </c>
      <c r="B6" s="114">
        <v>696611</v>
      </c>
      <c r="C6" s="114" t="s">
        <v>8246</v>
      </c>
      <c r="D6" s="114">
        <v>6</v>
      </c>
      <c r="E6" s="115">
        <v>42978</v>
      </c>
      <c r="F6" s="116">
        <f>+Tableau1[[#This Row],[DLC Theorique]]-30</f>
        <v>42948</v>
      </c>
    </row>
    <row r="7" spans="1:6" x14ac:dyDescent="0.25">
      <c r="A7" s="114" t="s">
        <v>8247</v>
      </c>
      <c r="B7" s="114">
        <v>625095</v>
      </c>
      <c r="C7" s="114" t="s">
        <v>8248</v>
      </c>
      <c r="D7" s="114">
        <v>7</v>
      </c>
      <c r="E7" s="115">
        <v>42978</v>
      </c>
      <c r="F7" s="116">
        <f>+Tableau1[[#This Row],[DLC Theorique]]-30</f>
        <v>42948</v>
      </c>
    </row>
    <row r="8" spans="1:6" x14ac:dyDescent="0.25">
      <c r="A8" s="114" t="s">
        <v>8249</v>
      </c>
      <c r="B8" s="114">
        <v>795794</v>
      </c>
      <c r="C8" s="114" t="s">
        <v>8250</v>
      </c>
      <c r="D8" s="114">
        <v>6</v>
      </c>
      <c r="E8" s="115">
        <v>42978</v>
      </c>
      <c r="F8" s="116">
        <f>+Tableau1[[#This Row],[DLC Theorique]]-30</f>
        <v>42948</v>
      </c>
    </row>
    <row r="9" spans="1:6" x14ac:dyDescent="0.25">
      <c r="A9" s="114" t="s">
        <v>8251</v>
      </c>
      <c r="B9" s="114">
        <v>390777</v>
      </c>
      <c r="C9" s="114" t="s">
        <v>8252</v>
      </c>
      <c r="D9" s="114">
        <v>7</v>
      </c>
      <c r="E9" s="115">
        <v>42978</v>
      </c>
      <c r="F9" s="116">
        <f>+Tableau1[[#This Row],[DLC Theorique]]-30</f>
        <v>42948</v>
      </c>
    </row>
    <row r="10" spans="1:6" x14ac:dyDescent="0.25">
      <c r="A10" s="114" t="s">
        <v>8253</v>
      </c>
      <c r="B10" s="114">
        <v>616758</v>
      </c>
      <c r="C10" s="114" t="s">
        <v>8254</v>
      </c>
      <c r="D10" s="114">
        <v>5</v>
      </c>
      <c r="E10" s="115">
        <v>42978</v>
      </c>
      <c r="F10" s="116">
        <f>+Tableau1[[#This Row],[DLC Theorique]]-30</f>
        <v>42948</v>
      </c>
    </row>
    <row r="11" spans="1:6" x14ac:dyDescent="0.25">
      <c r="A11" s="114" t="s">
        <v>8255</v>
      </c>
      <c r="B11" s="114">
        <v>367114</v>
      </c>
      <c r="C11" s="114" t="s">
        <v>8256</v>
      </c>
      <c r="D11" s="114">
        <v>2</v>
      </c>
      <c r="E11" s="115">
        <v>42978</v>
      </c>
      <c r="F11" s="116">
        <f>+Tableau1[[#This Row],[DLC Theorique]]-30</f>
        <v>42948</v>
      </c>
    </row>
    <row r="12" spans="1:6" x14ac:dyDescent="0.25">
      <c r="A12" s="114" t="s">
        <v>8257</v>
      </c>
      <c r="B12" s="114">
        <v>475277</v>
      </c>
      <c r="C12" s="114" t="s">
        <v>8258</v>
      </c>
      <c r="D12" s="114">
        <v>5</v>
      </c>
      <c r="E12" s="115">
        <v>42978</v>
      </c>
      <c r="F12" s="116">
        <f>+Tableau1[[#This Row],[DLC Theorique]]-30</f>
        <v>42948</v>
      </c>
    </row>
    <row r="13" spans="1:6" x14ac:dyDescent="0.25">
      <c r="A13" s="114" t="s">
        <v>8259</v>
      </c>
      <c r="B13" s="114">
        <v>420399</v>
      </c>
      <c r="C13" s="114" t="s">
        <v>8260</v>
      </c>
      <c r="D13" s="114">
        <v>4</v>
      </c>
      <c r="E13" s="115">
        <v>42979</v>
      </c>
      <c r="F13" s="116">
        <f>+Tableau1[[#This Row],[DLC Theorique]]-30</f>
        <v>42949</v>
      </c>
    </row>
    <row r="14" spans="1:6" x14ac:dyDescent="0.25">
      <c r="A14" s="114" t="s">
        <v>8261</v>
      </c>
      <c r="B14" s="114">
        <v>49390</v>
      </c>
      <c r="C14" s="114" t="s">
        <v>8262</v>
      </c>
      <c r="D14" s="114">
        <v>10</v>
      </c>
      <c r="E14" s="115">
        <v>42980</v>
      </c>
      <c r="F14" s="116">
        <f>+Tableau1[[#This Row],[DLC Theorique]]-30</f>
        <v>42950</v>
      </c>
    </row>
    <row r="15" spans="1:6" x14ac:dyDescent="0.25">
      <c r="A15" s="114" t="s">
        <v>8263</v>
      </c>
      <c r="B15" s="114">
        <v>425790</v>
      </c>
      <c r="C15" s="114" t="s">
        <v>8264</v>
      </c>
      <c r="D15" s="114">
        <v>8</v>
      </c>
      <c r="E15" s="115">
        <v>42982</v>
      </c>
      <c r="F15" s="116">
        <f>+Tableau1[[#This Row],[DLC Theorique]]-30</f>
        <v>42952</v>
      </c>
    </row>
    <row r="16" spans="1:6" x14ac:dyDescent="0.25">
      <c r="A16" s="114" t="s">
        <v>8265</v>
      </c>
      <c r="B16" s="114">
        <v>921144</v>
      </c>
      <c r="C16" s="114" t="s">
        <v>8266</v>
      </c>
      <c r="D16" s="114">
        <v>6</v>
      </c>
      <c r="E16" s="115">
        <v>42983</v>
      </c>
      <c r="F16" s="116">
        <f>+Tableau1[[#This Row],[DLC Theorique]]-30</f>
        <v>42953</v>
      </c>
    </row>
    <row r="17" spans="1:6" x14ac:dyDescent="0.25">
      <c r="A17" s="114" t="s">
        <v>8267</v>
      </c>
      <c r="B17" s="114">
        <v>970620</v>
      </c>
      <c r="C17" s="114" t="s">
        <v>8268</v>
      </c>
      <c r="D17" s="114">
        <v>3</v>
      </c>
      <c r="E17" s="115">
        <v>42983</v>
      </c>
      <c r="F17" s="116">
        <f>+Tableau1[[#This Row],[DLC Theorique]]-30</f>
        <v>42953</v>
      </c>
    </row>
    <row r="18" spans="1:6" x14ac:dyDescent="0.25">
      <c r="A18" s="114" t="s">
        <v>8269</v>
      </c>
      <c r="B18" s="114">
        <v>547530</v>
      </c>
      <c r="C18" s="114" t="s">
        <v>8270</v>
      </c>
      <c r="D18" s="114">
        <v>2</v>
      </c>
      <c r="E18" s="115">
        <v>42984</v>
      </c>
      <c r="F18" s="116">
        <f>+Tableau1[[#This Row],[DLC Theorique]]-30</f>
        <v>42954</v>
      </c>
    </row>
    <row r="19" spans="1:6" x14ac:dyDescent="0.25">
      <c r="A19" s="114" t="s">
        <v>8271</v>
      </c>
      <c r="B19" s="114">
        <v>202601</v>
      </c>
      <c r="C19" s="114" t="s">
        <v>8272</v>
      </c>
      <c r="D19" s="114">
        <v>12</v>
      </c>
      <c r="E19" s="115">
        <v>42984</v>
      </c>
      <c r="F19" s="116">
        <f>+Tableau1[[#This Row],[DLC Theorique]]-30</f>
        <v>42954</v>
      </c>
    </row>
    <row r="20" spans="1:6" x14ac:dyDescent="0.25">
      <c r="A20" s="114" t="s">
        <v>8273</v>
      </c>
      <c r="B20" s="114">
        <v>425745</v>
      </c>
      <c r="C20" s="114" t="s">
        <v>8274</v>
      </c>
      <c r="D20" s="114">
        <v>2</v>
      </c>
      <c r="E20" s="115">
        <v>42985</v>
      </c>
      <c r="F20" s="116">
        <f>+Tableau1[[#This Row],[DLC Theorique]]-30</f>
        <v>42955</v>
      </c>
    </row>
    <row r="21" spans="1:6" x14ac:dyDescent="0.25">
      <c r="A21" s="114" t="s">
        <v>8275</v>
      </c>
      <c r="B21" s="114">
        <v>920567</v>
      </c>
      <c r="C21" s="114" t="s">
        <v>8276</v>
      </c>
      <c r="D21" s="114">
        <v>8</v>
      </c>
      <c r="E21" s="115">
        <v>42988</v>
      </c>
      <c r="F21" s="116">
        <f>+Tableau1[[#This Row],[DLC Theorique]]-30</f>
        <v>42958</v>
      </c>
    </row>
    <row r="22" spans="1:6" x14ac:dyDescent="0.25">
      <c r="A22" s="114" t="s">
        <v>8277</v>
      </c>
      <c r="B22" s="114">
        <v>616930</v>
      </c>
      <c r="C22" s="114" t="s">
        <v>8278</v>
      </c>
      <c r="D22" s="114">
        <v>10</v>
      </c>
      <c r="E22" s="115">
        <v>42988</v>
      </c>
      <c r="F22" s="116">
        <f>+Tableau1[[#This Row],[DLC Theorique]]-30</f>
        <v>42958</v>
      </c>
    </row>
    <row r="23" spans="1:6" x14ac:dyDescent="0.25">
      <c r="A23" s="114" t="s">
        <v>8279</v>
      </c>
      <c r="B23" s="114">
        <v>275878</v>
      </c>
      <c r="C23" s="114" t="s">
        <v>8280</v>
      </c>
      <c r="D23" s="114">
        <v>3</v>
      </c>
      <c r="E23" s="115">
        <v>42989</v>
      </c>
      <c r="F23" s="116">
        <f>+Tableau1[[#This Row],[DLC Theorique]]-30</f>
        <v>42959</v>
      </c>
    </row>
    <row r="24" spans="1:6" x14ac:dyDescent="0.25">
      <c r="A24" s="114" t="s">
        <v>8281</v>
      </c>
      <c r="B24" s="114">
        <v>548399</v>
      </c>
      <c r="C24" s="114" t="s">
        <v>8282</v>
      </c>
      <c r="D24" s="114">
        <v>8</v>
      </c>
      <c r="E24" s="115">
        <v>42990</v>
      </c>
      <c r="F24" s="116">
        <f>+Tableau1[[#This Row],[DLC Theorique]]-30</f>
        <v>42960</v>
      </c>
    </row>
    <row r="25" spans="1:6" x14ac:dyDescent="0.25">
      <c r="A25" s="114" t="s">
        <v>8283</v>
      </c>
      <c r="B25" s="114">
        <v>548080</v>
      </c>
      <c r="C25" s="114" t="s">
        <v>8284</v>
      </c>
      <c r="D25" s="114">
        <v>3</v>
      </c>
      <c r="E25" s="115">
        <v>42990</v>
      </c>
      <c r="F25" s="116">
        <f>+Tableau1[[#This Row],[DLC Theorique]]-30</f>
        <v>42960</v>
      </c>
    </row>
    <row r="26" spans="1:6" x14ac:dyDescent="0.25">
      <c r="A26" s="114" t="s">
        <v>8285</v>
      </c>
      <c r="B26" s="114">
        <v>481981</v>
      </c>
      <c r="C26" s="114" t="s">
        <v>8286</v>
      </c>
      <c r="D26" s="114">
        <v>6</v>
      </c>
      <c r="E26" s="115">
        <v>42991</v>
      </c>
      <c r="F26" s="116">
        <f>+Tableau1[[#This Row],[DLC Theorique]]-30</f>
        <v>42961</v>
      </c>
    </row>
    <row r="27" spans="1:6" x14ac:dyDescent="0.25">
      <c r="A27" s="114" t="s">
        <v>8287</v>
      </c>
      <c r="B27" s="114">
        <v>970193</v>
      </c>
      <c r="C27" s="114" t="s">
        <v>8288</v>
      </c>
      <c r="D27" s="114">
        <v>3</v>
      </c>
      <c r="E27" s="115">
        <v>42994</v>
      </c>
      <c r="F27" s="116">
        <f>+Tableau1[[#This Row],[DLC Theorique]]-30</f>
        <v>42964</v>
      </c>
    </row>
    <row r="28" spans="1:6" x14ac:dyDescent="0.25">
      <c r="A28" s="114" t="s">
        <v>8289</v>
      </c>
      <c r="B28" s="114">
        <v>739844</v>
      </c>
      <c r="C28" s="114" t="s">
        <v>8290</v>
      </c>
      <c r="D28" s="114">
        <v>1</v>
      </c>
      <c r="E28" s="115">
        <v>42995</v>
      </c>
      <c r="F28" s="116">
        <f>+Tableau1[[#This Row],[DLC Theorique]]-30</f>
        <v>42965</v>
      </c>
    </row>
    <row r="29" spans="1:6" x14ac:dyDescent="0.25">
      <c r="A29" s="114" t="s">
        <v>8291</v>
      </c>
      <c r="B29" s="114">
        <v>616940</v>
      </c>
      <c r="C29" s="114" t="s">
        <v>8292</v>
      </c>
      <c r="D29" s="114">
        <v>6</v>
      </c>
      <c r="E29" s="115">
        <v>42995</v>
      </c>
      <c r="F29" s="116">
        <f>+Tableau1[[#This Row],[DLC Theorique]]-30</f>
        <v>42965</v>
      </c>
    </row>
    <row r="30" spans="1:6" x14ac:dyDescent="0.25">
      <c r="A30" s="114" t="s">
        <v>8293</v>
      </c>
      <c r="B30" s="114">
        <v>548436</v>
      </c>
      <c r="C30" s="114" t="s">
        <v>8294</v>
      </c>
      <c r="D30" s="114">
        <v>8</v>
      </c>
      <c r="E30" s="115">
        <v>42997</v>
      </c>
      <c r="F30" s="116">
        <f>+Tableau1[[#This Row],[DLC Theorique]]-30</f>
        <v>42967</v>
      </c>
    </row>
    <row r="31" spans="1:6" x14ac:dyDescent="0.25">
      <c r="A31" s="114" t="s">
        <v>8295</v>
      </c>
      <c r="B31" s="114">
        <v>898503</v>
      </c>
      <c r="C31" s="114" t="s">
        <v>8296</v>
      </c>
      <c r="D31" s="114">
        <v>2</v>
      </c>
      <c r="E31" s="115">
        <v>42998</v>
      </c>
      <c r="F31" s="116">
        <f>+Tableau1[[#This Row],[DLC Theorique]]-30</f>
        <v>42968</v>
      </c>
    </row>
    <row r="32" spans="1:6" x14ac:dyDescent="0.25">
      <c r="A32" s="114" t="s">
        <v>8297</v>
      </c>
      <c r="B32" s="114">
        <v>476623</v>
      </c>
      <c r="C32" s="114" t="s">
        <v>8298</v>
      </c>
      <c r="D32" s="114">
        <v>8</v>
      </c>
      <c r="E32" s="115">
        <v>42998</v>
      </c>
      <c r="F32" s="116">
        <f>+Tableau1[[#This Row],[DLC Theorique]]-30</f>
        <v>42968</v>
      </c>
    </row>
    <row r="33" spans="1:6" x14ac:dyDescent="0.25">
      <c r="A33" s="114" t="s">
        <v>8299</v>
      </c>
      <c r="B33" s="114">
        <v>542614</v>
      </c>
      <c r="C33" s="114" t="s">
        <v>8300</v>
      </c>
      <c r="D33" s="114">
        <v>2</v>
      </c>
      <c r="E33" s="115">
        <v>42999</v>
      </c>
      <c r="F33" s="116">
        <f>+Tableau1[[#This Row],[DLC Theorique]]-30</f>
        <v>42969</v>
      </c>
    </row>
    <row r="34" spans="1:6" x14ac:dyDescent="0.25">
      <c r="A34" s="114" t="s">
        <v>8301</v>
      </c>
      <c r="B34" s="114">
        <v>758896</v>
      </c>
      <c r="C34" s="114" t="s">
        <v>8302</v>
      </c>
      <c r="D34" s="114">
        <v>10</v>
      </c>
      <c r="E34" s="115">
        <v>42999</v>
      </c>
      <c r="F34" s="116">
        <f>+Tableau1[[#This Row],[DLC Theorique]]-30</f>
        <v>42969</v>
      </c>
    </row>
    <row r="35" spans="1:6" x14ac:dyDescent="0.25">
      <c r="A35" s="114" t="s">
        <v>8303</v>
      </c>
      <c r="B35" s="114">
        <v>293228</v>
      </c>
      <c r="C35" s="114" t="s">
        <v>8304</v>
      </c>
      <c r="D35" s="114">
        <v>4</v>
      </c>
      <c r="E35" s="115">
        <v>43000</v>
      </c>
      <c r="F35" s="116">
        <f>+Tableau1[[#This Row],[DLC Theorique]]-30</f>
        <v>42970</v>
      </c>
    </row>
    <row r="36" spans="1:6" x14ac:dyDescent="0.25">
      <c r="A36" s="114" t="s">
        <v>8305</v>
      </c>
      <c r="B36" s="114">
        <v>186777</v>
      </c>
      <c r="C36" s="114" t="s">
        <v>8306</v>
      </c>
      <c r="D36" s="114">
        <v>3</v>
      </c>
      <c r="E36" s="115">
        <v>43005</v>
      </c>
      <c r="F36" s="116">
        <f>+Tableau1[[#This Row],[DLC Theorique]]-30</f>
        <v>42975</v>
      </c>
    </row>
    <row r="37" spans="1:6" x14ac:dyDescent="0.25">
      <c r="A37" s="114" t="s">
        <v>8307</v>
      </c>
      <c r="B37" s="114">
        <v>807780</v>
      </c>
      <c r="C37" s="114" t="s">
        <v>8308</v>
      </c>
      <c r="D37" s="114">
        <v>6</v>
      </c>
      <c r="E37" s="115">
        <v>43006</v>
      </c>
      <c r="F37" s="116">
        <f>+Tableau1[[#This Row],[DLC Theorique]]-30</f>
        <v>42976</v>
      </c>
    </row>
    <row r="38" spans="1:6" x14ac:dyDescent="0.25">
      <c r="A38" s="114" t="s">
        <v>8309</v>
      </c>
      <c r="B38" s="114">
        <v>109537</v>
      </c>
      <c r="C38" s="114" t="s">
        <v>8310</v>
      </c>
      <c r="D38" s="114">
        <v>7</v>
      </c>
      <c r="E38" s="115">
        <v>43007</v>
      </c>
      <c r="F38" s="116">
        <f>+Tableau1[[#This Row],[DLC Theorique]]-30</f>
        <v>42977</v>
      </c>
    </row>
    <row r="39" spans="1:6" x14ac:dyDescent="0.25">
      <c r="A39" s="114" t="s">
        <v>8311</v>
      </c>
      <c r="B39" s="114">
        <v>758884</v>
      </c>
      <c r="C39" s="114" t="s">
        <v>8312</v>
      </c>
      <c r="D39" s="114">
        <v>2</v>
      </c>
      <c r="E39" s="115">
        <v>43007</v>
      </c>
      <c r="F39" s="116">
        <f>+Tableau1[[#This Row],[DLC Theorique]]-30</f>
        <v>42977</v>
      </c>
    </row>
    <row r="40" spans="1:6" x14ac:dyDescent="0.25">
      <c r="A40" s="114" t="s">
        <v>8313</v>
      </c>
      <c r="B40" s="114">
        <v>931460</v>
      </c>
      <c r="C40" s="114" t="s">
        <v>8314</v>
      </c>
      <c r="D40" s="114">
        <v>6</v>
      </c>
      <c r="E40" s="115">
        <v>43008</v>
      </c>
      <c r="F40" s="116">
        <f>+Tableau1[[#This Row],[DLC Theorique]]-30</f>
        <v>42978</v>
      </c>
    </row>
    <row r="41" spans="1:6" x14ac:dyDescent="0.25">
      <c r="A41" s="114" t="s">
        <v>8315</v>
      </c>
      <c r="B41" s="114">
        <v>187154</v>
      </c>
      <c r="C41" s="114" t="s">
        <v>8316</v>
      </c>
      <c r="D41" s="114">
        <v>5</v>
      </c>
      <c r="E41" s="115">
        <v>43008</v>
      </c>
      <c r="F41" s="116">
        <f>+Tableau1[[#This Row],[DLC Theorique]]-30</f>
        <v>42978</v>
      </c>
    </row>
    <row r="42" spans="1:6" x14ac:dyDescent="0.25">
      <c r="A42" s="114" t="s">
        <v>8317</v>
      </c>
      <c r="B42" s="114">
        <v>187144</v>
      </c>
      <c r="C42" s="114" t="s">
        <v>8318</v>
      </c>
      <c r="D42" s="114">
        <v>2</v>
      </c>
      <c r="E42" s="115">
        <v>43008</v>
      </c>
      <c r="F42" s="116">
        <f>+Tableau1[[#This Row],[DLC Theorique]]-30</f>
        <v>42978</v>
      </c>
    </row>
    <row r="43" spans="1:6" x14ac:dyDescent="0.25">
      <c r="A43" s="114" t="s">
        <v>8319</v>
      </c>
      <c r="B43" s="114">
        <v>187143</v>
      </c>
      <c r="C43" s="114" t="s">
        <v>8320</v>
      </c>
      <c r="D43" s="114">
        <v>3</v>
      </c>
      <c r="E43" s="115">
        <v>43008</v>
      </c>
      <c r="F43" s="116">
        <f>+Tableau1[[#This Row],[DLC Theorique]]-30</f>
        <v>42978</v>
      </c>
    </row>
    <row r="44" spans="1:6" x14ac:dyDescent="0.25">
      <c r="A44" s="114" t="s">
        <v>8321</v>
      </c>
      <c r="B44" s="114">
        <v>755989</v>
      </c>
      <c r="C44" s="114" t="s">
        <v>8322</v>
      </c>
      <c r="D44" s="114">
        <v>1</v>
      </c>
      <c r="E44" s="115">
        <v>43008</v>
      </c>
      <c r="F44" s="116">
        <f>+Tableau1[[#This Row],[DLC Theorique]]-30</f>
        <v>42978</v>
      </c>
    </row>
    <row r="45" spans="1:6" x14ac:dyDescent="0.25">
      <c r="A45" s="114" t="s">
        <v>8323</v>
      </c>
      <c r="B45" s="114">
        <v>575976</v>
      </c>
      <c r="C45" s="114" t="s">
        <v>8324</v>
      </c>
      <c r="D45" s="114">
        <v>1</v>
      </c>
      <c r="E45" s="115">
        <v>43008</v>
      </c>
      <c r="F45" s="116">
        <f>+Tableau1[[#This Row],[DLC Theorique]]-30</f>
        <v>42978</v>
      </c>
    </row>
    <row r="46" spans="1:6" x14ac:dyDescent="0.25">
      <c r="A46" s="114" t="s">
        <v>8325</v>
      </c>
      <c r="B46" s="114">
        <v>657469</v>
      </c>
      <c r="C46" s="114" t="s">
        <v>8326</v>
      </c>
      <c r="D46" s="114">
        <v>9</v>
      </c>
      <c r="E46" s="115">
        <v>43008</v>
      </c>
      <c r="F46" s="116">
        <f>+Tableau1[[#This Row],[DLC Theorique]]-30</f>
        <v>42978</v>
      </c>
    </row>
    <row r="47" spans="1:6" x14ac:dyDescent="0.25">
      <c r="A47" s="114" t="s">
        <v>8327</v>
      </c>
      <c r="B47" s="114">
        <v>795938</v>
      </c>
      <c r="C47" s="114" t="s">
        <v>8328</v>
      </c>
      <c r="D47" s="114">
        <v>2</v>
      </c>
      <c r="E47" s="115">
        <v>43008</v>
      </c>
      <c r="F47" s="116">
        <f>+Tableau1[[#This Row],[DLC Theorique]]-30</f>
        <v>42978</v>
      </c>
    </row>
    <row r="48" spans="1:6" x14ac:dyDescent="0.25">
      <c r="A48" s="114" t="s">
        <v>8329</v>
      </c>
      <c r="B48" s="114">
        <v>187122</v>
      </c>
      <c r="C48" s="114" t="s">
        <v>8330</v>
      </c>
      <c r="D48" s="114">
        <v>1</v>
      </c>
      <c r="E48" s="115">
        <v>43008</v>
      </c>
      <c r="F48" s="116">
        <f>+Tableau1[[#This Row],[DLC Theorique]]-30</f>
        <v>42978</v>
      </c>
    </row>
    <row r="49" spans="1:6" x14ac:dyDescent="0.25">
      <c r="A49" s="114" t="s">
        <v>8331</v>
      </c>
      <c r="B49" s="114">
        <v>202185</v>
      </c>
      <c r="C49" s="114" t="s">
        <v>8332</v>
      </c>
      <c r="D49" s="114">
        <v>5</v>
      </c>
      <c r="E49" s="115">
        <v>43008</v>
      </c>
      <c r="F49" s="116">
        <f>+Tableau1[[#This Row],[DLC Theorique]]-30</f>
        <v>42978</v>
      </c>
    </row>
    <row r="50" spans="1:6" x14ac:dyDescent="0.25">
      <c r="A50" s="114" t="s">
        <v>8333</v>
      </c>
      <c r="B50" s="114">
        <v>202166</v>
      </c>
      <c r="C50" s="114" t="s">
        <v>8334</v>
      </c>
      <c r="D50" s="114">
        <v>7</v>
      </c>
      <c r="E50" s="115">
        <v>43008</v>
      </c>
      <c r="F50" s="116">
        <f>+Tableau1[[#This Row],[DLC Theorique]]-30</f>
        <v>42978</v>
      </c>
    </row>
    <row r="51" spans="1:6" x14ac:dyDescent="0.25">
      <c r="A51" s="114" t="s">
        <v>8335</v>
      </c>
      <c r="B51" s="114">
        <v>186744</v>
      </c>
      <c r="C51" s="114" t="s">
        <v>8336</v>
      </c>
      <c r="D51" s="114">
        <v>4</v>
      </c>
      <c r="E51" s="115">
        <v>43008</v>
      </c>
      <c r="F51" s="116">
        <f>+Tableau1[[#This Row],[DLC Theorique]]-30</f>
        <v>42978</v>
      </c>
    </row>
    <row r="52" spans="1:6" x14ac:dyDescent="0.25">
      <c r="A52" s="114" t="s">
        <v>8337</v>
      </c>
      <c r="B52" s="114">
        <v>616709</v>
      </c>
      <c r="C52" s="114" t="s">
        <v>8338</v>
      </c>
      <c r="D52" s="114">
        <v>6</v>
      </c>
      <c r="E52" s="115">
        <v>43009</v>
      </c>
      <c r="F52" s="116">
        <f>+Tableau1[[#This Row],[DLC Theorique]]-30</f>
        <v>42979</v>
      </c>
    </row>
    <row r="53" spans="1:6" x14ac:dyDescent="0.25">
      <c r="A53" s="114" t="s">
        <v>8339</v>
      </c>
      <c r="B53" s="114">
        <v>202177</v>
      </c>
      <c r="C53" s="114" t="s">
        <v>8340</v>
      </c>
      <c r="D53" s="114">
        <v>2</v>
      </c>
      <c r="E53" s="115">
        <v>43009</v>
      </c>
      <c r="F53" s="116">
        <f>+Tableau1[[#This Row],[DLC Theorique]]-30</f>
        <v>42979</v>
      </c>
    </row>
    <row r="54" spans="1:6" x14ac:dyDescent="0.25">
      <c r="A54" s="114" t="s">
        <v>8341</v>
      </c>
      <c r="B54" s="114">
        <v>903197</v>
      </c>
      <c r="C54" s="114" t="s">
        <v>8342</v>
      </c>
      <c r="D54" s="114">
        <v>4</v>
      </c>
      <c r="E54" s="115">
        <v>43009</v>
      </c>
      <c r="F54" s="116">
        <f>+Tableau1[[#This Row],[DLC Theorique]]-30</f>
        <v>42979</v>
      </c>
    </row>
    <row r="55" spans="1:6" x14ac:dyDescent="0.25">
      <c r="A55" s="114" t="s">
        <v>8343</v>
      </c>
      <c r="B55" s="114">
        <v>657402</v>
      </c>
      <c r="C55" s="114" t="s">
        <v>8344</v>
      </c>
      <c r="D55" s="114">
        <v>12</v>
      </c>
      <c r="E55" s="115">
        <v>43009</v>
      </c>
      <c r="F55" s="116">
        <f>+Tableau1[[#This Row],[DLC Theorique]]-30</f>
        <v>42979</v>
      </c>
    </row>
    <row r="56" spans="1:6" x14ac:dyDescent="0.25">
      <c r="A56" s="114" t="s">
        <v>8345</v>
      </c>
      <c r="B56" s="114">
        <v>739473</v>
      </c>
      <c r="C56" s="114" t="s">
        <v>8346</v>
      </c>
      <c r="D56" s="114">
        <v>5</v>
      </c>
      <c r="E56" s="115">
        <v>43009</v>
      </c>
      <c r="F56" s="116">
        <f>+Tableau1[[#This Row],[DLC Theorique]]-30</f>
        <v>42979</v>
      </c>
    </row>
    <row r="57" spans="1:6" x14ac:dyDescent="0.25">
      <c r="A57" s="114" t="s">
        <v>8347</v>
      </c>
      <c r="B57" s="114">
        <v>931472</v>
      </c>
      <c r="C57" s="114" t="s">
        <v>8348</v>
      </c>
      <c r="D57" s="114">
        <v>11</v>
      </c>
      <c r="E57" s="115">
        <v>43009</v>
      </c>
      <c r="F57" s="116">
        <f>+Tableau1[[#This Row],[DLC Theorique]]-30</f>
        <v>42979</v>
      </c>
    </row>
    <row r="58" spans="1:6" x14ac:dyDescent="0.25">
      <c r="A58" s="114" t="s">
        <v>8349</v>
      </c>
      <c r="B58" s="114">
        <v>576149</v>
      </c>
      <c r="C58" s="114" t="s">
        <v>8350</v>
      </c>
      <c r="D58" s="114">
        <v>4</v>
      </c>
      <c r="E58" s="115">
        <v>43009</v>
      </c>
      <c r="F58" s="116">
        <f>+Tableau1[[#This Row],[DLC Theorique]]-30</f>
        <v>42979</v>
      </c>
    </row>
    <row r="59" spans="1:6" x14ac:dyDescent="0.25">
      <c r="A59" s="114" t="s">
        <v>8351</v>
      </c>
      <c r="B59" s="114">
        <v>633483</v>
      </c>
      <c r="C59" s="114" t="s">
        <v>8352</v>
      </c>
      <c r="D59" s="114">
        <v>3</v>
      </c>
      <c r="E59" s="115">
        <v>43009</v>
      </c>
      <c r="F59" s="116">
        <f>+Tableau1[[#This Row],[DLC Theorique]]-30</f>
        <v>42979</v>
      </c>
    </row>
    <row r="60" spans="1:6" x14ac:dyDescent="0.25">
      <c r="A60" s="114" t="s">
        <v>8353</v>
      </c>
      <c r="B60" s="114">
        <v>202178</v>
      </c>
      <c r="C60" s="114" t="s">
        <v>8354</v>
      </c>
      <c r="D60" s="114">
        <v>4</v>
      </c>
      <c r="E60" s="115">
        <v>43012</v>
      </c>
      <c r="F60" s="116">
        <f>+Tableau1[[#This Row],[DLC Theorique]]-30</f>
        <v>42982</v>
      </c>
    </row>
    <row r="61" spans="1:6" x14ac:dyDescent="0.25">
      <c r="A61" s="114" t="s">
        <v>8355</v>
      </c>
      <c r="B61" s="114">
        <v>202599</v>
      </c>
      <c r="C61" s="114" t="s">
        <v>8356</v>
      </c>
      <c r="D61" s="114">
        <v>6</v>
      </c>
      <c r="E61" s="115">
        <v>43012</v>
      </c>
      <c r="F61" s="116">
        <f>+Tableau1[[#This Row],[DLC Theorique]]-30</f>
        <v>42982</v>
      </c>
    </row>
    <row r="62" spans="1:6" x14ac:dyDescent="0.25">
      <c r="A62" s="114" t="s">
        <v>8357</v>
      </c>
      <c r="B62" s="114">
        <v>49956</v>
      </c>
      <c r="C62" s="114" t="s">
        <v>8358</v>
      </c>
      <c r="D62" s="114">
        <v>8</v>
      </c>
      <c r="E62" s="115">
        <v>43012</v>
      </c>
      <c r="F62" s="116">
        <f>+Tableau1[[#This Row],[DLC Theorique]]-30</f>
        <v>42982</v>
      </c>
    </row>
    <row r="63" spans="1:6" x14ac:dyDescent="0.25">
      <c r="A63" s="114" t="s">
        <v>8359</v>
      </c>
      <c r="B63" s="114">
        <v>930164</v>
      </c>
      <c r="C63" s="114" t="s">
        <v>8360</v>
      </c>
      <c r="D63" s="114">
        <v>3</v>
      </c>
      <c r="E63" s="115">
        <v>43015</v>
      </c>
      <c r="F63" s="116">
        <f>+Tableau1[[#This Row],[DLC Theorique]]-30</f>
        <v>42985</v>
      </c>
    </row>
    <row r="64" spans="1:6" x14ac:dyDescent="0.25">
      <c r="A64" s="114" t="s">
        <v>8361</v>
      </c>
      <c r="B64" s="114">
        <v>758911</v>
      </c>
      <c r="C64" s="114" t="s">
        <v>8362</v>
      </c>
      <c r="D64" s="114">
        <v>5</v>
      </c>
      <c r="E64" s="115">
        <v>43020</v>
      </c>
      <c r="F64" s="116">
        <f>+Tableau1[[#This Row],[DLC Theorique]]-30</f>
        <v>42990</v>
      </c>
    </row>
    <row r="65" spans="1:6" x14ac:dyDescent="0.25">
      <c r="A65" s="114" t="s">
        <v>8363</v>
      </c>
      <c r="B65" s="114">
        <v>481258</v>
      </c>
      <c r="C65" s="114" t="s">
        <v>8364</v>
      </c>
      <c r="D65" s="114">
        <v>6</v>
      </c>
      <c r="E65" s="115">
        <v>43023</v>
      </c>
      <c r="F65" s="116">
        <f>+Tableau1[[#This Row],[DLC Theorique]]-30</f>
        <v>42993</v>
      </c>
    </row>
    <row r="66" spans="1:6" x14ac:dyDescent="0.25">
      <c r="A66" s="114" t="s">
        <v>8365</v>
      </c>
      <c r="B66" s="114">
        <v>109670</v>
      </c>
      <c r="C66" s="114" t="s">
        <v>8366</v>
      </c>
      <c r="D66" s="114">
        <v>6</v>
      </c>
      <c r="E66" s="115">
        <v>43024</v>
      </c>
      <c r="F66" s="116">
        <f>+Tableau1[[#This Row],[DLC Theorique]]-30</f>
        <v>42994</v>
      </c>
    </row>
    <row r="67" spans="1:6" x14ac:dyDescent="0.25">
      <c r="A67" s="114" t="s">
        <v>8367</v>
      </c>
      <c r="B67" s="114">
        <v>141003</v>
      </c>
      <c r="C67" s="114" t="s">
        <v>8368</v>
      </c>
      <c r="D67" s="114">
        <v>4</v>
      </c>
      <c r="E67" s="115">
        <v>43025</v>
      </c>
      <c r="F67" s="116">
        <f>+Tableau1[[#This Row],[DLC Theorique]]-30</f>
        <v>42995</v>
      </c>
    </row>
    <row r="68" spans="1:6" x14ac:dyDescent="0.25">
      <c r="A68" s="114" t="s">
        <v>8369</v>
      </c>
      <c r="B68" s="114">
        <v>720620</v>
      </c>
      <c r="C68" s="114" t="s">
        <v>8370</v>
      </c>
      <c r="D68" s="114">
        <v>5</v>
      </c>
      <c r="E68" s="115">
        <v>43026</v>
      </c>
      <c r="F68" s="116">
        <f>+Tableau1[[#This Row],[DLC Theorique]]-30</f>
        <v>42996</v>
      </c>
    </row>
    <row r="69" spans="1:6" x14ac:dyDescent="0.25">
      <c r="A69" s="114" t="s">
        <v>8371</v>
      </c>
      <c r="B69" s="114">
        <v>840012</v>
      </c>
      <c r="C69" s="114" t="s">
        <v>8372</v>
      </c>
      <c r="D69" s="114">
        <v>3</v>
      </c>
      <c r="E69" s="115">
        <v>43026</v>
      </c>
      <c r="F69" s="116">
        <f>+Tableau1[[#This Row],[DLC Theorique]]-30</f>
        <v>42996</v>
      </c>
    </row>
    <row r="70" spans="1:6" x14ac:dyDescent="0.25">
      <c r="A70" s="114" t="s">
        <v>8373</v>
      </c>
      <c r="B70" s="114">
        <v>311417</v>
      </c>
      <c r="C70" s="114" t="s">
        <v>8374</v>
      </c>
      <c r="D70" s="114">
        <v>4</v>
      </c>
      <c r="E70" s="115">
        <v>43026</v>
      </c>
      <c r="F70" s="116">
        <f>+Tableau1[[#This Row],[DLC Theorique]]-30</f>
        <v>42996</v>
      </c>
    </row>
    <row r="71" spans="1:6" x14ac:dyDescent="0.25">
      <c r="A71" s="114" t="s">
        <v>8375</v>
      </c>
      <c r="B71" s="114">
        <v>425619</v>
      </c>
      <c r="C71" s="114" t="s">
        <v>8376</v>
      </c>
      <c r="D71" s="114">
        <v>3</v>
      </c>
      <c r="E71" s="115">
        <v>43026</v>
      </c>
      <c r="F71" s="116">
        <f>+Tableau1[[#This Row],[DLC Theorique]]-30</f>
        <v>42996</v>
      </c>
    </row>
    <row r="72" spans="1:6" x14ac:dyDescent="0.25">
      <c r="A72" s="114" t="s">
        <v>8377</v>
      </c>
      <c r="B72" s="114">
        <v>139622</v>
      </c>
      <c r="C72" s="114" t="s">
        <v>8378</v>
      </c>
      <c r="D72" s="114">
        <v>3</v>
      </c>
      <c r="E72" s="115">
        <v>43027</v>
      </c>
      <c r="F72" s="116">
        <f>+Tableau1[[#This Row],[DLC Theorique]]-30</f>
        <v>42997</v>
      </c>
    </row>
    <row r="73" spans="1:6" x14ac:dyDescent="0.25">
      <c r="A73" s="114" t="s">
        <v>8379</v>
      </c>
      <c r="B73" s="114">
        <v>140995</v>
      </c>
      <c r="C73" s="114" t="s">
        <v>8380</v>
      </c>
      <c r="D73" s="114">
        <v>5</v>
      </c>
      <c r="E73" s="115">
        <v>43027</v>
      </c>
      <c r="F73" s="116">
        <f>+Tableau1[[#This Row],[DLC Theorique]]-30</f>
        <v>42997</v>
      </c>
    </row>
    <row r="74" spans="1:6" x14ac:dyDescent="0.25">
      <c r="A74" s="114" t="s">
        <v>8381</v>
      </c>
      <c r="B74" s="114">
        <v>551870</v>
      </c>
      <c r="C74" s="114" t="s">
        <v>8382</v>
      </c>
      <c r="D74" s="114">
        <v>3</v>
      </c>
      <c r="E74" s="115">
        <v>43027</v>
      </c>
      <c r="F74" s="116">
        <f>+Tableau1[[#This Row],[DLC Theorique]]-30</f>
        <v>42997</v>
      </c>
    </row>
    <row r="75" spans="1:6" x14ac:dyDescent="0.25">
      <c r="A75" s="114" t="s">
        <v>8383</v>
      </c>
      <c r="B75" s="114">
        <v>565064</v>
      </c>
      <c r="C75" s="114" t="s">
        <v>8384</v>
      </c>
      <c r="D75" s="114">
        <v>4</v>
      </c>
      <c r="E75" s="115">
        <v>43028</v>
      </c>
      <c r="F75" s="116">
        <f>+Tableau1[[#This Row],[DLC Theorique]]-30</f>
        <v>42998</v>
      </c>
    </row>
    <row r="76" spans="1:6" x14ac:dyDescent="0.25">
      <c r="A76" s="114" t="s">
        <v>8385</v>
      </c>
      <c r="B76" s="114">
        <v>260330</v>
      </c>
      <c r="C76" s="114" t="s">
        <v>8386</v>
      </c>
      <c r="D76" s="114">
        <v>4</v>
      </c>
      <c r="E76" s="115">
        <v>43029</v>
      </c>
      <c r="F76" s="116">
        <f>+Tableau1[[#This Row],[DLC Theorique]]-30</f>
        <v>42999</v>
      </c>
    </row>
    <row r="77" spans="1:6" x14ac:dyDescent="0.25">
      <c r="A77" s="114" t="s">
        <v>8387</v>
      </c>
      <c r="B77" s="114">
        <v>153525</v>
      </c>
      <c r="C77" s="114" t="s">
        <v>8388</v>
      </c>
      <c r="D77" s="114">
        <v>3</v>
      </c>
      <c r="E77" s="115">
        <v>43029</v>
      </c>
      <c r="F77" s="116">
        <f>+Tableau1[[#This Row],[DLC Theorique]]-30</f>
        <v>42999</v>
      </c>
    </row>
    <row r="78" spans="1:6" x14ac:dyDescent="0.25">
      <c r="A78" s="114" t="s">
        <v>8389</v>
      </c>
      <c r="B78" s="114">
        <v>952098</v>
      </c>
      <c r="C78" s="114" t="s">
        <v>8390</v>
      </c>
      <c r="D78" s="114">
        <v>4</v>
      </c>
      <c r="E78" s="115">
        <v>43031</v>
      </c>
      <c r="F78" s="116">
        <f>+Tableau1[[#This Row],[DLC Theorique]]-30</f>
        <v>43001</v>
      </c>
    </row>
    <row r="79" spans="1:6" x14ac:dyDescent="0.25">
      <c r="A79" s="114" t="s">
        <v>8391</v>
      </c>
      <c r="B79" s="114">
        <v>278439</v>
      </c>
      <c r="C79" s="114" t="s">
        <v>8392</v>
      </c>
      <c r="D79" s="114">
        <v>11</v>
      </c>
      <c r="E79" s="115">
        <v>43033</v>
      </c>
      <c r="F79" s="116">
        <f>+Tableau1[[#This Row],[DLC Theorique]]-30</f>
        <v>43003</v>
      </c>
    </row>
    <row r="80" spans="1:6" x14ac:dyDescent="0.25">
      <c r="A80" s="114" t="s">
        <v>8393</v>
      </c>
      <c r="B80" s="114">
        <v>173989</v>
      </c>
      <c r="C80" s="114" t="s">
        <v>8394</v>
      </c>
      <c r="D80" s="114">
        <v>4</v>
      </c>
      <c r="E80" s="115">
        <v>43033</v>
      </c>
      <c r="F80" s="116">
        <f>+Tableau1[[#This Row],[DLC Theorique]]-30</f>
        <v>43003</v>
      </c>
    </row>
    <row r="81" spans="1:6" x14ac:dyDescent="0.25">
      <c r="A81" s="114" t="s">
        <v>8395</v>
      </c>
      <c r="B81" s="114">
        <v>204868</v>
      </c>
      <c r="C81" s="114" t="s">
        <v>8396</v>
      </c>
      <c r="D81" s="114">
        <v>2</v>
      </c>
      <c r="E81" s="115">
        <v>43036</v>
      </c>
      <c r="F81" s="116">
        <f>+Tableau1[[#This Row],[DLC Theorique]]-30</f>
        <v>43006</v>
      </c>
    </row>
    <row r="82" spans="1:6" x14ac:dyDescent="0.25">
      <c r="A82" s="114" t="s">
        <v>8397</v>
      </c>
      <c r="B82" s="114">
        <v>350566</v>
      </c>
      <c r="C82" s="114" t="s">
        <v>8398</v>
      </c>
      <c r="D82" s="114">
        <v>1</v>
      </c>
      <c r="E82" s="115">
        <v>43038</v>
      </c>
      <c r="F82" s="116">
        <f>+Tableau1[[#This Row],[DLC Theorique]]-30</f>
        <v>43008</v>
      </c>
    </row>
    <row r="83" spans="1:6" x14ac:dyDescent="0.25">
      <c r="A83" s="114" t="s">
        <v>8399</v>
      </c>
      <c r="B83" s="114">
        <v>187099</v>
      </c>
      <c r="C83" s="114" t="s">
        <v>8400</v>
      </c>
      <c r="D83" s="114">
        <v>1</v>
      </c>
      <c r="E83" s="115">
        <v>43038</v>
      </c>
      <c r="F83" s="116">
        <f>+Tableau1[[#This Row],[DLC Theorique]]-30</f>
        <v>43008</v>
      </c>
    </row>
    <row r="84" spans="1:6" x14ac:dyDescent="0.25">
      <c r="A84" s="114" t="s">
        <v>8401</v>
      </c>
      <c r="B84" s="114">
        <v>953115</v>
      </c>
      <c r="C84" s="114" t="s">
        <v>8402</v>
      </c>
      <c r="D84" s="114">
        <v>9</v>
      </c>
      <c r="E84" s="115">
        <v>43038</v>
      </c>
      <c r="F84" s="116">
        <f>+Tableau1[[#This Row],[DLC Theorique]]-30</f>
        <v>43008</v>
      </c>
    </row>
    <row r="85" spans="1:6" x14ac:dyDescent="0.25">
      <c r="A85" s="114" t="s">
        <v>8403</v>
      </c>
      <c r="B85" s="114">
        <v>931476</v>
      </c>
      <c r="C85" s="114" t="s">
        <v>8404</v>
      </c>
      <c r="D85" s="114">
        <v>12</v>
      </c>
      <c r="E85" s="115">
        <v>43038</v>
      </c>
      <c r="F85" s="116">
        <f>+Tableau1[[#This Row],[DLC Theorique]]-30</f>
        <v>43008</v>
      </c>
    </row>
    <row r="86" spans="1:6" x14ac:dyDescent="0.25">
      <c r="A86" s="114" t="s">
        <v>8405</v>
      </c>
      <c r="B86" s="114">
        <v>576445</v>
      </c>
      <c r="C86" s="114" t="s">
        <v>8406</v>
      </c>
      <c r="D86" s="114">
        <v>1</v>
      </c>
      <c r="E86" s="115">
        <v>43038</v>
      </c>
      <c r="F86" s="116">
        <f>+Tableau1[[#This Row],[DLC Theorique]]-30</f>
        <v>43008</v>
      </c>
    </row>
    <row r="87" spans="1:6" x14ac:dyDescent="0.25">
      <c r="A87" s="114" t="s">
        <v>8407</v>
      </c>
      <c r="B87" s="114">
        <v>661392</v>
      </c>
      <c r="C87" s="114" t="s">
        <v>8408</v>
      </c>
      <c r="D87" s="114">
        <v>10</v>
      </c>
      <c r="E87" s="115">
        <v>43038</v>
      </c>
      <c r="F87" s="116">
        <f>+Tableau1[[#This Row],[DLC Theorique]]-30</f>
        <v>43008</v>
      </c>
    </row>
    <row r="88" spans="1:6" x14ac:dyDescent="0.25">
      <c r="A88" s="114" t="s">
        <v>8409</v>
      </c>
      <c r="B88" s="114">
        <v>939111</v>
      </c>
      <c r="C88" s="114" t="s">
        <v>8410</v>
      </c>
      <c r="D88" s="114">
        <v>5</v>
      </c>
      <c r="E88" s="115">
        <v>43038</v>
      </c>
      <c r="F88" s="116">
        <f>+Tableau1[[#This Row],[DLC Theorique]]-30</f>
        <v>43008</v>
      </c>
    </row>
    <row r="89" spans="1:6" x14ac:dyDescent="0.25">
      <c r="A89" s="114" t="s">
        <v>8411</v>
      </c>
      <c r="B89" s="114">
        <v>740562</v>
      </c>
      <c r="C89" s="114" t="s">
        <v>8412</v>
      </c>
      <c r="D89" s="114">
        <v>8</v>
      </c>
      <c r="E89" s="115">
        <v>43039</v>
      </c>
      <c r="F89" s="116">
        <f>+Tableau1[[#This Row],[DLC Theorique]]-30</f>
        <v>43009</v>
      </c>
    </row>
    <row r="90" spans="1:6" x14ac:dyDescent="0.25">
      <c r="A90" s="114" t="s">
        <v>8413</v>
      </c>
      <c r="B90" s="114">
        <v>107466</v>
      </c>
      <c r="C90" s="114" t="s">
        <v>8414</v>
      </c>
      <c r="D90" s="114">
        <v>2</v>
      </c>
      <c r="E90" s="115">
        <v>43040</v>
      </c>
      <c r="F90" s="116">
        <f>+Tableau1[[#This Row],[DLC Theorique]]-30</f>
        <v>43010</v>
      </c>
    </row>
    <row r="91" spans="1:6" x14ac:dyDescent="0.25">
      <c r="A91" s="114" t="s">
        <v>8415</v>
      </c>
      <c r="B91" s="114">
        <v>931439</v>
      </c>
      <c r="C91" s="114" t="s">
        <v>8416</v>
      </c>
      <c r="D91" s="114">
        <v>6</v>
      </c>
      <c r="E91" s="115">
        <v>43040</v>
      </c>
      <c r="F91" s="116">
        <f>+Tableau1[[#This Row],[DLC Theorique]]-30</f>
        <v>43010</v>
      </c>
    </row>
    <row r="92" spans="1:6" x14ac:dyDescent="0.25">
      <c r="A92" s="114" t="s">
        <v>8417</v>
      </c>
      <c r="B92" s="114">
        <v>103218</v>
      </c>
      <c r="C92" s="114" t="s">
        <v>8418</v>
      </c>
      <c r="D92" s="114">
        <v>2</v>
      </c>
      <c r="E92" s="115">
        <v>43040</v>
      </c>
      <c r="F92" s="116">
        <f>+Tableau1[[#This Row],[DLC Theorique]]-30</f>
        <v>43010</v>
      </c>
    </row>
    <row r="93" spans="1:6" x14ac:dyDescent="0.25">
      <c r="A93" s="114" t="s">
        <v>8419</v>
      </c>
      <c r="B93" s="114">
        <v>103207</v>
      </c>
      <c r="C93" s="114" t="s">
        <v>8420</v>
      </c>
      <c r="D93" s="114">
        <v>5</v>
      </c>
      <c r="E93" s="115">
        <v>43040</v>
      </c>
      <c r="F93" s="116">
        <f>+Tableau1[[#This Row],[DLC Theorique]]-30</f>
        <v>43010</v>
      </c>
    </row>
    <row r="94" spans="1:6" x14ac:dyDescent="0.25">
      <c r="A94" s="114" t="s">
        <v>8421</v>
      </c>
      <c r="B94" s="114">
        <v>939108</v>
      </c>
      <c r="C94" s="114" t="s">
        <v>8422</v>
      </c>
      <c r="D94" s="114">
        <v>6</v>
      </c>
      <c r="E94" s="115">
        <v>43040</v>
      </c>
      <c r="F94" s="116">
        <f>+Tableau1[[#This Row],[DLC Theorique]]-30</f>
        <v>43010</v>
      </c>
    </row>
    <row r="95" spans="1:6" x14ac:dyDescent="0.25">
      <c r="A95" s="114" t="s">
        <v>8423</v>
      </c>
      <c r="B95" s="114">
        <v>576167</v>
      </c>
      <c r="C95" s="114" t="s">
        <v>8424</v>
      </c>
      <c r="D95" s="114">
        <v>5</v>
      </c>
      <c r="E95" s="115">
        <v>43040</v>
      </c>
      <c r="F95" s="116">
        <f>+Tableau1[[#This Row],[DLC Theorique]]-30</f>
        <v>43010</v>
      </c>
    </row>
    <row r="96" spans="1:6" x14ac:dyDescent="0.25">
      <c r="A96" s="114" t="s">
        <v>8425</v>
      </c>
      <c r="B96" s="114">
        <v>943032</v>
      </c>
      <c r="C96" s="114" t="s">
        <v>8426</v>
      </c>
      <c r="D96" s="114">
        <v>2</v>
      </c>
      <c r="E96" s="115">
        <v>43040</v>
      </c>
      <c r="F96" s="116">
        <f>+Tableau1[[#This Row],[DLC Theorique]]-30</f>
        <v>43010</v>
      </c>
    </row>
    <row r="97" spans="1:6" x14ac:dyDescent="0.25">
      <c r="A97" s="114" t="s">
        <v>8427</v>
      </c>
      <c r="B97" s="114">
        <v>657287</v>
      </c>
      <c r="C97" s="114" t="s">
        <v>8428</v>
      </c>
      <c r="D97" s="114">
        <v>4</v>
      </c>
      <c r="E97" s="115">
        <v>43040</v>
      </c>
      <c r="F97" s="116">
        <f>+Tableau1[[#This Row],[DLC Theorique]]-30</f>
        <v>43010</v>
      </c>
    </row>
    <row r="98" spans="1:6" x14ac:dyDescent="0.25">
      <c r="A98" s="114" t="s">
        <v>8429</v>
      </c>
      <c r="B98" s="114">
        <v>950299</v>
      </c>
      <c r="C98" s="114" t="s">
        <v>8430</v>
      </c>
      <c r="D98" s="114">
        <v>3</v>
      </c>
      <c r="E98" s="115">
        <v>43040</v>
      </c>
      <c r="F98" s="116">
        <f>+Tableau1[[#This Row],[DLC Theorique]]-30</f>
        <v>43010</v>
      </c>
    </row>
    <row r="99" spans="1:6" x14ac:dyDescent="0.25">
      <c r="A99" s="114" t="s">
        <v>8431</v>
      </c>
      <c r="B99" s="114">
        <v>616823</v>
      </c>
      <c r="C99" s="114" t="s">
        <v>8432</v>
      </c>
      <c r="D99" s="114">
        <v>1</v>
      </c>
      <c r="E99" s="115">
        <v>43041</v>
      </c>
      <c r="F99" s="116">
        <f>+Tableau1[[#This Row],[DLC Theorique]]-30</f>
        <v>43011</v>
      </c>
    </row>
    <row r="100" spans="1:6" x14ac:dyDescent="0.25">
      <c r="A100" s="114" t="s">
        <v>8433</v>
      </c>
      <c r="B100" s="114">
        <v>931565</v>
      </c>
      <c r="C100" s="114" t="s">
        <v>8434</v>
      </c>
      <c r="D100" s="114">
        <v>6</v>
      </c>
      <c r="E100" s="115">
        <v>43042</v>
      </c>
      <c r="F100" s="116">
        <f>+Tableau1[[#This Row],[DLC Theorique]]-30</f>
        <v>43012</v>
      </c>
    </row>
    <row r="101" spans="1:6" x14ac:dyDescent="0.25">
      <c r="A101" s="114" t="s">
        <v>8435</v>
      </c>
      <c r="B101" s="114">
        <v>334772</v>
      </c>
      <c r="C101" s="114" t="s">
        <v>8436</v>
      </c>
      <c r="D101" s="114">
        <v>6</v>
      </c>
      <c r="E101" s="115">
        <v>43042</v>
      </c>
      <c r="F101" s="116">
        <f>+Tableau1[[#This Row],[DLC Theorique]]-30</f>
        <v>43012</v>
      </c>
    </row>
    <row r="102" spans="1:6" x14ac:dyDescent="0.25">
      <c r="A102" s="114" t="s">
        <v>8437</v>
      </c>
      <c r="B102" s="114">
        <v>293064</v>
      </c>
      <c r="C102" s="114" t="s">
        <v>8438</v>
      </c>
      <c r="D102" s="114">
        <v>5</v>
      </c>
      <c r="E102" s="115">
        <v>43045</v>
      </c>
      <c r="F102" s="116">
        <f>+Tableau1[[#This Row],[DLC Theorique]]-30</f>
        <v>43015</v>
      </c>
    </row>
    <row r="103" spans="1:6" x14ac:dyDescent="0.25">
      <c r="A103" s="114" t="s">
        <v>8439</v>
      </c>
      <c r="B103" s="114">
        <v>864650</v>
      </c>
      <c r="C103" s="114" t="s">
        <v>8440</v>
      </c>
      <c r="D103" s="114">
        <v>1</v>
      </c>
      <c r="E103" s="115">
        <v>43047</v>
      </c>
      <c r="F103" s="116">
        <f>+Tableau1[[#This Row],[DLC Theorique]]-30</f>
        <v>43017</v>
      </c>
    </row>
    <row r="104" spans="1:6" x14ac:dyDescent="0.25">
      <c r="A104" s="114" t="s">
        <v>8441</v>
      </c>
      <c r="B104" s="114">
        <v>108170</v>
      </c>
      <c r="C104" s="114" t="s">
        <v>8442</v>
      </c>
      <c r="D104" s="114">
        <v>1</v>
      </c>
      <c r="E104" s="115">
        <v>43047</v>
      </c>
      <c r="F104" s="116">
        <f>+Tableau1[[#This Row],[DLC Theorique]]-30</f>
        <v>43017</v>
      </c>
    </row>
    <row r="105" spans="1:6" x14ac:dyDescent="0.25">
      <c r="A105" s="114" t="s">
        <v>8443</v>
      </c>
      <c r="B105" s="114">
        <v>310589</v>
      </c>
      <c r="C105" s="114" t="s">
        <v>8444</v>
      </c>
      <c r="D105" s="114">
        <v>1</v>
      </c>
      <c r="E105" s="115">
        <v>43050</v>
      </c>
      <c r="F105" s="116">
        <f>+Tableau1[[#This Row],[DLC Theorique]]-30</f>
        <v>43020</v>
      </c>
    </row>
    <row r="106" spans="1:6" x14ac:dyDescent="0.25">
      <c r="A106" s="114" t="s">
        <v>8445</v>
      </c>
      <c r="B106" s="114">
        <v>476637</v>
      </c>
      <c r="C106" s="114" t="s">
        <v>8446</v>
      </c>
      <c r="D106" s="114">
        <v>3</v>
      </c>
      <c r="E106" s="115">
        <v>43052</v>
      </c>
      <c r="F106" s="116">
        <f>+Tableau1[[#This Row],[DLC Theorique]]-30</f>
        <v>43022</v>
      </c>
    </row>
    <row r="107" spans="1:6" x14ac:dyDescent="0.25">
      <c r="A107" s="114" t="s">
        <v>8447</v>
      </c>
      <c r="B107" s="114">
        <v>310494</v>
      </c>
      <c r="C107" s="114" t="s">
        <v>8448</v>
      </c>
      <c r="D107" s="114">
        <v>4</v>
      </c>
      <c r="E107" s="115">
        <v>43053</v>
      </c>
      <c r="F107" s="116">
        <f>+Tableau1[[#This Row],[DLC Theorique]]-30</f>
        <v>43023</v>
      </c>
    </row>
    <row r="108" spans="1:6" x14ac:dyDescent="0.25">
      <c r="A108" s="114" t="s">
        <v>8449</v>
      </c>
      <c r="B108" s="114">
        <v>758906</v>
      </c>
      <c r="C108" s="114" t="s">
        <v>8450</v>
      </c>
      <c r="D108" s="114">
        <v>10</v>
      </c>
      <c r="E108" s="115">
        <v>43053</v>
      </c>
      <c r="F108" s="116">
        <f>+Tableau1[[#This Row],[DLC Theorique]]-30</f>
        <v>43023</v>
      </c>
    </row>
    <row r="109" spans="1:6" x14ac:dyDescent="0.25">
      <c r="A109" s="114" t="s">
        <v>8451</v>
      </c>
      <c r="B109" s="114">
        <v>311587</v>
      </c>
      <c r="C109" s="114" t="s">
        <v>8452</v>
      </c>
      <c r="D109" s="114">
        <v>8</v>
      </c>
      <c r="E109" s="115">
        <v>43053</v>
      </c>
      <c r="F109" s="116">
        <f>+Tableau1[[#This Row],[DLC Theorique]]-30</f>
        <v>43023</v>
      </c>
    </row>
    <row r="110" spans="1:6" x14ac:dyDescent="0.25">
      <c r="A110" s="114" t="s">
        <v>8453</v>
      </c>
      <c r="B110" s="114">
        <v>565714</v>
      </c>
      <c r="C110" s="114" t="s">
        <v>8454</v>
      </c>
      <c r="D110" s="114">
        <v>11</v>
      </c>
      <c r="E110" s="115">
        <v>43054</v>
      </c>
      <c r="F110" s="116">
        <f>+Tableau1[[#This Row],[DLC Theorique]]-30</f>
        <v>43024</v>
      </c>
    </row>
    <row r="111" spans="1:6" x14ac:dyDescent="0.25">
      <c r="A111" s="114" t="s">
        <v>8455</v>
      </c>
      <c r="B111" s="114">
        <v>60068</v>
      </c>
      <c r="C111" s="114" t="s">
        <v>8456</v>
      </c>
      <c r="D111" s="114">
        <v>3</v>
      </c>
      <c r="E111" s="115">
        <v>43055</v>
      </c>
      <c r="F111" s="116">
        <f>+Tableau1[[#This Row],[DLC Theorique]]-30</f>
        <v>43025</v>
      </c>
    </row>
    <row r="112" spans="1:6" x14ac:dyDescent="0.25">
      <c r="A112" s="114" t="s">
        <v>8457</v>
      </c>
      <c r="B112" s="114">
        <v>278590</v>
      </c>
      <c r="C112" s="114" t="s">
        <v>8458</v>
      </c>
      <c r="D112" s="114">
        <v>4</v>
      </c>
      <c r="E112" s="115">
        <v>43056</v>
      </c>
      <c r="F112" s="116">
        <f>+Tableau1[[#This Row],[DLC Theorique]]-30</f>
        <v>43026</v>
      </c>
    </row>
    <row r="113" spans="1:6" x14ac:dyDescent="0.25">
      <c r="A113" s="114" t="s">
        <v>8459</v>
      </c>
      <c r="B113" s="114">
        <v>59779</v>
      </c>
      <c r="C113" s="114" t="s">
        <v>8460</v>
      </c>
      <c r="D113" s="114">
        <v>1</v>
      </c>
      <c r="E113" s="115">
        <v>43058</v>
      </c>
      <c r="F113" s="116">
        <f>+Tableau1[[#This Row],[DLC Theorique]]-30</f>
        <v>43028</v>
      </c>
    </row>
    <row r="114" spans="1:6" x14ac:dyDescent="0.25">
      <c r="A114" s="114" t="s">
        <v>8461</v>
      </c>
      <c r="B114" s="114">
        <v>430033</v>
      </c>
      <c r="C114" s="114" t="s">
        <v>8462</v>
      </c>
      <c r="D114" s="114">
        <v>6</v>
      </c>
      <c r="E114" s="115">
        <v>43060</v>
      </c>
      <c r="F114" s="116">
        <f>+Tableau1[[#This Row],[DLC Theorique]]-30</f>
        <v>43030</v>
      </c>
    </row>
    <row r="115" spans="1:6" x14ac:dyDescent="0.25">
      <c r="A115" s="114" t="s">
        <v>8463</v>
      </c>
      <c r="B115" s="114">
        <v>865734</v>
      </c>
      <c r="C115" s="114" t="s">
        <v>8464</v>
      </c>
      <c r="D115" s="114">
        <v>3</v>
      </c>
      <c r="E115" s="115">
        <v>43063</v>
      </c>
      <c r="F115" s="116">
        <f>+Tableau1[[#This Row],[DLC Theorique]]-30</f>
        <v>43033</v>
      </c>
    </row>
    <row r="116" spans="1:6" x14ac:dyDescent="0.25">
      <c r="A116" s="114" t="s">
        <v>8465</v>
      </c>
      <c r="B116" s="114">
        <v>186858</v>
      </c>
      <c r="C116" s="114" t="s">
        <v>8466</v>
      </c>
      <c r="D116" s="114">
        <v>10</v>
      </c>
      <c r="E116" s="115">
        <v>43064</v>
      </c>
      <c r="F116" s="116">
        <f>+Tableau1[[#This Row],[DLC Theorique]]-30</f>
        <v>43034</v>
      </c>
    </row>
    <row r="117" spans="1:6" x14ac:dyDescent="0.25">
      <c r="A117" s="114" t="s">
        <v>8467</v>
      </c>
      <c r="B117" s="114">
        <v>347839</v>
      </c>
      <c r="C117" s="114" t="s">
        <v>8468</v>
      </c>
      <c r="D117" s="114">
        <v>2</v>
      </c>
      <c r="E117" s="115">
        <v>43065</v>
      </c>
      <c r="F117" s="116">
        <f>+Tableau1[[#This Row],[DLC Theorique]]-30</f>
        <v>43035</v>
      </c>
    </row>
    <row r="118" spans="1:6" x14ac:dyDescent="0.25">
      <c r="A118" s="114" t="s">
        <v>8469</v>
      </c>
      <c r="B118" s="114">
        <v>111078</v>
      </c>
      <c r="C118" s="114" t="s">
        <v>8470</v>
      </c>
      <c r="D118" s="114">
        <v>6</v>
      </c>
      <c r="E118" s="115">
        <v>43065</v>
      </c>
      <c r="F118" s="116">
        <f>+Tableau1[[#This Row],[DLC Theorique]]-30</f>
        <v>43035</v>
      </c>
    </row>
    <row r="119" spans="1:6" x14ac:dyDescent="0.25">
      <c r="A119" s="114" t="s">
        <v>8471</v>
      </c>
      <c r="B119" s="114">
        <v>164754</v>
      </c>
      <c r="C119" s="114" t="s">
        <v>8472</v>
      </c>
      <c r="D119" s="114">
        <v>5</v>
      </c>
      <c r="E119" s="115">
        <v>43066</v>
      </c>
      <c r="F119" s="116">
        <f>+Tableau1[[#This Row],[DLC Theorique]]-30</f>
        <v>43036</v>
      </c>
    </row>
    <row r="120" spans="1:6" x14ac:dyDescent="0.25">
      <c r="A120" s="114" t="s">
        <v>8473</v>
      </c>
      <c r="B120" s="114">
        <v>970623</v>
      </c>
      <c r="C120" s="114" t="s">
        <v>8474</v>
      </c>
      <c r="D120" s="114">
        <v>2</v>
      </c>
      <c r="E120" s="115">
        <v>43067</v>
      </c>
      <c r="F120" s="116">
        <f>+Tableau1[[#This Row],[DLC Theorique]]-30</f>
        <v>43037</v>
      </c>
    </row>
    <row r="121" spans="1:6" x14ac:dyDescent="0.25">
      <c r="A121" s="114" t="s">
        <v>8475</v>
      </c>
      <c r="B121" s="114">
        <v>616754</v>
      </c>
      <c r="C121" s="114" t="s">
        <v>8476</v>
      </c>
      <c r="D121" s="114">
        <v>4</v>
      </c>
      <c r="E121" s="115">
        <v>43068</v>
      </c>
      <c r="F121" s="116">
        <f>+Tableau1[[#This Row],[DLC Theorique]]-30</f>
        <v>43038</v>
      </c>
    </row>
    <row r="122" spans="1:6" x14ac:dyDescent="0.25">
      <c r="A122" s="114" t="s">
        <v>8477</v>
      </c>
      <c r="B122" s="114">
        <v>141565</v>
      </c>
      <c r="C122" s="114" t="s">
        <v>8478</v>
      </c>
      <c r="D122" s="114">
        <v>8</v>
      </c>
      <c r="E122" s="115">
        <v>43069</v>
      </c>
      <c r="F122" s="116">
        <f>+Tableau1[[#This Row],[DLC Theorique]]-30</f>
        <v>43039</v>
      </c>
    </row>
    <row r="123" spans="1:6" x14ac:dyDescent="0.25">
      <c r="A123" s="114" t="s">
        <v>8479</v>
      </c>
      <c r="B123" s="114">
        <v>939115</v>
      </c>
      <c r="C123" s="114" t="s">
        <v>8480</v>
      </c>
      <c r="D123" s="114">
        <v>6</v>
      </c>
      <c r="E123" s="115">
        <v>43069</v>
      </c>
      <c r="F123" s="116">
        <f>+Tableau1[[#This Row],[DLC Theorique]]-30</f>
        <v>43039</v>
      </c>
    </row>
    <row r="124" spans="1:6" x14ac:dyDescent="0.25">
      <c r="A124" s="114" t="s">
        <v>8481</v>
      </c>
      <c r="B124" s="114">
        <v>951922</v>
      </c>
      <c r="C124" s="114" t="s">
        <v>8482</v>
      </c>
      <c r="D124" s="114">
        <v>11</v>
      </c>
      <c r="E124" s="115">
        <v>43069</v>
      </c>
      <c r="F124" s="116">
        <f>+Tableau1[[#This Row],[DLC Theorique]]-30</f>
        <v>43039</v>
      </c>
    </row>
    <row r="125" spans="1:6" x14ac:dyDescent="0.25">
      <c r="A125" s="114" t="s">
        <v>8483</v>
      </c>
      <c r="B125" s="114">
        <v>576064</v>
      </c>
      <c r="C125" s="114" t="s">
        <v>8484</v>
      </c>
      <c r="D125" s="114">
        <v>8</v>
      </c>
      <c r="E125" s="115">
        <v>43069</v>
      </c>
      <c r="F125" s="116">
        <f>+Tableau1[[#This Row],[DLC Theorique]]-30</f>
        <v>43039</v>
      </c>
    </row>
    <row r="126" spans="1:6" x14ac:dyDescent="0.25">
      <c r="A126" s="114" t="s">
        <v>8485</v>
      </c>
      <c r="B126" s="114">
        <v>708177</v>
      </c>
      <c r="C126" s="114" t="s">
        <v>8486</v>
      </c>
      <c r="D126" s="114">
        <v>12</v>
      </c>
      <c r="E126" s="115">
        <v>43069</v>
      </c>
      <c r="F126" s="116">
        <f>+Tableau1[[#This Row],[DLC Theorique]]-30</f>
        <v>43039</v>
      </c>
    </row>
    <row r="127" spans="1:6" x14ac:dyDescent="0.25">
      <c r="A127" s="114" t="s">
        <v>8487</v>
      </c>
      <c r="B127" s="114">
        <v>740560</v>
      </c>
      <c r="C127" s="114" t="s">
        <v>8488</v>
      </c>
      <c r="D127" s="114">
        <v>5</v>
      </c>
      <c r="E127" s="115">
        <v>43069</v>
      </c>
      <c r="F127" s="116">
        <f>+Tableau1[[#This Row],[DLC Theorique]]-30</f>
        <v>43039</v>
      </c>
    </row>
    <row r="128" spans="1:6" x14ac:dyDescent="0.25">
      <c r="A128" s="114" t="s">
        <v>8489</v>
      </c>
      <c r="B128" s="114">
        <v>583474</v>
      </c>
      <c r="C128" s="114" t="s">
        <v>8490</v>
      </c>
      <c r="D128" s="114">
        <v>3</v>
      </c>
      <c r="E128" s="115">
        <v>43069</v>
      </c>
      <c r="F128" s="116">
        <f>+Tableau1[[#This Row],[DLC Theorique]]-30</f>
        <v>43039</v>
      </c>
    </row>
    <row r="129" spans="1:6" x14ac:dyDescent="0.25">
      <c r="A129" s="114" t="s">
        <v>8491</v>
      </c>
      <c r="B129" s="114">
        <v>60163</v>
      </c>
      <c r="C129" s="114" t="s">
        <v>8492</v>
      </c>
      <c r="D129" s="114">
        <v>5</v>
      </c>
      <c r="E129" s="115">
        <v>43069</v>
      </c>
      <c r="F129" s="116">
        <f>+Tableau1[[#This Row],[DLC Theorique]]-30</f>
        <v>43039</v>
      </c>
    </row>
    <row r="130" spans="1:6" x14ac:dyDescent="0.25">
      <c r="A130" s="114" t="s">
        <v>8493</v>
      </c>
      <c r="B130" s="114">
        <v>931433</v>
      </c>
      <c r="C130" s="114" t="s">
        <v>8494</v>
      </c>
      <c r="D130" s="114">
        <v>8</v>
      </c>
      <c r="E130" s="115">
        <v>43069</v>
      </c>
      <c r="F130" s="116">
        <f>+Tableau1[[#This Row],[DLC Theorique]]-30</f>
        <v>43039</v>
      </c>
    </row>
    <row r="131" spans="1:6" x14ac:dyDescent="0.25">
      <c r="A131" s="114" t="s">
        <v>8495</v>
      </c>
      <c r="B131" s="114">
        <v>657311</v>
      </c>
      <c r="C131" s="114" t="s">
        <v>8496</v>
      </c>
      <c r="D131" s="114">
        <v>9</v>
      </c>
      <c r="E131" s="115">
        <v>43069</v>
      </c>
      <c r="F131" s="116">
        <f>+Tableau1[[#This Row],[DLC Theorique]]-30</f>
        <v>43039</v>
      </c>
    </row>
    <row r="132" spans="1:6" x14ac:dyDescent="0.25">
      <c r="A132" s="114" t="s">
        <v>8497</v>
      </c>
      <c r="B132" s="114">
        <v>139745</v>
      </c>
      <c r="C132" s="114" t="s">
        <v>8498</v>
      </c>
      <c r="D132" s="114">
        <v>3</v>
      </c>
      <c r="E132" s="115">
        <v>43069</v>
      </c>
      <c r="F132" s="116">
        <f>+Tableau1[[#This Row],[DLC Theorique]]-30</f>
        <v>43039</v>
      </c>
    </row>
    <row r="133" spans="1:6" x14ac:dyDescent="0.25">
      <c r="A133" s="114" t="s">
        <v>8499</v>
      </c>
      <c r="B133" s="114">
        <v>939102</v>
      </c>
      <c r="C133" s="114" t="s">
        <v>8500</v>
      </c>
      <c r="D133" s="114">
        <v>5</v>
      </c>
      <c r="E133" s="115">
        <v>43069</v>
      </c>
      <c r="F133" s="116">
        <f>+Tableau1[[#This Row],[DLC Theorique]]-30</f>
        <v>43039</v>
      </c>
    </row>
    <row r="134" spans="1:6" x14ac:dyDescent="0.25">
      <c r="A134" s="114" t="s">
        <v>8501</v>
      </c>
      <c r="B134" s="114">
        <v>390726</v>
      </c>
      <c r="C134" s="114" t="s">
        <v>8502</v>
      </c>
      <c r="D134" s="114">
        <v>6</v>
      </c>
      <c r="E134" s="115">
        <v>43069</v>
      </c>
      <c r="F134" s="116">
        <f>+Tableau1[[#This Row],[DLC Theorique]]-30</f>
        <v>43039</v>
      </c>
    </row>
    <row r="135" spans="1:6" x14ac:dyDescent="0.25">
      <c r="A135" s="114" t="s">
        <v>8503</v>
      </c>
      <c r="B135" s="114">
        <v>233702</v>
      </c>
      <c r="C135" s="114" t="s">
        <v>8504</v>
      </c>
      <c r="D135" s="114">
        <v>9</v>
      </c>
      <c r="E135" s="115">
        <v>43070</v>
      </c>
      <c r="F135" s="116">
        <f>+Tableau1[[#This Row],[DLC Theorique]]-30</f>
        <v>43040</v>
      </c>
    </row>
    <row r="136" spans="1:6" x14ac:dyDescent="0.25">
      <c r="A136" s="114" t="s">
        <v>8505</v>
      </c>
      <c r="B136" s="114">
        <v>716601</v>
      </c>
      <c r="C136" s="114" t="s">
        <v>8506</v>
      </c>
      <c r="D136" s="114">
        <v>6</v>
      </c>
      <c r="E136" s="115">
        <v>43070</v>
      </c>
      <c r="F136" s="116">
        <f>+Tableau1[[#This Row],[DLC Theorique]]-30</f>
        <v>43040</v>
      </c>
    </row>
    <row r="137" spans="1:6" x14ac:dyDescent="0.25">
      <c r="A137" s="114" t="s">
        <v>8507</v>
      </c>
      <c r="B137" s="114">
        <v>186997</v>
      </c>
      <c r="C137" s="114" t="s">
        <v>8508</v>
      </c>
      <c r="D137" s="114">
        <v>1</v>
      </c>
      <c r="E137" s="115">
        <v>43070</v>
      </c>
      <c r="F137" s="116">
        <f>+Tableau1[[#This Row],[DLC Theorique]]-30</f>
        <v>43040</v>
      </c>
    </row>
    <row r="138" spans="1:6" x14ac:dyDescent="0.25">
      <c r="A138" s="114" t="s">
        <v>8509</v>
      </c>
      <c r="B138" s="114">
        <v>540086</v>
      </c>
      <c r="C138" s="114" t="s">
        <v>8510</v>
      </c>
      <c r="D138" s="114">
        <v>2</v>
      </c>
      <c r="E138" s="115">
        <v>43070</v>
      </c>
      <c r="F138" s="116">
        <f>+Tableau1[[#This Row],[DLC Theorique]]-30</f>
        <v>43040</v>
      </c>
    </row>
    <row r="139" spans="1:6" x14ac:dyDescent="0.25">
      <c r="A139" s="114" t="s">
        <v>8511</v>
      </c>
      <c r="B139" s="114">
        <v>544183</v>
      </c>
      <c r="C139" s="114" t="s">
        <v>8512</v>
      </c>
      <c r="D139" s="114">
        <v>4</v>
      </c>
      <c r="E139" s="115">
        <v>43071</v>
      </c>
      <c r="F139" s="116">
        <f>+Tableau1[[#This Row],[DLC Theorique]]-30</f>
        <v>43041</v>
      </c>
    </row>
    <row r="140" spans="1:6" x14ac:dyDescent="0.25">
      <c r="A140" s="114" t="s">
        <v>8513</v>
      </c>
      <c r="B140" s="114">
        <v>720509</v>
      </c>
      <c r="C140" s="114" t="s">
        <v>8514</v>
      </c>
      <c r="D140" s="114">
        <v>8</v>
      </c>
      <c r="E140" s="115">
        <v>43071</v>
      </c>
      <c r="F140" s="116">
        <f>+Tableau1[[#This Row],[DLC Theorique]]-30</f>
        <v>43041</v>
      </c>
    </row>
    <row r="141" spans="1:6" x14ac:dyDescent="0.25">
      <c r="A141" s="114" t="s">
        <v>8515</v>
      </c>
      <c r="B141" s="114">
        <v>644002</v>
      </c>
      <c r="C141" s="114" t="s">
        <v>8516</v>
      </c>
      <c r="D141" s="114">
        <v>5</v>
      </c>
      <c r="E141" s="115">
        <v>43077</v>
      </c>
      <c r="F141" s="116">
        <f>+Tableau1[[#This Row],[DLC Theorique]]-30</f>
        <v>43047</v>
      </c>
    </row>
    <row r="142" spans="1:6" x14ac:dyDescent="0.25">
      <c r="A142" s="114" t="s">
        <v>8517</v>
      </c>
      <c r="B142" s="114">
        <v>141281</v>
      </c>
      <c r="C142" s="114" t="s">
        <v>8518</v>
      </c>
      <c r="D142" s="114">
        <v>0</v>
      </c>
      <c r="E142" s="115">
        <v>43078</v>
      </c>
      <c r="F142" s="116">
        <f>+Tableau1[[#This Row],[DLC Theorique]]-30</f>
        <v>43048</v>
      </c>
    </row>
    <row r="143" spans="1:6" x14ac:dyDescent="0.25">
      <c r="A143" s="114" t="s">
        <v>8519</v>
      </c>
      <c r="B143" s="114">
        <v>277651</v>
      </c>
      <c r="C143" s="114" t="s">
        <v>8520</v>
      </c>
      <c r="D143" s="114">
        <v>4</v>
      </c>
      <c r="E143" s="115">
        <v>43083</v>
      </c>
      <c r="F143" s="116">
        <f>+Tableau1[[#This Row],[DLC Theorique]]-30</f>
        <v>43053</v>
      </c>
    </row>
    <row r="144" spans="1:6" x14ac:dyDescent="0.25">
      <c r="A144" s="114" t="s">
        <v>8521</v>
      </c>
      <c r="B144" s="114">
        <v>546980</v>
      </c>
      <c r="C144" s="114" t="s">
        <v>8522</v>
      </c>
      <c r="D144" s="114">
        <v>3</v>
      </c>
      <c r="E144" s="115">
        <v>43088</v>
      </c>
      <c r="F144" s="116">
        <f>+Tableau1[[#This Row],[DLC Theorique]]-30</f>
        <v>43058</v>
      </c>
    </row>
    <row r="145" spans="1:6" x14ac:dyDescent="0.25">
      <c r="A145" s="114" t="s">
        <v>8523</v>
      </c>
      <c r="B145" s="114">
        <v>739842</v>
      </c>
      <c r="C145" s="114" t="s">
        <v>8524</v>
      </c>
      <c r="D145" s="114">
        <v>1</v>
      </c>
      <c r="E145" s="115">
        <v>43089</v>
      </c>
      <c r="F145" s="116">
        <f>+Tableau1[[#This Row],[DLC Theorique]]-30</f>
        <v>43059</v>
      </c>
    </row>
    <row r="146" spans="1:6" x14ac:dyDescent="0.25">
      <c r="A146" s="114" t="s">
        <v>8525</v>
      </c>
      <c r="B146" s="114">
        <v>822003</v>
      </c>
      <c r="C146" s="114" t="s">
        <v>8526</v>
      </c>
      <c r="D146" s="114">
        <v>5</v>
      </c>
      <c r="E146" s="115">
        <v>43090</v>
      </c>
      <c r="F146" s="116">
        <f>+Tableau1[[#This Row],[DLC Theorique]]-30</f>
        <v>43060</v>
      </c>
    </row>
    <row r="147" spans="1:6" x14ac:dyDescent="0.25">
      <c r="A147" s="114" t="s">
        <v>8527</v>
      </c>
      <c r="B147" s="114">
        <v>720612</v>
      </c>
      <c r="C147" s="114" t="s">
        <v>8528</v>
      </c>
      <c r="D147" s="114">
        <v>9</v>
      </c>
      <c r="E147" s="115">
        <v>43091</v>
      </c>
      <c r="F147" s="116">
        <f>+Tableau1[[#This Row],[DLC Theorique]]-30</f>
        <v>43061</v>
      </c>
    </row>
    <row r="148" spans="1:6" x14ac:dyDescent="0.25">
      <c r="A148" s="114" t="s">
        <v>8529</v>
      </c>
      <c r="B148" s="114">
        <v>347674</v>
      </c>
      <c r="C148" s="114" t="s">
        <v>8530</v>
      </c>
      <c r="D148" s="114">
        <v>3</v>
      </c>
      <c r="E148" s="115">
        <v>43091</v>
      </c>
      <c r="F148" s="116">
        <f>+Tableau1[[#This Row],[DLC Theorique]]-30</f>
        <v>43061</v>
      </c>
    </row>
    <row r="149" spans="1:6" x14ac:dyDescent="0.25">
      <c r="A149" s="114" t="s">
        <v>8531</v>
      </c>
      <c r="B149" s="114">
        <v>17274</v>
      </c>
      <c r="C149" s="114" t="s">
        <v>8532</v>
      </c>
      <c r="D149" s="114">
        <v>12</v>
      </c>
      <c r="E149" s="115">
        <v>43093</v>
      </c>
      <c r="F149" s="116">
        <f>+Tableau1[[#This Row],[DLC Theorique]]-30</f>
        <v>43063</v>
      </c>
    </row>
    <row r="150" spans="1:6" x14ac:dyDescent="0.25">
      <c r="A150" s="114" t="s">
        <v>8533</v>
      </c>
      <c r="B150" s="114">
        <v>522670</v>
      </c>
      <c r="C150" s="114" t="s">
        <v>8534</v>
      </c>
      <c r="D150" s="114">
        <v>2</v>
      </c>
      <c r="E150" s="115">
        <v>43095</v>
      </c>
      <c r="F150" s="116">
        <f>+Tableau1[[#This Row],[DLC Theorique]]-30</f>
        <v>43065</v>
      </c>
    </row>
    <row r="151" spans="1:6" x14ac:dyDescent="0.25">
      <c r="A151" s="114" t="s">
        <v>8535</v>
      </c>
      <c r="B151" s="114">
        <v>90133</v>
      </c>
      <c r="C151" s="114" t="s">
        <v>8536</v>
      </c>
      <c r="D151" s="114">
        <v>6</v>
      </c>
      <c r="E151" s="115">
        <v>43095</v>
      </c>
      <c r="F151" s="116">
        <f>+Tableau1[[#This Row],[DLC Theorique]]-30</f>
        <v>43065</v>
      </c>
    </row>
    <row r="152" spans="1:6" x14ac:dyDescent="0.25">
      <c r="A152" s="114" t="s">
        <v>8537</v>
      </c>
      <c r="B152" s="114">
        <v>547103</v>
      </c>
      <c r="C152" s="114" t="s">
        <v>8538</v>
      </c>
      <c r="D152" s="114">
        <v>4</v>
      </c>
      <c r="E152" s="115">
        <v>43096</v>
      </c>
      <c r="F152" s="116">
        <f>+Tableau1[[#This Row],[DLC Theorique]]-30</f>
        <v>43066</v>
      </c>
    </row>
    <row r="153" spans="1:6" x14ac:dyDescent="0.25">
      <c r="A153" s="114" t="s">
        <v>8539</v>
      </c>
      <c r="B153" s="114">
        <v>696084</v>
      </c>
      <c r="C153" s="114" t="s">
        <v>8540</v>
      </c>
      <c r="D153" s="114">
        <v>4</v>
      </c>
      <c r="E153" s="115">
        <v>43096</v>
      </c>
      <c r="F153" s="116">
        <f>+Tableau1[[#This Row],[DLC Theorique]]-30</f>
        <v>43066</v>
      </c>
    </row>
    <row r="154" spans="1:6" x14ac:dyDescent="0.25">
      <c r="A154" s="114" t="s">
        <v>8541</v>
      </c>
      <c r="B154" s="114">
        <v>953340</v>
      </c>
      <c r="C154" s="114" t="s">
        <v>8542</v>
      </c>
      <c r="D154" s="114">
        <v>4</v>
      </c>
      <c r="E154" s="115">
        <v>43100</v>
      </c>
      <c r="F154" s="116">
        <f>+Tableau1[[#This Row],[DLC Theorique]]-30</f>
        <v>43070</v>
      </c>
    </row>
    <row r="155" spans="1:6" x14ac:dyDescent="0.25">
      <c r="A155" s="114" t="s">
        <v>8543</v>
      </c>
      <c r="B155" s="114">
        <v>576080</v>
      </c>
      <c r="C155" s="114" t="s">
        <v>8544</v>
      </c>
      <c r="D155" s="114">
        <v>2</v>
      </c>
      <c r="E155" s="115">
        <v>43100</v>
      </c>
      <c r="F155" s="116">
        <f>+Tableau1[[#This Row],[DLC Theorique]]-30</f>
        <v>43070</v>
      </c>
    </row>
    <row r="156" spans="1:6" x14ac:dyDescent="0.25">
      <c r="A156" s="114" t="s">
        <v>8545</v>
      </c>
      <c r="B156" s="114">
        <v>141807</v>
      </c>
      <c r="C156" s="114" t="s">
        <v>8546</v>
      </c>
      <c r="D156" s="114">
        <v>12</v>
      </c>
      <c r="E156" s="115">
        <v>43100</v>
      </c>
      <c r="F156" s="116">
        <f>+Tableau1[[#This Row],[DLC Theorique]]-30</f>
        <v>43070</v>
      </c>
    </row>
    <row r="157" spans="1:6" x14ac:dyDescent="0.25">
      <c r="A157" s="114" t="s">
        <v>8547</v>
      </c>
      <c r="B157" s="114">
        <v>141832</v>
      </c>
      <c r="C157" s="114" t="s">
        <v>8548</v>
      </c>
      <c r="D157" s="114">
        <v>12</v>
      </c>
      <c r="E157" s="115">
        <v>43100</v>
      </c>
      <c r="F157" s="116">
        <f>+Tableau1[[#This Row],[DLC Theorique]]-30</f>
        <v>43070</v>
      </c>
    </row>
    <row r="158" spans="1:6" x14ac:dyDescent="0.25">
      <c r="A158" s="114" t="s">
        <v>8549</v>
      </c>
      <c r="B158" s="114">
        <v>576462</v>
      </c>
      <c r="C158" s="114" t="s">
        <v>8550</v>
      </c>
      <c r="D158" s="114">
        <v>8</v>
      </c>
      <c r="E158" s="115">
        <v>43100</v>
      </c>
      <c r="F158" s="116">
        <f>+Tableau1[[#This Row],[DLC Theorique]]-30</f>
        <v>43070</v>
      </c>
    </row>
    <row r="159" spans="1:6" x14ac:dyDescent="0.25">
      <c r="A159" s="114" t="s">
        <v>8551</v>
      </c>
      <c r="B159" s="114">
        <v>931469</v>
      </c>
      <c r="C159" s="114" t="s">
        <v>8552</v>
      </c>
      <c r="D159" s="114">
        <v>12</v>
      </c>
      <c r="E159" s="115">
        <v>43100</v>
      </c>
      <c r="F159" s="116">
        <f>+Tableau1[[#This Row],[DLC Theorique]]-30</f>
        <v>43070</v>
      </c>
    </row>
    <row r="160" spans="1:6" x14ac:dyDescent="0.25">
      <c r="A160" s="114" t="s">
        <v>8553</v>
      </c>
      <c r="B160" s="114">
        <v>657521</v>
      </c>
      <c r="C160" s="114" t="s">
        <v>8554</v>
      </c>
      <c r="D160" s="114">
        <v>5</v>
      </c>
      <c r="E160" s="115">
        <v>43100</v>
      </c>
      <c r="F160" s="116">
        <f>+Tableau1[[#This Row],[DLC Theorique]]-30</f>
        <v>43070</v>
      </c>
    </row>
    <row r="161" spans="1:6" x14ac:dyDescent="0.25">
      <c r="A161" s="114" t="s">
        <v>8555</v>
      </c>
      <c r="B161" s="114">
        <v>903193</v>
      </c>
      <c r="C161" s="114" t="s">
        <v>8556</v>
      </c>
      <c r="D161" s="114">
        <v>4</v>
      </c>
      <c r="E161" s="115">
        <v>43101</v>
      </c>
      <c r="F161" s="116">
        <f>+Tableau1[[#This Row],[DLC Theorique]]-30</f>
        <v>43071</v>
      </c>
    </row>
    <row r="162" spans="1:6" x14ac:dyDescent="0.25">
      <c r="A162" s="114" t="s">
        <v>8557</v>
      </c>
      <c r="B162" s="114">
        <v>99365</v>
      </c>
      <c r="C162" s="114" t="s">
        <v>8558</v>
      </c>
      <c r="D162" s="114">
        <v>5</v>
      </c>
      <c r="E162" s="115">
        <v>43102</v>
      </c>
      <c r="F162" s="116">
        <f>+Tableau1[[#This Row],[DLC Theorique]]-30</f>
        <v>43072</v>
      </c>
    </row>
    <row r="163" spans="1:6" x14ac:dyDescent="0.25">
      <c r="A163" s="114" t="s">
        <v>8559</v>
      </c>
      <c r="B163" s="114">
        <v>616943</v>
      </c>
      <c r="C163" s="114" t="s">
        <v>8560</v>
      </c>
      <c r="D163" s="114">
        <v>1</v>
      </c>
      <c r="E163" s="115">
        <v>43102</v>
      </c>
      <c r="F163" s="116">
        <f>+Tableau1[[#This Row],[DLC Theorique]]-30</f>
        <v>43072</v>
      </c>
    </row>
    <row r="164" spans="1:6" x14ac:dyDescent="0.25">
      <c r="A164" s="114" t="s">
        <v>8561</v>
      </c>
      <c r="B164" s="114">
        <v>740022</v>
      </c>
      <c r="C164" s="114" t="s">
        <v>8562</v>
      </c>
      <c r="D164" s="114">
        <v>3</v>
      </c>
      <c r="E164" s="115">
        <v>43103</v>
      </c>
      <c r="F164" s="116">
        <f>+Tableau1[[#This Row],[DLC Theorique]]-30</f>
        <v>43073</v>
      </c>
    </row>
    <row r="165" spans="1:6" x14ac:dyDescent="0.25">
      <c r="A165" s="114" t="s">
        <v>8563</v>
      </c>
      <c r="B165" s="114">
        <v>278560</v>
      </c>
      <c r="C165" s="114" t="s">
        <v>8564</v>
      </c>
      <c r="D165" s="114">
        <v>4</v>
      </c>
      <c r="E165" s="115">
        <v>43103</v>
      </c>
      <c r="F165" s="116">
        <f>+Tableau1[[#This Row],[DLC Theorique]]-30</f>
        <v>43073</v>
      </c>
    </row>
    <row r="166" spans="1:6" x14ac:dyDescent="0.25">
      <c r="A166" s="114" t="s">
        <v>8565</v>
      </c>
      <c r="B166" s="114">
        <v>291857</v>
      </c>
      <c r="C166" s="114" t="s">
        <v>8566</v>
      </c>
      <c r="D166" s="114">
        <v>2</v>
      </c>
      <c r="E166" s="115">
        <v>43105</v>
      </c>
      <c r="F166" s="116">
        <f>+Tableau1[[#This Row],[DLC Theorique]]-30</f>
        <v>43075</v>
      </c>
    </row>
    <row r="167" spans="1:6" x14ac:dyDescent="0.25">
      <c r="A167" s="114" t="s">
        <v>8567</v>
      </c>
      <c r="B167" s="114">
        <v>674302</v>
      </c>
      <c r="C167" s="114" t="s">
        <v>8568</v>
      </c>
      <c r="D167" s="114">
        <v>11</v>
      </c>
      <c r="E167" s="115">
        <v>43109</v>
      </c>
      <c r="F167" s="116">
        <f>+Tableau1[[#This Row],[DLC Theorique]]-30</f>
        <v>43079</v>
      </c>
    </row>
    <row r="168" spans="1:6" x14ac:dyDescent="0.25">
      <c r="A168" s="114" t="s">
        <v>8569</v>
      </c>
      <c r="B168" s="114">
        <v>596399</v>
      </c>
      <c r="C168" s="114" t="s">
        <v>8570</v>
      </c>
      <c r="D168" s="114">
        <v>5</v>
      </c>
      <c r="E168" s="115">
        <v>43109</v>
      </c>
      <c r="F168" s="116">
        <f>+Tableau1[[#This Row],[DLC Theorique]]-30</f>
        <v>43079</v>
      </c>
    </row>
    <row r="169" spans="1:6" x14ac:dyDescent="0.25">
      <c r="A169" s="114" t="s">
        <v>8571</v>
      </c>
      <c r="B169" s="114">
        <v>720593</v>
      </c>
      <c r="C169" s="114" t="s">
        <v>8572</v>
      </c>
      <c r="D169" s="114">
        <v>5</v>
      </c>
      <c r="E169" s="115">
        <v>43111</v>
      </c>
      <c r="F169" s="116">
        <f>+Tableau1[[#This Row],[DLC Theorique]]-30</f>
        <v>43081</v>
      </c>
    </row>
    <row r="170" spans="1:6" x14ac:dyDescent="0.25">
      <c r="A170" s="114" t="s">
        <v>8573</v>
      </c>
      <c r="B170" s="114">
        <v>720669</v>
      </c>
      <c r="C170" s="114" t="s">
        <v>8574</v>
      </c>
      <c r="D170" s="114">
        <v>5</v>
      </c>
      <c r="E170" s="115">
        <v>43113</v>
      </c>
      <c r="F170" s="116">
        <f>+Tableau1[[#This Row],[DLC Theorique]]-30</f>
        <v>43083</v>
      </c>
    </row>
    <row r="171" spans="1:6" x14ac:dyDescent="0.25">
      <c r="A171" s="114" t="s">
        <v>8575</v>
      </c>
      <c r="B171" s="114">
        <v>41163</v>
      </c>
      <c r="C171" s="114" t="s">
        <v>8576</v>
      </c>
      <c r="D171" s="114">
        <v>4</v>
      </c>
      <c r="E171" s="115">
        <v>43113</v>
      </c>
      <c r="F171" s="116">
        <f>+Tableau1[[#This Row],[DLC Theorique]]-30</f>
        <v>43083</v>
      </c>
    </row>
    <row r="172" spans="1:6" x14ac:dyDescent="0.25">
      <c r="A172" s="114" t="s">
        <v>8577</v>
      </c>
      <c r="B172" s="114">
        <v>107868</v>
      </c>
      <c r="C172" s="114" t="s">
        <v>8578</v>
      </c>
      <c r="D172" s="114">
        <v>5</v>
      </c>
      <c r="E172" s="115">
        <v>43113</v>
      </c>
      <c r="F172" s="116">
        <f>+Tableau1[[#This Row],[DLC Theorique]]-30</f>
        <v>43083</v>
      </c>
    </row>
    <row r="173" spans="1:6" x14ac:dyDescent="0.25">
      <c r="A173" s="114" t="s">
        <v>8579</v>
      </c>
      <c r="B173" s="114">
        <v>740019</v>
      </c>
      <c r="C173" s="114" t="s">
        <v>8580</v>
      </c>
      <c r="D173" s="114">
        <v>18</v>
      </c>
      <c r="E173" s="115">
        <v>43117</v>
      </c>
      <c r="F173" s="116">
        <f>+Tableau1[[#This Row],[DLC Theorique]]-30</f>
        <v>43087</v>
      </c>
    </row>
    <row r="174" spans="1:6" x14ac:dyDescent="0.25">
      <c r="A174" s="114" t="s">
        <v>8581</v>
      </c>
      <c r="B174" s="114">
        <v>903215</v>
      </c>
      <c r="C174" s="114" t="s">
        <v>8582</v>
      </c>
      <c r="D174" s="114">
        <v>1</v>
      </c>
      <c r="E174" s="115">
        <v>43118</v>
      </c>
      <c r="F174" s="116">
        <f>+Tableau1[[#This Row],[DLC Theorique]]-30</f>
        <v>43088</v>
      </c>
    </row>
    <row r="175" spans="1:6" x14ac:dyDescent="0.25">
      <c r="A175" s="114" t="s">
        <v>8583</v>
      </c>
      <c r="B175" s="114">
        <v>674489</v>
      </c>
      <c r="C175" s="114" t="s">
        <v>8584</v>
      </c>
      <c r="D175" s="114">
        <v>1</v>
      </c>
      <c r="E175" s="115">
        <v>43118</v>
      </c>
      <c r="F175" s="116">
        <f>+Tableau1[[#This Row],[DLC Theorique]]-30</f>
        <v>43088</v>
      </c>
    </row>
    <row r="176" spans="1:6" x14ac:dyDescent="0.25">
      <c r="A176" s="114" t="s">
        <v>8585</v>
      </c>
      <c r="B176" s="114">
        <v>787739</v>
      </c>
      <c r="C176" s="114" t="s">
        <v>8586</v>
      </c>
      <c r="D176" s="114">
        <v>4</v>
      </c>
      <c r="E176" s="115">
        <v>43121</v>
      </c>
      <c r="F176" s="116">
        <f>+Tableau1[[#This Row],[DLC Theorique]]-30</f>
        <v>43091</v>
      </c>
    </row>
    <row r="177" spans="1:6" x14ac:dyDescent="0.25">
      <c r="A177" s="114" t="s">
        <v>8587</v>
      </c>
      <c r="B177" s="114">
        <v>141020</v>
      </c>
      <c r="C177" s="114" t="s">
        <v>8588</v>
      </c>
      <c r="D177" s="114">
        <v>1</v>
      </c>
      <c r="E177" s="115">
        <v>43124</v>
      </c>
      <c r="F177" s="116">
        <f>+Tableau1[[#This Row],[DLC Theorique]]-30</f>
        <v>43094</v>
      </c>
    </row>
    <row r="178" spans="1:6" x14ac:dyDescent="0.25">
      <c r="A178" s="114" t="s">
        <v>8589</v>
      </c>
      <c r="B178" s="114">
        <v>164752</v>
      </c>
      <c r="C178" s="114" t="s">
        <v>8590</v>
      </c>
      <c r="D178" s="114">
        <v>9</v>
      </c>
      <c r="E178" s="115">
        <v>43126</v>
      </c>
      <c r="F178" s="116">
        <f>+Tableau1[[#This Row],[DLC Theorique]]-30</f>
        <v>43096</v>
      </c>
    </row>
    <row r="179" spans="1:6" x14ac:dyDescent="0.25">
      <c r="A179" s="114" t="s">
        <v>8591</v>
      </c>
      <c r="B179" s="114">
        <v>60738</v>
      </c>
      <c r="C179" s="114" t="s">
        <v>8592</v>
      </c>
      <c r="D179" s="114">
        <v>8</v>
      </c>
      <c r="E179" s="115">
        <v>43129</v>
      </c>
      <c r="F179" s="116">
        <f>+Tableau1[[#This Row],[DLC Theorique]]-30</f>
        <v>43099</v>
      </c>
    </row>
    <row r="180" spans="1:6" x14ac:dyDescent="0.25">
      <c r="A180" s="114" t="s">
        <v>8593</v>
      </c>
      <c r="B180" s="114">
        <v>953337</v>
      </c>
      <c r="C180" s="114" t="s">
        <v>8594</v>
      </c>
      <c r="D180" s="114">
        <v>6</v>
      </c>
      <c r="E180" s="115">
        <v>43130</v>
      </c>
      <c r="F180" s="116">
        <f>+Tableau1[[#This Row],[DLC Theorique]]-30</f>
        <v>43100</v>
      </c>
    </row>
    <row r="181" spans="1:6" x14ac:dyDescent="0.25">
      <c r="A181" s="114" t="s">
        <v>8595</v>
      </c>
      <c r="B181" s="114">
        <v>939105</v>
      </c>
      <c r="C181" s="114" t="s">
        <v>8596</v>
      </c>
      <c r="D181" s="114">
        <v>8</v>
      </c>
      <c r="E181" s="115">
        <v>43130</v>
      </c>
      <c r="F181" s="116">
        <f>+Tableau1[[#This Row],[DLC Theorique]]-30</f>
        <v>43100</v>
      </c>
    </row>
    <row r="182" spans="1:6" x14ac:dyDescent="0.25">
      <c r="A182" s="114" t="s">
        <v>8597</v>
      </c>
      <c r="B182" s="114">
        <v>187101</v>
      </c>
      <c r="C182" s="114" t="s">
        <v>8598</v>
      </c>
      <c r="D182" s="114">
        <v>6</v>
      </c>
      <c r="E182" s="115">
        <v>43130</v>
      </c>
      <c r="F182" s="116">
        <f>+Tableau1[[#This Row],[DLC Theorique]]-30</f>
        <v>43100</v>
      </c>
    </row>
    <row r="183" spans="1:6" x14ac:dyDescent="0.25">
      <c r="A183" s="114" t="s">
        <v>8599</v>
      </c>
      <c r="B183" s="114">
        <v>114862</v>
      </c>
      <c r="C183" s="114" t="s">
        <v>8600</v>
      </c>
      <c r="D183" s="114">
        <v>4</v>
      </c>
      <c r="E183" s="115">
        <v>43132</v>
      </c>
      <c r="F183" s="116">
        <f>+Tableau1[[#This Row],[DLC Theorique]]-30</f>
        <v>43102</v>
      </c>
    </row>
    <row r="184" spans="1:6" x14ac:dyDescent="0.25">
      <c r="A184" s="114" t="s">
        <v>8601</v>
      </c>
      <c r="B184" s="114">
        <v>103213</v>
      </c>
      <c r="C184" s="114" t="s">
        <v>8602</v>
      </c>
      <c r="D184" s="114">
        <v>15</v>
      </c>
      <c r="E184" s="115">
        <v>43132</v>
      </c>
      <c r="F184" s="116">
        <f>+Tableau1[[#This Row],[DLC Theorique]]-30</f>
        <v>43102</v>
      </c>
    </row>
    <row r="185" spans="1:6" x14ac:dyDescent="0.25">
      <c r="A185" s="114" t="s">
        <v>8603</v>
      </c>
      <c r="B185" s="114">
        <v>139532</v>
      </c>
      <c r="C185" s="114" t="s">
        <v>8604</v>
      </c>
      <c r="D185" s="114">
        <v>3</v>
      </c>
      <c r="E185" s="115">
        <v>43133</v>
      </c>
      <c r="F185" s="116">
        <f>+Tableau1[[#This Row],[DLC Theorique]]-30</f>
        <v>43103</v>
      </c>
    </row>
    <row r="186" spans="1:6" x14ac:dyDescent="0.25">
      <c r="A186" s="114" t="s">
        <v>8605</v>
      </c>
      <c r="B186" s="114">
        <v>93147</v>
      </c>
      <c r="C186" s="114" t="s">
        <v>8606</v>
      </c>
      <c r="D186" s="114">
        <v>4</v>
      </c>
      <c r="E186" s="115">
        <v>43133</v>
      </c>
      <c r="F186" s="116">
        <f>+Tableau1[[#This Row],[DLC Theorique]]-30</f>
        <v>43103</v>
      </c>
    </row>
    <row r="187" spans="1:6" x14ac:dyDescent="0.25">
      <c r="A187" s="114" t="s">
        <v>8607</v>
      </c>
      <c r="B187" s="114">
        <v>863691</v>
      </c>
      <c r="C187" s="114" t="s">
        <v>8608</v>
      </c>
      <c r="D187" s="114">
        <v>3</v>
      </c>
      <c r="E187" s="115">
        <v>43141</v>
      </c>
      <c r="F187" s="116">
        <f>+Tableau1[[#This Row],[DLC Theorique]]-30</f>
        <v>43111</v>
      </c>
    </row>
    <row r="188" spans="1:6" x14ac:dyDescent="0.25">
      <c r="A188" s="114" t="s">
        <v>8609</v>
      </c>
      <c r="B188" s="114">
        <v>921079</v>
      </c>
      <c r="C188" s="114" t="s">
        <v>8610</v>
      </c>
      <c r="D188" s="114">
        <v>2</v>
      </c>
      <c r="E188" s="115">
        <v>43142</v>
      </c>
      <c r="F188" s="116">
        <f>+Tableau1[[#This Row],[DLC Theorique]]-30</f>
        <v>43112</v>
      </c>
    </row>
    <row r="189" spans="1:6" x14ac:dyDescent="0.25">
      <c r="A189" s="114" t="s">
        <v>8611</v>
      </c>
      <c r="B189" s="114">
        <v>548354</v>
      </c>
      <c r="C189" s="114" t="s">
        <v>8612</v>
      </c>
      <c r="D189" s="114">
        <v>4</v>
      </c>
      <c r="E189" s="115">
        <v>43146</v>
      </c>
      <c r="F189" s="116">
        <f>+Tableau1[[#This Row],[DLC Theorique]]-30</f>
        <v>43116</v>
      </c>
    </row>
    <row r="190" spans="1:6" x14ac:dyDescent="0.25">
      <c r="A190" s="114" t="s">
        <v>8613</v>
      </c>
      <c r="B190" s="114">
        <v>202187</v>
      </c>
      <c r="C190" s="114" t="s">
        <v>8614</v>
      </c>
      <c r="D190" s="114">
        <v>9</v>
      </c>
      <c r="E190" s="115">
        <v>43146</v>
      </c>
      <c r="F190" s="116">
        <f>+Tableau1[[#This Row],[DLC Theorique]]-30</f>
        <v>43116</v>
      </c>
    </row>
    <row r="191" spans="1:6" x14ac:dyDescent="0.25">
      <c r="A191" s="114" t="s">
        <v>8615</v>
      </c>
      <c r="B191" s="114">
        <v>90053</v>
      </c>
      <c r="C191" s="114" t="s">
        <v>8616</v>
      </c>
      <c r="D191" s="114">
        <v>4</v>
      </c>
      <c r="E191" s="115">
        <v>43151</v>
      </c>
      <c r="F191" s="116">
        <f>+Tableau1[[#This Row],[DLC Theorique]]-30</f>
        <v>43121</v>
      </c>
    </row>
    <row r="192" spans="1:6" x14ac:dyDescent="0.25">
      <c r="A192" s="114" t="s">
        <v>8617</v>
      </c>
      <c r="B192" s="114">
        <v>972862</v>
      </c>
      <c r="C192" s="114" t="s">
        <v>8618</v>
      </c>
      <c r="D192" s="114">
        <v>1</v>
      </c>
      <c r="E192" s="115">
        <v>43157</v>
      </c>
      <c r="F192" s="116">
        <f>+Tableau1[[#This Row],[DLC Theorique]]-30</f>
        <v>43127</v>
      </c>
    </row>
    <row r="193" spans="1:6" x14ac:dyDescent="0.25">
      <c r="A193" s="114" t="s">
        <v>8619</v>
      </c>
      <c r="B193" s="114">
        <v>540026</v>
      </c>
      <c r="C193" s="114" t="s">
        <v>8620</v>
      </c>
      <c r="D193" s="114">
        <v>4</v>
      </c>
      <c r="E193" s="115">
        <v>43158</v>
      </c>
      <c r="F193" s="116">
        <f>+Tableau1[[#This Row],[DLC Theorique]]-30</f>
        <v>43128</v>
      </c>
    </row>
    <row r="194" spans="1:6" x14ac:dyDescent="0.25">
      <c r="A194" s="114" t="s">
        <v>8621</v>
      </c>
      <c r="B194" s="114">
        <v>548569</v>
      </c>
      <c r="C194" s="114" t="s">
        <v>8622</v>
      </c>
      <c r="D194" s="114">
        <v>4</v>
      </c>
      <c r="E194" s="115">
        <v>43159</v>
      </c>
      <c r="F194" s="116">
        <f>+Tableau1[[#This Row],[DLC Theorique]]-30</f>
        <v>43129</v>
      </c>
    </row>
    <row r="195" spans="1:6" x14ac:dyDescent="0.25">
      <c r="A195" s="114" t="s">
        <v>8623</v>
      </c>
      <c r="B195" s="114">
        <v>87520</v>
      </c>
      <c r="C195" s="114" t="s">
        <v>8624</v>
      </c>
      <c r="D195" s="114">
        <v>6</v>
      </c>
      <c r="E195" s="115">
        <v>43160</v>
      </c>
      <c r="F195" s="116">
        <f>+Tableau1[[#This Row],[DLC Theorique]]-30</f>
        <v>43130</v>
      </c>
    </row>
    <row r="196" spans="1:6" x14ac:dyDescent="0.25">
      <c r="A196" s="114" t="s">
        <v>8625</v>
      </c>
      <c r="B196" s="114">
        <v>896585</v>
      </c>
      <c r="C196" s="114" t="s">
        <v>8626</v>
      </c>
      <c r="D196" s="114">
        <v>3</v>
      </c>
      <c r="E196" s="115">
        <v>43160</v>
      </c>
      <c r="F196" s="116">
        <f>+Tableau1[[#This Row],[DLC Theorique]]-30</f>
        <v>43130</v>
      </c>
    </row>
    <row r="197" spans="1:6" x14ac:dyDescent="0.25">
      <c r="A197" s="114" t="s">
        <v>8627</v>
      </c>
      <c r="B197" s="114">
        <v>674465</v>
      </c>
      <c r="C197" s="114" t="s">
        <v>8628</v>
      </c>
      <c r="D197" s="114">
        <v>1</v>
      </c>
      <c r="E197" s="115">
        <v>43160</v>
      </c>
      <c r="F197" s="116">
        <f>+Tableau1[[#This Row],[DLC Theorique]]-30</f>
        <v>43130</v>
      </c>
    </row>
    <row r="198" spans="1:6" x14ac:dyDescent="0.25">
      <c r="A198" s="114" t="s">
        <v>8629</v>
      </c>
      <c r="B198" s="114">
        <v>960701</v>
      </c>
      <c r="C198" s="114" t="s">
        <v>8630</v>
      </c>
      <c r="D198" s="114">
        <v>6</v>
      </c>
      <c r="E198" s="115">
        <v>43160</v>
      </c>
      <c r="F198" s="116">
        <f>+Tableau1[[#This Row],[DLC Theorique]]-30</f>
        <v>43130</v>
      </c>
    </row>
    <row r="199" spans="1:6" x14ac:dyDescent="0.25">
      <c r="A199" s="114" t="s">
        <v>8631</v>
      </c>
      <c r="B199" s="114">
        <v>71595</v>
      </c>
      <c r="C199" s="114" t="s">
        <v>8632</v>
      </c>
      <c r="D199" s="114">
        <v>1</v>
      </c>
      <c r="E199" s="115">
        <v>43160</v>
      </c>
      <c r="F199" s="116">
        <f>+Tableau1[[#This Row],[DLC Theorique]]-30</f>
        <v>43130</v>
      </c>
    </row>
    <row r="200" spans="1:6" x14ac:dyDescent="0.25">
      <c r="A200" s="114" t="s">
        <v>8633</v>
      </c>
      <c r="B200" s="114">
        <v>89135</v>
      </c>
      <c r="C200" s="114" t="s">
        <v>8634</v>
      </c>
      <c r="D200" s="114">
        <v>5</v>
      </c>
      <c r="E200" s="115">
        <v>43162</v>
      </c>
      <c r="F200" s="116">
        <f>+Tableau1[[#This Row],[DLC Theorique]]-30</f>
        <v>43132</v>
      </c>
    </row>
    <row r="201" spans="1:6" x14ac:dyDescent="0.25">
      <c r="A201" s="114" t="s">
        <v>8635</v>
      </c>
      <c r="B201" s="114">
        <v>186731</v>
      </c>
      <c r="C201" s="114" t="s">
        <v>8636</v>
      </c>
      <c r="D201" s="114">
        <v>6</v>
      </c>
      <c r="E201" s="115">
        <v>43163</v>
      </c>
      <c r="F201" s="116">
        <f>+Tableau1[[#This Row],[DLC Theorique]]-30</f>
        <v>43133</v>
      </c>
    </row>
    <row r="202" spans="1:6" x14ac:dyDescent="0.25">
      <c r="A202" s="114" t="s">
        <v>8637</v>
      </c>
      <c r="B202" s="114">
        <v>41153</v>
      </c>
      <c r="C202" s="114" t="s">
        <v>8638</v>
      </c>
      <c r="D202" s="114">
        <v>2</v>
      </c>
      <c r="E202" s="115">
        <v>43165</v>
      </c>
      <c r="F202" s="116">
        <f>+Tableau1[[#This Row],[DLC Theorique]]-30</f>
        <v>43135</v>
      </c>
    </row>
    <row r="203" spans="1:6" x14ac:dyDescent="0.25">
      <c r="A203" s="114" t="s">
        <v>8639</v>
      </c>
      <c r="B203" s="114">
        <v>156352</v>
      </c>
      <c r="C203" s="114" t="s">
        <v>8640</v>
      </c>
      <c r="D203" s="114">
        <v>7</v>
      </c>
      <c r="E203" s="115">
        <v>43169</v>
      </c>
      <c r="F203" s="116">
        <f>+Tableau1[[#This Row],[DLC Theorique]]-30</f>
        <v>43139</v>
      </c>
    </row>
    <row r="204" spans="1:6" x14ac:dyDescent="0.25">
      <c r="A204" s="114" t="s">
        <v>8641</v>
      </c>
      <c r="B204" s="114">
        <v>145948</v>
      </c>
      <c r="C204" s="114" t="s">
        <v>8642</v>
      </c>
      <c r="D204" s="114">
        <v>4</v>
      </c>
      <c r="E204" s="115">
        <v>43172</v>
      </c>
      <c r="F204" s="116">
        <f>+Tableau1[[#This Row],[DLC Theorique]]-30</f>
        <v>43142</v>
      </c>
    </row>
    <row r="205" spans="1:6" x14ac:dyDescent="0.25">
      <c r="A205" s="114" t="s">
        <v>8643</v>
      </c>
      <c r="B205" s="114">
        <v>646358</v>
      </c>
      <c r="C205" s="114" t="s">
        <v>8644</v>
      </c>
      <c r="D205" s="114">
        <v>19</v>
      </c>
      <c r="E205" s="115">
        <v>43173</v>
      </c>
      <c r="F205" s="116">
        <f>+Tableau1[[#This Row],[DLC Theorique]]-30</f>
        <v>43143</v>
      </c>
    </row>
    <row r="206" spans="1:6" x14ac:dyDescent="0.25">
      <c r="A206" s="114" t="s">
        <v>8645</v>
      </c>
      <c r="B206" s="114">
        <v>758879</v>
      </c>
      <c r="C206" s="114" t="s">
        <v>8646</v>
      </c>
      <c r="D206" s="114">
        <v>6</v>
      </c>
      <c r="E206" s="115">
        <v>43174</v>
      </c>
      <c r="F206" s="116">
        <f>+Tableau1[[#This Row],[DLC Theorique]]-30</f>
        <v>43144</v>
      </c>
    </row>
    <row r="207" spans="1:6" x14ac:dyDescent="0.25">
      <c r="A207" s="114" t="s">
        <v>8647</v>
      </c>
      <c r="B207" s="114">
        <v>60264</v>
      </c>
      <c r="C207" s="114" t="s">
        <v>8648</v>
      </c>
      <c r="D207" s="114">
        <v>4</v>
      </c>
      <c r="E207" s="115">
        <v>43174</v>
      </c>
      <c r="F207" s="116">
        <f>+Tableau1[[#This Row],[DLC Theorique]]-30</f>
        <v>43144</v>
      </c>
    </row>
    <row r="208" spans="1:6" x14ac:dyDescent="0.25">
      <c r="A208" s="114" t="s">
        <v>8649</v>
      </c>
      <c r="B208" s="114">
        <v>674482</v>
      </c>
      <c r="C208" s="114" t="s">
        <v>8650</v>
      </c>
      <c r="D208" s="114">
        <v>8</v>
      </c>
      <c r="E208" s="115">
        <v>43175</v>
      </c>
      <c r="F208" s="116">
        <f>+Tableau1[[#This Row],[DLC Theorique]]-30</f>
        <v>43145</v>
      </c>
    </row>
    <row r="209" spans="1:6" x14ac:dyDescent="0.25">
      <c r="A209" s="114" t="s">
        <v>8651</v>
      </c>
      <c r="B209" s="114">
        <v>140243</v>
      </c>
      <c r="C209" s="114" t="s">
        <v>8652</v>
      </c>
      <c r="D209" s="114">
        <v>6</v>
      </c>
      <c r="E209" s="115">
        <v>43179</v>
      </c>
      <c r="F209" s="116">
        <f>+Tableau1[[#This Row],[DLC Theorique]]-30</f>
        <v>43149</v>
      </c>
    </row>
    <row r="210" spans="1:6" x14ac:dyDescent="0.25">
      <c r="A210" s="114" t="s">
        <v>8653</v>
      </c>
      <c r="B210" s="114">
        <v>616945</v>
      </c>
      <c r="C210" s="114" t="s">
        <v>8654</v>
      </c>
      <c r="D210" s="114">
        <v>6</v>
      </c>
      <c r="E210" s="115">
        <v>43180</v>
      </c>
      <c r="F210" s="116">
        <f>+Tableau1[[#This Row],[DLC Theorique]]-30</f>
        <v>43150</v>
      </c>
    </row>
    <row r="211" spans="1:6" x14ac:dyDescent="0.25">
      <c r="A211" s="114" t="s">
        <v>8655</v>
      </c>
      <c r="B211" s="114">
        <v>674322</v>
      </c>
      <c r="C211" s="114" t="s">
        <v>8656</v>
      </c>
      <c r="D211" s="114">
        <v>8</v>
      </c>
      <c r="E211" s="115">
        <v>43181</v>
      </c>
      <c r="F211" s="116">
        <f>+Tableau1[[#This Row],[DLC Theorique]]-30</f>
        <v>43151</v>
      </c>
    </row>
    <row r="212" spans="1:6" x14ac:dyDescent="0.25">
      <c r="A212" s="114" t="s">
        <v>8657</v>
      </c>
      <c r="B212" s="114">
        <v>804356</v>
      </c>
      <c r="C212" s="114" t="s">
        <v>8658</v>
      </c>
      <c r="D212" s="114">
        <v>4</v>
      </c>
      <c r="E212" s="115">
        <v>43181</v>
      </c>
      <c r="F212" s="116">
        <f>+Tableau1[[#This Row],[DLC Theorique]]-30</f>
        <v>43151</v>
      </c>
    </row>
    <row r="213" spans="1:6" x14ac:dyDescent="0.25">
      <c r="A213" s="114" t="s">
        <v>8659</v>
      </c>
      <c r="B213" s="114">
        <v>687470</v>
      </c>
      <c r="C213" s="114" t="s">
        <v>8660</v>
      </c>
      <c r="D213" s="114">
        <v>5</v>
      </c>
      <c r="E213" s="115">
        <v>43182</v>
      </c>
      <c r="F213" s="116">
        <f>+Tableau1[[#This Row],[DLC Theorique]]-30</f>
        <v>43152</v>
      </c>
    </row>
    <row r="214" spans="1:6" x14ac:dyDescent="0.25">
      <c r="A214" s="114" t="s">
        <v>8661</v>
      </c>
      <c r="B214" s="114">
        <v>681372</v>
      </c>
      <c r="C214" s="114" t="s">
        <v>8662</v>
      </c>
      <c r="D214" s="114">
        <v>5</v>
      </c>
      <c r="E214" s="115">
        <v>43182</v>
      </c>
      <c r="F214" s="116">
        <f>+Tableau1[[#This Row],[DLC Theorique]]-30</f>
        <v>43152</v>
      </c>
    </row>
    <row r="215" spans="1:6" x14ac:dyDescent="0.25">
      <c r="A215" s="114" t="s">
        <v>8663</v>
      </c>
      <c r="B215" s="114">
        <v>687567</v>
      </c>
      <c r="C215" s="114" t="s">
        <v>8664</v>
      </c>
      <c r="D215" s="114">
        <v>8</v>
      </c>
      <c r="E215" s="115">
        <v>43183</v>
      </c>
      <c r="F215" s="116">
        <f>+Tableau1[[#This Row],[DLC Theorique]]-30</f>
        <v>43153</v>
      </c>
    </row>
    <row r="216" spans="1:6" x14ac:dyDescent="0.25">
      <c r="A216" s="114" t="s">
        <v>8665</v>
      </c>
      <c r="B216" s="114">
        <v>806899</v>
      </c>
      <c r="C216" s="114" t="s">
        <v>8666</v>
      </c>
      <c r="D216" s="114">
        <v>6</v>
      </c>
      <c r="E216" s="115">
        <v>43186</v>
      </c>
      <c r="F216" s="116">
        <f>+Tableau1[[#This Row],[DLC Theorique]]-30</f>
        <v>43156</v>
      </c>
    </row>
    <row r="217" spans="1:6" x14ac:dyDescent="0.25">
      <c r="A217" s="114" t="s">
        <v>8667</v>
      </c>
      <c r="B217" s="114">
        <v>187135</v>
      </c>
      <c r="C217" s="114" t="s">
        <v>8668</v>
      </c>
      <c r="D217" s="114">
        <v>5</v>
      </c>
      <c r="E217" s="115">
        <v>43189</v>
      </c>
      <c r="F217" s="116">
        <f>+Tableau1[[#This Row],[DLC Theorique]]-30</f>
        <v>43159</v>
      </c>
    </row>
    <row r="218" spans="1:6" x14ac:dyDescent="0.25">
      <c r="A218" s="114" t="s">
        <v>8669</v>
      </c>
      <c r="B218" s="114">
        <v>931450</v>
      </c>
      <c r="C218" s="114" t="s">
        <v>8670</v>
      </c>
      <c r="D218" s="114">
        <v>16</v>
      </c>
      <c r="E218" s="115">
        <v>43190</v>
      </c>
      <c r="F218" s="116">
        <f>+Tableau1[[#This Row],[DLC Theorique]]-30</f>
        <v>43160</v>
      </c>
    </row>
    <row r="219" spans="1:6" x14ac:dyDescent="0.25">
      <c r="A219" s="114" t="s">
        <v>8671</v>
      </c>
      <c r="B219" s="114">
        <v>249680</v>
      </c>
      <c r="C219" s="114" t="s">
        <v>8672</v>
      </c>
      <c r="D219" s="114">
        <v>12</v>
      </c>
      <c r="E219" s="115">
        <v>43191</v>
      </c>
      <c r="F219" s="116">
        <f>+Tableau1[[#This Row],[DLC Theorique]]-30</f>
        <v>43161</v>
      </c>
    </row>
    <row r="220" spans="1:6" x14ac:dyDescent="0.25">
      <c r="A220" s="114" t="s">
        <v>8673</v>
      </c>
      <c r="B220" s="114">
        <v>758871</v>
      </c>
      <c r="C220" s="114" t="s">
        <v>8674</v>
      </c>
      <c r="D220" s="114">
        <v>3</v>
      </c>
      <c r="E220" s="115">
        <v>43191</v>
      </c>
      <c r="F220" s="116">
        <f>+Tableau1[[#This Row],[DLC Theorique]]-30</f>
        <v>43161</v>
      </c>
    </row>
    <row r="221" spans="1:6" x14ac:dyDescent="0.25">
      <c r="A221" s="114" t="s">
        <v>8675</v>
      </c>
      <c r="B221" s="114">
        <v>60018</v>
      </c>
      <c r="C221" s="114" t="s">
        <v>8676</v>
      </c>
      <c r="D221" s="114">
        <v>7</v>
      </c>
      <c r="E221" s="115">
        <v>43194</v>
      </c>
      <c r="F221" s="116">
        <f>+Tableau1[[#This Row],[DLC Theorique]]-30</f>
        <v>43164</v>
      </c>
    </row>
    <row r="222" spans="1:6" x14ac:dyDescent="0.25">
      <c r="A222" s="114" t="s">
        <v>8677</v>
      </c>
      <c r="B222" s="114">
        <v>972588</v>
      </c>
      <c r="C222" s="114" t="s">
        <v>8678</v>
      </c>
      <c r="D222" s="114">
        <v>6</v>
      </c>
      <c r="E222" s="115">
        <v>43194</v>
      </c>
      <c r="F222" s="116">
        <f>+Tableau1[[#This Row],[DLC Theorique]]-30</f>
        <v>43164</v>
      </c>
    </row>
    <row r="223" spans="1:6" x14ac:dyDescent="0.25">
      <c r="A223" s="114" t="s">
        <v>8679</v>
      </c>
      <c r="B223" s="114">
        <v>688027</v>
      </c>
      <c r="C223" s="114" t="s">
        <v>8680</v>
      </c>
      <c r="D223" s="114">
        <v>6</v>
      </c>
      <c r="E223" s="115">
        <v>43200</v>
      </c>
      <c r="F223" s="116">
        <f>+Tableau1[[#This Row],[DLC Theorique]]-30</f>
        <v>43170</v>
      </c>
    </row>
    <row r="224" spans="1:6" x14ac:dyDescent="0.25">
      <c r="A224" s="114" t="s">
        <v>8681</v>
      </c>
      <c r="B224" s="114">
        <v>164763</v>
      </c>
      <c r="C224" s="114" t="s">
        <v>8682</v>
      </c>
      <c r="D224" s="114">
        <v>2</v>
      </c>
      <c r="E224" s="115">
        <v>43201</v>
      </c>
      <c r="F224" s="116">
        <f>+Tableau1[[#This Row],[DLC Theorique]]-30</f>
        <v>43171</v>
      </c>
    </row>
    <row r="225" spans="1:6" x14ac:dyDescent="0.25">
      <c r="A225" s="114" t="s">
        <v>8683</v>
      </c>
      <c r="B225" s="114">
        <v>214442</v>
      </c>
      <c r="C225" s="114" t="s">
        <v>8684</v>
      </c>
      <c r="D225" s="114">
        <v>5</v>
      </c>
      <c r="E225" s="115">
        <v>43203</v>
      </c>
      <c r="F225" s="116">
        <f>+Tableau1[[#This Row],[DLC Theorique]]-30</f>
        <v>43173</v>
      </c>
    </row>
    <row r="226" spans="1:6" x14ac:dyDescent="0.25">
      <c r="A226" s="114" t="s">
        <v>8685</v>
      </c>
      <c r="B226" s="114">
        <v>687217</v>
      </c>
      <c r="C226" s="114" t="s">
        <v>8686</v>
      </c>
      <c r="D226" s="114">
        <v>2</v>
      </c>
      <c r="E226" s="115">
        <v>43204</v>
      </c>
      <c r="F226" s="116">
        <f>+Tableau1[[#This Row],[DLC Theorique]]-30</f>
        <v>43174</v>
      </c>
    </row>
    <row r="227" spans="1:6" x14ac:dyDescent="0.25">
      <c r="A227" s="114" t="s">
        <v>8687</v>
      </c>
      <c r="B227" s="114">
        <v>147778</v>
      </c>
      <c r="C227" s="114" t="s">
        <v>8688</v>
      </c>
      <c r="D227" s="114">
        <v>4</v>
      </c>
      <c r="E227" s="115">
        <v>43207</v>
      </c>
      <c r="F227" s="116">
        <f>+Tableau1[[#This Row],[DLC Theorique]]-30</f>
        <v>43177</v>
      </c>
    </row>
    <row r="228" spans="1:6" x14ac:dyDescent="0.25">
      <c r="A228" s="114" t="s">
        <v>8689</v>
      </c>
      <c r="B228" s="114">
        <v>758900</v>
      </c>
      <c r="C228" s="114" t="s">
        <v>8690</v>
      </c>
      <c r="D228" s="114">
        <v>9</v>
      </c>
      <c r="E228" s="115">
        <v>43208</v>
      </c>
      <c r="F228" s="116">
        <f>+Tableau1[[#This Row],[DLC Theorique]]-30</f>
        <v>43178</v>
      </c>
    </row>
    <row r="229" spans="1:6" x14ac:dyDescent="0.25">
      <c r="A229" s="114" t="s">
        <v>8691</v>
      </c>
      <c r="B229" s="114">
        <v>139496</v>
      </c>
      <c r="C229" s="114" t="s">
        <v>8692</v>
      </c>
      <c r="D229" s="114">
        <v>10</v>
      </c>
      <c r="E229" s="115">
        <v>43210</v>
      </c>
      <c r="F229" s="116">
        <f>+Tableau1[[#This Row],[DLC Theorique]]-30</f>
        <v>43180</v>
      </c>
    </row>
    <row r="230" spans="1:6" x14ac:dyDescent="0.25">
      <c r="A230" s="114" t="s">
        <v>8693</v>
      </c>
      <c r="B230" s="114">
        <v>186530</v>
      </c>
      <c r="C230" s="114" t="s">
        <v>8694</v>
      </c>
      <c r="D230" s="114">
        <v>4</v>
      </c>
      <c r="E230" s="115">
        <v>43214</v>
      </c>
      <c r="F230" s="116">
        <f>+Tableau1[[#This Row],[DLC Theorique]]-30</f>
        <v>43184</v>
      </c>
    </row>
    <row r="231" spans="1:6" x14ac:dyDescent="0.25">
      <c r="A231" s="114" t="s">
        <v>8695</v>
      </c>
      <c r="B231" s="114">
        <v>687712</v>
      </c>
      <c r="C231" s="114" t="s">
        <v>8696</v>
      </c>
      <c r="D231" s="114">
        <v>5</v>
      </c>
      <c r="E231" s="115">
        <v>43215</v>
      </c>
      <c r="F231" s="116">
        <f>+Tableau1[[#This Row],[DLC Theorique]]-30</f>
        <v>43185</v>
      </c>
    </row>
    <row r="232" spans="1:6" x14ac:dyDescent="0.25">
      <c r="A232" s="114" t="s">
        <v>8697</v>
      </c>
      <c r="B232" s="114">
        <v>576126</v>
      </c>
      <c r="C232" s="114" t="s">
        <v>8698</v>
      </c>
      <c r="D232" s="114">
        <v>7</v>
      </c>
      <c r="E232" s="115">
        <v>43220</v>
      </c>
      <c r="F232" s="116">
        <f>+Tableau1[[#This Row],[DLC Theorique]]-30</f>
        <v>43190</v>
      </c>
    </row>
    <row r="233" spans="1:6" x14ac:dyDescent="0.25">
      <c r="A233" s="114" t="s">
        <v>8699</v>
      </c>
      <c r="B233" s="114">
        <v>576084</v>
      </c>
      <c r="C233" s="114" t="s">
        <v>8700</v>
      </c>
      <c r="D233" s="114">
        <v>6</v>
      </c>
      <c r="E233" s="115">
        <v>43221</v>
      </c>
      <c r="F233" s="116">
        <f>+Tableau1[[#This Row],[DLC Theorique]]-30</f>
        <v>43191</v>
      </c>
    </row>
    <row r="234" spans="1:6" x14ac:dyDescent="0.25">
      <c r="A234" s="114" t="s">
        <v>8701</v>
      </c>
      <c r="B234" s="114">
        <v>960706</v>
      </c>
      <c r="C234" s="114" t="s">
        <v>8702</v>
      </c>
      <c r="D234" s="114">
        <v>5</v>
      </c>
      <c r="E234" s="115">
        <v>43221</v>
      </c>
      <c r="F234" s="116">
        <f>+Tableau1[[#This Row],[DLC Theorique]]-30</f>
        <v>43191</v>
      </c>
    </row>
    <row r="235" spans="1:6" x14ac:dyDescent="0.25">
      <c r="A235" s="114" t="s">
        <v>8703</v>
      </c>
      <c r="B235" s="114">
        <v>687264</v>
      </c>
      <c r="C235" s="114" t="s">
        <v>8704</v>
      </c>
      <c r="D235" s="114">
        <v>2</v>
      </c>
      <c r="E235" s="115">
        <v>43224</v>
      </c>
      <c r="F235" s="116">
        <f>+Tableau1[[#This Row],[DLC Theorique]]-30</f>
        <v>43194</v>
      </c>
    </row>
    <row r="236" spans="1:6" x14ac:dyDescent="0.25">
      <c r="A236" s="114" t="s">
        <v>8705</v>
      </c>
      <c r="B236" s="114">
        <v>687188</v>
      </c>
      <c r="C236" s="114" t="s">
        <v>8706</v>
      </c>
      <c r="D236" s="114">
        <v>6</v>
      </c>
      <c r="E236" s="115">
        <v>43224</v>
      </c>
      <c r="F236" s="116">
        <f>+Tableau1[[#This Row],[DLC Theorique]]-30</f>
        <v>43194</v>
      </c>
    </row>
    <row r="237" spans="1:6" x14ac:dyDescent="0.25">
      <c r="A237" s="114" t="s">
        <v>8707</v>
      </c>
      <c r="B237" s="114">
        <v>215203</v>
      </c>
      <c r="C237" s="114" t="s">
        <v>8708</v>
      </c>
      <c r="D237" s="114">
        <v>3</v>
      </c>
      <c r="E237" s="115">
        <v>43224</v>
      </c>
      <c r="F237" s="116">
        <f>+Tableau1[[#This Row],[DLC Theorique]]-30</f>
        <v>43194</v>
      </c>
    </row>
    <row r="238" spans="1:6" x14ac:dyDescent="0.25">
      <c r="A238" s="114" t="s">
        <v>8709</v>
      </c>
      <c r="B238" s="114">
        <v>215566</v>
      </c>
      <c r="C238" s="114" t="s">
        <v>8710</v>
      </c>
      <c r="D238" s="114">
        <v>6</v>
      </c>
      <c r="E238" s="115">
        <v>43225</v>
      </c>
      <c r="F238" s="116">
        <f>+Tableau1[[#This Row],[DLC Theorique]]-30</f>
        <v>43195</v>
      </c>
    </row>
    <row r="239" spans="1:6" x14ac:dyDescent="0.25">
      <c r="A239" s="114" t="s">
        <v>8711</v>
      </c>
      <c r="B239" s="114">
        <v>476726</v>
      </c>
      <c r="C239" s="114" t="s">
        <v>8712</v>
      </c>
      <c r="D239" s="114">
        <v>3</v>
      </c>
      <c r="E239" s="115">
        <v>43228</v>
      </c>
      <c r="F239" s="116">
        <f>+Tableau1[[#This Row],[DLC Theorique]]-30</f>
        <v>43198</v>
      </c>
    </row>
    <row r="240" spans="1:6" x14ac:dyDescent="0.25">
      <c r="A240" s="114" t="s">
        <v>8713</v>
      </c>
      <c r="B240" s="114">
        <v>616946</v>
      </c>
      <c r="C240" s="114" t="s">
        <v>8714</v>
      </c>
      <c r="D240" s="114">
        <v>6</v>
      </c>
      <c r="E240" s="115">
        <v>43228</v>
      </c>
      <c r="F240" s="116">
        <f>+Tableau1[[#This Row],[DLC Theorique]]-30</f>
        <v>43198</v>
      </c>
    </row>
    <row r="241" spans="1:6" x14ac:dyDescent="0.25">
      <c r="A241" s="114" t="s">
        <v>8715</v>
      </c>
      <c r="B241" s="114">
        <v>115383</v>
      </c>
      <c r="C241" s="114" t="s">
        <v>8716</v>
      </c>
      <c r="D241" s="114">
        <v>3</v>
      </c>
      <c r="E241" s="115">
        <v>43229</v>
      </c>
      <c r="F241" s="116">
        <f>+Tableau1[[#This Row],[DLC Theorique]]-30</f>
        <v>43199</v>
      </c>
    </row>
    <row r="242" spans="1:6" x14ac:dyDescent="0.25">
      <c r="A242" s="114" t="s">
        <v>8717</v>
      </c>
      <c r="B242" s="114">
        <v>267129</v>
      </c>
      <c r="C242" s="114" t="s">
        <v>8718</v>
      </c>
      <c r="D242" s="114">
        <v>4</v>
      </c>
      <c r="E242" s="115">
        <v>43234</v>
      </c>
      <c r="F242" s="116">
        <f>+Tableau1[[#This Row],[DLC Theorique]]-30</f>
        <v>43204</v>
      </c>
    </row>
    <row r="243" spans="1:6" x14ac:dyDescent="0.25">
      <c r="A243" s="114" t="s">
        <v>8719</v>
      </c>
      <c r="B243" s="114">
        <v>186509</v>
      </c>
      <c r="C243" s="114" t="s">
        <v>8720</v>
      </c>
      <c r="D243" s="114">
        <v>4</v>
      </c>
      <c r="E243" s="115">
        <v>43235</v>
      </c>
      <c r="F243" s="116">
        <f>+Tableau1[[#This Row],[DLC Theorique]]-30</f>
        <v>43205</v>
      </c>
    </row>
    <row r="244" spans="1:6" x14ac:dyDescent="0.25">
      <c r="A244" s="114" t="s">
        <v>8721</v>
      </c>
      <c r="B244" s="114">
        <v>420414</v>
      </c>
      <c r="C244" s="114" t="s">
        <v>8722</v>
      </c>
      <c r="D244" s="114">
        <v>3</v>
      </c>
      <c r="E244" s="115">
        <v>43236</v>
      </c>
      <c r="F244" s="116">
        <f>+Tableau1[[#This Row],[DLC Theorique]]-30</f>
        <v>43206</v>
      </c>
    </row>
    <row r="245" spans="1:6" x14ac:dyDescent="0.25">
      <c r="A245" s="114" t="s">
        <v>8723</v>
      </c>
      <c r="B245" s="114">
        <v>921094</v>
      </c>
      <c r="C245" s="114" t="s">
        <v>8724</v>
      </c>
      <c r="D245" s="114">
        <v>5</v>
      </c>
      <c r="E245" s="115">
        <v>43238</v>
      </c>
      <c r="F245" s="116">
        <f>+Tableau1[[#This Row],[DLC Theorique]]-30</f>
        <v>43208</v>
      </c>
    </row>
    <row r="246" spans="1:6" x14ac:dyDescent="0.25">
      <c r="A246" s="114" t="s">
        <v>8725</v>
      </c>
      <c r="B246" s="114">
        <v>548529</v>
      </c>
      <c r="C246" s="114" t="s">
        <v>8726</v>
      </c>
      <c r="D246" s="114">
        <v>4</v>
      </c>
      <c r="E246" s="115">
        <v>43244</v>
      </c>
      <c r="F246" s="116">
        <f>+Tableau1[[#This Row],[DLC Theorique]]-30</f>
        <v>43214</v>
      </c>
    </row>
    <row r="247" spans="1:6" x14ac:dyDescent="0.25">
      <c r="A247" s="114" t="s">
        <v>8727</v>
      </c>
      <c r="B247" s="114">
        <v>687753</v>
      </c>
      <c r="C247" s="114" t="s">
        <v>8728</v>
      </c>
      <c r="D247" s="114">
        <v>4</v>
      </c>
      <c r="E247" s="115">
        <v>43252</v>
      </c>
      <c r="F247" s="116">
        <f>+Tableau1[[#This Row],[DLC Theorique]]-30</f>
        <v>43222</v>
      </c>
    </row>
    <row r="248" spans="1:6" x14ac:dyDescent="0.25">
      <c r="A248" s="114" t="s">
        <v>8729</v>
      </c>
      <c r="B248" s="114">
        <v>687208</v>
      </c>
      <c r="C248" s="114" t="s">
        <v>8730</v>
      </c>
      <c r="D248" s="114">
        <v>6</v>
      </c>
      <c r="E248" s="115">
        <v>43252</v>
      </c>
      <c r="F248" s="116">
        <f>+Tableau1[[#This Row],[DLC Theorique]]-30</f>
        <v>43222</v>
      </c>
    </row>
    <row r="249" spans="1:6" x14ac:dyDescent="0.25">
      <c r="A249" s="114" t="s">
        <v>8731</v>
      </c>
      <c r="B249" s="114">
        <v>49405</v>
      </c>
      <c r="C249" s="114" t="s">
        <v>8732</v>
      </c>
      <c r="D249" s="114">
        <v>4</v>
      </c>
      <c r="E249" s="115">
        <v>43256</v>
      </c>
      <c r="F249" s="116">
        <f>+Tableau1[[#This Row],[DLC Theorique]]-30</f>
        <v>43226</v>
      </c>
    </row>
    <row r="250" spans="1:6" x14ac:dyDescent="0.25">
      <c r="A250" s="114" t="s">
        <v>8733</v>
      </c>
      <c r="B250" s="114">
        <v>930174</v>
      </c>
      <c r="C250" s="114" t="s">
        <v>8734</v>
      </c>
      <c r="D250" s="114">
        <v>2</v>
      </c>
      <c r="E250" s="115">
        <v>43258</v>
      </c>
      <c r="F250" s="116">
        <f>+Tableau1[[#This Row],[DLC Theorique]]-30</f>
        <v>43228</v>
      </c>
    </row>
    <row r="251" spans="1:6" x14ac:dyDescent="0.25">
      <c r="A251" s="114" t="s">
        <v>8735</v>
      </c>
      <c r="B251" s="114">
        <v>576612</v>
      </c>
      <c r="C251" s="114" t="s">
        <v>8736</v>
      </c>
      <c r="D251" s="114">
        <v>6</v>
      </c>
      <c r="E251" s="115">
        <v>43281</v>
      </c>
      <c r="F251" s="116">
        <f>+Tableau1[[#This Row],[DLC Theorique]]-30</f>
        <v>43251</v>
      </c>
    </row>
    <row r="252" spans="1:6" x14ac:dyDescent="0.25">
      <c r="A252" s="114" t="s">
        <v>8737</v>
      </c>
      <c r="B252" s="114">
        <v>830411</v>
      </c>
      <c r="C252" s="114" t="s">
        <v>8738</v>
      </c>
      <c r="D252" s="114">
        <v>5</v>
      </c>
      <c r="E252" s="115">
        <v>43320</v>
      </c>
      <c r="F252" s="116">
        <f>+Tableau1[[#This Row],[DLC Theorique]]-30</f>
        <v>43290</v>
      </c>
    </row>
    <row r="253" spans="1:6" x14ac:dyDescent="0.25">
      <c r="A253" s="114" t="s">
        <v>8739</v>
      </c>
      <c r="B253" s="114">
        <v>822062</v>
      </c>
      <c r="C253" s="114" t="s">
        <v>8740</v>
      </c>
      <c r="D253" s="114">
        <v>1</v>
      </c>
      <c r="E253" s="115">
        <v>43326</v>
      </c>
      <c r="F253" s="116">
        <f>+Tableau1[[#This Row],[DLC Theorique]]-30</f>
        <v>43296</v>
      </c>
    </row>
    <row r="254" spans="1:6" x14ac:dyDescent="0.25">
      <c r="A254" s="114" t="s">
        <v>8741</v>
      </c>
      <c r="B254" s="114">
        <v>122393</v>
      </c>
      <c r="C254" s="114" t="s">
        <v>8742</v>
      </c>
      <c r="D254" s="114">
        <v>4</v>
      </c>
      <c r="E254" s="115">
        <v>43335</v>
      </c>
      <c r="F254" s="116">
        <f>+Tableau1[[#This Row],[DLC Theorique]]-30</f>
        <v>43305</v>
      </c>
    </row>
    <row r="255" spans="1:6" x14ac:dyDescent="0.25">
      <c r="A255" s="114" t="s">
        <v>8743</v>
      </c>
      <c r="B255" s="114">
        <v>339293</v>
      </c>
      <c r="C255" s="114" t="s">
        <v>8744</v>
      </c>
      <c r="D255" s="114">
        <v>10</v>
      </c>
      <c r="E255" s="115">
        <v>43344</v>
      </c>
      <c r="F255" s="116">
        <f>+Tableau1[[#This Row],[DLC Theorique]]-30</f>
        <v>43314</v>
      </c>
    </row>
    <row r="256" spans="1:6" x14ac:dyDescent="0.25">
      <c r="A256" s="114" t="s">
        <v>8745</v>
      </c>
      <c r="B256" s="114">
        <v>267155</v>
      </c>
      <c r="C256" s="114" t="s">
        <v>8746</v>
      </c>
      <c r="D256" s="114">
        <v>9</v>
      </c>
      <c r="E256" s="115">
        <v>43355</v>
      </c>
      <c r="F256" s="116">
        <f>+Tableau1[[#This Row],[DLC Theorique]]-30</f>
        <v>43325</v>
      </c>
    </row>
    <row r="257" spans="1:6" x14ac:dyDescent="0.25">
      <c r="A257" s="114" t="s">
        <v>8747</v>
      </c>
      <c r="B257" s="114">
        <v>71581</v>
      </c>
      <c r="C257" s="114" t="s">
        <v>8748</v>
      </c>
      <c r="D257" s="114">
        <v>2</v>
      </c>
      <c r="E257" s="115">
        <v>43373</v>
      </c>
      <c r="F257" s="116">
        <f>+Tableau1[[#This Row],[DLC Theorique]]-30</f>
        <v>43343</v>
      </c>
    </row>
    <row r="258" spans="1:6" x14ac:dyDescent="0.25">
      <c r="A258" s="114" t="s">
        <v>8749</v>
      </c>
      <c r="B258" s="114">
        <v>901392</v>
      </c>
      <c r="C258" s="114" t="s">
        <v>8750</v>
      </c>
      <c r="D258" s="114">
        <v>4</v>
      </c>
      <c r="E258" s="115">
        <v>43378</v>
      </c>
      <c r="F258" s="116">
        <f>+Tableau1[[#This Row],[DLC Theorique]]-30</f>
        <v>43348</v>
      </c>
    </row>
    <row r="259" spans="1:6" x14ac:dyDescent="0.25">
      <c r="A259" s="114" t="s">
        <v>8751</v>
      </c>
      <c r="B259" s="114">
        <v>278048</v>
      </c>
      <c r="C259" s="114" t="s">
        <v>8752</v>
      </c>
      <c r="D259" s="114">
        <v>9</v>
      </c>
      <c r="E259" s="115">
        <v>43379</v>
      </c>
      <c r="F259" s="116">
        <f>+Tableau1[[#This Row],[DLC Theorique]]-30</f>
        <v>43349</v>
      </c>
    </row>
    <row r="260" spans="1:6" x14ac:dyDescent="0.25">
      <c r="A260" s="114" t="s">
        <v>8753</v>
      </c>
      <c r="B260" s="114">
        <v>901282</v>
      </c>
      <c r="C260" s="114" t="s">
        <v>8754</v>
      </c>
      <c r="D260" s="114">
        <v>4</v>
      </c>
      <c r="E260" s="115">
        <v>43380</v>
      </c>
      <c r="F260" s="116">
        <f>+Tableau1[[#This Row],[DLC Theorique]]-30</f>
        <v>43350</v>
      </c>
    </row>
    <row r="261" spans="1:6" x14ac:dyDescent="0.25">
      <c r="A261" s="114" t="s">
        <v>8755</v>
      </c>
      <c r="B261" s="114">
        <v>790494</v>
      </c>
      <c r="C261" s="114" t="s">
        <v>8756</v>
      </c>
      <c r="D261" s="114">
        <v>2</v>
      </c>
      <c r="E261" s="115">
        <v>43387</v>
      </c>
      <c r="F261" s="116">
        <f>+Tableau1[[#This Row],[DLC Theorique]]-30</f>
        <v>43357</v>
      </c>
    </row>
    <row r="262" spans="1:6" x14ac:dyDescent="0.25">
      <c r="A262" s="114" t="s">
        <v>8757</v>
      </c>
      <c r="B262" s="114">
        <v>953457</v>
      </c>
      <c r="C262" s="114" t="s">
        <v>8758</v>
      </c>
      <c r="D262" s="114">
        <v>7</v>
      </c>
      <c r="E262" s="115">
        <v>43414</v>
      </c>
      <c r="F262" s="116">
        <f>+Tableau1[[#This Row],[DLC Theorique]]-30</f>
        <v>43384</v>
      </c>
    </row>
    <row r="263" spans="1:6" x14ac:dyDescent="0.25">
      <c r="A263" s="114" t="s">
        <v>8759</v>
      </c>
      <c r="B263" s="114">
        <v>544035</v>
      </c>
      <c r="C263" s="114" t="s">
        <v>8760</v>
      </c>
      <c r="D263" s="114">
        <v>6</v>
      </c>
      <c r="E263" s="115">
        <v>43462</v>
      </c>
      <c r="F263" s="116">
        <f>+Tableau1[[#This Row],[DLC Theorique]]-30</f>
        <v>43432</v>
      </c>
    </row>
    <row r="264" spans="1:6" x14ac:dyDescent="0.25">
      <c r="A264" s="114" t="s">
        <v>8761</v>
      </c>
      <c r="B264" s="114">
        <v>89116</v>
      </c>
      <c r="C264" s="114" t="s">
        <v>8762</v>
      </c>
      <c r="D264" s="114">
        <v>2</v>
      </c>
      <c r="E264" s="115">
        <v>43465</v>
      </c>
      <c r="F264" s="116">
        <f>+Tableau1[[#This Row],[DLC Theorique]]-30</f>
        <v>43435</v>
      </c>
    </row>
    <row r="265" spans="1:6" x14ac:dyDescent="0.25">
      <c r="A265" s="114" t="s">
        <v>8763</v>
      </c>
      <c r="B265" s="114">
        <v>34059</v>
      </c>
      <c r="C265" s="114" t="s">
        <v>8764</v>
      </c>
      <c r="D265" s="114">
        <v>2</v>
      </c>
      <c r="E265" s="115">
        <v>43465</v>
      </c>
      <c r="F265" s="116">
        <f>+Tableau1[[#This Row],[DLC Theorique]]-30</f>
        <v>43435</v>
      </c>
    </row>
    <row r="266" spans="1:6" x14ac:dyDescent="0.25">
      <c r="A266" s="114" t="s">
        <v>8765</v>
      </c>
      <c r="B266" s="114">
        <v>307714</v>
      </c>
      <c r="C266" s="114" t="s">
        <v>8766</v>
      </c>
      <c r="D266" s="114">
        <v>10</v>
      </c>
      <c r="E266" s="115">
        <v>43466</v>
      </c>
      <c r="F266" s="116">
        <f>+Tableau1[[#This Row],[DLC Theorique]]-30</f>
        <v>43436</v>
      </c>
    </row>
    <row r="267" spans="1:6" x14ac:dyDescent="0.25">
      <c r="A267" s="114" t="s">
        <v>8767</v>
      </c>
      <c r="B267" s="114">
        <v>791696</v>
      </c>
      <c r="C267" s="114" t="s">
        <v>8768</v>
      </c>
      <c r="D267" s="114">
        <v>12</v>
      </c>
      <c r="E267" s="115">
        <v>43473</v>
      </c>
      <c r="F267" s="116">
        <f>+Tableau1[[#This Row],[DLC Theorique]]-30</f>
        <v>43443</v>
      </c>
    </row>
    <row r="268" spans="1:6" x14ac:dyDescent="0.25">
      <c r="A268" s="114" t="s">
        <v>8769</v>
      </c>
      <c r="B268" s="114">
        <v>140550</v>
      </c>
      <c r="C268" s="114" t="s">
        <v>8770</v>
      </c>
      <c r="D268" s="114">
        <v>12</v>
      </c>
      <c r="E268" s="115">
        <v>43494</v>
      </c>
      <c r="F268" s="116">
        <f>+Tableau1[[#This Row],[DLC Theorique]]-30</f>
        <v>43464</v>
      </c>
    </row>
    <row r="269" spans="1:6" x14ac:dyDescent="0.25">
      <c r="A269" s="114" t="s">
        <v>8771</v>
      </c>
      <c r="B269" s="114">
        <v>203724</v>
      </c>
      <c r="C269" s="114" t="s">
        <v>8772</v>
      </c>
      <c r="D269" s="114">
        <v>9</v>
      </c>
      <c r="E269" s="115">
        <v>43499</v>
      </c>
      <c r="F269" s="116">
        <f>+Tableau1[[#This Row],[DLC Theorique]]-30</f>
        <v>43469</v>
      </c>
    </row>
    <row r="270" spans="1:6" x14ac:dyDescent="0.25">
      <c r="A270" s="114" t="s">
        <v>8773</v>
      </c>
      <c r="B270" s="114">
        <v>291884</v>
      </c>
      <c r="C270" s="114" t="s">
        <v>8774</v>
      </c>
      <c r="D270" s="114">
        <v>12</v>
      </c>
      <c r="E270" s="115">
        <v>43502</v>
      </c>
      <c r="F270" s="116">
        <f>+Tableau1[[#This Row],[DLC Theorique]]-30</f>
        <v>43472</v>
      </c>
    </row>
    <row r="271" spans="1:6" x14ac:dyDescent="0.25">
      <c r="A271" s="114" t="s">
        <v>8775</v>
      </c>
      <c r="B271" s="114">
        <v>262578</v>
      </c>
      <c r="C271" s="114" t="s">
        <v>8776</v>
      </c>
      <c r="D271" s="114">
        <v>15</v>
      </c>
      <c r="E271" s="115">
        <v>43525</v>
      </c>
      <c r="F271" s="116">
        <f>+Tableau1[[#This Row],[DLC Theorique]]-30</f>
        <v>43495</v>
      </c>
    </row>
    <row r="272" spans="1:6" x14ac:dyDescent="0.25">
      <c r="A272" s="114" t="s">
        <v>8777</v>
      </c>
      <c r="B272" s="114">
        <v>131368</v>
      </c>
      <c r="C272" s="114" t="s">
        <v>8778</v>
      </c>
      <c r="D272" s="114">
        <v>15</v>
      </c>
      <c r="E272" s="115">
        <v>43527</v>
      </c>
      <c r="F272" s="116">
        <f>+Tableau1[[#This Row],[DLC Theorique]]-30</f>
        <v>43497</v>
      </c>
    </row>
    <row r="273" spans="1:6" x14ac:dyDescent="0.25">
      <c r="A273" s="114" t="s">
        <v>8779</v>
      </c>
      <c r="B273" s="114">
        <v>118894</v>
      </c>
      <c r="C273" s="114" t="s">
        <v>8780</v>
      </c>
      <c r="D273" s="114">
        <v>3</v>
      </c>
      <c r="E273" s="115">
        <v>43535</v>
      </c>
      <c r="F273" s="116">
        <f>+Tableau1[[#This Row],[DLC Theorique]]-30</f>
        <v>43505</v>
      </c>
    </row>
    <row r="274" spans="1:6" x14ac:dyDescent="0.25">
      <c r="A274" s="114" t="s">
        <v>8781</v>
      </c>
      <c r="B274" s="114">
        <v>901772</v>
      </c>
      <c r="C274" s="114" t="s">
        <v>8782</v>
      </c>
      <c r="D274" s="114">
        <v>1</v>
      </c>
      <c r="E274" s="115">
        <v>43539</v>
      </c>
      <c r="F274" s="116">
        <f>+Tableau1[[#This Row],[DLC Theorique]]-30</f>
        <v>43509</v>
      </c>
    </row>
    <row r="275" spans="1:6" x14ac:dyDescent="0.25">
      <c r="A275" s="114" t="s">
        <v>8783</v>
      </c>
      <c r="B275" s="114">
        <v>36465</v>
      </c>
      <c r="C275" s="114" t="s">
        <v>8784</v>
      </c>
      <c r="D275" s="114">
        <v>8</v>
      </c>
      <c r="E275" s="115">
        <v>43555</v>
      </c>
      <c r="F275" s="116">
        <f>+Tableau1[[#This Row],[DLC Theorique]]-30</f>
        <v>43525</v>
      </c>
    </row>
    <row r="276" spans="1:6" x14ac:dyDescent="0.25">
      <c r="A276" s="114" t="s">
        <v>8785</v>
      </c>
      <c r="B276" s="114">
        <v>394709</v>
      </c>
      <c r="C276" s="114" t="s">
        <v>8786</v>
      </c>
      <c r="D276" s="114">
        <v>2</v>
      </c>
      <c r="E276" s="115">
        <v>43555</v>
      </c>
      <c r="F276" s="116">
        <f>+Tableau1[[#This Row],[DLC Theorique]]-30</f>
        <v>43525</v>
      </c>
    </row>
    <row r="277" spans="1:6" x14ac:dyDescent="0.25">
      <c r="A277" s="114" t="s">
        <v>8787</v>
      </c>
      <c r="B277" s="114">
        <v>543597</v>
      </c>
      <c r="C277" s="114" t="s">
        <v>8788</v>
      </c>
      <c r="D277" s="114">
        <v>4</v>
      </c>
      <c r="E277" s="115">
        <v>43556</v>
      </c>
      <c r="F277" s="116">
        <f>+Tableau1[[#This Row],[DLC Theorique]]-30</f>
        <v>43526</v>
      </c>
    </row>
    <row r="278" spans="1:6" x14ac:dyDescent="0.25">
      <c r="A278" s="114" t="s">
        <v>8789</v>
      </c>
      <c r="B278" s="114">
        <v>616498</v>
      </c>
      <c r="C278" s="114" t="s">
        <v>8790</v>
      </c>
      <c r="D278" s="114">
        <v>6</v>
      </c>
      <c r="E278" s="115">
        <v>43567</v>
      </c>
      <c r="F278" s="116">
        <f>+Tableau1[[#This Row],[DLC Theorique]]-30</f>
        <v>43537</v>
      </c>
    </row>
    <row r="279" spans="1:6" x14ac:dyDescent="0.25">
      <c r="A279" s="114" t="s">
        <v>8791</v>
      </c>
      <c r="B279" s="114">
        <v>49502</v>
      </c>
      <c r="C279" s="114" t="s">
        <v>8792</v>
      </c>
      <c r="D279" s="114">
        <v>11</v>
      </c>
      <c r="E279" s="115">
        <v>43586</v>
      </c>
      <c r="F279" s="116">
        <f>+Tableau1[[#This Row],[DLC Theorique]]-30</f>
        <v>43556</v>
      </c>
    </row>
    <row r="280" spans="1:6" x14ac:dyDescent="0.25">
      <c r="A280" s="114" t="s">
        <v>8793</v>
      </c>
      <c r="B280" s="114">
        <v>565747</v>
      </c>
      <c r="C280" s="114" t="s">
        <v>8794</v>
      </c>
      <c r="D280" s="114">
        <v>4</v>
      </c>
      <c r="E280" s="115">
        <v>43587</v>
      </c>
      <c r="F280" s="116">
        <f>+Tableau1[[#This Row],[DLC Theorique]]-30</f>
        <v>43557</v>
      </c>
    </row>
    <row r="281" spans="1:6" x14ac:dyDescent="0.25">
      <c r="A281" s="114" t="s">
        <v>8795</v>
      </c>
      <c r="B281" s="114">
        <v>118919</v>
      </c>
      <c r="C281" s="114" t="s">
        <v>8796</v>
      </c>
      <c r="D281" s="114">
        <v>6</v>
      </c>
      <c r="E281" s="115">
        <v>43598</v>
      </c>
      <c r="F281" s="116">
        <f>+Tableau1[[#This Row],[DLC Theorique]]-30</f>
        <v>43568</v>
      </c>
    </row>
    <row r="282" spans="1:6" x14ac:dyDescent="0.25">
      <c r="A282" s="114" t="s">
        <v>8797</v>
      </c>
      <c r="B282" s="114">
        <v>691680</v>
      </c>
      <c r="C282" s="114" t="s">
        <v>8798</v>
      </c>
      <c r="D282" s="114">
        <v>1</v>
      </c>
      <c r="E282" s="115">
        <v>43602</v>
      </c>
      <c r="F282" s="116">
        <f>+Tableau1[[#This Row],[DLC Theorique]]-30</f>
        <v>43572</v>
      </c>
    </row>
    <row r="283" spans="1:6" x14ac:dyDescent="0.25">
      <c r="A283" s="114" t="s">
        <v>8799</v>
      </c>
      <c r="B283" s="114">
        <v>311234</v>
      </c>
      <c r="C283" s="114" t="s">
        <v>8800</v>
      </c>
      <c r="D283" s="114">
        <v>16</v>
      </c>
      <c r="E283" s="115">
        <v>43603</v>
      </c>
      <c r="F283" s="116">
        <f>+Tableau1[[#This Row],[DLC Theorique]]-30</f>
        <v>43573</v>
      </c>
    </row>
    <row r="284" spans="1:6" x14ac:dyDescent="0.25">
      <c r="A284" s="114" t="s">
        <v>8801</v>
      </c>
      <c r="B284" s="114">
        <v>203703</v>
      </c>
      <c r="C284" s="114" t="s">
        <v>8802</v>
      </c>
      <c r="D284" s="114">
        <v>11</v>
      </c>
      <c r="E284" s="115">
        <v>43605</v>
      </c>
      <c r="F284" s="116">
        <f>+Tableau1[[#This Row],[DLC Theorique]]-30</f>
        <v>43575</v>
      </c>
    </row>
    <row r="285" spans="1:6" x14ac:dyDescent="0.25">
      <c r="A285" s="114" t="s">
        <v>8803</v>
      </c>
      <c r="B285" s="114">
        <v>32239</v>
      </c>
      <c r="C285" s="114" t="s">
        <v>8804</v>
      </c>
      <c r="D285" s="114">
        <v>5</v>
      </c>
      <c r="E285" s="115">
        <v>43609</v>
      </c>
      <c r="F285" s="116">
        <f>+Tableau1[[#This Row],[DLC Theorique]]-30</f>
        <v>43579</v>
      </c>
    </row>
    <row r="286" spans="1:6" x14ac:dyDescent="0.25">
      <c r="A286" s="114" t="s">
        <v>8805</v>
      </c>
      <c r="B286" s="114">
        <v>664586</v>
      </c>
      <c r="C286" s="114" t="s">
        <v>8806</v>
      </c>
      <c r="D286" s="114">
        <v>6</v>
      </c>
      <c r="E286" s="115">
        <v>43609</v>
      </c>
      <c r="F286" s="116">
        <f>+Tableau1[[#This Row],[DLC Theorique]]-30</f>
        <v>43579</v>
      </c>
    </row>
    <row r="287" spans="1:6" x14ac:dyDescent="0.25">
      <c r="A287" s="114" t="s">
        <v>8807</v>
      </c>
      <c r="B287" s="114">
        <v>570070</v>
      </c>
      <c r="C287" s="114" t="s">
        <v>8808</v>
      </c>
      <c r="D287" s="114">
        <v>8</v>
      </c>
      <c r="E287" s="115">
        <v>43612</v>
      </c>
      <c r="F287" s="116">
        <f>+Tableau1[[#This Row],[DLC Theorique]]-30</f>
        <v>43582</v>
      </c>
    </row>
    <row r="288" spans="1:6" x14ac:dyDescent="0.25">
      <c r="A288" s="114" t="s">
        <v>8809</v>
      </c>
      <c r="B288" s="114">
        <v>12678</v>
      </c>
      <c r="C288" s="114" t="s">
        <v>8810</v>
      </c>
      <c r="D288" s="114">
        <v>12</v>
      </c>
      <c r="E288" s="115">
        <v>43617</v>
      </c>
      <c r="F288" s="116">
        <f>+Tableau1[[#This Row],[DLC Theorique]]-30</f>
        <v>43587</v>
      </c>
    </row>
    <row r="289" spans="1:6" x14ac:dyDescent="0.25">
      <c r="A289" s="114" t="s">
        <v>8811</v>
      </c>
      <c r="B289" s="114">
        <v>89134</v>
      </c>
      <c r="C289" s="114" t="s">
        <v>8812</v>
      </c>
      <c r="D289" s="114">
        <v>10</v>
      </c>
      <c r="E289" s="115">
        <v>43623</v>
      </c>
      <c r="F289" s="116">
        <f>+Tableau1[[#This Row],[DLC Theorique]]-30</f>
        <v>43593</v>
      </c>
    </row>
    <row r="290" spans="1:6" x14ac:dyDescent="0.25">
      <c r="A290" s="114" t="s">
        <v>8813</v>
      </c>
      <c r="B290" s="114">
        <v>201565</v>
      </c>
      <c r="C290" s="114" t="s">
        <v>8814</v>
      </c>
      <c r="D290" s="114">
        <v>18</v>
      </c>
      <c r="E290" s="115">
        <v>43631</v>
      </c>
      <c r="F290" s="116">
        <f>+Tableau1[[#This Row],[DLC Theorique]]-30</f>
        <v>43601</v>
      </c>
    </row>
    <row r="291" spans="1:6" x14ac:dyDescent="0.25">
      <c r="A291" s="114" t="s">
        <v>8815</v>
      </c>
      <c r="B291" s="114">
        <v>374610</v>
      </c>
      <c r="C291" s="114" t="s">
        <v>8816</v>
      </c>
      <c r="D291" s="114">
        <v>1</v>
      </c>
      <c r="E291" s="115">
        <v>43632</v>
      </c>
      <c r="F291" s="116">
        <f>+Tableau1[[#This Row],[DLC Theorique]]-30</f>
        <v>43602</v>
      </c>
    </row>
    <row r="292" spans="1:6" x14ac:dyDescent="0.25">
      <c r="A292" s="114" t="s">
        <v>8817</v>
      </c>
      <c r="B292" s="114">
        <v>811123</v>
      </c>
      <c r="C292" s="114" t="s">
        <v>8818</v>
      </c>
      <c r="D292" s="114">
        <v>11</v>
      </c>
      <c r="E292" s="115">
        <v>43632</v>
      </c>
      <c r="F292" s="116">
        <f>+Tableau1[[#This Row],[DLC Theorique]]-30</f>
        <v>43602</v>
      </c>
    </row>
    <row r="293" spans="1:6" x14ac:dyDescent="0.25">
      <c r="A293" s="114" t="s">
        <v>8819</v>
      </c>
      <c r="B293" s="114">
        <v>310591</v>
      </c>
      <c r="C293" s="114" t="s">
        <v>8820</v>
      </c>
      <c r="D293" s="114">
        <v>5</v>
      </c>
      <c r="E293" s="115">
        <v>43638</v>
      </c>
      <c r="F293" s="116">
        <f>+Tableau1[[#This Row],[DLC Theorique]]-30</f>
        <v>43608</v>
      </c>
    </row>
    <row r="294" spans="1:6" x14ac:dyDescent="0.25">
      <c r="A294" s="114" t="s">
        <v>8821</v>
      </c>
      <c r="B294" s="114">
        <v>711891</v>
      </c>
      <c r="C294" s="114" t="s">
        <v>8822</v>
      </c>
      <c r="D294" s="114">
        <v>8</v>
      </c>
      <c r="E294" s="115">
        <v>43640</v>
      </c>
      <c r="F294" s="116">
        <f>+Tableau1[[#This Row],[DLC Theorique]]-30</f>
        <v>43610</v>
      </c>
    </row>
    <row r="295" spans="1:6" x14ac:dyDescent="0.25">
      <c r="A295" s="114" t="s">
        <v>8823</v>
      </c>
      <c r="B295" s="114">
        <v>34452</v>
      </c>
      <c r="C295" s="114" t="s">
        <v>8824</v>
      </c>
      <c r="D295" s="114">
        <v>12</v>
      </c>
      <c r="E295" s="115">
        <v>43646</v>
      </c>
      <c r="F295" s="116">
        <f>+Tableau1[[#This Row],[DLC Theorique]]-30</f>
        <v>43616</v>
      </c>
    </row>
    <row r="296" spans="1:6" x14ac:dyDescent="0.25">
      <c r="A296" s="114" t="s">
        <v>8825</v>
      </c>
      <c r="B296" s="114">
        <v>472858</v>
      </c>
      <c r="C296" s="114" t="s">
        <v>8826</v>
      </c>
      <c r="D296" s="114">
        <v>2</v>
      </c>
      <c r="E296" s="115">
        <v>43647</v>
      </c>
      <c r="F296" s="116">
        <f>+Tableau1[[#This Row],[DLC Theorique]]-30</f>
        <v>43617</v>
      </c>
    </row>
    <row r="297" spans="1:6" x14ac:dyDescent="0.25">
      <c r="A297" s="114" t="s">
        <v>8827</v>
      </c>
      <c r="B297" s="114">
        <v>66525</v>
      </c>
      <c r="C297" s="114" t="s">
        <v>8828</v>
      </c>
      <c r="D297" s="114">
        <v>3</v>
      </c>
      <c r="E297" s="115">
        <v>43647</v>
      </c>
      <c r="F297" s="116">
        <f>+Tableau1[[#This Row],[DLC Theorique]]-30</f>
        <v>43617</v>
      </c>
    </row>
    <row r="298" spans="1:6" x14ac:dyDescent="0.25">
      <c r="A298" s="114" t="s">
        <v>8829</v>
      </c>
      <c r="B298" s="114">
        <v>374703</v>
      </c>
      <c r="C298" s="114" t="s">
        <v>8830</v>
      </c>
      <c r="D298" s="114">
        <v>5</v>
      </c>
      <c r="E298" s="115">
        <v>43658</v>
      </c>
      <c r="F298" s="116">
        <f>+Tableau1[[#This Row],[DLC Theorique]]-30</f>
        <v>43628</v>
      </c>
    </row>
    <row r="299" spans="1:6" x14ac:dyDescent="0.25">
      <c r="A299" s="114" t="s">
        <v>8831</v>
      </c>
      <c r="B299" s="114">
        <v>868459</v>
      </c>
      <c r="C299" s="114" t="s">
        <v>8832</v>
      </c>
      <c r="D299" s="114">
        <v>2</v>
      </c>
      <c r="E299" s="115">
        <v>43689</v>
      </c>
      <c r="F299" s="116">
        <f>+Tableau1[[#This Row],[DLC Theorique]]-30</f>
        <v>43659</v>
      </c>
    </row>
    <row r="300" spans="1:6" x14ac:dyDescent="0.25">
      <c r="A300" s="114" t="s">
        <v>8833</v>
      </c>
      <c r="B300" s="114">
        <v>13695</v>
      </c>
      <c r="C300" s="114" t="s">
        <v>8834</v>
      </c>
      <c r="D300" s="114">
        <v>7</v>
      </c>
      <c r="E300" s="115">
        <v>43696</v>
      </c>
      <c r="F300" s="116">
        <f>+Tableau1[[#This Row],[DLC Theorique]]-30</f>
        <v>43666</v>
      </c>
    </row>
    <row r="301" spans="1:6" x14ac:dyDescent="0.25">
      <c r="A301" s="114" t="s">
        <v>8835</v>
      </c>
      <c r="B301" s="114">
        <v>89123</v>
      </c>
      <c r="C301" s="114" t="s">
        <v>8836</v>
      </c>
      <c r="D301" s="114">
        <v>11</v>
      </c>
      <c r="E301" s="115">
        <v>43701</v>
      </c>
      <c r="F301" s="116">
        <f>+Tableau1[[#This Row],[DLC Theorique]]-30</f>
        <v>43671</v>
      </c>
    </row>
    <row r="302" spans="1:6" x14ac:dyDescent="0.25">
      <c r="A302" s="114" t="s">
        <v>8837</v>
      </c>
      <c r="B302" s="114">
        <v>475644</v>
      </c>
      <c r="C302" s="114" t="s">
        <v>8838</v>
      </c>
      <c r="D302" s="114">
        <v>12</v>
      </c>
      <c r="E302" s="115">
        <v>43704</v>
      </c>
      <c r="F302" s="116">
        <f>+Tableau1[[#This Row],[DLC Theorique]]-30</f>
        <v>43674</v>
      </c>
    </row>
    <row r="303" spans="1:6" x14ac:dyDescent="0.25">
      <c r="A303" s="114" t="s">
        <v>8839</v>
      </c>
      <c r="B303" s="114">
        <v>928480</v>
      </c>
      <c r="C303" s="114" t="s">
        <v>8840</v>
      </c>
      <c r="D303" s="114">
        <v>2</v>
      </c>
      <c r="E303" s="115">
        <v>43709</v>
      </c>
      <c r="F303" s="116">
        <f>+Tableau1[[#This Row],[DLC Theorique]]-30</f>
        <v>43679</v>
      </c>
    </row>
    <row r="304" spans="1:6" x14ac:dyDescent="0.25">
      <c r="A304" s="114" t="s">
        <v>8841</v>
      </c>
      <c r="B304" s="114">
        <v>187056</v>
      </c>
      <c r="C304" s="114" t="s">
        <v>8842</v>
      </c>
      <c r="D304" s="114">
        <v>8</v>
      </c>
      <c r="E304" s="115">
        <v>43709</v>
      </c>
      <c r="F304" s="116">
        <f>+Tableau1[[#This Row],[DLC Theorique]]-30</f>
        <v>43679</v>
      </c>
    </row>
    <row r="305" spans="1:6" x14ac:dyDescent="0.25">
      <c r="A305" s="114" t="s">
        <v>8843</v>
      </c>
      <c r="B305" s="114">
        <v>167219</v>
      </c>
      <c r="C305" s="114" t="s">
        <v>8844</v>
      </c>
      <c r="D305" s="114">
        <v>10</v>
      </c>
      <c r="E305" s="115">
        <v>43717</v>
      </c>
      <c r="F305" s="116">
        <f>+Tableau1[[#This Row],[DLC Theorique]]-30</f>
        <v>43687</v>
      </c>
    </row>
    <row r="306" spans="1:6" x14ac:dyDescent="0.25">
      <c r="A306" s="114" t="s">
        <v>8845</v>
      </c>
      <c r="B306" s="114">
        <v>201564</v>
      </c>
      <c r="C306" s="114" t="s">
        <v>8846</v>
      </c>
      <c r="D306" s="114">
        <v>8</v>
      </c>
      <c r="E306" s="115">
        <v>43722</v>
      </c>
      <c r="F306" s="116">
        <f>+Tableau1[[#This Row],[DLC Theorique]]-30</f>
        <v>43692</v>
      </c>
    </row>
    <row r="307" spans="1:6" x14ac:dyDescent="0.25">
      <c r="A307" s="114" t="s">
        <v>8847</v>
      </c>
      <c r="B307" s="114">
        <v>181430</v>
      </c>
      <c r="C307" s="114" t="s">
        <v>8848</v>
      </c>
      <c r="D307" s="114">
        <v>10</v>
      </c>
      <c r="E307" s="115">
        <v>43731</v>
      </c>
      <c r="F307" s="116">
        <f>+Tableau1[[#This Row],[DLC Theorique]]-30</f>
        <v>43701</v>
      </c>
    </row>
    <row r="308" spans="1:6" x14ac:dyDescent="0.25">
      <c r="A308" s="114" t="s">
        <v>8849</v>
      </c>
      <c r="B308" s="114">
        <v>264022</v>
      </c>
      <c r="C308" s="114" t="s">
        <v>8850</v>
      </c>
      <c r="D308" s="114">
        <v>12</v>
      </c>
      <c r="E308" s="115">
        <v>43737</v>
      </c>
      <c r="F308" s="116">
        <f>+Tableau1[[#This Row],[DLC Theorique]]-30</f>
        <v>43707</v>
      </c>
    </row>
    <row r="309" spans="1:6" x14ac:dyDescent="0.25">
      <c r="A309" s="114" t="s">
        <v>8851</v>
      </c>
      <c r="B309" s="114">
        <v>310526</v>
      </c>
      <c r="C309" s="114" t="s">
        <v>8852</v>
      </c>
      <c r="D309" s="114">
        <v>10</v>
      </c>
      <c r="E309" s="115">
        <v>43739</v>
      </c>
      <c r="F309" s="116">
        <f>+Tableau1[[#This Row],[DLC Theorique]]-30</f>
        <v>43709</v>
      </c>
    </row>
    <row r="310" spans="1:6" x14ac:dyDescent="0.25">
      <c r="A310" s="114" t="s">
        <v>8853</v>
      </c>
      <c r="B310" s="114">
        <v>452109</v>
      </c>
      <c r="C310" s="114" t="s">
        <v>8854</v>
      </c>
      <c r="D310" s="114">
        <v>5</v>
      </c>
      <c r="E310" s="115">
        <v>43739</v>
      </c>
      <c r="F310" s="116">
        <f>+Tableau1[[#This Row],[DLC Theorique]]-30</f>
        <v>43709</v>
      </c>
    </row>
    <row r="311" spans="1:6" x14ac:dyDescent="0.25">
      <c r="A311" s="114" t="s">
        <v>8855</v>
      </c>
      <c r="B311" s="114">
        <v>84736</v>
      </c>
      <c r="C311" s="114" t="s">
        <v>8856</v>
      </c>
      <c r="D311" s="114">
        <v>2</v>
      </c>
      <c r="E311" s="115">
        <v>43742</v>
      </c>
      <c r="F311" s="116">
        <f>+Tableau1[[#This Row],[DLC Theorique]]-30</f>
        <v>43712</v>
      </c>
    </row>
    <row r="312" spans="1:6" x14ac:dyDescent="0.25">
      <c r="A312" s="114" t="s">
        <v>8857</v>
      </c>
      <c r="B312" s="114">
        <v>264017</v>
      </c>
      <c r="C312" s="114" t="s">
        <v>8858</v>
      </c>
      <c r="D312" s="114">
        <v>11</v>
      </c>
      <c r="E312" s="115">
        <v>43745</v>
      </c>
      <c r="F312" s="116">
        <f>+Tableau1[[#This Row],[DLC Theorique]]-30</f>
        <v>43715</v>
      </c>
    </row>
    <row r="313" spans="1:6" x14ac:dyDescent="0.25">
      <c r="A313" s="114" t="s">
        <v>8859</v>
      </c>
      <c r="B313" s="114">
        <v>368978</v>
      </c>
      <c r="C313" s="114" t="s">
        <v>8860</v>
      </c>
      <c r="D313" s="114">
        <v>1</v>
      </c>
      <c r="E313" s="115">
        <v>43746</v>
      </c>
      <c r="F313" s="116">
        <f>+Tableau1[[#This Row],[DLC Theorique]]-30</f>
        <v>43716</v>
      </c>
    </row>
    <row r="314" spans="1:6" x14ac:dyDescent="0.25">
      <c r="A314" s="114" t="s">
        <v>8861</v>
      </c>
      <c r="B314" s="114">
        <v>167040</v>
      </c>
      <c r="C314" s="114" t="s">
        <v>8862</v>
      </c>
      <c r="D314" s="114">
        <v>4</v>
      </c>
      <c r="E314" s="115">
        <v>43746</v>
      </c>
      <c r="F314" s="116">
        <f>+Tableau1[[#This Row],[DLC Theorique]]-30</f>
        <v>43716</v>
      </c>
    </row>
    <row r="315" spans="1:6" x14ac:dyDescent="0.25">
      <c r="A315" s="114" t="s">
        <v>8863</v>
      </c>
      <c r="B315" s="114">
        <v>13956</v>
      </c>
      <c r="C315" s="114" t="s">
        <v>8864</v>
      </c>
      <c r="D315" s="114">
        <v>1</v>
      </c>
      <c r="E315" s="115">
        <v>43748</v>
      </c>
      <c r="F315" s="116">
        <f>+Tableau1[[#This Row],[DLC Theorique]]-30</f>
        <v>43718</v>
      </c>
    </row>
    <row r="316" spans="1:6" x14ac:dyDescent="0.25">
      <c r="A316" s="114" t="s">
        <v>8865</v>
      </c>
      <c r="B316" s="114">
        <v>809473</v>
      </c>
      <c r="C316" s="114" t="s">
        <v>8866</v>
      </c>
      <c r="D316" s="114">
        <v>7</v>
      </c>
      <c r="E316" s="115">
        <v>43750</v>
      </c>
      <c r="F316" s="116">
        <f>+Tableau1[[#This Row],[DLC Theorique]]-30</f>
        <v>43720</v>
      </c>
    </row>
    <row r="317" spans="1:6" x14ac:dyDescent="0.25">
      <c r="A317" s="114" t="s">
        <v>8867</v>
      </c>
      <c r="B317" s="114">
        <v>245199</v>
      </c>
      <c r="C317" s="114" t="s">
        <v>8868</v>
      </c>
      <c r="D317" s="114">
        <v>10</v>
      </c>
      <c r="E317" s="115">
        <v>43753</v>
      </c>
      <c r="F317" s="116">
        <f>+Tableau1[[#This Row],[DLC Theorique]]-30</f>
        <v>43723</v>
      </c>
    </row>
    <row r="318" spans="1:6" x14ac:dyDescent="0.25">
      <c r="A318" s="114" t="s">
        <v>8869</v>
      </c>
      <c r="B318" s="114">
        <v>310519</v>
      </c>
      <c r="C318" s="114" t="s">
        <v>8870</v>
      </c>
      <c r="D318" s="114">
        <v>25</v>
      </c>
      <c r="E318" s="115">
        <v>43756</v>
      </c>
      <c r="F318" s="116">
        <f>+Tableau1[[#This Row],[DLC Theorique]]-30</f>
        <v>43726</v>
      </c>
    </row>
    <row r="319" spans="1:6" x14ac:dyDescent="0.25">
      <c r="A319" s="114" t="s">
        <v>8871</v>
      </c>
      <c r="B319" s="114">
        <v>71020</v>
      </c>
      <c r="C319" s="114" t="s">
        <v>8872</v>
      </c>
      <c r="D319" s="114">
        <v>1</v>
      </c>
      <c r="E319" s="115">
        <v>43770</v>
      </c>
      <c r="F319" s="116">
        <f>+Tableau1[[#This Row],[DLC Theorique]]-30</f>
        <v>43740</v>
      </c>
    </row>
    <row r="320" spans="1:6" x14ac:dyDescent="0.25">
      <c r="A320" s="114" t="s">
        <v>8873</v>
      </c>
      <c r="B320" s="114">
        <v>362342</v>
      </c>
      <c r="C320" s="114" t="s">
        <v>8874</v>
      </c>
      <c r="D320" s="114">
        <v>9</v>
      </c>
      <c r="E320" s="115">
        <v>43772</v>
      </c>
      <c r="F320" s="116">
        <f>+Tableau1[[#This Row],[DLC Theorique]]-30</f>
        <v>43742</v>
      </c>
    </row>
    <row r="321" spans="1:6" x14ac:dyDescent="0.25">
      <c r="A321" s="114" t="s">
        <v>8875</v>
      </c>
      <c r="B321" s="114">
        <v>231319</v>
      </c>
      <c r="C321" s="114" t="s">
        <v>8876</v>
      </c>
      <c r="D321" s="114">
        <v>5</v>
      </c>
      <c r="E321" s="115">
        <v>43781</v>
      </c>
      <c r="F321" s="116">
        <f>+Tableau1[[#This Row],[DLC Theorique]]-30</f>
        <v>43751</v>
      </c>
    </row>
    <row r="322" spans="1:6" x14ac:dyDescent="0.25">
      <c r="A322" s="114" t="s">
        <v>8877</v>
      </c>
      <c r="B322" s="114">
        <v>310507</v>
      </c>
      <c r="C322" s="114" t="s">
        <v>8878</v>
      </c>
      <c r="D322" s="114">
        <v>13</v>
      </c>
      <c r="E322" s="115">
        <v>43792</v>
      </c>
      <c r="F322" s="116">
        <f>+Tableau1[[#This Row],[DLC Theorique]]-30</f>
        <v>43762</v>
      </c>
    </row>
    <row r="323" spans="1:6" x14ac:dyDescent="0.25">
      <c r="A323" s="114" t="s">
        <v>8879</v>
      </c>
      <c r="B323" s="114">
        <v>809692</v>
      </c>
      <c r="C323" s="114" t="s">
        <v>8880</v>
      </c>
      <c r="D323" s="114">
        <v>12</v>
      </c>
      <c r="E323" s="115">
        <v>43792</v>
      </c>
      <c r="F323" s="116">
        <f>+Tableau1[[#This Row],[DLC Theorique]]-30</f>
        <v>43762</v>
      </c>
    </row>
    <row r="324" spans="1:6" x14ac:dyDescent="0.25">
      <c r="A324" s="114" t="s">
        <v>8881</v>
      </c>
      <c r="B324" s="114">
        <v>202558</v>
      </c>
      <c r="C324" s="114" t="s">
        <v>8882</v>
      </c>
      <c r="D324" s="114">
        <v>3</v>
      </c>
      <c r="E324" s="115">
        <v>43810</v>
      </c>
      <c r="F324" s="116">
        <f>+Tableau1[[#This Row],[DLC Theorique]]-30</f>
        <v>43780</v>
      </c>
    </row>
    <row r="325" spans="1:6" x14ac:dyDescent="0.25">
      <c r="A325" s="114" t="s">
        <v>8883</v>
      </c>
      <c r="B325" s="114">
        <v>362483</v>
      </c>
      <c r="C325" s="114" t="s">
        <v>8884</v>
      </c>
      <c r="D325" s="114">
        <v>5</v>
      </c>
      <c r="E325" s="115">
        <v>43814</v>
      </c>
      <c r="F325" s="116">
        <f>+Tableau1[[#This Row],[DLC Theorique]]-30</f>
        <v>43784</v>
      </c>
    </row>
    <row r="326" spans="1:6" x14ac:dyDescent="0.25">
      <c r="A326" s="114" t="s">
        <v>8885</v>
      </c>
      <c r="B326" s="114">
        <v>424403</v>
      </c>
      <c r="C326" s="114" t="s">
        <v>8886</v>
      </c>
      <c r="D326" s="114">
        <v>6</v>
      </c>
      <c r="E326" s="115">
        <v>43890</v>
      </c>
      <c r="F326" s="116">
        <f>+Tableau1[[#This Row],[DLC Theorique]]-30</f>
        <v>43860</v>
      </c>
    </row>
    <row r="327" spans="1:6" x14ac:dyDescent="0.25">
      <c r="A327" s="114" t="s">
        <v>8887</v>
      </c>
      <c r="B327" s="114">
        <v>169571</v>
      </c>
      <c r="C327" s="114" t="s">
        <v>8888</v>
      </c>
      <c r="D327" s="114">
        <v>10</v>
      </c>
      <c r="E327" s="115">
        <v>43893</v>
      </c>
      <c r="F327" s="116">
        <f>+Tableau1[[#This Row],[DLC Theorique]]-30</f>
        <v>43863</v>
      </c>
    </row>
    <row r="328" spans="1:6" x14ac:dyDescent="0.25">
      <c r="A328" s="114" t="s">
        <v>8889</v>
      </c>
      <c r="B328" s="114">
        <v>245212</v>
      </c>
      <c r="C328" s="114" t="s">
        <v>8890</v>
      </c>
      <c r="D328" s="114">
        <v>7</v>
      </c>
      <c r="E328" s="115">
        <v>43998</v>
      </c>
      <c r="F328" s="116">
        <f>+Tableau1[[#This Row],[DLC Theorique]]-30</f>
        <v>43968</v>
      </c>
    </row>
    <row r="329" spans="1:6" x14ac:dyDescent="0.25">
      <c r="A329" s="114" t="s">
        <v>8891</v>
      </c>
      <c r="B329" s="114">
        <v>245264</v>
      </c>
      <c r="C329" s="114" t="s">
        <v>8892</v>
      </c>
      <c r="D329" s="114">
        <v>3</v>
      </c>
      <c r="E329" s="115">
        <v>44021</v>
      </c>
      <c r="F329" s="116">
        <f>+Tableau1[[#This Row],[DLC Theorique]]-30</f>
        <v>43991</v>
      </c>
    </row>
    <row r="330" spans="1:6" x14ac:dyDescent="0.25">
      <c r="A330" s="114" t="s">
        <v>8893</v>
      </c>
      <c r="B330" s="114">
        <v>245258</v>
      </c>
      <c r="C330" s="114" t="s">
        <v>8894</v>
      </c>
      <c r="D330" s="114">
        <v>5</v>
      </c>
      <c r="E330" s="115">
        <v>44067</v>
      </c>
      <c r="F330" s="116">
        <f>+Tableau1[[#This Row],[DLC Theorique]]-30</f>
        <v>44037</v>
      </c>
    </row>
    <row r="331" spans="1:6" x14ac:dyDescent="0.25">
      <c r="A331" s="114" t="s">
        <v>8895</v>
      </c>
      <c r="B331" s="114">
        <v>201452</v>
      </c>
      <c r="C331" s="114" t="s">
        <v>8896</v>
      </c>
      <c r="D331" s="114">
        <v>26</v>
      </c>
      <c r="E331" s="115">
        <v>44089</v>
      </c>
      <c r="F331" s="116">
        <f>+Tableau1[[#This Row],[DLC Theorique]]-30</f>
        <v>44059</v>
      </c>
    </row>
    <row r="332" spans="1:6" x14ac:dyDescent="0.25">
      <c r="A332" s="114" t="s">
        <v>8897</v>
      </c>
      <c r="B332" s="114">
        <v>201454</v>
      </c>
      <c r="C332" s="114" t="s">
        <v>8898</v>
      </c>
      <c r="D332" s="114">
        <v>16</v>
      </c>
      <c r="E332" s="115">
        <v>44101</v>
      </c>
      <c r="F332" s="116">
        <f>+Tableau1[[#This Row],[DLC Theorique]]-30</f>
        <v>44071</v>
      </c>
    </row>
    <row r="333" spans="1:6" x14ac:dyDescent="0.25">
      <c r="A333" s="114" t="s">
        <v>8899</v>
      </c>
      <c r="B333" s="114">
        <v>34056</v>
      </c>
      <c r="C333" s="114" t="s">
        <v>8900</v>
      </c>
      <c r="D333" s="114">
        <v>1</v>
      </c>
      <c r="E333" s="115">
        <v>44104</v>
      </c>
      <c r="F333" s="116">
        <f>+Tableau1[[#This Row],[DLC Theorique]]-30</f>
        <v>44074</v>
      </c>
    </row>
    <row r="334" spans="1:6" x14ac:dyDescent="0.25">
      <c r="A334" s="114" t="s">
        <v>8901</v>
      </c>
      <c r="B334" s="114">
        <v>34061</v>
      </c>
      <c r="C334" s="114" t="s">
        <v>8902</v>
      </c>
      <c r="D334" s="114">
        <v>4</v>
      </c>
      <c r="E334" s="115">
        <v>44104</v>
      </c>
      <c r="F334" s="116">
        <f>+Tableau1[[#This Row],[DLC Theorique]]-30</f>
        <v>44074</v>
      </c>
    </row>
    <row r="335" spans="1:6" x14ac:dyDescent="0.25">
      <c r="A335" s="114" t="s">
        <v>8903</v>
      </c>
      <c r="B335" s="114">
        <v>424395</v>
      </c>
      <c r="C335" s="114" t="s">
        <v>8904</v>
      </c>
      <c r="D335" s="114">
        <v>13</v>
      </c>
      <c r="E335" s="115">
        <v>44110</v>
      </c>
      <c r="F335" s="116">
        <f>+Tableau1[[#This Row],[DLC Theorique]]-30</f>
        <v>44080</v>
      </c>
    </row>
    <row r="336" spans="1:6" x14ac:dyDescent="0.25">
      <c r="A336" s="114" t="s">
        <v>8905</v>
      </c>
      <c r="B336" s="114">
        <v>245205</v>
      </c>
      <c r="C336" s="114" t="s">
        <v>8906</v>
      </c>
      <c r="D336" s="114">
        <v>12</v>
      </c>
      <c r="E336" s="115">
        <v>44110</v>
      </c>
      <c r="F336" s="116">
        <f>+Tableau1[[#This Row],[DLC Theorique]]-30</f>
        <v>44080</v>
      </c>
    </row>
    <row r="337" spans="1:6" x14ac:dyDescent="0.25">
      <c r="A337" s="114" t="s">
        <v>8907</v>
      </c>
      <c r="B337" s="114">
        <v>448280</v>
      </c>
      <c r="C337" s="114" t="s">
        <v>8908</v>
      </c>
      <c r="D337" s="114">
        <v>7</v>
      </c>
      <c r="E337" s="115">
        <v>44132</v>
      </c>
      <c r="F337" s="116">
        <f>+Tableau1[[#This Row],[DLC Theorique]]-30</f>
        <v>44102</v>
      </c>
    </row>
    <row r="338" spans="1:6" x14ac:dyDescent="0.25">
      <c r="A338" s="114" t="s">
        <v>8909</v>
      </c>
      <c r="B338" s="114">
        <v>143050</v>
      </c>
      <c r="C338" s="114" t="s">
        <v>8910</v>
      </c>
      <c r="D338" s="114">
        <v>21</v>
      </c>
      <c r="E338" s="115">
        <v>44156</v>
      </c>
      <c r="F338" s="116">
        <f>+Tableau1[[#This Row],[DLC Theorique]]-30</f>
        <v>44126</v>
      </c>
    </row>
    <row r="339" spans="1:6" x14ac:dyDescent="0.25">
      <c r="A339" s="114" t="s">
        <v>8911</v>
      </c>
      <c r="B339" s="114">
        <v>34058</v>
      </c>
      <c r="C339" s="114" t="s">
        <v>8912</v>
      </c>
      <c r="D339" s="114">
        <v>10</v>
      </c>
      <c r="E339" s="115">
        <v>44196</v>
      </c>
      <c r="F339" s="116">
        <f>+Tableau1[[#This Row],[DLC Theorique]]-30</f>
        <v>44166</v>
      </c>
    </row>
    <row r="340" spans="1:6" x14ac:dyDescent="0.25">
      <c r="A340" s="114" t="s">
        <v>8913</v>
      </c>
      <c r="B340" s="114">
        <v>34064</v>
      </c>
      <c r="C340" s="114" t="s">
        <v>8914</v>
      </c>
      <c r="D340" s="114">
        <v>6</v>
      </c>
      <c r="E340" s="115">
        <v>44196</v>
      </c>
      <c r="F340" s="116">
        <f>+Tableau1[[#This Row],[DLC Theorique]]-30</f>
        <v>44166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32"/>
  <sheetViews>
    <sheetView workbookViewId="0">
      <selection sqref="A1:E332"/>
    </sheetView>
  </sheetViews>
  <sheetFormatPr baseColWidth="10" defaultRowHeight="15" x14ac:dyDescent="0.25"/>
  <cols>
    <col min="2" max="2" width="18.85546875" customWidth="1"/>
  </cols>
  <sheetData>
    <row r="1" spans="1:5" x14ac:dyDescent="0.25">
      <c r="A1" t="s">
        <v>93</v>
      </c>
      <c r="B1" t="s">
        <v>9</v>
      </c>
      <c r="C1" t="s">
        <v>4</v>
      </c>
      <c r="D1" t="s">
        <v>5</v>
      </c>
      <c r="E1" t="s">
        <v>6</v>
      </c>
    </row>
    <row r="2" spans="1:5" x14ac:dyDescent="0.25">
      <c r="A2">
        <v>81551</v>
      </c>
      <c r="B2" t="s">
        <v>97</v>
      </c>
      <c r="C2">
        <v>23</v>
      </c>
      <c r="D2" s="16">
        <v>42929</v>
      </c>
      <c r="E2" s="16">
        <v>42923</v>
      </c>
    </row>
    <row r="3" spans="1:5" x14ac:dyDescent="0.25">
      <c r="A3">
        <v>83</v>
      </c>
      <c r="B3" t="s">
        <v>98</v>
      </c>
      <c r="C3">
        <v>22</v>
      </c>
      <c r="D3" s="16">
        <v>42930</v>
      </c>
      <c r="E3" s="16">
        <v>42924</v>
      </c>
    </row>
    <row r="4" spans="1:5" x14ac:dyDescent="0.25">
      <c r="A4">
        <v>560259</v>
      </c>
      <c r="B4" t="s">
        <v>99</v>
      </c>
      <c r="C4">
        <v>19</v>
      </c>
      <c r="D4" s="16">
        <v>42931</v>
      </c>
      <c r="E4" s="16">
        <v>42924</v>
      </c>
    </row>
    <row r="5" spans="1:5" x14ac:dyDescent="0.25">
      <c r="A5">
        <v>237821</v>
      </c>
      <c r="B5" t="s">
        <v>100</v>
      </c>
      <c r="C5">
        <v>19</v>
      </c>
      <c r="D5" s="16">
        <v>42927</v>
      </c>
      <c r="E5" s="16">
        <v>42921</v>
      </c>
    </row>
    <row r="6" spans="1:5" x14ac:dyDescent="0.25">
      <c r="A6">
        <v>163101</v>
      </c>
      <c r="B6" t="s">
        <v>101</v>
      </c>
      <c r="C6">
        <v>18</v>
      </c>
      <c r="D6" s="16">
        <v>42928</v>
      </c>
      <c r="E6" s="16">
        <v>42921</v>
      </c>
    </row>
    <row r="7" spans="1:5" x14ac:dyDescent="0.25">
      <c r="A7">
        <v>786640</v>
      </c>
      <c r="B7" t="s">
        <v>102</v>
      </c>
      <c r="C7">
        <v>17</v>
      </c>
      <c r="D7" s="16">
        <v>42926</v>
      </c>
      <c r="E7" s="16">
        <v>42920</v>
      </c>
    </row>
    <row r="8" spans="1:5" x14ac:dyDescent="0.25">
      <c r="A8">
        <v>223714</v>
      </c>
      <c r="B8" t="s">
        <v>103</v>
      </c>
      <c r="C8">
        <v>15</v>
      </c>
      <c r="D8" s="16">
        <v>42931</v>
      </c>
      <c r="E8" s="16">
        <v>42924</v>
      </c>
    </row>
    <row r="9" spans="1:5" x14ac:dyDescent="0.25">
      <c r="A9">
        <v>644989</v>
      </c>
      <c r="B9" t="s">
        <v>104</v>
      </c>
      <c r="C9">
        <v>15</v>
      </c>
      <c r="D9" s="16">
        <v>42926</v>
      </c>
      <c r="E9" s="16">
        <v>42920</v>
      </c>
    </row>
    <row r="10" spans="1:5" x14ac:dyDescent="0.25">
      <c r="A10">
        <v>730607</v>
      </c>
      <c r="B10" t="s">
        <v>105</v>
      </c>
      <c r="C10">
        <v>14</v>
      </c>
      <c r="D10" s="16">
        <v>42930</v>
      </c>
      <c r="E10" s="16">
        <v>42924</v>
      </c>
    </row>
    <row r="11" spans="1:5" x14ac:dyDescent="0.25">
      <c r="A11">
        <v>909642</v>
      </c>
      <c r="B11" t="s">
        <v>106</v>
      </c>
      <c r="C11">
        <v>13</v>
      </c>
      <c r="D11" s="16">
        <v>42929</v>
      </c>
      <c r="E11" s="16">
        <v>42922</v>
      </c>
    </row>
    <row r="12" spans="1:5" x14ac:dyDescent="0.25">
      <c r="A12">
        <v>102883</v>
      </c>
      <c r="B12" t="s">
        <v>107</v>
      </c>
      <c r="C12">
        <v>13</v>
      </c>
      <c r="D12" s="16">
        <v>42928</v>
      </c>
      <c r="E12" s="16">
        <v>42922</v>
      </c>
    </row>
    <row r="13" spans="1:5" x14ac:dyDescent="0.25">
      <c r="A13">
        <v>179187</v>
      </c>
      <c r="B13" t="s">
        <v>108</v>
      </c>
      <c r="C13">
        <v>12</v>
      </c>
      <c r="D13" s="16">
        <v>42929</v>
      </c>
      <c r="E13" s="16">
        <v>42922</v>
      </c>
    </row>
    <row r="14" spans="1:5" x14ac:dyDescent="0.25">
      <c r="A14">
        <v>262027</v>
      </c>
      <c r="B14" t="s">
        <v>109</v>
      </c>
      <c r="C14">
        <v>12</v>
      </c>
      <c r="D14" s="16">
        <v>42927</v>
      </c>
      <c r="E14" s="16">
        <v>42925</v>
      </c>
    </row>
    <row r="15" spans="1:5" x14ac:dyDescent="0.25">
      <c r="A15">
        <v>439660</v>
      </c>
      <c r="B15" t="s">
        <v>110</v>
      </c>
      <c r="C15">
        <v>12</v>
      </c>
      <c r="D15" s="16">
        <v>42926</v>
      </c>
      <c r="E15" s="16">
        <v>42920</v>
      </c>
    </row>
    <row r="16" spans="1:5" x14ac:dyDescent="0.25">
      <c r="A16">
        <v>822381</v>
      </c>
      <c r="B16" t="s">
        <v>111</v>
      </c>
      <c r="C16">
        <v>12</v>
      </c>
      <c r="D16" s="16">
        <v>42930</v>
      </c>
      <c r="E16" s="16">
        <v>42924</v>
      </c>
    </row>
    <row r="17" spans="1:5" x14ac:dyDescent="0.25">
      <c r="A17">
        <v>184371</v>
      </c>
      <c r="B17" t="s">
        <v>112</v>
      </c>
      <c r="C17">
        <v>11</v>
      </c>
      <c r="D17" s="16">
        <v>42931</v>
      </c>
      <c r="E17" s="16">
        <v>42924</v>
      </c>
    </row>
    <row r="18" spans="1:5" x14ac:dyDescent="0.25">
      <c r="A18">
        <v>791105</v>
      </c>
      <c r="B18" t="s">
        <v>113</v>
      </c>
      <c r="C18">
        <v>11</v>
      </c>
      <c r="D18" s="16">
        <v>42931</v>
      </c>
      <c r="E18" s="16">
        <v>42925</v>
      </c>
    </row>
    <row r="19" spans="1:5" x14ac:dyDescent="0.25">
      <c r="A19">
        <v>228988</v>
      </c>
      <c r="B19" t="s">
        <v>114</v>
      </c>
      <c r="C19">
        <v>10</v>
      </c>
      <c r="D19" s="16">
        <v>42931</v>
      </c>
      <c r="E19" s="16">
        <v>42924</v>
      </c>
    </row>
    <row r="20" spans="1:5" x14ac:dyDescent="0.25">
      <c r="A20">
        <v>184433</v>
      </c>
      <c r="B20" t="s">
        <v>24</v>
      </c>
      <c r="C20">
        <v>10</v>
      </c>
      <c r="D20" s="16">
        <v>42928</v>
      </c>
      <c r="E20" s="16">
        <v>42921</v>
      </c>
    </row>
    <row r="21" spans="1:5" x14ac:dyDescent="0.25">
      <c r="A21">
        <v>727599</v>
      </c>
      <c r="B21" t="s">
        <v>115</v>
      </c>
      <c r="C21">
        <v>10</v>
      </c>
      <c r="D21" s="16">
        <v>42928</v>
      </c>
      <c r="E21" s="16">
        <v>42921</v>
      </c>
    </row>
    <row r="22" spans="1:5" x14ac:dyDescent="0.25">
      <c r="A22">
        <v>233326</v>
      </c>
      <c r="B22" t="s">
        <v>116</v>
      </c>
      <c r="C22">
        <v>10</v>
      </c>
      <c r="D22" s="16">
        <v>42931</v>
      </c>
      <c r="E22" s="16">
        <v>42925</v>
      </c>
    </row>
    <row r="23" spans="1:5" x14ac:dyDescent="0.25">
      <c r="A23">
        <v>844856</v>
      </c>
      <c r="B23" t="s">
        <v>45</v>
      </c>
      <c r="C23">
        <v>10</v>
      </c>
      <c r="D23" s="16">
        <v>42924</v>
      </c>
      <c r="E23" s="16">
        <v>42921</v>
      </c>
    </row>
    <row r="24" spans="1:5" x14ac:dyDescent="0.25">
      <c r="A24">
        <v>726284</v>
      </c>
      <c r="B24" t="s">
        <v>117</v>
      </c>
      <c r="C24">
        <v>10</v>
      </c>
      <c r="D24" s="16">
        <v>42928</v>
      </c>
      <c r="E24" s="16">
        <v>42922</v>
      </c>
    </row>
    <row r="25" spans="1:5" x14ac:dyDescent="0.25">
      <c r="A25">
        <v>147526</v>
      </c>
      <c r="B25" t="s">
        <v>54</v>
      </c>
      <c r="C25">
        <v>10</v>
      </c>
      <c r="D25" s="16">
        <v>42927</v>
      </c>
      <c r="E25" s="16">
        <v>42925</v>
      </c>
    </row>
    <row r="26" spans="1:5" x14ac:dyDescent="0.25">
      <c r="A26">
        <v>679457</v>
      </c>
      <c r="B26" t="s">
        <v>118</v>
      </c>
      <c r="C26">
        <v>10</v>
      </c>
      <c r="D26" s="16">
        <v>42926</v>
      </c>
      <c r="E26" s="16">
        <v>42920</v>
      </c>
    </row>
    <row r="27" spans="1:5" x14ac:dyDescent="0.25">
      <c r="A27">
        <v>564930</v>
      </c>
      <c r="B27" t="s">
        <v>90</v>
      </c>
      <c r="C27">
        <v>10</v>
      </c>
      <c r="D27" s="16">
        <v>42931</v>
      </c>
      <c r="E27" s="16">
        <v>42925</v>
      </c>
    </row>
    <row r="28" spans="1:5" x14ac:dyDescent="0.25">
      <c r="A28">
        <v>327141</v>
      </c>
      <c r="B28" t="s">
        <v>12</v>
      </c>
      <c r="C28">
        <v>9</v>
      </c>
      <c r="D28" s="16">
        <v>42928</v>
      </c>
      <c r="E28" s="16">
        <v>42925</v>
      </c>
    </row>
    <row r="29" spans="1:5" x14ac:dyDescent="0.25">
      <c r="A29">
        <v>187776</v>
      </c>
      <c r="B29" t="s">
        <v>119</v>
      </c>
      <c r="C29">
        <v>9</v>
      </c>
      <c r="D29" s="16">
        <v>42929</v>
      </c>
      <c r="E29" s="16">
        <v>42922</v>
      </c>
    </row>
    <row r="30" spans="1:5" x14ac:dyDescent="0.25">
      <c r="A30">
        <v>187542</v>
      </c>
      <c r="B30" t="s">
        <v>120</v>
      </c>
      <c r="C30">
        <v>9</v>
      </c>
      <c r="D30" s="16">
        <v>42931</v>
      </c>
      <c r="E30" s="16">
        <v>42924</v>
      </c>
    </row>
    <row r="31" spans="1:5" x14ac:dyDescent="0.25">
      <c r="A31">
        <v>147274</v>
      </c>
      <c r="B31" t="s">
        <v>121</v>
      </c>
      <c r="C31">
        <v>9</v>
      </c>
      <c r="D31" s="16">
        <v>42923</v>
      </c>
      <c r="E31" s="16">
        <v>42920</v>
      </c>
    </row>
    <row r="32" spans="1:5" x14ac:dyDescent="0.25">
      <c r="A32">
        <v>117277</v>
      </c>
      <c r="B32" t="s">
        <v>122</v>
      </c>
      <c r="C32">
        <v>9</v>
      </c>
      <c r="D32" s="16">
        <v>42929</v>
      </c>
      <c r="E32" s="16">
        <v>42923</v>
      </c>
    </row>
    <row r="33" spans="1:5" x14ac:dyDescent="0.25">
      <c r="A33">
        <v>243962</v>
      </c>
      <c r="B33" t="s">
        <v>123</v>
      </c>
      <c r="C33">
        <v>9</v>
      </c>
      <c r="D33" s="16">
        <v>42926</v>
      </c>
      <c r="E33" s="16">
        <v>42920</v>
      </c>
    </row>
    <row r="34" spans="1:5" x14ac:dyDescent="0.25">
      <c r="A34">
        <v>93632</v>
      </c>
      <c r="B34" t="s">
        <v>124</v>
      </c>
      <c r="C34">
        <v>9</v>
      </c>
      <c r="D34" s="16">
        <v>42932</v>
      </c>
      <c r="E34" s="16">
        <v>42925</v>
      </c>
    </row>
    <row r="35" spans="1:5" x14ac:dyDescent="0.25">
      <c r="A35">
        <v>468236</v>
      </c>
      <c r="B35" t="s">
        <v>125</v>
      </c>
      <c r="C35">
        <v>9</v>
      </c>
      <c r="D35" s="16">
        <v>42931</v>
      </c>
      <c r="E35" s="16">
        <v>42925</v>
      </c>
    </row>
    <row r="36" spans="1:5" x14ac:dyDescent="0.25">
      <c r="A36">
        <v>184364</v>
      </c>
      <c r="B36" t="s">
        <v>126</v>
      </c>
      <c r="C36">
        <v>8</v>
      </c>
      <c r="D36" s="16">
        <v>42927</v>
      </c>
      <c r="E36" s="16">
        <v>42920</v>
      </c>
    </row>
    <row r="37" spans="1:5" x14ac:dyDescent="0.25">
      <c r="A37">
        <v>671820</v>
      </c>
      <c r="B37" t="s">
        <v>127</v>
      </c>
      <c r="C37">
        <v>8</v>
      </c>
      <c r="D37" s="16">
        <v>42928</v>
      </c>
      <c r="E37" s="16">
        <v>42921</v>
      </c>
    </row>
    <row r="38" spans="1:5" x14ac:dyDescent="0.25">
      <c r="A38">
        <v>219951</v>
      </c>
      <c r="B38" t="s">
        <v>128</v>
      </c>
      <c r="C38">
        <v>8</v>
      </c>
      <c r="D38" s="16">
        <v>42927</v>
      </c>
      <c r="E38" s="16">
        <v>42920</v>
      </c>
    </row>
    <row r="39" spans="1:5" x14ac:dyDescent="0.25">
      <c r="A39">
        <v>205153</v>
      </c>
      <c r="B39" t="s">
        <v>129</v>
      </c>
      <c r="C39">
        <v>8</v>
      </c>
      <c r="D39" s="16">
        <v>42929</v>
      </c>
      <c r="E39" s="16">
        <v>42922</v>
      </c>
    </row>
    <row r="40" spans="1:5" x14ac:dyDescent="0.25">
      <c r="A40">
        <v>59459</v>
      </c>
      <c r="B40" t="s">
        <v>130</v>
      </c>
      <c r="C40">
        <v>8</v>
      </c>
      <c r="D40" s="16">
        <v>42932</v>
      </c>
      <c r="E40" s="16">
        <v>42925</v>
      </c>
    </row>
    <row r="41" spans="1:5" x14ac:dyDescent="0.25">
      <c r="A41">
        <v>250336</v>
      </c>
      <c r="B41" t="s">
        <v>131</v>
      </c>
      <c r="C41">
        <v>8</v>
      </c>
      <c r="D41" s="16">
        <v>42923</v>
      </c>
      <c r="E41" s="16">
        <v>42920</v>
      </c>
    </row>
    <row r="42" spans="1:5" x14ac:dyDescent="0.25">
      <c r="A42">
        <v>19056</v>
      </c>
      <c r="B42" t="s">
        <v>132</v>
      </c>
      <c r="C42">
        <v>8</v>
      </c>
      <c r="D42" s="16">
        <v>42928</v>
      </c>
      <c r="E42" s="16">
        <v>42922</v>
      </c>
    </row>
    <row r="43" spans="1:5" x14ac:dyDescent="0.25">
      <c r="A43">
        <v>351901</v>
      </c>
      <c r="B43" t="s">
        <v>133</v>
      </c>
      <c r="C43">
        <v>8</v>
      </c>
      <c r="D43" s="16">
        <v>42930</v>
      </c>
      <c r="E43" s="16">
        <v>42924</v>
      </c>
    </row>
    <row r="44" spans="1:5" x14ac:dyDescent="0.25">
      <c r="A44">
        <v>444893</v>
      </c>
      <c r="B44" t="s">
        <v>134</v>
      </c>
      <c r="C44">
        <v>8</v>
      </c>
      <c r="D44" s="16">
        <v>42928</v>
      </c>
      <c r="E44" s="16">
        <v>42922</v>
      </c>
    </row>
    <row r="45" spans="1:5" x14ac:dyDescent="0.25">
      <c r="A45">
        <v>232659</v>
      </c>
      <c r="B45" t="s">
        <v>135</v>
      </c>
      <c r="C45">
        <v>8</v>
      </c>
      <c r="D45" s="16">
        <v>42930</v>
      </c>
      <c r="E45" s="16">
        <v>42924</v>
      </c>
    </row>
    <row r="46" spans="1:5" x14ac:dyDescent="0.25">
      <c r="A46">
        <v>64392</v>
      </c>
      <c r="B46" t="s">
        <v>136</v>
      </c>
      <c r="C46">
        <v>8</v>
      </c>
      <c r="D46" s="16">
        <v>42928</v>
      </c>
      <c r="E46" s="16">
        <v>42922</v>
      </c>
    </row>
    <row r="47" spans="1:5" x14ac:dyDescent="0.25">
      <c r="A47">
        <v>13764</v>
      </c>
      <c r="B47" t="s">
        <v>137</v>
      </c>
      <c r="C47">
        <v>8</v>
      </c>
      <c r="D47" s="16">
        <v>42931</v>
      </c>
      <c r="E47" s="16">
        <v>42925</v>
      </c>
    </row>
    <row r="48" spans="1:5" x14ac:dyDescent="0.25">
      <c r="A48">
        <v>212600</v>
      </c>
      <c r="B48" t="s">
        <v>48</v>
      </c>
      <c r="C48">
        <v>8</v>
      </c>
      <c r="D48" s="16">
        <v>42930</v>
      </c>
      <c r="E48" s="16">
        <v>42924</v>
      </c>
    </row>
    <row r="49" spans="1:5" x14ac:dyDescent="0.25">
      <c r="A49">
        <v>744617</v>
      </c>
      <c r="B49" t="s">
        <v>138</v>
      </c>
      <c r="C49">
        <v>8</v>
      </c>
      <c r="D49" s="16">
        <v>42931</v>
      </c>
      <c r="E49" s="16">
        <v>42924</v>
      </c>
    </row>
    <row r="50" spans="1:5" x14ac:dyDescent="0.25">
      <c r="A50">
        <v>107052</v>
      </c>
      <c r="B50" t="s">
        <v>139</v>
      </c>
      <c r="C50">
        <v>8</v>
      </c>
      <c r="D50" s="16">
        <v>42928</v>
      </c>
      <c r="E50" s="16">
        <v>42921</v>
      </c>
    </row>
    <row r="51" spans="1:5" x14ac:dyDescent="0.25">
      <c r="A51">
        <v>148121</v>
      </c>
      <c r="B51" t="s">
        <v>53</v>
      </c>
      <c r="C51">
        <v>8</v>
      </c>
      <c r="D51" s="16">
        <v>42924</v>
      </c>
      <c r="E51" s="16">
        <v>42922</v>
      </c>
    </row>
    <row r="52" spans="1:5" x14ac:dyDescent="0.25">
      <c r="A52">
        <v>440166</v>
      </c>
      <c r="B52" t="s">
        <v>140</v>
      </c>
      <c r="C52">
        <v>8</v>
      </c>
      <c r="D52" s="16">
        <v>42924</v>
      </c>
      <c r="E52" s="16">
        <v>42922</v>
      </c>
    </row>
    <row r="53" spans="1:5" x14ac:dyDescent="0.25">
      <c r="A53">
        <v>331305</v>
      </c>
      <c r="B53" t="s">
        <v>62</v>
      </c>
      <c r="C53">
        <v>8</v>
      </c>
      <c r="D53" s="16">
        <v>42924</v>
      </c>
      <c r="E53" s="16">
        <v>42922</v>
      </c>
    </row>
    <row r="54" spans="1:5" x14ac:dyDescent="0.25">
      <c r="A54">
        <v>152110</v>
      </c>
      <c r="B54" t="s">
        <v>67</v>
      </c>
      <c r="C54">
        <v>8</v>
      </c>
      <c r="D54" s="16">
        <v>42925</v>
      </c>
      <c r="E54" s="16">
        <v>42923</v>
      </c>
    </row>
    <row r="55" spans="1:5" x14ac:dyDescent="0.25">
      <c r="A55">
        <v>599749</v>
      </c>
      <c r="B55" t="s">
        <v>68</v>
      </c>
      <c r="C55">
        <v>8</v>
      </c>
      <c r="D55" s="16">
        <v>42925</v>
      </c>
      <c r="E55" s="16">
        <v>42923</v>
      </c>
    </row>
    <row r="56" spans="1:5" x14ac:dyDescent="0.25">
      <c r="A56">
        <v>651432</v>
      </c>
      <c r="B56" t="s">
        <v>72</v>
      </c>
      <c r="C56">
        <v>8</v>
      </c>
      <c r="D56" s="16">
        <v>42926</v>
      </c>
      <c r="E56" s="16">
        <v>42924</v>
      </c>
    </row>
    <row r="57" spans="1:5" x14ac:dyDescent="0.25">
      <c r="A57">
        <v>553340</v>
      </c>
      <c r="B57" t="s">
        <v>141</v>
      </c>
      <c r="C57">
        <v>8</v>
      </c>
      <c r="D57" s="16">
        <v>42928</v>
      </c>
      <c r="E57" s="16">
        <v>42922</v>
      </c>
    </row>
    <row r="58" spans="1:5" x14ac:dyDescent="0.25">
      <c r="A58">
        <v>271399</v>
      </c>
      <c r="B58" t="s">
        <v>142</v>
      </c>
      <c r="C58">
        <v>7</v>
      </c>
      <c r="D58" s="16">
        <v>42929</v>
      </c>
      <c r="E58" s="16">
        <v>42922</v>
      </c>
    </row>
    <row r="59" spans="1:5" x14ac:dyDescent="0.25">
      <c r="A59">
        <v>115440</v>
      </c>
      <c r="B59" t="s">
        <v>143</v>
      </c>
      <c r="C59">
        <v>7</v>
      </c>
      <c r="D59" s="16">
        <v>42932</v>
      </c>
      <c r="E59" s="16">
        <v>42925</v>
      </c>
    </row>
    <row r="60" spans="1:5" x14ac:dyDescent="0.25">
      <c r="A60">
        <v>86879</v>
      </c>
      <c r="B60" t="s">
        <v>144</v>
      </c>
      <c r="C60">
        <v>7</v>
      </c>
      <c r="D60" s="16">
        <v>42928</v>
      </c>
      <c r="E60" s="16">
        <v>42921</v>
      </c>
    </row>
    <row r="61" spans="1:5" x14ac:dyDescent="0.25">
      <c r="A61">
        <v>662637</v>
      </c>
      <c r="B61" t="s">
        <v>145</v>
      </c>
      <c r="C61">
        <v>7</v>
      </c>
      <c r="D61" s="16">
        <v>42927</v>
      </c>
      <c r="E61" s="16">
        <v>42920</v>
      </c>
    </row>
    <row r="62" spans="1:5" x14ac:dyDescent="0.25">
      <c r="A62">
        <v>487800</v>
      </c>
      <c r="B62" t="s">
        <v>34</v>
      </c>
      <c r="C62">
        <v>7</v>
      </c>
      <c r="D62" s="16">
        <v>42931</v>
      </c>
      <c r="E62" s="16">
        <v>42925</v>
      </c>
    </row>
    <row r="63" spans="1:5" x14ac:dyDescent="0.25">
      <c r="A63">
        <v>146068</v>
      </c>
      <c r="B63" t="s">
        <v>146</v>
      </c>
      <c r="C63">
        <v>7</v>
      </c>
      <c r="D63" s="16">
        <v>42931</v>
      </c>
      <c r="E63" s="16">
        <v>42924</v>
      </c>
    </row>
    <row r="64" spans="1:5" x14ac:dyDescent="0.25">
      <c r="A64">
        <v>45441</v>
      </c>
      <c r="B64" t="s">
        <v>147</v>
      </c>
      <c r="C64">
        <v>7</v>
      </c>
      <c r="D64" s="16">
        <v>42929</v>
      </c>
      <c r="E64" s="16">
        <v>42923</v>
      </c>
    </row>
    <row r="65" spans="1:5" x14ac:dyDescent="0.25">
      <c r="A65">
        <v>15968</v>
      </c>
      <c r="B65" t="s">
        <v>148</v>
      </c>
      <c r="C65">
        <v>7</v>
      </c>
      <c r="D65" s="16">
        <v>42931</v>
      </c>
      <c r="E65" s="16">
        <v>42925</v>
      </c>
    </row>
    <row r="66" spans="1:5" x14ac:dyDescent="0.25">
      <c r="A66">
        <v>261371</v>
      </c>
      <c r="B66" t="s">
        <v>149</v>
      </c>
      <c r="C66">
        <v>7</v>
      </c>
      <c r="D66" s="16">
        <v>42928</v>
      </c>
      <c r="E66" s="16">
        <v>42922</v>
      </c>
    </row>
    <row r="67" spans="1:5" x14ac:dyDescent="0.25">
      <c r="A67">
        <v>291418</v>
      </c>
      <c r="B67" t="s">
        <v>150</v>
      </c>
      <c r="C67">
        <v>7</v>
      </c>
      <c r="D67" s="16">
        <v>42931</v>
      </c>
      <c r="E67" s="16">
        <v>42925</v>
      </c>
    </row>
    <row r="68" spans="1:5" x14ac:dyDescent="0.25">
      <c r="A68">
        <v>230187</v>
      </c>
      <c r="B68" t="s">
        <v>151</v>
      </c>
      <c r="C68">
        <v>7</v>
      </c>
      <c r="D68" s="16">
        <v>42928</v>
      </c>
      <c r="E68" s="16">
        <v>42922</v>
      </c>
    </row>
    <row r="69" spans="1:5" x14ac:dyDescent="0.25">
      <c r="A69">
        <v>722632</v>
      </c>
      <c r="B69" t="s">
        <v>43</v>
      </c>
      <c r="C69">
        <v>7</v>
      </c>
      <c r="D69" s="16">
        <v>42930</v>
      </c>
      <c r="E69" s="16">
        <v>42924</v>
      </c>
    </row>
    <row r="70" spans="1:5" x14ac:dyDescent="0.25">
      <c r="A70">
        <v>878293</v>
      </c>
      <c r="B70" t="s">
        <v>152</v>
      </c>
      <c r="C70">
        <v>7</v>
      </c>
      <c r="D70" s="16">
        <v>42926</v>
      </c>
      <c r="E70" s="16">
        <v>42920</v>
      </c>
    </row>
    <row r="71" spans="1:5" x14ac:dyDescent="0.25">
      <c r="A71">
        <v>13688</v>
      </c>
      <c r="B71" t="s">
        <v>153</v>
      </c>
      <c r="C71">
        <v>7</v>
      </c>
      <c r="D71" s="16">
        <v>42928</v>
      </c>
      <c r="E71" s="16">
        <v>42922</v>
      </c>
    </row>
    <row r="72" spans="1:5" x14ac:dyDescent="0.25">
      <c r="A72">
        <v>892633</v>
      </c>
      <c r="B72" t="s">
        <v>154</v>
      </c>
      <c r="C72">
        <v>7</v>
      </c>
      <c r="D72" s="16">
        <v>42923</v>
      </c>
      <c r="E72" s="16">
        <v>42920</v>
      </c>
    </row>
    <row r="73" spans="1:5" x14ac:dyDescent="0.25">
      <c r="A73">
        <v>226708</v>
      </c>
      <c r="B73" t="s">
        <v>75</v>
      </c>
      <c r="C73">
        <v>7</v>
      </c>
      <c r="D73" s="16">
        <v>42928</v>
      </c>
      <c r="E73" s="16">
        <v>42925</v>
      </c>
    </row>
    <row r="74" spans="1:5" x14ac:dyDescent="0.25">
      <c r="A74">
        <v>177903</v>
      </c>
      <c r="B74" t="s">
        <v>155</v>
      </c>
      <c r="C74">
        <v>7</v>
      </c>
      <c r="D74" s="16">
        <v>42929</v>
      </c>
      <c r="E74" s="16">
        <v>42923</v>
      </c>
    </row>
    <row r="75" spans="1:5" x14ac:dyDescent="0.25">
      <c r="A75">
        <v>94083</v>
      </c>
      <c r="B75" t="s">
        <v>81</v>
      </c>
      <c r="C75">
        <v>7</v>
      </c>
      <c r="D75" s="16">
        <v>42932</v>
      </c>
      <c r="E75" s="16">
        <v>42925</v>
      </c>
    </row>
    <row r="76" spans="1:5" x14ac:dyDescent="0.25">
      <c r="A76">
        <v>740235</v>
      </c>
      <c r="B76" t="s">
        <v>83</v>
      </c>
      <c r="C76">
        <v>7</v>
      </c>
      <c r="D76" s="16">
        <v>42926</v>
      </c>
      <c r="E76" s="16">
        <v>42920</v>
      </c>
    </row>
    <row r="77" spans="1:5" x14ac:dyDescent="0.25">
      <c r="A77">
        <v>141175</v>
      </c>
      <c r="B77" t="s">
        <v>156</v>
      </c>
      <c r="C77">
        <v>7</v>
      </c>
      <c r="D77" s="16">
        <v>42926</v>
      </c>
      <c r="E77" s="16">
        <v>42920</v>
      </c>
    </row>
    <row r="78" spans="1:5" x14ac:dyDescent="0.25">
      <c r="A78">
        <v>141175</v>
      </c>
      <c r="B78" t="s">
        <v>156</v>
      </c>
      <c r="C78">
        <v>7</v>
      </c>
      <c r="D78" s="16">
        <v>42930</v>
      </c>
      <c r="E78" s="16">
        <v>42924</v>
      </c>
    </row>
    <row r="79" spans="1:5" x14ac:dyDescent="0.25">
      <c r="A79">
        <v>303518</v>
      </c>
      <c r="B79" t="s">
        <v>157</v>
      </c>
      <c r="C79">
        <v>7</v>
      </c>
      <c r="D79" s="16">
        <v>42931</v>
      </c>
      <c r="E79" s="16">
        <v>42925</v>
      </c>
    </row>
    <row r="80" spans="1:5" x14ac:dyDescent="0.25">
      <c r="A80">
        <v>544686</v>
      </c>
      <c r="B80" t="s">
        <v>89</v>
      </c>
      <c r="C80">
        <v>7</v>
      </c>
      <c r="D80" s="16">
        <v>42931</v>
      </c>
      <c r="E80" s="16">
        <v>42925</v>
      </c>
    </row>
    <row r="81" spans="1:5" x14ac:dyDescent="0.25">
      <c r="A81">
        <v>962516</v>
      </c>
      <c r="B81" t="s">
        <v>91</v>
      </c>
      <c r="C81">
        <v>7</v>
      </c>
      <c r="D81" s="16">
        <v>42930</v>
      </c>
      <c r="E81" s="16">
        <v>42924</v>
      </c>
    </row>
    <row r="82" spans="1:5" x14ac:dyDescent="0.25">
      <c r="A82">
        <v>548977</v>
      </c>
      <c r="B82" t="s">
        <v>158</v>
      </c>
      <c r="C82">
        <v>6</v>
      </c>
      <c r="D82" s="16">
        <v>42931</v>
      </c>
      <c r="E82" s="16">
        <v>42924</v>
      </c>
    </row>
    <row r="83" spans="1:5" x14ac:dyDescent="0.25">
      <c r="A83">
        <v>44455</v>
      </c>
      <c r="B83" t="s">
        <v>159</v>
      </c>
      <c r="C83">
        <v>6</v>
      </c>
      <c r="D83" s="16">
        <v>42931</v>
      </c>
      <c r="E83" s="16">
        <v>42924</v>
      </c>
    </row>
    <row r="84" spans="1:5" x14ac:dyDescent="0.25">
      <c r="A84">
        <v>897612</v>
      </c>
      <c r="B84" t="s">
        <v>160</v>
      </c>
      <c r="C84">
        <v>6</v>
      </c>
      <c r="D84" s="16">
        <v>42931</v>
      </c>
      <c r="E84" s="16">
        <v>42924</v>
      </c>
    </row>
    <row r="85" spans="1:5" x14ac:dyDescent="0.25">
      <c r="A85">
        <v>184364</v>
      </c>
      <c r="B85" t="s">
        <v>126</v>
      </c>
      <c r="C85">
        <v>6</v>
      </c>
      <c r="D85" s="16">
        <v>42932</v>
      </c>
      <c r="E85" s="16">
        <v>42925</v>
      </c>
    </row>
    <row r="86" spans="1:5" x14ac:dyDescent="0.25">
      <c r="A86">
        <v>270730</v>
      </c>
      <c r="B86" t="s">
        <v>161</v>
      </c>
      <c r="C86">
        <v>6</v>
      </c>
      <c r="D86" s="16">
        <v>42928</v>
      </c>
      <c r="E86" s="16">
        <v>42921</v>
      </c>
    </row>
    <row r="87" spans="1:5" x14ac:dyDescent="0.25">
      <c r="A87">
        <v>160688</v>
      </c>
      <c r="B87" t="s">
        <v>162</v>
      </c>
      <c r="C87">
        <v>6</v>
      </c>
      <c r="D87" s="16">
        <v>42930</v>
      </c>
      <c r="E87" s="16">
        <v>42923</v>
      </c>
    </row>
    <row r="88" spans="1:5" x14ac:dyDescent="0.25">
      <c r="A88">
        <v>270860</v>
      </c>
      <c r="B88" t="s">
        <v>23</v>
      </c>
      <c r="C88">
        <v>6</v>
      </c>
      <c r="D88" s="16">
        <v>42930</v>
      </c>
      <c r="E88" s="16">
        <v>42923</v>
      </c>
    </row>
    <row r="89" spans="1:5" x14ac:dyDescent="0.25">
      <c r="A89">
        <v>49182</v>
      </c>
      <c r="B89" t="s">
        <v>163</v>
      </c>
      <c r="C89">
        <v>6</v>
      </c>
      <c r="D89" s="16">
        <v>42927</v>
      </c>
      <c r="E89" s="16">
        <v>42920</v>
      </c>
    </row>
    <row r="90" spans="1:5" x14ac:dyDescent="0.25">
      <c r="A90">
        <v>184184</v>
      </c>
      <c r="B90" t="s">
        <v>164</v>
      </c>
      <c r="C90">
        <v>6</v>
      </c>
      <c r="D90" s="16">
        <v>42927</v>
      </c>
      <c r="E90" s="16">
        <v>42920</v>
      </c>
    </row>
    <row r="91" spans="1:5" x14ac:dyDescent="0.25">
      <c r="A91">
        <v>674726</v>
      </c>
      <c r="B91" t="s">
        <v>165</v>
      </c>
      <c r="C91">
        <v>6</v>
      </c>
      <c r="D91" s="16">
        <v>42929</v>
      </c>
      <c r="E91" s="16">
        <v>42922</v>
      </c>
    </row>
    <row r="92" spans="1:5" x14ac:dyDescent="0.25">
      <c r="A92">
        <v>151278</v>
      </c>
      <c r="B92" t="s">
        <v>30</v>
      </c>
      <c r="C92">
        <v>6</v>
      </c>
      <c r="D92" s="16">
        <v>42930</v>
      </c>
      <c r="E92" s="16">
        <v>42923</v>
      </c>
    </row>
    <row r="93" spans="1:5" x14ac:dyDescent="0.25">
      <c r="A93">
        <v>133968</v>
      </c>
      <c r="B93" t="s">
        <v>166</v>
      </c>
      <c r="C93">
        <v>6</v>
      </c>
      <c r="D93" s="16">
        <v>42931</v>
      </c>
      <c r="E93" s="16">
        <v>42924</v>
      </c>
    </row>
    <row r="94" spans="1:5" x14ac:dyDescent="0.25">
      <c r="A94">
        <v>865505</v>
      </c>
      <c r="B94" t="s">
        <v>167</v>
      </c>
      <c r="C94">
        <v>6</v>
      </c>
      <c r="D94" s="16">
        <v>42931</v>
      </c>
      <c r="E94" s="16">
        <v>42924</v>
      </c>
    </row>
    <row r="95" spans="1:5" x14ac:dyDescent="0.25">
      <c r="A95">
        <v>250336</v>
      </c>
      <c r="B95" t="s">
        <v>131</v>
      </c>
      <c r="C95">
        <v>6</v>
      </c>
      <c r="D95" s="16">
        <v>42928</v>
      </c>
      <c r="E95" s="16">
        <v>42925</v>
      </c>
    </row>
    <row r="96" spans="1:5" x14ac:dyDescent="0.25">
      <c r="A96">
        <v>916398</v>
      </c>
      <c r="B96" t="s">
        <v>168</v>
      </c>
      <c r="C96">
        <v>6</v>
      </c>
      <c r="D96" s="16">
        <v>42929</v>
      </c>
      <c r="E96" s="16">
        <v>42922</v>
      </c>
    </row>
    <row r="97" spans="1:5" x14ac:dyDescent="0.25">
      <c r="A97">
        <v>270648</v>
      </c>
      <c r="B97" t="s">
        <v>169</v>
      </c>
      <c r="C97">
        <v>6</v>
      </c>
      <c r="D97" s="16">
        <v>42927</v>
      </c>
      <c r="E97" s="16">
        <v>42920</v>
      </c>
    </row>
    <row r="98" spans="1:5" x14ac:dyDescent="0.25">
      <c r="A98">
        <v>62180</v>
      </c>
      <c r="B98" t="s">
        <v>170</v>
      </c>
      <c r="C98">
        <v>6</v>
      </c>
      <c r="D98" s="16">
        <v>42931</v>
      </c>
      <c r="E98" s="16">
        <v>42925</v>
      </c>
    </row>
    <row r="99" spans="1:5" x14ac:dyDescent="0.25">
      <c r="A99">
        <v>962005</v>
      </c>
      <c r="B99" t="s">
        <v>38</v>
      </c>
      <c r="C99">
        <v>6</v>
      </c>
      <c r="D99" s="16">
        <v>42931</v>
      </c>
      <c r="E99" s="16">
        <v>42925</v>
      </c>
    </row>
    <row r="100" spans="1:5" x14ac:dyDescent="0.25">
      <c r="A100">
        <v>888306</v>
      </c>
      <c r="B100" t="s">
        <v>171</v>
      </c>
      <c r="C100">
        <v>6</v>
      </c>
      <c r="D100" s="16">
        <v>42931</v>
      </c>
      <c r="E100" s="16">
        <v>42925</v>
      </c>
    </row>
    <row r="101" spans="1:5" x14ac:dyDescent="0.25">
      <c r="A101">
        <v>848764</v>
      </c>
      <c r="B101" t="s">
        <v>172</v>
      </c>
      <c r="C101">
        <v>6</v>
      </c>
      <c r="D101" s="16">
        <v>42931</v>
      </c>
      <c r="E101" s="16">
        <v>42925</v>
      </c>
    </row>
    <row r="102" spans="1:5" x14ac:dyDescent="0.25">
      <c r="A102">
        <v>350167</v>
      </c>
      <c r="B102" t="s">
        <v>173</v>
      </c>
      <c r="C102">
        <v>6</v>
      </c>
      <c r="D102" s="16">
        <v>42931</v>
      </c>
      <c r="E102" s="16">
        <v>42925</v>
      </c>
    </row>
    <row r="103" spans="1:5" x14ac:dyDescent="0.25">
      <c r="A103">
        <v>169289</v>
      </c>
      <c r="B103" t="s">
        <v>174</v>
      </c>
      <c r="C103">
        <v>6</v>
      </c>
      <c r="D103" s="16">
        <v>42928</v>
      </c>
      <c r="E103" s="16">
        <v>42925</v>
      </c>
    </row>
    <row r="104" spans="1:5" x14ac:dyDescent="0.25">
      <c r="A104">
        <v>753850</v>
      </c>
      <c r="B104" t="s">
        <v>175</v>
      </c>
      <c r="C104">
        <v>6</v>
      </c>
      <c r="D104" s="16">
        <v>42929</v>
      </c>
      <c r="E104" s="16">
        <v>42922</v>
      </c>
    </row>
    <row r="105" spans="1:5" x14ac:dyDescent="0.25">
      <c r="A105">
        <v>28928</v>
      </c>
      <c r="B105" t="s">
        <v>42</v>
      </c>
      <c r="C105">
        <v>6</v>
      </c>
      <c r="D105" s="16">
        <v>42928</v>
      </c>
      <c r="E105" s="16">
        <v>42922</v>
      </c>
    </row>
    <row r="106" spans="1:5" x14ac:dyDescent="0.25">
      <c r="A106">
        <v>559102</v>
      </c>
      <c r="B106" t="s">
        <v>44</v>
      </c>
      <c r="C106">
        <v>6</v>
      </c>
      <c r="D106" s="16">
        <v>42925</v>
      </c>
      <c r="E106" s="16">
        <v>42922</v>
      </c>
    </row>
    <row r="107" spans="1:5" x14ac:dyDescent="0.25">
      <c r="A107">
        <v>919646</v>
      </c>
      <c r="B107" t="s">
        <v>176</v>
      </c>
      <c r="C107">
        <v>6</v>
      </c>
      <c r="D107" s="16">
        <v>42928</v>
      </c>
      <c r="E107" s="16">
        <v>42925</v>
      </c>
    </row>
    <row r="108" spans="1:5" x14ac:dyDescent="0.25">
      <c r="A108">
        <v>556426</v>
      </c>
      <c r="B108" t="s">
        <v>47</v>
      </c>
      <c r="C108">
        <v>6</v>
      </c>
      <c r="D108" s="16">
        <v>42927</v>
      </c>
      <c r="E108" s="16">
        <v>42925</v>
      </c>
    </row>
    <row r="109" spans="1:5" x14ac:dyDescent="0.25">
      <c r="A109">
        <v>556426</v>
      </c>
      <c r="B109" t="s">
        <v>47</v>
      </c>
      <c r="C109">
        <v>6</v>
      </c>
      <c r="D109" s="16">
        <v>42926</v>
      </c>
      <c r="E109" s="16">
        <v>42924</v>
      </c>
    </row>
    <row r="110" spans="1:5" x14ac:dyDescent="0.25">
      <c r="A110">
        <v>2452</v>
      </c>
      <c r="B110" t="s">
        <v>177</v>
      </c>
      <c r="C110">
        <v>6</v>
      </c>
      <c r="D110" s="16">
        <v>42925</v>
      </c>
      <c r="E110" s="16">
        <v>42922</v>
      </c>
    </row>
    <row r="111" spans="1:5" x14ac:dyDescent="0.25">
      <c r="A111">
        <v>721950</v>
      </c>
      <c r="B111" t="s">
        <v>178</v>
      </c>
      <c r="C111">
        <v>6</v>
      </c>
      <c r="D111" s="16">
        <v>42924</v>
      </c>
      <c r="E111" s="16">
        <v>42922</v>
      </c>
    </row>
    <row r="112" spans="1:5" x14ac:dyDescent="0.25">
      <c r="A112">
        <v>148014</v>
      </c>
      <c r="B112" t="s">
        <v>55</v>
      </c>
      <c r="C112">
        <v>6</v>
      </c>
      <c r="D112" s="16">
        <v>42925</v>
      </c>
      <c r="E112" s="16">
        <v>42923</v>
      </c>
    </row>
    <row r="113" spans="1:5" x14ac:dyDescent="0.25">
      <c r="A113">
        <v>293313</v>
      </c>
      <c r="B113" t="s">
        <v>58</v>
      </c>
      <c r="C113">
        <v>6</v>
      </c>
      <c r="D113" s="16">
        <v>42927</v>
      </c>
      <c r="E113" s="16">
        <v>42925</v>
      </c>
    </row>
    <row r="114" spans="1:5" x14ac:dyDescent="0.25">
      <c r="A114">
        <v>139755</v>
      </c>
      <c r="B114" t="s">
        <v>64</v>
      </c>
      <c r="C114">
        <v>6</v>
      </c>
      <c r="D114" s="16">
        <v>42927</v>
      </c>
      <c r="E114" s="16">
        <v>42925</v>
      </c>
    </row>
    <row r="115" spans="1:5" x14ac:dyDescent="0.25">
      <c r="A115">
        <v>651492</v>
      </c>
      <c r="B115" t="s">
        <v>69</v>
      </c>
      <c r="C115">
        <v>6</v>
      </c>
      <c r="D115" s="16">
        <v>42923</v>
      </c>
      <c r="E115" s="16">
        <v>42921</v>
      </c>
    </row>
    <row r="116" spans="1:5" x14ac:dyDescent="0.25">
      <c r="A116">
        <v>744130</v>
      </c>
      <c r="B116" t="s">
        <v>70</v>
      </c>
      <c r="C116">
        <v>6</v>
      </c>
      <c r="D116" s="16">
        <v>42922</v>
      </c>
      <c r="E116" s="16">
        <v>42920</v>
      </c>
    </row>
    <row r="117" spans="1:5" x14ac:dyDescent="0.25">
      <c r="A117">
        <v>139973</v>
      </c>
      <c r="B117" t="s">
        <v>74</v>
      </c>
      <c r="C117">
        <v>6</v>
      </c>
      <c r="D117" s="16">
        <v>42925</v>
      </c>
      <c r="E117" s="16">
        <v>42923</v>
      </c>
    </row>
    <row r="118" spans="1:5" x14ac:dyDescent="0.25">
      <c r="A118">
        <v>712713</v>
      </c>
      <c r="B118" t="s">
        <v>78</v>
      </c>
      <c r="C118">
        <v>6</v>
      </c>
      <c r="D118" s="16">
        <v>42929</v>
      </c>
      <c r="E118" s="16">
        <v>42923</v>
      </c>
    </row>
    <row r="119" spans="1:5" x14ac:dyDescent="0.25">
      <c r="A119">
        <v>647711</v>
      </c>
      <c r="B119" t="s">
        <v>79</v>
      </c>
      <c r="C119">
        <v>6</v>
      </c>
      <c r="D119" s="16">
        <v>42931</v>
      </c>
      <c r="E119" s="16">
        <v>42925</v>
      </c>
    </row>
    <row r="120" spans="1:5" x14ac:dyDescent="0.25">
      <c r="A120">
        <v>725992</v>
      </c>
      <c r="B120" t="s">
        <v>80</v>
      </c>
      <c r="C120">
        <v>6</v>
      </c>
      <c r="D120" s="16">
        <v>42929</v>
      </c>
      <c r="E120" s="16">
        <v>42923</v>
      </c>
    </row>
    <row r="121" spans="1:5" x14ac:dyDescent="0.25">
      <c r="A121">
        <v>862898</v>
      </c>
      <c r="B121" t="s">
        <v>86</v>
      </c>
      <c r="C121">
        <v>6</v>
      </c>
      <c r="D121" s="16">
        <v>42930</v>
      </c>
      <c r="E121" s="16">
        <v>42924</v>
      </c>
    </row>
    <row r="122" spans="1:5" x14ac:dyDescent="0.25">
      <c r="A122">
        <v>220822</v>
      </c>
      <c r="B122" t="s">
        <v>87</v>
      </c>
      <c r="C122">
        <v>6</v>
      </c>
      <c r="D122" s="16">
        <v>42926</v>
      </c>
      <c r="E122" s="16">
        <v>42920</v>
      </c>
    </row>
    <row r="123" spans="1:5" x14ac:dyDescent="0.25">
      <c r="A123">
        <v>650289</v>
      </c>
      <c r="B123" t="s">
        <v>179</v>
      </c>
      <c r="C123">
        <v>5</v>
      </c>
      <c r="D123" s="16">
        <v>42930</v>
      </c>
      <c r="E123" s="16">
        <v>42923</v>
      </c>
    </row>
    <row r="124" spans="1:5" x14ac:dyDescent="0.25">
      <c r="A124">
        <v>439413</v>
      </c>
      <c r="B124" t="s">
        <v>180</v>
      </c>
      <c r="C124">
        <v>5</v>
      </c>
      <c r="D124" s="16">
        <v>42932</v>
      </c>
      <c r="E124" s="16">
        <v>42925</v>
      </c>
    </row>
    <row r="125" spans="1:5" x14ac:dyDescent="0.25">
      <c r="A125">
        <v>613188</v>
      </c>
      <c r="B125" t="s">
        <v>19</v>
      </c>
      <c r="C125">
        <v>5</v>
      </c>
      <c r="D125" s="16">
        <v>42931</v>
      </c>
      <c r="E125" s="16">
        <v>42924</v>
      </c>
    </row>
    <row r="126" spans="1:5" x14ac:dyDescent="0.25">
      <c r="A126">
        <v>854825</v>
      </c>
      <c r="B126" t="s">
        <v>181</v>
      </c>
      <c r="C126">
        <v>5</v>
      </c>
      <c r="D126" s="16">
        <v>42929</v>
      </c>
      <c r="E126" s="16">
        <v>42922</v>
      </c>
    </row>
    <row r="127" spans="1:5" x14ac:dyDescent="0.25">
      <c r="A127">
        <v>888294</v>
      </c>
      <c r="B127" t="s">
        <v>182</v>
      </c>
      <c r="C127">
        <v>5</v>
      </c>
      <c r="D127" s="16">
        <v>42932</v>
      </c>
      <c r="E127" s="16">
        <v>42925</v>
      </c>
    </row>
    <row r="128" spans="1:5" x14ac:dyDescent="0.25">
      <c r="A128">
        <v>322324</v>
      </c>
      <c r="B128" t="s">
        <v>183</v>
      </c>
      <c r="C128">
        <v>5</v>
      </c>
      <c r="D128" s="16">
        <v>42927</v>
      </c>
      <c r="E128" s="16">
        <v>42920</v>
      </c>
    </row>
    <row r="129" spans="1:5" x14ac:dyDescent="0.25">
      <c r="A129">
        <v>969057</v>
      </c>
      <c r="B129" t="s">
        <v>184</v>
      </c>
      <c r="C129">
        <v>5</v>
      </c>
      <c r="D129" s="16">
        <v>42931</v>
      </c>
      <c r="E129" s="16">
        <v>42924</v>
      </c>
    </row>
    <row r="130" spans="1:5" x14ac:dyDescent="0.25">
      <c r="A130">
        <v>369584</v>
      </c>
      <c r="B130" t="s">
        <v>185</v>
      </c>
      <c r="C130">
        <v>5</v>
      </c>
      <c r="D130" s="16">
        <v>42927</v>
      </c>
      <c r="E130" s="16">
        <v>42920</v>
      </c>
    </row>
    <row r="131" spans="1:5" x14ac:dyDescent="0.25">
      <c r="A131">
        <v>862905</v>
      </c>
      <c r="B131" t="s">
        <v>186</v>
      </c>
      <c r="C131">
        <v>5</v>
      </c>
      <c r="D131" s="16">
        <v>42927</v>
      </c>
      <c r="E131" s="16">
        <v>42920</v>
      </c>
    </row>
    <row r="132" spans="1:5" x14ac:dyDescent="0.25">
      <c r="A132">
        <v>619797</v>
      </c>
      <c r="B132" t="s">
        <v>187</v>
      </c>
      <c r="C132">
        <v>5</v>
      </c>
      <c r="D132" s="16">
        <v>42927</v>
      </c>
      <c r="E132" s="16">
        <v>42920</v>
      </c>
    </row>
    <row r="133" spans="1:5" x14ac:dyDescent="0.25">
      <c r="A133">
        <v>104406</v>
      </c>
      <c r="B133" t="s">
        <v>188</v>
      </c>
      <c r="C133">
        <v>5</v>
      </c>
      <c r="D133" s="16">
        <v>42927</v>
      </c>
      <c r="E133" s="16">
        <v>42920</v>
      </c>
    </row>
    <row r="134" spans="1:5" x14ac:dyDescent="0.25">
      <c r="A134">
        <v>579004</v>
      </c>
      <c r="B134" t="s">
        <v>37</v>
      </c>
      <c r="C134">
        <v>5</v>
      </c>
      <c r="D134" s="16">
        <v>42931</v>
      </c>
      <c r="E134" s="16">
        <v>42924</v>
      </c>
    </row>
    <row r="135" spans="1:5" x14ac:dyDescent="0.25">
      <c r="A135">
        <v>104516</v>
      </c>
      <c r="B135" t="s">
        <v>189</v>
      </c>
      <c r="C135">
        <v>5</v>
      </c>
      <c r="D135" s="16">
        <v>42928</v>
      </c>
      <c r="E135" s="16">
        <v>42921</v>
      </c>
    </row>
    <row r="136" spans="1:5" x14ac:dyDescent="0.25">
      <c r="A136">
        <v>19056</v>
      </c>
      <c r="B136" t="s">
        <v>132</v>
      </c>
      <c r="C136">
        <v>5</v>
      </c>
      <c r="D136" s="16">
        <v>42926</v>
      </c>
      <c r="E136" s="16">
        <v>42920</v>
      </c>
    </row>
    <row r="137" spans="1:5" x14ac:dyDescent="0.25">
      <c r="A137">
        <v>378522</v>
      </c>
      <c r="B137" t="s">
        <v>190</v>
      </c>
      <c r="C137">
        <v>5</v>
      </c>
      <c r="D137" s="16">
        <v>42927</v>
      </c>
      <c r="E137" s="16">
        <v>42924</v>
      </c>
    </row>
    <row r="138" spans="1:5" x14ac:dyDescent="0.25">
      <c r="A138">
        <v>621338</v>
      </c>
      <c r="B138" t="s">
        <v>39</v>
      </c>
      <c r="C138">
        <v>5</v>
      </c>
      <c r="D138" s="16">
        <v>42929</v>
      </c>
      <c r="E138" s="16">
        <v>42923</v>
      </c>
    </row>
    <row r="139" spans="1:5" x14ac:dyDescent="0.25">
      <c r="A139">
        <v>888398</v>
      </c>
      <c r="B139" t="s">
        <v>191</v>
      </c>
      <c r="C139">
        <v>5</v>
      </c>
      <c r="D139" s="16">
        <v>42931</v>
      </c>
      <c r="E139" s="16">
        <v>42925</v>
      </c>
    </row>
    <row r="140" spans="1:5" x14ac:dyDescent="0.25">
      <c r="A140">
        <v>934450</v>
      </c>
      <c r="B140" t="s">
        <v>192</v>
      </c>
      <c r="C140">
        <v>5</v>
      </c>
      <c r="D140" s="16">
        <v>42929</v>
      </c>
      <c r="E140" s="16">
        <v>42923</v>
      </c>
    </row>
    <row r="141" spans="1:5" x14ac:dyDescent="0.25">
      <c r="A141">
        <v>473819</v>
      </c>
      <c r="B141" t="s">
        <v>193</v>
      </c>
      <c r="C141">
        <v>5</v>
      </c>
      <c r="D141" s="16">
        <v>42926</v>
      </c>
      <c r="E141" s="16">
        <v>42923</v>
      </c>
    </row>
    <row r="142" spans="1:5" x14ac:dyDescent="0.25">
      <c r="A142">
        <v>54143</v>
      </c>
      <c r="B142" t="s">
        <v>40</v>
      </c>
      <c r="C142">
        <v>5</v>
      </c>
      <c r="D142" s="16">
        <v>42926</v>
      </c>
      <c r="E142" s="16">
        <v>42923</v>
      </c>
    </row>
    <row r="143" spans="1:5" x14ac:dyDescent="0.25">
      <c r="A143">
        <v>291418</v>
      </c>
      <c r="B143" t="s">
        <v>150</v>
      </c>
      <c r="C143">
        <v>5</v>
      </c>
      <c r="D143" s="16">
        <v>42927</v>
      </c>
      <c r="E143" s="16">
        <v>42921</v>
      </c>
    </row>
    <row r="144" spans="1:5" x14ac:dyDescent="0.25">
      <c r="A144">
        <v>587786</v>
      </c>
      <c r="B144" t="s">
        <v>194</v>
      </c>
      <c r="C144">
        <v>5</v>
      </c>
      <c r="D144" s="16">
        <v>42926</v>
      </c>
      <c r="E144" s="16">
        <v>42920</v>
      </c>
    </row>
    <row r="145" spans="1:5" x14ac:dyDescent="0.25">
      <c r="A145">
        <v>243965</v>
      </c>
      <c r="B145" t="s">
        <v>195</v>
      </c>
      <c r="C145">
        <v>5</v>
      </c>
      <c r="D145" s="16">
        <v>42926</v>
      </c>
      <c r="E145" s="16">
        <v>42920</v>
      </c>
    </row>
    <row r="146" spans="1:5" x14ac:dyDescent="0.25">
      <c r="A146">
        <v>138222</v>
      </c>
      <c r="B146" t="s">
        <v>196</v>
      </c>
      <c r="C146">
        <v>5</v>
      </c>
      <c r="D146" s="16">
        <v>42929</v>
      </c>
      <c r="E146" s="16">
        <v>42923</v>
      </c>
    </row>
    <row r="147" spans="1:5" x14ac:dyDescent="0.25">
      <c r="A147">
        <v>168317</v>
      </c>
      <c r="B147" t="s">
        <v>197</v>
      </c>
      <c r="C147">
        <v>5</v>
      </c>
      <c r="D147" s="16">
        <v>42924</v>
      </c>
      <c r="E147" s="16">
        <v>42921</v>
      </c>
    </row>
    <row r="148" spans="1:5" x14ac:dyDescent="0.25">
      <c r="A148">
        <v>756362</v>
      </c>
      <c r="B148" t="s">
        <v>52</v>
      </c>
      <c r="C148">
        <v>5</v>
      </c>
      <c r="D148" s="16">
        <v>42928</v>
      </c>
      <c r="E148" s="16">
        <v>42925</v>
      </c>
    </row>
    <row r="149" spans="1:5" x14ac:dyDescent="0.25">
      <c r="A149">
        <v>666640</v>
      </c>
      <c r="B149" t="s">
        <v>198</v>
      </c>
      <c r="C149">
        <v>5</v>
      </c>
      <c r="D149" s="16">
        <v>42923</v>
      </c>
      <c r="E149" s="16">
        <v>42920</v>
      </c>
    </row>
    <row r="150" spans="1:5" x14ac:dyDescent="0.25">
      <c r="A150">
        <v>148121</v>
      </c>
      <c r="B150" t="s">
        <v>53</v>
      </c>
      <c r="C150">
        <v>5</v>
      </c>
      <c r="D150" s="16">
        <v>42922</v>
      </c>
      <c r="E150" s="16">
        <v>42920</v>
      </c>
    </row>
    <row r="151" spans="1:5" x14ac:dyDescent="0.25">
      <c r="A151">
        <v>118242</v>
      </c>
      <c r="B151" t="s">
        <v>56</v>
      </c>
      <c r="C151">
        <v>5</v>
      </c>
      <c r="D151" s="16">
        <v>42925</v>
      </c>
      <c r="E151" s="16">
        <v>42923</v>
      </c>
    </row>
    <row r="152" spans="1:5" x14ac:dyDescent="0.25">
      <c r="A152">
        <v>118256</v>
      </c>
      <c r="B152" t="s">
        <v>57</v>
      </c>
      <c r="C152">
        <v>5</v>
      </c>
      <c r="D152" s="16">
        <v>42924</v>
      </c>
      <c r="E152" s="16">
        <v>42922</v>
      </c>
    </row>
    <row r="153" spans="1:5" x14ac:dyDescent="0.25">
      <c r="A153">
        <v>118471</v>
      </c>
      <c r="B153" t="s">
        <v>199</v>
      </c>
      <c r="C153">
        <v>5</v>
      </c>
      <c r="D153" s="16">
        <v>42924</v>
      </c>
      <c r="E153" s="16">
        <v>42922</v>
      </c>
    </row>
    <row r="154" spans="1:5" x14ac:dyDescent="0.25">
      <c r="A154">
        <v>784769</v>
      </c>
      <c r="B154" t="s">
        <v>63</v>
      </c>
      <c r="C154">
        <v>5</v>
      </c>
      <c r="D154" s="16">
        <v>42923</v>
      </c>
      <c r="E154" s="16">
        <v>42921</v>
      </c>
    </row>
    <row r="155" spans="1:5" x14ac:dyDescent="0.25">
      <c r="A155">
        <v>605571</v>
      </c>
      <c r="B155" t="s">
        <v>200</v>
      </c>
      <c r="C155">
        <v>5</v>
      </c>
      <c r="D155" s="16">
        <v>42922</v>
      </c>
      <c r="E155" s="16">
        <v>42920</v>
      </c>
    </row>
    <row r="156" spans="1:5" x14ac:dyDescent="0.25">
      <c r="A156">
        <v>450783</v>
      </c>
      <c r="B156" t="s">
        <v>201</v>
      </c>
      <c r="C156">
        <v>5</v>
      </c>
      <c r="D156" s="16">
        <v>42928</v>
      </c>
      <c r="E156" s="16">
        <v>42925</v>
      </c>
    </row>
    <row r="157" spans="1:5" x14ac:dyDescent="0.25">
      <c r="A157">
        <v>647531</v>
      </c>
      <c r="B157" t="s">
        <v>202</v>
      </c>
      <c r="C157">
        <v>5</v>
      </c>
      <c r="D157" s="16">
        <v>42930</v>
      </c>
      <c r="E157" s="16">
        <v>42924</v>
      </c>
    </row>
    <row r="158" spans="1:5" x14ac:dyDescent="0.25">
      <c r="A158">
        <v>653975</v>
      </c>
      <c r="B158" t="s">
        <v>203</v>
      </c>
      <c r="C158">
        <v>5</v>
      </c>
      <c r="D158" s="16">
        <v>42930</v>
      </c>
      <c r="E158" s="16">
        <v>42924</v>
      </c>
    </row>
    <row r="159" spans="1:5" x14ac:dyDescent="0.25">
      <c r="A159">
        <v>468236</v>
      </c>
      <c r="B159" t="s">
        <v>125</v>
      </c>
      <c r="C159">
        <v>5</v>
      </c>
      <c r="D159" s="16">
        <v>42926</v>
      </c>
      <c r="E159" s="16">
        <v>42920</v>
      </c>
    </row>
    <row r="160" spans="1:5" x14ac:dyDescent="0.25">
      <c r="A160">
        <v>931194</v>
      </c>
      <c r="B160" t="s">
        <v>204</v>
      </c>
      <c r="C160">
        <v>5</v>
      </c>
      <c r="D160" s="16">
        <v>42928</v>
      </c>
      <c r="E160" s="16">
        <v>42922</v>
      </c>
    </row>
    <row r="161" spans="1:5" x14ac:dyDescent="0.25">
      <c r="A161">
        <v>229349</v>
      </c>
      <c r="B161" t="s">
        <v>205</v>
      </c>
      <c r="C161">
        <v>4</v>
      </c>
      <c r="D161" s="16">
        <v>42923</v>
      </c>
      <c r="E161" s="16">
        <v>42920</v>
      </c>
    </row>
    <row r="162" spans="1:5" x14ac:dyDescent="0.25">
      <c r="A162">
        <v>936311</v>
      </c>
      <c r="B162" t="s">
        <v>15</v>
      </c>
      <c r="C162">
        <v>4</v>
      </c>
      <c r="D162" s="16">
        <v>42932</v>
      </c>
      <c r="E162" s="16">
        <v>42925</v>
      </c>
    </row>
    <row r="163" spans="1:5" x14ac:dyDescent="0.25">
      <c r="A163">
        <v>855044</v>
      </c>
      <c r="B163" t="s">
        <v>17</v>
      </c>
      <c r="C163">
        <v>4</v>
      </c>
      <c r="D163" s="16">
        <v>42932</v>
      </c>
      <c r="E163" s="16">
        <v>42925</v>
      </c>
    </row>
    <row r="164" spans="1:5" x14ac:dyDescent="0.25">
      <c r="A164">
        <v>594515</v>
      </c>
      <c r="B164" t="s">
        <v>206</v>
      </c>
      <c r="C164">
        <v>4</v>
      </c>
      <c r="D164" s="16">
        <v>42927</v>
      </c>
      <c r="E164" s="16">
        <v>42920</v>
      </c>
    </row>
    <row r="165" spans="1:5" x14ac:dyDescent="0.25">
      <c r="A165">
        <v>322327</v>
      </c>
      <c r="B165" t="s">
        <v>207</v>
      </c>
      <c r="C165">
        <v>4</v>
      </c>
      <c r="D165" s="16">
        <v>42927</v>
      </c>
      <c r="E165" s="16">
        <v>42920</v>
      </c>
    </row>
    <row r="166" spans="1:5" x14ac:dyDescent="0.25">
      <c r="A166">
        <v>60279</v>
      </c>
      <c r="B166" t="s">
        <v>22</v>
      </c>
      <c r="C166">
        <v>4</v>
      </c>
      <c r="D166" s="16">
        <v>42930</v>
      </c>
      <c r="E166" s="16">
        <v>42923</v>
      </c>
    </row>
    <row r="167" spans="1:5" x14ac:dyDescent="0.25">
      <c r="A167">
        <v>381810</v>
      </c>
      <c r="B167" t="s">
        <v>208</v>
      </c>
      <c r="C167">
        <v>4</v>
      </c>
      <c r="D167" s="16">
        <v>42930</v>
      </c>
      <c r="E167" s="16">
        <v>42923</v>
      </c>
    </row>
    <row r="168" spans="1:5" x14ac:dyDescent="0.25">
      <c r="A168">
        <v>829662</v>
      </c>
      <c r="B168" t="s">
        <v>209</v>
      </c>
      <c r="C168">
        <v>4</v>
      </c>
      <c r="D168" s="16">
        <v>42932</v>
      </c>
      <c r="E168" s="16">
        <v>42925</v>
      </c>
    </row>
    <row r="169" spans="1:5" x14ac:dyDescent="0.25">
      <c r="A169">
        <v>528199</v>
      </c>
      <c r="B169" t="s">
        <v>210</v>
      </c>
      <c r="C169">
        <v>4</v>
      </c>
      <c r="D169" s="16">
        <v>42932</v>
      </c>
      <c r="E169" s="16">
        <v>42925</v>
      </c>
    </row>
    <row r="170" spans="1:5" x14ac:dyDescent="0.25">
      <c r="A170">
        <v>252655</v>
      </c>
      <c r="B170" t="s">
        <v>211</v>
      </c>
      <c r="C170">
        <v>4</v>
      </c>
      <c r="D170" s="16">
        <v>42931</v>
      </c>
      <c r="E170" s="16">
        <v>42924</v>
      </c>
    </row>
    <row r="171" spans="1:5" x14ac:dyDescent="0.25">
      <c r="A171">
        <v>55761</v>
      </c>
      <c r="B171" t="s">
        <v>212</v>
      </c>
      <c r="C171">
        <v>4</v>
      </c>
      <c r="D171" s="16">
        <v>42929</v>
      </c>
      <c r="E171" s="16">
        <v>42922</v>
      </c>
    </row>
    <row r="172" spans="1:5" x14ac:dyDescent="0.25">
      <c r="A172">
        <v>466411</v>
      </c>
      <c r="B172" t="s">
        <v>213</v>
      </c>
      <c r="C172">
        <v>4</v>
      </c>
      <c r="D172" s="16">
        <v>42928</v>
      </c>
      <c r="E172" s="16">
        <v>42921</v>
      </c>
    </row>
    <row r="173" spans="1:5" x14ac:dyDescent="0.25">
      <c r="A173">
        <v>732709</v>
      </c>
      <c r="B173" t="s">
        <v>214</v>
      </c>
      <c r="C173">
        <v>4</v>
      </c>
      <c r="D173" s="16">
        <v>42928</v>
      </c>
      <c r="E173" s="16">
        <v>42921</v>
      </c>
    </row>
    <row r="174" spans="1:5" x14ac:dyDescent="0.25">
      <c r="A174">
        <v>689718</v>
      </c>
      <c r="B174" t="s">
        <v>26</v>
      </c>
      <c r="C174">
        <v>4</v>
      </c>
      <c r="D174" s="16">
        <v>42932</v>
      </c>
      <c r="E174" s="16">
        <v>42925</v>
      </c>
    </row>
    <row r="175" spans="1:5" x14ac:dyDescent="0.25">
      <c r="A175">
        <v>430662</v>
      </c>
      <c r="B175" t="s">
        <v>215</v>
      </c>
      <c r="C175">
        <v>4</v>
      </c>
      <c r="D175" s="16">
        <v>42931</v>
      </c>
      <c r="E175" s="16">
        <v>42924</v>
      </c>
    </row>
    <row r="176" spans="1:5" x14ac:dyDescent="0.25">
      <c r="A176">
        <v>562449</v>
      </c>
      <c r="B176" t="s">
        <v>216</v>
      </c>
      <c r="C176">
        <v>4</v>
      </c>
      <c r="D176" s="16">
        <v>42928</v>
      </c>
      <c r="E176" s="16">
        <v>42921</v>
      </c>
    </row>
    <row r="177" spans="1:5" x14ac:dyDescent="0.25">
      <c r="A177">
        <v>219952</v>
      </c>
      <c r="B177" t="s">
        <v>27</v>
      </c>
      <c r="C177">
        <v>4</v>
      </c>
      <c r="D177" s="16">
        <v>42928</v>
      </c>
      <c r="E177" s="16">
        <v>42921</v>
      </c>
    </row>
    <row r="178" spans="1:5" x14ac:dyDescent="0.25">
      <c r="A178">
        <v>414156</v>
      </c>
      <c r="B178" t="s">
        <v>28</v>
      </c>
      <c r="C178">
        <v>4</v>
      </c>
      <c r="D178" s="16">
        <v>42930</v>
      </c>
      <c r="E178" s="16">
        <v>42923</v>
      </c>
    </row>
    <row r="179" spans="1:5" x14ac:dyDescent="0.25">
      <c r="A179">
        <v>414156</v>
      </c>
      <c r="B179" t="s">
        <v>28</v>
      </c>
      <c r="C179">
        <v>4</v>
      </c>
      <c r="D179" s="16">
        <v>42932</v>
      </c>
      <c r="E179" s="16">
        <v>42925</v>
      </c>
    </row>
    <row r="180" spans="1:5" x14ac:dyDescent="0.25">
      <c r="A180">
        <v>897684</v>
      </c>
      <c r="B180" t="s">
        <v>217</v>
      </c>
      <c r="C180">
        <v>4</v>
      </c>
      <c r="D180" s="16">
        <v>42929</v>
      </c>
      <c r="E180" s="16">
        <v>42922</v>
      </c>
    </row>
    <row r="181" spans="1:5" x14ac:dyDescent="0.25">
      <c r="A181">
        <v>693692</v>
      </c>
      <c r="B181" t="s">
        <v>218</v>
      </c>
      <c r="C181">
        <v>4</v>
      </c>
      <c r="D181" s="16">
        <v>42928</v>
      </c>
      <c r="E181" s="16">
        <v>42921</v>
      </c>
    </row>
    <row r="182" spans="1:5" x14ac:dyDescent="0.25">
      <c r="A182">
        <v>157179</v>
      </c>
      <c r="B182" t="s">
        <v>32</v>
      </c>
      <c r="C182">
        <v>4</v>
      </c>
      <c r="D182" s="16">
        <v>42931</v>
      </c>
      <c r="E182" s="16">
        <v>42924</v>
      </c>
    </row>
    <row r="183" spans="1:5" x14ac:dyDescent="0.25">
      <c r="A183">
        <v>104408</v>
      </c>
      <c r="B183" t="s">
        <v>219</v>
      </c>
      <c r="C183">
        <v>4</v>
      </c>
      <c r="D183" s="16">
        <v>42927</v>
      </c>
      <c r="E183" s="16">
        <v>42920</v>
      </c>
    </row>
    <row r="184" spans="1:5" x14ac:dyDescent="0.25">
      <c r="A184">
        <v>145461</v>
      </c>
      <c r="B184" t="s">
        <v>220</v>
      </c>
      <c r="C184">
        <v>4</v>
      </c>
      <c r="D184" s="16">
        <v>42926</v>
      </c>
      <c r="E184" s="16">
        <v>42920</v>
      </c>
    </row>
    <row r="185" spans="1:5" x14ac:dyDescent="0.25">
      <c r="A185">
        <v>446974</v>
      </c>
      <c r="B185" t="s">
        <v>221</v>
      </c>
      <c r="C185">
        <v>4</v>
      </c>
      <c r="D185" s="16">
        <v>42931</v>
      </c>
      <c r="E185" s="16">
        <v>42925</v>
      </c>
    </row>
    <row r="186" spans="1:5" x14ac:dyDescent="0.25">
      <c r="A186">
        <v>598317</v>
      </c>
      <c r="B186" t="s">
        <v>222</v>
      </c>
      <c r="C186">
        <v>4</v>
      </c>
      <c r="D186" s="16">
        <v>42931</v>
      </c>
      <c r="E186" s="16">
        <v>42925</v>
      </c>
    </row>
    <row r="187" spans="1:5" x14ac:dyDescent="0.25">
      <c r="A187">
        <v>141399</v>
      </c>
      <c r="B187" t="s">
        <v>36</v>
      </c>
      <c r="C187">
        <v>4</v>
      </c>
      <c r="D187" s="16">
        <v>42931</v>
      </c>
      <c r="E187" s="16">
        <v>42924</v>
      </c>
    </row>
    <row r="188" spans="1:5" x14ac:dyDescent="0.25">
      <c r="A188">
        <v>233326</v>
      </c>
      <c r="B188" t="s">
        <v>116</v>
      </c>
      <c r="C188">
        <v>4</v>
      </c>
      <c r="D188" s="16">
        <v>42926</v>
      </c>
      <c r="E188" s="16">
        <v>42920</v>
      </c>
    </row>
    <row r="189" spans="1:5" x14ac:dyDescent="0.25">
      <c r="A189">
        <v>145517</v>
      </c>
      <c r="B189" t="s">
        <v>223</v>
      </c>
      <c r="C189">
        <v>4</v>
      </c>
      <c r="D189" s="16">
        <v>42924</v>
      </c>
      <c r="E189" s="16">
        <v>42921</v>
      </c>
    </row>
    <row r="190" spans="1:5" x14ac:dyDescent="0.25">
      <c r="A190">
        <v>130268</v>
      </c>
      <c r="B190" t="s">
        <v>224</v>
      </c>
      <c r="C190">
        <v>4</v>
      </c>
      <c r="D190" s="16">
        <v>42929</v>
      </c>
      <c r="E190" s="16">
        <v>42923</v>
      </c>
    </row>
    <row r="191" spans="1:5" x14ac:dyDescent="0.25">
      <c r="A191">
        <v>874639</v>
      </c>
      <c r="B191" t="s">
        <v>41</v>
      </c>
      <c r="C191">
        <v>4</v>
      </c>
      <c r="D191" s="16">
        <v>42927</v>
      </c>
      <c r="E191" s="16">
        <v>42921</v>
      </c>
    </row>
    <row r="192" spans="1:5" x14ac:dyDescent="0.25">
      <c r="A192">
        <v>498206</v>
      </c>
      <c r="B192" t="s">
        <v>225</v>
      </c>
      <c r="C192">
        <v>4</v>
      </c>
      <c r="D192" s="16">
        <v>42928</v>
      </c>
      <c r="E192" s="16">
        <v>42922</v>
      </c>
    </row>
    <row r="193" spans="1:5" x14ac:dyDescent="0.25">
      <c r="A193">
        <v>666639</v>
      </c>
      <c r="B193" t="s">
        <v>51</v>
      </c>
      <c r="C193">
        <v>4</v>
      </c>
      <c r="D193" s="16">
        <v>42925</v>
      </c>
      <c r="E193" s="16">
        <v>42922</v>
      </c>
    </row>
    <row r="194" spans="1:5" x14ac:dyDescent="0.25">
      <c r="A194">
        <v>381540</v>
      </c>
      <c r="B194" t="s">
        <v>226</v>
      </c>
      <c r="C194">
        <v>4</v>
      </c>
      <c r="D194" s="16">
        <v>42927</v>
      </c>
      <c r="E194" s="16">
        <v>42921</v>
      </c>
    </row>
    <row r="195" spans="1:5" x14ac:dyDescent="0.25">
      <c r="A195">
        <v>220800</v>
      </c>
      <c r="B195" t="s">
        <v>227</v>
      </c>
      <c r="C195">
        <v>4</v>
      </c>
      <c r="D195" s="16">
        <v>42927</v>
      </c>
      <c r="E195" s="16">
        <v>42920</v>
      </c>
    </row>
    <row r="196" spans="1:5" x14ac:dyDescent="0.25">
      <c r="A196">
        <v>293313</v>
      </c>
      <c r="B196" t="s">
        <v>58</v>
      </c>
      <c r="C196">
        <v>4</v>
      </c>
      <c r="D196" s="16">
        <v>42924</v>
      </c>
      <c r="E196" s="16">
        <v>42922</v>
      </c>
    </row>
    <row r="197" spans="1:5" x14ac:dyDescent="0.25">
      <c r="A197">
        <v>288758</v>
      </c>
      <c r="B197" t="s">
        <v>59</v>
      </c>
      <c r="C197">
        <v>4</v>
      </c>
      <c r="D197" s="16">
        <v>42924</v>
      </c>
      <c r="E197" s="16">
        <v>42922</v>
      </c>
    </row>
    <row r="198" spans="1:5" x14ac:dyDescent="0.25">
      <c r="A198">
        <v>46735</v>
      </c>
      <c r="B198" t="s">
        <v>61</v>
      </c>
      <c r="C198">
        <v>4</v>
      </c>
      <c r="D198" s="16">
        <v>42922</v>
      </c>
      <c r="E198" s="16">
        <v>42920</v>
      </c>
    </row>
    <row r="199" spans="1:5" x14ac:dyDescent="0.25">
      <c r="A199">
        <v>605571</v>
      </c>
      <c r="B199" t="s">
        <v>200</v>
      </c>
      <c r="C199">
        <v>4</v>
      </c>
      <c r="D199" s="16">
        <v>42925</v>
      </c>
      <c r="E199" s="16">
        <v>42923</v>
      </c>
    </row>
    <row r="200" spans="1:5" x14ac:dyDescent="0.25">
      <c r="A200">
        <v>737237</v>
      </c>
      <c r="B200" t="s">
        <v>228</v>
      </c>
      <c r="C200">
        <v>4</v>
      </c>
      <c r="D200" s="16">
        <v>42925</v>
      </c>
      <c r="E200" s="16">
        <v>42922</v>
      </c>
    </row>
    <row r="201" spans="1:5" x14ac:dyDescent="0.25">
      <c r="A201">
        <v>46963</v>
      </c>
      <c r="B201" t="s">
        <v>229</v>
      </c>
      <c r="C201">
        <v>4</v>
      </c>
      <c r="D201" s="16">
        <v>42930</v>
      </c>
      <c r="E201" s="16">
        <v>42924</v>
      </c>
    </row>
    <row r="202" spans="1:5" x14ac:dyDescent="0.25">
      <c r="A202">
        <v>153894</v>
      </c>
      <c r="B202" t="s">
        <v>82</v>
      </c>
      <c r="C202">
        <v>4</v>
      </c>
      <c r="D202" s="16">
        <v>42926</v>
      </c>
      <c r="E202" s="16">
        <v>42920</v>
      </c>
    </row>
    <row r="203" spans="1:5" x14ac:dyDescent="0.25">
      <c r="A203">
        <v>653946</v>
      </c>
      <c r="B203" t="s">
        <v>85</v>
      </c>
      <c r="C203">
        <v>4</v>
      </c>
      <c r="D203" s="16">
        <v>42928</v>
      </c>
      <c r="E203" s="16">
        <v>42922</v>
      </c>
    </row>
    <row r="204" spans="1:5" x14ac:dyDescent="0.25">
      <c r="A204">
        <v>554283</v>
      </c>
      <c r="B204" t="s">
        <v>230</v>
      </c>
      <c r="C204">
        <v>4</v>
      </c>
      <c r="D204" s="16">
        <v>42930</v>
      </c>
      <c r="E204" s="16">
        <v>42924</v>
      </c>
    </row>
    <row r="205" spans="1:5" x14ac:dyDescent="0.25">
      <c r="A205">
        <v>414621</v>
      </c>
      <c r="B205" t="s">
        <v>231</v>
      </c>
      <c r="C205">
        <v>3</v>
      </c>
      <c r="D205" s="16">
        <v>42930</v>
      </c>
      <c r="E205" s="16">
        <v>42923</v>
      </c>
    </row>
    <row r="206" spans="1:5" x14ac:dyDescent="0.25">
      <c r="A206">
        <v>897664</v>
      </c>
      <c r="B206" t="s">
        <v>18</v>
      </c>
      <c r="C206">
        <v>3</v>
      </c>
      <c r="D206" s="16">
        <v>42930</v>
      </c>
      <c r="E206" s="16">
        <v>42923</v>
      </c>
    </row>
    <row r="207" spans="1:5" x14ac:dyDescent="0.25">
      <c r="A207">
        <v>700391</v>
      </c>
      <c r="B207" t="s">
        <v>232</v>
      </c>
      <c r="C207">
        <v>3</v>
      </c>
      <c r="D207" s="16">
        <v>42927</v>
      </c>
      <c r="E207" s="16">
        <v>42920</v>
      </c>
    </row>
    <row r="208" spans="1:5" x14ac:dyDescent="0.25">
      <c r="A208">
        <v>727479</v>
      </c>
      <c r="B208" t="s">
        <v>21</v>
      </c>
      <c r="C208">
        <v>3</v>
      </c>
      <c r="D208" s="16">
        <v>42930</v>
      </c>
      <c r="E208" s="16">
        <v>42923</v>
      </c>
    </row>
    <row r="209" spans="1:5" x14ac:dyDescent="0.25">
      <c r="A209">
        <v>164310</v>
      </c>
      <c r="B209" t="s">
        <v>233</v>
      </c>
      <c r="C209">
        <v>3</v>
      </c>
      <c r="D209" s="16">
        <v>42927</v>
      </c>
      <c r="E209" s="16">
        <v>42920</v>
      </c>
    </row>
    <row r="210" spans="1:5" x14ac:dyDescent="0.25">
      <c r="A210">
        <v>229001</v>
      </c>
      <c r="B210" t="s">
        <v>234</v>
      </c>
      <c r="C210">
        <v>3</v>
      </c>
      <c r="D210" s="16">
        <v>42932</v>
      </c>
      <c r="E210" s="16">
        <v>42925</v>
      </c>
    </row>
    <row r="211" spans="1:5" x14ac:dyDescent="0.25">
      <c r="A211">
        <v>15303</v>
      </c>
      <c r="B211" t="s">
        <v>235</v>
      </c>
      <c r="C211">
        <v>3</v>
      </c>
      <c r="D211" s="16">
        <v>42932</v>
      </c>
      <c r="E211" s="16">
        <v>42925</v>
      </c>
    </row>
    <row r="212" spans="1:5" x14ac:dyDescent="0.25">
      <c r="A212">
        <v>239389</v>
      </c>
      <c r="B212" t="s">
        <v>236</v>
      </c>
      <c r="C212">
        <v>3</v>
      </c>
      <c r="D212" s="16">
        <v>42932</v>
      </c>
      <c r="E212" s="16">
        <v>42925</v>
      </c>
    </row>
    <row r="213" spans="1:5" x14ac:dyDescent="0.25">
      <c r="A213">
        <v>424409</v>
      </c>
      <c r="B213" t="s">
        <v>25</v>
      </c>
      <c r="C213">
        <v>3</v>
      </c>
      <c r="D213" s="16">
        <v>42930</v>
      </c>
      <c r="E213" s="16">
        <v>42923</v>
      </c>
    </row>
    <row r="214" spans="1:5" x14ac:dyDescent="0.25">
      <c r="A214">
        <v>528094</v>
      </c>
      <c r="B214" t="s">
        <v>237</v>
      </c>
      <c r="C214">
        <v>3</v>
      </c>
      <c r="D214" s="16">
        <v>42932</v>
      </c>
      <c r="E214" s="16">
        <v>42925</v>
      </c>
    </row>
    <row r="215" spans="1:5" x14ac:dyDescent="0.25">
      <c r="A215">
        <v>936790</v>
      </c>
      <c r="B215" t="s">
        <v>238</v>
      </c>
      <c r="C215">
        <v>3</v>
      </c>
      <c r="D215" s="16">
        <v>42928</v>
      </c>
      <c r="E215" s="16">
        <v>42921</v>
      </c>
    </row>
    <row r="216" spans="1:5" x14ac:dyDescent="0.25">
      <c r="A216">
        <v>428597</v>
      </c>
      <c r="B216" t="s">
        <v>239</v>
      </c>
      <c r="C216">
        <v>3</v>
      </c>
      <c r="D216" s="16">
        <v>42930</v>
      </c>
      <c r="E216" s="16">
        <v>42923</v>
      </c>
    </row>
    <row r="217" spans="1:5" x14ac:dyDescent="0.25">
      <c r="A217">
        <v>185707</v>
      </c>
      <c r="B217" t="s">
        <v>240</v>
      </c>
      <c r="C217">
        <v>3</v>
      </c>
      <c r="D217" s="16">
        <v>42929</v>
      </c>
      <c r="E217" s="16">
        <v>42922</v>
      </c>
    </row>
    <row r="218" spans="1:5" x14ac:dyDescent="0.25">
      <c r="A218">
        <v>480622</v>
      </c>
      <c r="B218" t="s">
        <v>241</v>
      </c>
      <c r="C218">
        <v>3</v>
      </c>
      <c r="D218" s="16">
        <v>42931</v>
      </c>
      <c r="E218" s="16">
        <v>42924</v>
      </c>
    </row>
    <row r="219" spans="1:5" x14ac:dyDescent="0.25">
      <c r="A219">
        <v>646106</v>
      </c>
      <c r="B219" t="s">
        <v>242</v>
      </c>
      <c r="C219">
        <v>3</v>
      </c>
      <c r="D219" s="16">
        <v>42931</v>
      </c>
      <c r="E219" s="16">
        <v>42924</v>
      </c>
    </row>
    <row r="220" spans="1:5" x14ac:dyDescent="0.25">
      <c r="A220">
        <v>533081</v>
      </c>
      <c r="B220" t="s">
        <v>243</v>
      </c>
      <c r="C220">
        <v>3</v>
      </c>
      <c r="D220" s="16">
        <v>42928</v>
      </c>
      <c r="E220" s="16">
        <v>42921</v>
      </c>
    </row>
    <row r="221" spans="1:5" x14ac:dyDescent="0.25">
      <c r="A221">
        <v>578851</v>
      </c>
      <c r="B221" t="s">
        <v>244</v>
      </c>
      <c r="C221">
        <v>3</v>
      </c>
      <c r="D221" s="16">
        <v>42928</v>
      </c>
      <c r="E221" s="16">
        <v>42921</v>
      </c>
    </row>
    <row r="222" spans="1:5" x14ac:dyDescent="0.25">
      <c r="A222">
        <v>219643</v>
      </c>
      <c r="B222" t="s">
        <v>29</v>
      </c>
      <c r="C222">
        <v>3</v>
      </c>
      <c r="D222" s="16">
        <v>42929</v>
      </c>
      <c r="E222" s="16">
        <v>42922</v>
      </c>
    </row>
    <row r="223" spans="1:5" x14ac:dyDescent="0.25">
      <c r="A223">
        <v>236629</v>
      </c>
      <c r="B223" t="s">
        <v>31</v>
      </c>
      <c r="C223">
        <v>3</v>
      </c>
      <c r="D223" s="16">
        <v>42929</v>
      </c>
      <c r="E223" s="16">
        <v>42922</v>
      </c>
    </row>
    <row r="224" spans="1:5" x14ac:dyDescent="0.25">
      <c r="A224">
        <v>934373</v>
      </c>
      <c r="B224" t="s">
        <v>35</v>
      </c>
      <c r="C224">
        <v>3</v>
      </c>
      <c r="D224" s="16">
        <v>42931</v>
      </c>
      <c r="E224" s="16">
        <v>42924</v>
      </c>
    </row>
    <row r="225" spans="1:5" x14ac:dyDescent="0.25">
      <c r="A225">
        <v>187792</v>
      </c>
      <c r="B225" t="s">
        <v>245</v>
      </c>
      <c r="C225">
        <v>3</v>
      </c>
      <c r="D225" s="16">
        <v>42932</v>
      </c>
      <c r="E225" s="16">
        <v>42925</v>
      </c>
    </row>
    <row r="226" spans="1:5" x14ac:dyDescent="0.25">
      <c r="A226">
        <v>250330</v>
      </c>
      <c r="B226" t="s">
        <v>246</v>
      </c>
      <c r="C226">
        <v>3</v>
      </c>
      <c r="D226" s="16">
        <v>42927</v>
      </c>
      <c r="E226" s="16">
        <v>42924</v>
      </c>
    </row>
    <row r="227" spans="1:5" x14ac:dyDescent="0.25">
      <c r="A227">
        <v>825555</v>
      </c>
      <c r="B227" t="s">
        <v>247</v>
      </c>
      <c r="C227">
        <v>3</v>
      </c>
      <c r="D227" s="16">
        <v>42929</v>
      </c>
      <c r="E227" s="16">
        <v>42923</v>
      </c>
    </row>
    <row r="228" spans="1:5" x14ac:dyDescent="0.25">
      <c r="A228">
        <v>859688</v>
      </c>
      <c r="B228" t="s">
        <v>248</v>
      </c>
      <c r="C228">
        <v>3</v>
      </c>
      <c r="D228" s="16">
        <v>42928</v>
      </c>
      <c r="E228" s="16">
        <v>42922</v>
      </c>
    </row>
    <row r="229" spans="1:5" x14ac:dyDescent="0.25">
      <c r="A229">
        <v>350167</v>
      </c>
      <c r="B229" t="s">
        <v>173</v>
      </c>
      <c r="C229">
        <v>3</v>
      </c>
      <c r="D229" s="16">
        <v>42929</v>
      </c>
      <c r="E229" s="16">
        <v>42923</v>
      </c>
    </row>
    <row r="230" spans="1:5" x14ac:dyDescent="0.25">
      <c r="A230">
        <v>797475</v>
      </c>
      <c r="B230" t="s">
        <v>249</v>
      </c>
      <c r="C230">
        <v>3</v>
      </c>
      <c r="D230" s="16">
        <v>42928</v>
      </c>
      <c r="E230" s="16">
        <v>42922</v>
      </c>
    </row>
    <row r="231" spans="1:5" x14ac:dyDescent="0.25">
      <c r="A231">
        <v>444893</v>
      </c>
      <c r="B231" t="s">
        <v>134</v>
      </c>
      <c r="C231">
        <v>3</v>
      </c>
      <c r="D231" s="16">
        <v>42926</v>
      </c>
      <c r="E231" s="16">
        <v>42920</v>
      </c>
    </row>
    <row r="232" spans="1:5" x14ac:dyDescent="0.25">
      <c r="A232">
        <v>169289</v>
      </c>
      <c r="B232" t="s">
        <v>174</v>
      </c>
      <c r="C232">
        <v>3</v>
      </c>
      <c r="D232" s="16">
        <v>42924</v>
      </c>
      <c r="E232" s="16">
        <v>42921</v>
      </c>
    </row>
    <row r="233" spans="1:5" x14ac:dyDescent="0.25">
      <c r="A233">
        <v>137980</v>
      </c>
      <c r="B233" t="s">
        <v>46</v>
      </c>
      <c r="C233">
        <v>3</v>
      </c>
      <c r="D233" s="16">
        <v>42930</v>
      </c>
      <c r="E233" s="16">
        <v>42924</v>
      </c>
    </row>
    <row r="234" spans="1:5" x14ac:dyDescent="0.25">
      <c r="A234">
        <v>818355</v>
      </c>
      <c r="B234" t="s">
        <v>250</v>
      </c>
      <c r="C234">
        <v>3</v>
      </c>
      <c r="D234" s="16">
        <v>42927</v>
      </c>
      <c r="E234" s="16">
        <v>42921</v>
      </c>
    </row>
    <row r="235" spans="1:5" x14ac:dyDescent="0.25">
      <c r="A235">
        <v>336498</v>
      </c>
      <c r="B235" t="s">
        <v>50</v>
      </c>
      <c r="C235">
        <v>3</v>
      </c>
      <c r="D235" s="16">
        <v>42927</v>
      </c>
      <c r="E235" s="16">
        <v>42921</v>
      </c>
    </row>
    <row r="236" spans="1:5" x14ac:dyDescent="0.25">
      <c r="A236">
        <v>756364</v>
      </c>
      <c r="B236" t="s">
        <v>251</v>
      </c>
      <c r="C236">
        <v>3</v>
      </c>
      <c r="D236" s="16">
        <v>42927</v>
      </c>
      <c r="E236" s="16">
        <v>42924</v>
      </c>
    </row>
    <row r="237" spans="1:5" x14ac:dyDescent="0.25">
      <c r="A237">
        <v>725311</v>
      </c>
      <c r="B237" t="s">
        <v>252</v>
      </c>
      <c r="C237">
        <v>3</v>
      </c>
      <c r="D237" s="16">
        <v>42931</v>
      </c>
      <c r="E237" s="16">
        <v>42924</v>
      </c>
    </row>
    <row r="238" spans="1:5" x14ac:dyDescent="0.25">
      <c r="A238">
        <v>148014</v>
      </c>
      <c r="B238" t="s">
        <v>55</v>
      </c>
      <c r="C238">
        <v>3</v>
      </c>
      <c r="D238" s="16">
        <v>42924</v>
      </c>
      <c r="E238" s="16">
        <v>42922</v>
      </c>
    </row>
    <row r="239" spans="1:5" x14ac:dyDescent="0.25">
      <c r="A239">
        <v>118256</v>
      </c>
      <c r="B239" t="s">
        <v>57</v>
      </c>
      <c r="C239">
        <v>3</v>
      </c>
      <c r="D239" s="16">
        <v>42922</v>
      </c>
      <c r="E239" s="16">
        <v>42920</v>
      </c>
    </row>
    <row r="240" spans="1:5" x14ac:dyDescent="0.25">
      <c r="A240">
        <v>440166</v>
      </c>
      <c r="B240" t="s">
        <v>140</v>
      </c>
      <c r="C240">
        <v>3</v>
      </c>
      <c r="D240" s="16">
        <v>42922</v>
      </c>
      <c r="E240" s="16">
        <v>42920</v>
      </c>
    </row>
    <row r="241" spans="1:5" x14ac:dyDescent="0.25">
      <c r="A241">
        <v>622033</v>
      </c>
      <c r="B241" t="s">
        <v>65</v>
      </c>
      <c r="C241">
        <v>3</v>
      </c>
      <c r="D241" s="16">
        <v>42924</v>
      </c>
      <c r="E241" s="16">
        <v>42922</v>
      </c>
    </row>
    <row r="242" spans="1:5" x14ac:dyDescent="0.25">
      <c r="A242">
        <v>900081</v>
      </c>
      <c r="B242" t="s">
        <v>66</v>
      </c>
      <c r="C242">
        <v>3</v>
      </c>
      <c r="D242" s="16">
        <v>42926</v>
      </c>
      <c r="E242" s="16">
        <v>42924</v>
      </c>
    </row>
    <row r="243" spans="1:5" x14ac:dyDescent="0.25">
      <c r="A243">
        <v>366725</v>
      </c>
      <c r="B243" t="s">
        <v>253</v>
      </c>
      <c r="C243">
        <v>3</v>
      </c>
      <c r="D243" s="16">
        <v>42922</v>
      </c>
      <c r="E243" s="16">
        <v>42920</v>
      </c>
    </row>
    <row r="244" spans="1:5" x14ac:dyDescent="0.25">
      <c r="A244">
        <v>464088</v>
      </c>
      <c r="B244" t="s">
        <v>76</v>
      </c>
      <c r="C244">
        <v>3</v>
      </c>
      <c r="D244" s="16">
        <v>42927</v>
      </c>
      <c r="E244" s="16">
        <v>42921</v>
      </c>
    </row>
    <row r="245" spans="1:5" x14ac:dyDescent="0.25">
      <c r="A245">
        <v>186869</v>
      </c>
      <c r="B245" t="s">
        <v>254</v>
      </c>
      <c r="C245">
        <v>3</v>
      </c>
      <c r="D245" s="16">
        <v>42927</v>
      </c>
      <c r="E245" s="16">
        <v>42921</v>
      </c>
    </row>
    <row r="246" spans="1:5" x14ac:dyDescent="0.25">
      <c r="A246">
        <v>303518</v>
      </c>
      <c r="B246" t="s">
        <v>157</v>
      </c>
      <c r="C246">
        <v>3</v>
      </c>
      <c r="D246" s="16">
        <v>42929</v>
      </c>
      <c r="E246" s="16">
        <v>42923</v>
      </c>
    </row>
    <row r="247" spans="1:5" x14ac:dyDescent="0.25">
      <c r="A247">
        <v>565975</v>
      </c>
      <c r="B247" t="s">
        <v>92</v>
      </c>
      <c r="C247">
        <v>3</v>
      </c>
      <c r="D247" s="16">
        <v>42928</v>
      </c>
      <c r="E247" s="16">
        <v>42922</v>
      </c>
    </row>
    <row r="248" spans="1:5" x14ac:dyDescent="0.25">
      <c r="A248">
        <v>274884</v>
      </c>
      <c r="B248" t="s">
        <v>255</v>
      </c>
      <c r="C248">
        <v>2</v>
      </c>
      <c r="D248" s="16">
        <v>42931</v>
      </c>
      <c r="E248" s="16">
        <v>42924</v>
      </c>
    </row>
    <row r="249" spans="1:5" x14ac:dyDescent="0.25">
      <c r="A249">
        <v>911878</v>
      </c>
      <c r="B249" t="s">
        <v>10</v>
      </c>
      <c r="C249">
        <v>2</v>
      </c>
      <c r="D249" s="16">
        <v>42929</v>
      </c>
      <c r="E249" s="16">
        <v>42923</v>
      </c>
    </row>
    <row r="250" spans="1:5" x14ac:dyDescent="0.25">
      <c r="A250">
        <v>229361</v>
      </c>
      <c r="B250" t="s">
        <v>256</v>
      </c>
      <c r="C250">
        <v>2</v>
      </c>
      <c r="D250" s="16">
        <v>42927</v>
      </c>
      <c r="E250" s="16">
        <v>42924</v>
      </c>
    </row>
    <row r="251" spans="1:5" x14ac:dyDescent="0.25">
      <c r="A251">
        <v>137752</v>
      </c>
      <c r="B251" t="s">
        <v>13</v>
      </c>
      <c r="C251">
        <v>2</v>
      </c>
      <c r="D251" s="16">
        <v>42930</v>
      </c>
      <c r="E251" s="16">
        <v>42923</v>
      </c>
    </row>
    <row r="252" spans="1:5" x14ac:dyDescent="0.25">
      <c r="A252">
        <v>815357</v>
      </c>
      <c r="B252" t="s">
        <v>257</v>
      </c>
      <c r="C252">
        <v>2</v>
      </c>
      <c r="D252" s="16">
        <v>42931</v>
      </c>
      <c r="E252" s="16">
        <v>42924</v>
      </c>
    </row>
    <row r="253" spans="1:5" x14ac:dyDescent="0.25">
      <c r="A253">
        <v>574624</v>
      </c>
      <c r="B253" t="s">
        <v>258</v>
      </c>
      <c r="C253">
        <v>2</v>
      </c>
      <c r="D253" s="16">
        <v>42928</v>
      </c>
      <c r="E253" s="16">
        <v>42921</v>
      </c>
    </row>
    <row r="254" spans="1:5" x14ac:dyDescent="0.25">
      <c r="A254">
        <v>935713</v>
      </c>
      <c r="B254" t="s">
        <v>259</v>
      </c>
      <c r="C254">
        <v>2</v>
      </c>
      <c r="D254" s="16">
        <v>42929</v>
      </c>
      <c r="E254" s="16">
        <v>42922</v>
      </c>
    </row>
    <row r="255" spans="1:5" x14ac:dyDescent="0.25">
      <c r="A255">
        <v>187580</v>
      </c>
      <c r="B255" t="s">
        <v>260</v>
      </c>
      <c r="C255">
        <v>2</v>
      </c>
      <c r="D255" s="16">
        <v>42932</v>
      </c>
      <c r="E255" s="16">
        <v>42925</v>
      </c>
    </row>
    <row r="256" spans="1:5" x14ac:dyDescent="0.25">
      <c r="A256">
        <v>854431</v>
      </c>
      <c r="B256" t="s">
        <v>20</v>
      </c>
      <c r="C256">
        <v>2</v>
      </c>
      <c r="D256" s="16">
        <v>42931</v>
      </c>
      <c r="E256" s="16">
        <v>42924</v>
      </c>
    </row>
    <row r="257" spans="1:5" x14ac:dyDescent="0.25">
      <c r="A257">
        <v>926485</v>
      </c>
      <c r="B257" t="s">
        <v>261</v>
      </c>
      <c r="C257">
        <v>2</v>
      </c>
      <c r="D257" s="16">
        <v>42927</v>
      </c>
      <c r="E257" s="16">
        <v>42920</v>
      </c>
    </row>
    <row r="258" spans="1:5" x14ac:dyDescent="0.25">
      <c r="A258">
        <v>377494</v>
      </c>
      <c r="B258" t="s">
        <v>262</v>
      </c>
      <c r="C258">
        <v>2</v>
      </c>
      <c r="D258" s="16">
        <v>42930</v>
      </c>
      <c r="E258" s="16">
        <v>42923</v>
      </c>
    </row>
    <row r="259" spans="1:5" x14ac:dyDescent="0.25">
      <c r="A259">
        <v>252655</v>
      </c>
      <c r="B259" t="s">
        <v>211</v>
      </c>
      <c r="C259">
        <v>2</v>
      </c>
      <c r="D259" s="16">
        <v>42927</v>
      </c>
      <c r="E259" s="16">
        <v>42920</v>
      </c>
    </row>
    <row r="260" spans="1:5" x14ac:dyDescent="0.25">
      <c r="A260">
        <v>161530</v>
      </c>
      <c r="B260" t="s">
        <v>263</v>
      </c>
      <c r="C260">
        <v>2</v>
      </c>
      <c r="D260" s="16">
        <v>42932</v>
      </c>
      <c r="E260" s="16">
        <v>42925</v>
      </c>
    </row>
    <row r="261" spans="1:5" x14ac:dyDescent="0.25">
      <c r="A261">
        <v>345459</v>
      </c>
      <c r="B261" t="s">
        <v>264</v>
      </c>
      <c r="C261">
        <v>2</v>
      </c>
      <c r="D261" s="16">
        <v>42931</v>
      </c>
      <c r="E261" s="16">
        <v>42924</v>
      </c>
    </row>
    <row r="262" spans="1:5" x14ac:dyDescent="0.25">
      <c r="A262">
        <v>759102</v>
      </c>
      <c r="B262" t="s">
        <v>265</v>
      </c>
      <c r="C262">
        <v>2</v>
      </c>
      <c r="D262" s="16">
        <v>42927</v>
      </c>
      <c r="E262" s="16">
        <v>42920</v>
      </c>
    </row>
    <row r="263" spans="1:5" x14ac:dyDescent="0.25">
      <c r="A263">
        <v>674728</v>
      </c>
      <c r="B263" t="s">
        <v>266</v>
      </c>
      <c r="C263">
        <v>2</v>
      </c>
      <c r="D263" s="16">
        <v>42931</v>
      </c>
      <c r="E263" s="16">
        <v>42924</v>
      </c>
    </row>
    <row r="264" spans="1:5" x14ac:dyDescent="0.25">
      <c r="A264">
        <v>55751</v>
      </c>
      <c r="B264" t="s">
        <v>267</v>
      </c>
      <c r="C264">
        <v>2</v>
      </c>
      <c r="D264" s="16">
        <v>42930</v>
      </c>
      <c r="E264" s="16">
        <v>42923</v>
      </c>
    </row>
    <row r="265" spans="1:5" x14ac:dyDescent="0.25">
      <c r="A265">
        <v>312439</v>
      </c>
      <c r="B265" t="s">
        <v>268</v>
      </c>
      <c r="C265">
        <v>2</v>
      </c>
      <c r="D265" s="16">
        <v>42929</v>
      </c>
      <c r="E265" s="16">
        <v>42922</v>
      </c>
    </row>
    <row r="266" spans="1:5" x14ac:dyDescent="0.25">
      <c r="A266">
        <v>71962</v>
      </c>
      <c r="B266" t="s">
        <v>269</v>
      </c>
      <c r="C266">
        <v>2</v>
      </c>
      <c r="D266" s="16">
        <v>42928</v>
      </c>
      <c r="E266" s="16">
        <v>42921</v>
      </c>
    </row>
    <row r="267" spans="1:5" x14ac:dyDescent="0.25">
      <c r="A267">
        <v>575708</v>
      </c>
      <c r="B267" t="s">
        <v>270</v>
      </c>
      <c r="C267">
        <v>2</v>
      </c>
      <c r="D267" s="16">
        <v>42929</v>
      </c>
      <c r="E267" s="16">
        <v>42922</v>
      </c>
    </row>
    <row r="268" spans="1:5" x14ac:dyDescent="0.25">
      <c r="A268">
        <v>674577</v>
      </c>
      <c r="B268" t="s">
        <v>271</v>
      </c>
      <c r="C268">
        <v>2</v>
      </c>
      <c r="D268" s="16">
        <v>42927</v>
      </c>
      <c r="E268" s="16">
        <v>42920</v>
      </c>
    </row>
    <row r="269" spans="1:5" x14ac:dyDescent="0.25">
      <c r="A269">
        <v>842267</v>
      </c>
      <c r="B269" t="s">
        <v>272</v>
      </c>
      <c r="C269">
        <v>2</v>
      </c>
      <c r="D269" s="16">
        <v>42930</v>
      </c>
      <c r="E269" s="16">
        <v>42923</v>
      </c>
    </row>
    <row r="270" spans="1:5" x14ac:dyDescent="0.25">
      <c r="A270">
        <v>699383</v>
      </c>
      <c r="B270" t="s">
        <v>273</v>
      </c>
      <c r="C270">
        <v>2</v>
      </c>
      <c r="D270" s="16">
        <v>42923</v>
      </c>
      <c r="E270" s="16">
        <v>42920</v>
      </c>
    </row>
    <row r="271" spans="1:5" x14ac:dyDescent="0.25">
      <c r="A271">
        <v>862994</v>
      </c>
      <c r="B271" t="s">
        <v>274</v>
      </c>
      <c r="C271">
        <v>2</v>
      </c>
      <c r="D271" s="16">
        <v>42931</v>
      </c>
      <c r="E271" s="16">
        <v>42924</v>
      </c>
    </row>
    <row r="272" spans="1:5" x14ac:dyDescent="0.25">
      <c r="A272">
        <v>84187</v>
      </c>
      <c r="B272" t="s">
        <v>275</v>
      </c>
      <c r="C272">
        <v>2</v>
      </c>
      <c r="D272" s="16">
        <v>42931</v>
      </c>
      <c r="E272" s="16">
        <v>42924</v>
      </c>
    </row>
    <row r="273" spans="1:5" x14ac:dyDescent="0.25">
      <c r="A273">
        <v>271427</v>
      </c>
      <c r="B273" t="s">
        <v>276</v>
      </c>
      <c r="C273">
        <v>2</v>
      </c>
      <c r="D273" s="16">
        <v>42931</v>
      </c>
      <c r="E273" s="16">
        <v>42925</v>
      </c>
    </row>
    <row r="274" spans="1:5" x14ac:dyDescent="0.25">
      <c r="A274">
        <v>241491</v>
      </c>
      <c r="B274" t="s">
        <v>277</v>
      </c>
      <c r="C274">
        <v>2</v>
      </c>
      <c r="D274" s="16">
        <v>42926</v>
      </c>
      <c r="E274" s="16">
        <v>42920</v>
      </c>
    </row>
    <row r="275" spans="1:5" x14ac:dyDescent="0.25">
      <c r="A275">
        <v>707100</v>
      </c>
      <c r="B275" t="s">
        <v>278</v>
      </c>
      <c r="C275">
        <v>2</v>
      </c>
      <c r="D275" s="16">
        <v>42927</v>
      </c>
      <c r="E275" s="16">
        <v>42921</v>
      </c>
    </row>
    <row r="276" spans="1:5" x14ac:dyDescent="0.25">
      <c r="A276">
        <v>801963</v>
      </c>
      <c r="B276" t="s">
        <v>279</v>
      </c>
      <c r="C276">
        <v>2</v>
      </c>
      <c r="D276" s="16">
        <v>42929</v>
      </c>
      <c r="E276" s="16">
        <v>42923</v>
      </c>
    </row>
    <row r="277" spans="1:5" x14ac:dyDescent="0.25">
      <c r="A277">
        <v>584249</v>
      </c>
      <c r="B277" t="s">
        <v>280</v>
      </c>
      <c r="C277">
        <v>2</v>
      </c>
      <c r="D277" s="16">
        <v>42931</v>
      </c>
      <c r="E277" s="16">
        <v>42925</v>
      </c>
    </row>
    <row r="278" spans="1:5" x14ac:dyDescent="0.25">
      <c r="A278">
        <v>299310</v>
      </c>
      <c r="B278" t="s">
        <v>281</v>
      </c>
      <c r="C278">
        <v>2</v>
      </c>
      <c r="D278" s="16">
        <v>42925</v>
      </c>
      <c r="E278" s="16">
        <v>42923</v>
      </c>
    </row>
    <row r="279" spans="1:5" x14ac:dyDescent="0.25">
      <c r="A279">
        <v>440250</v>
      </c>
      <c r="B279" t="s">
        <v>282</v>
      </c>
      <c r="C279">
        <v>2</v>
      </c>
      <c r="D279" s="16">
        <v>42922</v>
      </c>
      <c r="E279" s="16">
        <v>42920</v>
      </c>
    </row>
    <row r="280" spans="1:5" x14ac:dyDescent="0.25">
      <c r="A280">
        <v>237938</v>
      </c>
      <c r="B280" t="s">
        <v>283</v>
      </c>
      <c r="C280">
        <v>2</v>
      </c>
      <c r="D280" s="16">
        <v>42925</v>
      </c>
      <c r="E280" s="16">
        <v>42923</v>
      </c>
    </row>
    <row r="281" spans="1:5" x14ac:dyDescent="0.25">
      <c r="A281">
        <v>899654</v>
      </c>
      <c r="B281" t="s">
        <v>77</v>
      </c>
      <c r="C281">
        <v>2</v>
      </c>
      <c r="D281" s="16">
        <v>42927</v>
      </c>
      <c r="E281" s="16">
        <v>42921</v>
      </c>
    </row>
    <row r="282" spans="1:5" x14ac:dyDescent="0.25">
      <c r="A282">
        <v>7018</v>
      </c>
      <c r="B282" t="s">
        <v>284</v>
      </c>
      <c r="C282">
        <v>2</v>
      </c>
      <c r="D282" s="16">
        <v>42929</v>
      </c>
      <c r="E282" s="16">
        <v>42923</v>
      </c>
    </row>
    <row r="283" spans="1:5" x14ac:dyDescent="0.25">
      <c r="A283">
        <v>847538</v>
      </c>
      <c r="B283" t="s">
        <v>285</v>
      </c>
      <c r="C283">
        <v>2</v>
      </c>
      <c r="D283" s="16">
        <v>42930</v>
      </c>
      <c r="E283" s="16">
        <v>42923</v>
      </c>
    </row>
    <row r="284" spans="1:5" x14ac:dyDescent="0.25">
      <c r="A284">
        <v>527071</v>
      </c>
      <c r="B284" t="s">
        <v>286</v>
      </c>
      <c r="C284">
        <v>2</v>
      </c>
      <c r="D284" s="16">
        <v>42930</v>
      </c>
      <c r="E284" s="16">
        <v>42924</v>
      </c>
    </row>
    <row r="285" spans="1:5" x14ac:dyDescent="0.25">
      <c r="A285">
        <v>118657</v>
      </c>
      <c r="B285" t="s">
        <v>84</v>
      </c>
      <c r="C285">
        <v>2</v>
      </c>
      <c r="D285" s="16">
        <v>42926</v>
      </c>
      <c r="E285" s="16">
        <v>42920</v>
      </c>
    </row>
    <row r="286" spans="1:5" x14ac:dyDescent="0.25">
      <c r="A286">
        <v>620295</v>
      </c>
      <c r="B286" t="s">
        <v>287</v>
      </c>
      <c r="C286">
        <v>2</v>
      </c>
      <c r="D286" s="16">
        <v>42926</v>
      </c>
      <c r="E286" s="16">
        <v>42920</v>
      </c>
    </row>
    <row r="287" spans="1:5" x14ac:dyDescent="0.25">
      <c r="A287">
        <v>470068</v>
      </c>
      <c r="B287" t="s">
        <v>88</v>
      </c>
      <c r="C287">
        <v>2</v>
      </c>
      <c r="D287" s="16">
        <v>42928</v>
      </c>
      <c r="E287" s="16">
        <v>42922</v>
      </c>
    </row>
    <row r="288" spans="1:5" x14ac:dyDescent="0.25">
      <c r="A288">
        <v>650284</v>
      </c>
      <c r="B288" t="s">
        <v>11</v>
      </c>
      <c r="C288">
        <v>1</v>
      </c>
      <c r="D288" s="16">
        <v>42930</v>
      </c>
      <c r="E288" s="16">
        <v>42923</v>
      </c>
    </row>
    <row r="289" spans="1:5" x14ac:dyDescent="0.25">
      <c r="A289">
        <v>524144</v>
      </c>
      <c r="B289" t="s">
        <v>288</v>
      </c>
      <c r="C289">
        <v>1</v>
      </c>
      <c r="D289" s="16">
        <v>42928</v>
      </c>
      <c r="E289" s="16">
        <v>42921</v>
      </c>
    </row>
    <row r="290" spans="1:5" x14ac:dyDescent="0.25">
      <c r="A290">
        <v>143848</v>
      </c>
      <c r="B290" t="s">
        <v>14</v>
      </c>
      <c r="C290">
        <v>1</v>
      </c>
      <c r="D290" s="16">
        <v>42927</v>
      </c>
      <c r="E290" s="16">
        <v>42920</v>
      </c>
    </row>
    <row r="291" spans="1:5" x14ac:dyDescent="0.25">
      <c r="A291">
        <v>934380</v>
      </c>
      <c r="B291" t="s">
        <v>16</v>
      </c>
      <c r="C291">
        <v>1</v>
      </c>
      <c r="D291" s="16">
        <v>42931</v>
      </c>
      <c r="E291" s="16">
        <v>42924</v>
      </c>
    </row>
    <row r="292" spans="1:5" x14ac:dyDescent="0.25">
      <c r="A292">
        <v>477044</v>
      </c>
      <c r="B292" t="s">
        <v>289</v>
      </c>
      <c r="C292">
        <v>1</v>
      </c>
      <c r="D292" s="16">
        <v>42930</v>
      </c>
      <c r="E292" s="16">
        <v>42923</v>
      </c>
    </row>
    <row r="293" spans="1:5" x14ac:dyDescent="0.25">
      <c r="A293">
        <v>477328</v>
      </c>
      <c r="B293" t="s">
        <v>290</v>
      </c>
      <c r="C293">
        <v>1</v>
      </c>
      <c r="D293" s="16">
        <v>42929</v>
      </c>
      <c r="E293" s="16">
        <v>42922</v>
      </c>
    </row>
    <row r="294" spans="1:5" x14ac:dyDescent="0.25">
      <c r="A294">
        <v>377515</v>
      </c>
      <c r="B294" t="s">
        <v>291</v>
      </c>
      <c r="C294">
        <v>1</v>
      </c>
      <c r="D294" s="16">
        <v>42929</v>
      </c>
      <c r="E294" s="16">
        <v>42922</v>
      </c>
    </row>
    <row r="295" spans="1:5" x14ac:dyDescent="0.25">
      <c r="A295">
        <v>528094</v>
      </c>
      <c r="B295" t="s">
        <v>237</v>
      </c>
      <c r="C295">
        <v>1</v>
      </c>
      <c r="D295" s="16">
        <v>42928</v>
      </c>
      <c r="E295" s="16">
        <v>42921</v>
      </c>
    </row>
    <row r="296" spans="1:5" x14ac:dyDescent="0.25">
      <c r="A296">
        <v>611876</v>
      </c>
      <c r="B296" t="s">
        <v>292</v>
      </c>
      <c r="C296">
        <v>1</v>
      </c>
      <c r="D296" s="16">
        <v>42928</v>
      </c>
      <c r="E296" s="16">
        <v>42921</v>
      </c>
    </row>
    <row r="297" spans="1:5" x14ac:dyDescent="0.25">
      <c r="A297">
        <v>761769</v>
      </c>
      <c r="B297" t="s">
        <v>293</v>
      </c>
      <c r="C297">
        <v>1</v>
      </c>
      <c r="D297" s="16">
        <v>42928</v>
      </c>
      <c r="E297" s="16">
        <v>42921</v>
      </c>
    </row>
    <row r="298" spans="1:5" x14ac:dyDescent="0.25">
      <c r="A298">
        <v>15328</v>
      </c>
      <c r="B298" t="s">
        <v>294</v>
      </c>
      <c r="C298">
        <v>1</v>
      </c>
      <c r="D298" s="16">
        <v>42929</v>
      </c>
      <c r="E298" s="16">
        <v>42922</v>
      </c>
    </row>
    <row r="299" spans="1:5" x14ac:dyDescent="0.25">
      <c r="A299">
        <v>616612</v>
      </c>
      <c r="B299" t="s">
        <v>295</v>
      </c>
      <c r="C299">
        <v>1</v>
      </c>
      <c r="D299" s="16">
        <v>42929</v>
      </c>
      <c r="E299" s="16">
        <v>42922</v>
      </c>
    </row>
    <row r="300" spans="1:5" x14ac:dyDescent="0.25">
      <c r="A300">
        <v>33079</v>
      </c>
      <c r="B300" t="s">
        <v>296</v>
      </c>
      <c r="C300">
        <v>1</v>
      </c>
      <c r="D300" s="16">
        <v>42932</v>
      </c>
      <c r="E300" s="16">
        <v>42925</v>
      </c>
    </row>
    <row r="301" spans="1:5" x14ac:dyDescent="0.25">
      <c r="A301">
        <v>13403</v>
      </c>
      <c r="B301" t="s">
        <v>33</v>
      </c>
      <c r="C301">
        <v>1</v>
      </c>
      <c r="D301" s="16">
        <v>42928</v>
      </c>
      <c r="E301" s="16">
        <v>42921</v>
      </c>
    </row>
    <row r="302" spans="1:5" x14ac:dyDescent="0.25">
      <c r="A302">
        <v>862934</v>
      </c>
      <c r="B302" t="s">
        <v>297</v>
      </c>
      <c r="C302">
        <v>1</v>
      </c>
      <c r="D302" s="16">
        <v>42927</v>
      </c>
      <c r="E302" s="16">
        <v>42920</v>
      </c>
    </row>
    <row r="303" spans="1:5" x14ac:dyDescent="0.25">
      <c r="A303">
        <v>756567</v>
      </c>
      <c r="B303" t="s">
        <v>298</v>
      </c>
      <c r="C303">
        <v>1</v>
      </c>
      <c r="D303" s="16">
        <v>42932</v>
      </c>
      <c r="E303" s="16">
        <v>42925</v>
      </c>
    </row>
    <row r="304" spans="1:5" x14ac:dyDescent="0.25">
      <c r="A304">
        <v>140389</v>
      </c>
      <c r="B304" t="s">
        <v>299</v>
      </c>
      <c r="C304">
        <v>1</v>
      </c>
      <c r="D304" s="16">
        <v>42929</v>
      </c>
      <c r="E304" s="16">
        <v>42923</v>
      </c>
    </row>
    <row r="305" spans="1:5" x14ac:dyDescent="0.25">
      <c r="A305">
        <v>612420</v>
      </c>
      <c r="B305" t="s">
        <v>300</v>
      </c>
      <c r="C305">
        <v>1</v>
      </c>
      <c r="D305" s="16">
        <v>42929</v>
      </c>
      <c r="E305" s="16">
        <v>42923</v>
      </c>
    </row>
    <row r="306" spans="1:5" x14ac:dyDescent="0.25">
      <c r="A306">
        <v>307667</v>
      </c>
      <c r="B306" t="s">
        <v>301</v>
      </c>
      <c r="C306">
        <v>1</v>
      </c>
      <c r="D306" s="16">
        <v>42930</v>
      </c>
      <c r="E306" s="16">
        <v>42924</v>
      </c>
    </row>
    <row r="307" spans="1:5" x14ac:dyDescent="0.25">
      <c r="A307">
        <v>651024</v>
      </c>
      <c r="B307" t="s">
        <v>302</v>
      </c>
      <c r="C307">
        <v>1</v>
      </c>
      <c r="D307" s="16">
        <v>42926</v>
      </c>
      <c r="E307" s="16">
        <v>42923</v>
      </c>
    </row>
    <row r="308" spans="1:5" x14ac:dyDescent="0.25">
      <c r="A308">
        <v>156301</v>
      </c>
      <c r="B308" t="s">
        <v>303</v>
      </c>
      <c r="C308">
        <v>1</v>
      </c>
      <c r="D308" s="16">
        <v>42923</v>
      </c>
      <c r="E308" s="16">
        <v>42920</v>
      </c>
    </row>
    <row r="309" spans="1:5" x14ac:dyDescent="0.25">
      <c r="A309">
        <v>351404</v>
      </c>
      <c r="B309" t="s">
        <v>304</v>
      </c>
      <c r="C309">
        <v>1</v>
      </c>
      <c r="D309" s="16">
        <v>42930</v>
      </c>
      <c r="E309" s="16">
        <v>42924</v>
      </c>
    </row>
    <row r="310" spans="1:5" x14ac:dyDescent="0.25">
      <c r="A310">
        <v>42188</v>
      </c>
      <c r="B310" t="s">
        <v>305</v>
      </c>
      <c r="C310">
        <v>1</v>
      </c>
      <c r="D310" s="16">
        <v>42923</v>
      </c>
      <c r="E310" s="16">
        <v>42920</v>
      </c>
    </row>
    <row r="311" spans="1:5" x14ac:dyDescent="0.25">
      <c r="A311">
        <v>131687</v>
      </c>
      <c r="B311" t="s">
        <v>306</v>
      </c>
      <c r="C311">
        <v>1</v>
      </c>
      <c r="D311" s="16">
        <v>42931</v>
      </c>
      <c r="E311" s="16">
        <v>42925</v>
      </c>
    </row>
    <row r="312" spans="1:5" x14ac:dyDescent="0.25">
      <c r="A312">
        <v>917833</v>
      </c>
      <c r="B312" t="s">
        <v>307</v>
      </c>
      <c r="C312">
        <v>1</v>
      </c>
      <c r="D312" s="16">
        <v>42930</v>
      </c>
      <c r="E312" s="16">
        <v>42924</v>
      </c>
    </row>
    <row r="313" spans="1:5" x14ac:dyDescent="0.25">
      <c r="A313">
        <v>277598</v>
      </c>
      <c r="B313" t="s">
        <v>49</v>
      </c>
      <c r="C313">
        <v>1</v>
      </c>
      <c r="D313" s="16">
        <v>42926</v>
      </c>
      <c r="E313" s="16">
        <v>42923</v>
      </c>
    </row>
    <row r="314" spans="1:5" x14ac:dyDescent="0.25">
      <c r="A314">
        <v>794692</v>
      </c>
      <c r="B314" t="s">
        <v>308</v>
      </c>
      <c r="C314">
        <v>1</v>
      </c>
      <c r="D314" s="16">
        <v>42929</v>
      </c>
      <c r="E314" s="16">
        <v>42922</v>
      </c>
    </row>
    <row r="315" spans="1:5" x14ac:dyDescent="0.25">
      <c r="A315">
        <v>103328</v>
      </c>
      <c r="B315" t="s">
        <v>309</v>
      </c>
      <c r="C315">
        <v>1</v>
      </c>
      <c r="D315" s="16">
        <v>42928</v>
      </c>
      <c r="E315" s="16">
        <v>42921</v>
      </c>
    </row>
    <row r="316" spans="1:5" x14ac:dyDescent="0.25">
      <c r="A316">
        <v>118242</v>
      </c>
      <c r="B316" t="s">
        <v>56</v>
      </c>
      <c r="C316">
        <v>1</v>
      </c>
      <c r="D316" s="16">
        <v>42923</v>
      </c>
      <c r="E316" s="16">
        <v>42921</v>
      </c>
    </row>
    <row r="317" spans="1:5" x14ac:dyDescent="0.25">
      <c r="A317">
        <v>164046</v>
      </c>
      <c r="B317" t="s">
        <v>60</v>
      </c>
      <c r="C317">
        <v>1</v>
      </c>
      <c r="D317" s="16">
        <v>42925</v>
      </c>
      <c r="E317" s="16">
        <v>42923</v>
      </c>
    </row>
    <row r="318" spans="1:5" x14ac:dyDescent="0.25">
      <c r="A318">
        <v>139755</v>
      </c>
      <c r="B318" t="s">
        <v>64</v>
      </c>
      <c r="C318">
        <v>1</v>
      </c>
      <c r="D318" s="16">
        <v>42922</v>
      </c>
      <c r="E318" s="16">
        <v>42920</v>
      </c>
    </row>
    <row r="319" spans="1:5" x14ac:dyDescent="0.25">
      <c r="A319">
        <v>440182</v>
      </c>
      <c r="B319" t="s">
        <v>310</v>
      </c>
      <c r="C319">
        <v>1</v>
      </c>
      <c r="D319" s="16">
        <v>42922</v>
      </c>
      <c r="E319" s="16">
        <v>42920</v>
      </c>
    </row>
    <row r="320" spans="1:5" x14ac:dyDescent="0.25">
      <c r="A320">
        <v>262027</v>
      </c>
      <c r="B320" t="s">
        <v>109</v>
      </c>
      <c r="C320">
        <v>1</v>
      </c>
      <c r="D320" s="16">
        <v>42924</v>
      </c>
      <c r="E320" s="16">
        <v>42922</v>
      </c>
    </row>
    <row r="321" spans="1:5" x14ac:dyDescent="0.25">
      <c r="A321">
        <v>152110</v>
      </c>
      <c r="B321" t="s">
        <v>67</v>
      </c>
      <c r="C321">
        <v>1</v>
      </c>
      <c r="D321" s="16">
        <v>42922</v>
      </c>
      <c r="E321" s="16">
        <v>42920</v>
      </c>
    </row>
    <row r="322" spans="1:5" x14ac:dyDescent="0.25">
      <c r="A322">
        <v>599749</v>
      </c>
      <c r="B322" t="s">
        <v>68</v>
      </c>
      <c r="C322">
        <v>1</v>
      </c>
      <c r="D322" s="16">
        <v>42922</v>
      </c>
      <c r="E322" s="16">
        <v>42920</v>
      </c>
    </row>
    <row r="323" spans="1:5" x14ac:dyDescent="0.25">
      <c r="A323">
        <v>904512</v>
      </c>
      <c r="B323" t="s">
        <v>71</v>
      </c>
      <c r="C323">
        <v>1</v>
      </c>
      <c r="D323" s="16">
        <v>42923</v>
      </c>
      <c r="E323" s="16">
        <v>42921</v>
      </c>
    </row>
    <row r="324" spans="1:5" x14ac:dyDescent="0.25">
      <c r="A324">
        <v>99281</v>
      </c>
      <c r="B324" t="s">
        <v>311</v>
      </c>
      <c r="C324">
        <v>1</v>
      </c>
      <c r="D324" s="16">
        <v>42923</v>
      </c>
      <c r="E324" s="16">
        <v>42921</v>
      </c>
    </row>
    <row r="325" spans="1:5" x14ac:dyDescent="0.25">
      <c r="A325">
        <v>904156</v>
      </c>
      <c r="B325" t="s">
        <v>73</v>
      </c>
      <c r="C325">
        <v>1</v>
      </c>
      <c r="D325" s="16">
        <v>42925</v>
      </c>
      <c r="E325" s="16">
        <v>42923</v>
      </c>
    </row>
    <row r="326" spans="1:5" x14ac:dyDescent="0.25">
      <c r="A326">
        <v>177815</v>
      </c>
      <c r="B326" t="s">
        <v>312</v>
      </c>
      <c r="C326">
        <v>1</v>
      </c>
      <c r="D326" s="16">
        <v>42929</v>
      </c>
      <c r="E326" s="16">
        <v>42923</v>
      </c>
    </row>
    <row r="327" spans="1:5" x14ac:dyDescent="0.25">
      <c r="A327">
        <v>188834</v>
      </c>
      <c r="B327" t="s">
        <v>313</v>
      </c>
      <c r="C327">
        <v>1</v>
      </c>
      <c r="D327" s="16">
        <v>42929</v>
      </c>
      <c r="E327" s="16">
        <v>42923</v>
      </c>
    </row>
    <row r="328" spans="1:5" x14ac:dyDescent="0.25">
      <c r="A328">
        <v>41793</v>
      </c>
      <c r="B328" t="s">
        <v>314</v>
      </c>
      <c r="C328">
        <v>1</v>
      </c>
      <c r="D328" s="16">
        <v>42927</v>
      </c>
      <c r="E328" s="16">
        <v>42920</v>
      </c>
    </row>
    <row r="329" spans="1:5" x14ac:dyDescent="0.25">
      <c r="A329">
        <v>189129</v>
      </c>
      <c r="B329" t="s">
        <v>315</v>
      </c>
      <c r="C329">
        <v>1</v>
      </c>
      <c r="D329" s="16">
        <v>42930</v>
      </c>
      <c r="E329" s="16">
        <v>42924</v>
      </c>
    </row>
    <row r="330" spans="1:5" x14ac:dyDescent="0.25">
      <c r="A330">
        <v>553331</v>
      </c>
      <c r="B330" t="s">
        <v>316</v>
      </c>
      <c r="C330">
        <v>1</v>
      </c>
      <c r="D330" s="16">
        <v>42928</v>
      </c>
      <c r="E330" s="16">
        <v>42922</v>
      </c>
    </row>
    <row r="331" spans="1:5" x14ac:dyDescent="0.25">
      <c r="A331">
        <v>553364</v>
      </c>
      <c r="B331" t="s">
        <v>317</v>
      </c>
      <c r="C331">
        <v>1</v>
      </c>
      <c r="D331" s="16">
        <v>42930</v>
      </c>
      <c r="E331" s="16">
        <v>42924</v>
      </c>
    </row>
    <row r="332" spans="1:5" x14ac:dyDescent="0.25">
      <c r="A332">
        <v>855188</v>
      </c>
      <c r="B332" t="s">
        <v>318</v>
      </c>
      <c r="C332">
        <v>1</v>
      </c>
      <c r="D332" s="16">
        <v>42927</v>
      </c>
      <c r="E332" s="16">
        <v>42921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6895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2" max="2" width="25.140625" customWidth="1"/>
    <col min="5" max="5" width="23.5703125" customWidth="1"/>
  </cols>
  <sheetData>
    <row r="1" spans="1:5" x14ac:dyDescent="0.25">
      <c r="A1" s="60" t="s">
        <v>332</v>
      </c>
      <c r="B1" s="61" t="s">
        <v>333</v>
      </c>
      <c r="C1" s="62" t="s">
        <v>334</v>
      </c>
      <c r="D1" s="61" t="s">
        <v>8</v>
      </c>
      <c r="E1" s="61" t="s">
        <v>335</v>
      </c>
    </row>
    <row r="2" spans="1:5" ht="22.5" x14ac:dyDescent="0.25">
      <c r="A2" s="63" t="s">
        <v>7</v>
      </c>
      <c r="B2" s="65">
        <v>452401</v>
      </c>
      <c r="C2" s="64" t="s">
        <v>336</v>
      </c>
      <c r="D2" s="64">
        <v>20</v>
      </c>
      <c r="E2" s="64">
        <v>0.91</v>
      </c>
    </row>
    <row r="3" spans="1:5" ht="22.5" x14ac:dyDescent="0.25">
      <c r="A3" s="63" t="s">
        <v>7</v>
      </c>
      <c r="B3" s="65">
        <v>602433</v>
      </c>
      <c r="C3" s="64" t="s">
        <v>337</v>
      </c>
      <c r="D3" s="64">
        <v>5</v>
      </c>
      <c r="E3" s="64">
        <v>1.94</v>
      </c>
    </row>
    <row r="4" spans="1:5" ht="22.5" x14ac:dyDescent="0.25">
      <c r="A4" s="63" t="s">
        <v>7</v>
      </c>
      <c r="B4" s="65">
        <v>487800</v>
      </c>
      <c r="C4" s="64" t="s">
        <v>338</v>
      </c>
      <c r="D4" s="64">
        <v>8</v>
      </c>
      <c r="E4" s="64">
        <v>1.62</v>
      </c>
    </row>
    <row r="5" spans="1:5" ht="22.5" x14ac:dyDescent="0.25">
      <c r="A5" s="63" t="s">
        <v>7</v>
      </c>
      <c r="B5" s="65">
        <v>484512</v>
      </c>
      <c r="C5" s="64" t="s">
        <v>339</v>
      </c>
      <c r="D5" s="64">
        <v>26</v>
      </c>
      <c r="E5" s="64">
        <v>1.78</v>
      </c>
    </row>
    <row r="6" spans="1:5" ht="22.5" x14ac:dyDescent="0.25">
      <c r="A6" s="63" t="s">
        <v>7</v>
      </c>
      <c r="B6" s="65">
        <v>484175</v>
      </c>
      <c r="C6" s="64" t="s">
        <v>340</v>
      </c>
      <c r="D6" s="64">
        <v>12</v>
      </c>
      <c r="E6" s="64">
        <v>2.09</v>
      </c>
    </row>
    <row r="7" spans="1:5" ht="22.5" x14ac:dyDescent="0.25">
      <c r="A7" s="63" t="s">
        <v>7</v>
      </c>
      <c r="B7" s="65">
        <v>484159</v>
      </c>
      <c r="C7" s="64" t="s">
        <v>341</v>
      </c>
      <c r="D7" s="64">
        <v>43</v>
      </c>
      <c r="E7" s="64">
        <v>1.51</v>
      </c>
    </row>
    <row r="8" spans="1:5" ht="22.5" x14ac:dyDescent="0.25">
      <c r="A8" s="63" t="s">
        <v>7</v>
      </c>
      <c r="B8" s="65">
        <v>393904</v>
      </c>
      <c r="C8" s="64" t="s">
        <v>342</v>
      </c>
      <c r="D8" s="64">
        <v>15</v>
      </c>
      <c r="E8" s="64">
        <v>0.99</v>
      </c>
    </row>
    <row r="9" spans="1:5" ht="22.5" x14ac:dyDescent="0.25">
      <c r="A9" s="63" t="s">
        <v>7</v>
      </c>
      <c r="B9" s="65">
        <v>333203</v>
      </c>
      <c r="C9" s="64" t="s">
        <v>343</v>
      </c>
      <c r="D9" s="64">
        <v>6</v>
      </c>
      <c r="E9" s="64">
        <v>1.47</v>
      </c>
    </row>
    <row r="10" spans="1:5" ht="22.5" x14ac:dyDescent="0.25">
      <c r="A10" s="63" t="s">
        <v>7</v>
      </c>
      <c r="B10" s="65">
        <v>462633</v>
      </c>
      <c r="C10" s="64" t="s">
        <v>344</v>
      </c>
      <c r="D10" s="64">
        <v>10</v>
      </c>
      <c r="E10" s="64">
        <v>1.77</v>
      </c>
    </row>
    <row r="11" spans="1:5" ht="22.5" x14ac:dyDescent="0.25">
      <c r="A11" s="63" t="s">
        <v>7</v>
      </c>
      <c r="B11" s="65">
        <v>462526</v>
      </c>
      <c r="C11" s="64" t="s">
        <v>345</v>
      </c>
      <c r="D11" s="64">
        <v>34</v>
      </c>
      <c r="E11" s="64">
        <v>1.06</v>
      </c>
    </row>
    <row r="12" spans="1:5" ht="22.5" x14ac:dyDescent="0.25">
      <c r="A12" s="63" t="s">
        <v>7</v>
      </c>
      <c r="B12" s="65">
        <v>462509</v>
      </c>
      <c r="C12" s="64" t="s">
        <v>346</v>
      </c>
      <c r="D12" s="64">
        <v>40</v>
      </c>
      <c r="E12" s="64">
        <v>1.27</v>
      </c>
    </row>
    <row r="13" spans="1:5" ht="22.5" x14ac:dyDescent="0.25">
      <c r="A13" s="63" t="s">
        <v>7</v>
      </c>
      <c r="B13" s="65">
        <v>340963</v>
      </c>
      <c r="C13" s="64" t="s">
        <v>347</v>
      </c>
      <c r="D13" s="64">
        <v>13</v>
      </c>
      <c r="E13" s="64">
        <v>4.97</v>
      </c>
    </row>
    <row r="14" spans="1:5" ht="22.5" x14ac:dyDescent="0.25">
      <c r="A14" s="63" t="s">
        <v>7</v>
      </c>
      <c r="B14" s="65">
        <v>593894</v>
      </c>
      <c r="C14" s="64" t="s">
        <v>348</v>
      </c>
      <c r="D14" s="64">
        <v>7</v>
      </c>
      <c r="E14" s="64">
        <v>1.77</v>
      </c>
    </row>
    <row r="15" spans="1:5" ht="22.5" x14ac:dyDescent="0.25">
      <c r="A15" s="63" t="s">
        <v>7</v>
      </c>
      <c r="B15" s="65">
        <v>408837</v>
      </c>
      <c r="C15" s="64" t="s">
        <v>349</v>
      </c>
      <c r="D15" s="64">
        <v>13</v>
      </c>
      <c r="E15" s="64">
        <v>0.56000000000000005</v>
      </c>
    </row>
    <row r="16" spans="1:5" ht="22.5" x14ac:dyDescent="0.25">
      <c r="A16" s="63" t="s">
        <v>7</v>
      </c>
      <c r="B16" s="65">
        <v>347874</v>
      </c>
      <c r="C16" s="64" t="s">
        <v>350</v>
      </c>
      <c r="D16" s="64">
        <v>21</v>
      </c>
      <c r="E16" s="64">
        <v>1.1100000000000001</v>
      </c>
    </row>
    <row r="17" spans="1:5" ht="22.5" x14ac:dyDescent="0.25">
      <c r="A17" s="63" t="s">
        <v>7</v>
      </c>
      <c r="B17" s="65">
        <v>866296</v>
      </c>
      <c r="C17" s="64" t="s">
        <v>351</v>
      </c>
      <c r="D17" s="64">
        <v>12</v>
      </c>
      <c r="E17" s="64">
        <v>1.05</v>
      </c>
    </row>
    <row r="18" spans="1:5" ht="22.5" x14ac:dyDescent="0.25">
      <c r="A18" s="63" t="s">
        <v>7</v>
      </c>
      <c r="B18" s="65">
        <v>872399</v>
      </c>
      <c r="C18" s="64" t="s">
        <v>352</v>
      </c>
      <c r="D18" s="64">
        <v>22</v>
      </c>
      <c r="E18" s="64">
        <v>1.05</v>
      </c>
    </row>
    <row r="19" spans="1:5" ht="22.5" x14ac:dyDescent="0.25">
      <c r="A19" s="63" t="s">
        <v>7</v>
      </c>
      <c r="B19" s="65">
        <v>475277</v>
      </c>
      <c r="C19" s="64" t="s">
        <v>353</v>
      </c>
      <c r="D19" s="64">
        <v>8</v>
      </c>
      <c r="E19" s="64">
        <v>1.46</v>
      </c>
    </row>
    <row r="20" spans="1:5" ht="22.5" x14ac:dyDescent="0.25">
      <c r="A20" s="63" t="s">
        <v>7</v>
      </c>
      <c r="B20" s="65">
        <v>795794</v>
      </c>
      <c r="C20" s="64" t="s">
        <v>354</v>
      </c>
      <c r="D20" s="64">
        <v>5</v>
      </c>
      <c r="E20" s="64">
        <v>1.59</v>
      </c>
    </row>
    <row r="21" spans="1:5" ht="22.5" x14ac:dyDescent="0.25">
      <c r="A21" s="63" t="s">
        <v>7</v>
      </c>
      <c r="B21" s="65">
        <v>495172</v>
      </c>
      <c r="C21" s="64" t="s">
        <v>355</v>
      </c>
      <c r="D21" s="64">
        <v>5</v>
      </c>
      <c r="E21" s="64">
        <v>2.61</v>
      </c>
    </row>
    <row r="22" spans="1:5" ht="22.5" x14ac:dyDescent="0.25">
      <c r="A22" s="63" t="s">
        <v>7</v>
      </c>
      <c r="B22" s="65">
        <v>628928</v>
      </c>
      <c r="C22" s="64" t="s">
        <v>356</v>
      </c>
      <c r="D22" s="64">
        <v>7</v>
      </c>
      <c r="E22" s="64">
        <v>22.9</v>
      </c>
    </row>
    <row r="23" spans="1:5" ht="22.5" x14ac:dyDescent="0.25">
      <c r="A23" s="63" t="s">
        <v>7</v>
      </c>
      <c r="B23" s="65">
        <v>612420</v>
      </c>
      <c r="C23" s="64" t="s">
        <v>357</v>
      </c>
      <c r="D23" s="64">
        <v>3</v>
      </c>
      <c r="E23" s="64">
        <v>1.85</v>
      </c>
    </row>
    <row r="24" spans="1:5" ht="22.5" x14ac:dyDescent="0.25">
      <c r="A24" s="63" t="s">
        <v>7</v>
      </c>
      <c r="B24" s="65">
        <v>622770</v>
      </c>
      <c r="C24" s="64" t="s">
        <v>358</v>
      </c>
      <c r="D24" s="64">
        <v>2</v>
      </c>
      <c r="E24" s="64">
        <v>2.5</v>
      </c>
    </row>
    <row r="25" spans="1:5" ht="22.5" x14ac:dyDescent="0.25">
      <c r="A25" s="63" t="s">
        <v>7</v>
      </c>
      <c r="B25" s="65">
        <v>75372</v>
      </c>
      <c r="C25" s="64" t="s">
        <v>359</v>
      </c>
      <c r="D25" s="64">
        <v>6</v>
      </c>
      <c r="E25" s="64">
        <v>0.59</v>
      </c>
    </row>
    <row r="26" spans="1:5" ht="22.5" x14ac:dyDescent="0.25">
      <c r="A26" s="63" t="s">
        <v>7</v>
      </c>
      <c r="B26" s="65">
        <v>655379</v>
      </c>
      <c r="C26" s="64" t="s">
        <v>360</v>
      </c>
      <c r="D26" s="64">
        <v>39</v>
      </c>
      <c r="E26" s="64">
        <v>4.25</v>
      </c>
    </row>
    <row r="27" spans="1:5" ht="22.5" x14ac:dyDescent="0.25">
      <c r="A27" s="63" t="s">
        <v>7</v>
      </c>
      <c r="B27" s="65">
        <v>268324</v>
      </c>
      <c r="C27" s="64" t="s">
        <v>361</v>
      </c>
      <c r="D27" s="64">
        <v>15</v>
      </c>
      <c r="E27" s="64">
        <v>1.33</v>
      </c>
    </row>
    <row r="28" spans="1:5" ht="22.5" x14ac:dyDescent="0.25">
      <c r="A28" s="63" t="s">
        <v>7</v>
      </c>
      <c r="B28" s="65">
        <v>268353</v>
      </c>
      <c r="C28" s="64" t="s">
        <v>362</v>
      </c>
      <c r="D28" s="64">
        <v>14</v>
      </c>
      <c r="E28" s="64">
        <v>1.29</v>
      </c>
    </row>
    <row r="29" spans="1:5" ht="22.5" x14ac:dyDescent="0.25">
      <c r="A29" s="63" t="s">
        <v>7</v>
      </c>
      <c r="B29" s="65">
        <v>268906</v>
      </c>
      <c r="C29" s="64" t="s">
        <v>363</v>
      </c>
      <c r="D29" s="64">
        <v>11</v>
      </c>
      <c r="E29" s="64">
        <v>2.69</v>
      </c>
    </row>
    <row r="30" spans="1:5" ht="22.5" x14ac:dyDescent="0.25">
      <c r="A30" s="63" t="s">
        <v>7</v>
      </c>
      <c r="B30" s="65">
        <v>442601</v>
      </c>
      <c r="C30" s="64" t="s">
        <v>364</v>
      </c>
      <c r="D30" s="64">
        <v>11</v>
      </c>
      <c r="E30" s="64">
        <v>0.56000000000000005</v>
      </c>
    </row>
    <row r="31" spans="1:5" ht="22.5" x14ac:dyDescent="0.25">
      <c r="A31" s="63" t="s">
        <v>7</v>
      </c>
      <c r="B31" s="65">
        <v>703801</v>
      </c>
      <c r="C31" s="64" t="s">
        <v>365</v>
      </c>
      <c r="D31" s="64">
        <v>9</v>
      </c>
      <c r="E31" s="64">
        <v>3.62</v>
      </c>
    </row>
    <row r="32" spans="1:5" ht="22.5" x14ac:dyDescent="0.25">
      <c r="A32" s="63" t="s">
        <v>7</v>
      </c>
      <c r="B32" s="65">
        <v>704988</v>
      </c>
      <c r="C32" s="64" t="s">
        <v>366</v>
      </c>
      <c r="D32" s="64">
        <v>6</v>
      </c>
      <c r="E32" s="64">
        <v>1.86</v>
      </c>
    </row>
    <row r="33" spans="1:5" ht="22.5" x14ac:dyDescent="0.25">
      <c r="A33" s="63" t="s">
        <v>7</v>
      </c>
      <c r="B33" s="65">
        <v>294278</v>
      </c>
      <c r="C33" s="64" t="s">
        <v>367</v>
      </c>
      <c r="D33" s="64">
        <v>14</v>
      </c>
      <c r="E33" s="64">
        <v>17.899999999999999</v>
      </c>
    </row>
    <row r="34" spans="1:5" ht="22.5" x14ac:dyDescent="0.25">
      <c r="A34" s="63" t="s">
        <v>7</v>
      </c>
      <c r="B34" s="65">
        <v>966038</v>
      </c>
      <c r="C34" s="64" t="s">
        <v>368</v>
      </c>
      <c r="D34" s="64">
        <v>4</v>
      </c>
      <c r="E34" s="64">
        <v>2.11</v>
      </c>
    </row>
    <row r="35" spans="1:5" ht="22.5" x14ac:dyDescent="0.25">
      <c r="A35" s="63" t="s">
        <v>7</v>
      </c>
      <c r="B35" s="65">
        <v>872716</v>
      </c>
      <c r="C35" s="64" t="s">
        <v>7077</v>
      </c>
      <c r="D35" s="64">
        <v>40</v>
      </c>
      <c r="E35" s="64">
        <v>1.55</v>
      </c>
    </row>
    <row r="36" spans="1:5" ht="22.5" x14ac:dyDescent="0.25">
      <c r="A36" s="63" t="s">
        <v>7</v>
      </c>
      <c r="B36" s="65">
        <v>872122</v>
      </c>
      <c r="C36" s="64" t="s">
        <v>369</v>
      </c>
      <c r="D36" s="64">
        <v>21</v>
      </c>
      <c r="E36" s="64">
        <v>2.12</v>
      </c>
    </row>
    <row r="37" spans="1:5" ht="22.5" x14ac:dyDescent="0.25">
      <c r="A37" s="63" t="s">
        <v>7</v>
      </c>
      <c r="B37" s="65">
        <v>676853</v>
      </c>
      <c r="C37" s="64" t="s">
        <v>370</v>
      </c>
      <c r="D37" s="64">
        <v>12</v>
      </c>
      <c r="E37" s="64">
        <v>8.27</v>
      </c>
    </row>
    <row r="38" spans="1:5" ht="22.5" x14ac:dyDescent="0.25">
      <c r="A38" s="63" t="s">
        <v>7</v>
      </c>
      <c r="B38" s="65">
        <v>661343</v>
      </c>
      <c r="C38" s="64" t="s">
        <v>371</v>
      </c>
      <c r="D38" s="64">
        <v>12</v>
      </c>
      <c r="E38" s="64">
        <v>2.21</v>
      </c>
    </row>
    <row r="39" spans="1:5" ht="22.5" x14ac:dyDescent="0.25">
      <c r="A39" s="63" t="s">
        <v>7</v>
      </c>
      <c r="B39" s="65">
        <v>661348</v>
      </c>
      <c r="C39" s="64" t="s">
        <v>372</v>
      </c>
      <c r="D39" s="64">
        <v>11</v>
      </c>
      <c r="E39" s="64">
        <v>2.44</v>
      </c>
    </row>
    <row r="40" spans="1:5" ht="22.5" x14ac:dyDescent="0.25">
      <c r="A40" s="63" t="s">
        <v>7</v>
      </c>
      <c r="B40" s="65">
        <v>654341</v>
      </c>
      <c r="C40" s="64" t="s">
        <v>6931</v>
      </c>
      <c r="D40" s="64">
        <v>31</v>
      </c>
      <c r="E40" s="64">
        <v>1.96</v>
      </c>
    </row>
    <row r="41" spans="1:5" ht="22.5" x14ac:dyDescent="0.25">
      <c r="A41" s="63" t="s">
        <v>7</v>
      </c>
      <c r="B41" s="65">
        <v>934086</v>
      </c>
      <c r="C41" s="64" t="s">
        <v>373</v>
      </c>
      <c r="D41" s="64">
        <v>25</v>
      </c>
      <c r="E41" s="64">
        <v>2.29</v>
      </c>
    </row>
    <row r="42" spans="1:5" ht="22.5" x14ac:dyDescent="0.25">
      <c r="A42" s="63" t="s">
        <v>7</v>
      </c>
      <c r="B42" s="65">
        <v>933598</v>
      </c>
      <c r="C42" s="64" t="s">
        <v>6389</v>
      </c>
      <c r="D42" s="64">
        <v>8</v>
      </c>
      <c r="E42" s="64">
        <v>0.3</v>
      </c>
    </row>
    <row r="43" spans="1:5" ht="22.5" x14ac:dyDescent="0.25">
      <c r="A43" s="63" t="s">
        <v>7</v>
      </c>
      <c r="B43" s="65">
        <v>660811</v>
      </c>
      <c r="C43" s="64" t="s">
        <v>6932</v>
      </c>
      <c r="D43" s="64">
        <v>13</v>
      </c>
      <c r="E43" s="64">
        <v>4.4400000000000004</v>
      </c>
    </row>
    <row r="44" spans="1:5" ht="22.5" x14ac:dyDescent="0.25">
      <c r="A44" s="63" t="s">
        <v>7</v>
      </c>
      <c r="B44" s="65">
        <v>674688</v>
      </c>
      <c r="C44" s="64" t="s">
        <v>374</v>
      </c>
      <c r="D44" s="64">
        <v>11</v>
      </c>
      <c r="E44" s="64">
        <v>1.91</v>
      </c>
    </row>
    <row r="45" spans="1:5" ht="22.5" x14ac:dyDescent="0.25">
      <c r="A45" s="63" t="s">
        <v>7</v>
      </c>
      <c r="B45" s="65">
        <v>55989</v>
      </c>
      <c r="C45" s="64" t="s">
        <v>375</v>
      </c>
      <c r="D45" s="64">
        <v>18</v>
      </c>
      <c r="E45" s="64">
        <v>2.46</v>
      </c>
    </row>
    <row r="46" spans="1:5" ht="22.5" x14ac:dyDescent="0.25">
      <c r="A46" s="63" t="s">
        <v>7</v>
      </c>
      <c r="B46" s="65">
        <v>56580</v>
      </c>
      <c r="C46" s="64" t="s">
        <v>376</v>
      </c>
      <c r="D46" s="64">
        <v>13</v>
      </c>
      <c r="E46" s="64">
        <v>2.7</v>
      </c>
    </row>
    <row r="47" spans="1:5" ht="22.5" x14ac:dyDescent="0.25">
      <c r="A47" s="63" t="s">
        <v>7</v>
      </c>
      <c r="B47" s="65">
        <v>580964</v>
      </c>
      <c r="C47" s="64" t="s">
        <v>6390</v>
      </c>
      <c r="D47" s="64">
        <v>56</v>
      </c>
      <c r="E47" s="64">
        <v>3.23</v>
      </c>
    </row>
    <row r="48" spans="1:5" ht="22.5" x14ac:dyDescent="0.25">
      <c r="A48" s="63" t="s">
        <v>7</v>
      </c>
      <c r="B48" s="65">
        <v>967599</v>
      </c>
      <c r="C48" s="64" t="s">
        <v>377</v>
      </c>
      <c r="D48" s="64">
        <v>10</v>
      </c>
      <c r="E48" s="64">
        <v>8.99</v>
      </c>
    </row>
    <row r="49" spans="1:5" ht="22.5" x14ac:dyDescent="0.25">
      <c r="A49" s="63" t="s">
        <v>7</v>
      </c>
      <c r="B49" s="65">
        <v>312177</v>
      </c>
      <c r="C49" s="64" t="s">
        <v>378</v>
      </c>
      <c r="D49" s="64">
        <v>11</v>
      </c>
      <c r="E49" s="64">
        <v>2.09</v>
      </c>
    </row>
    <row r="50" spans="1:5" ht="22.5" x14ac:dyDescent="0.25">
      <c r="A50" s="63" t="s">
        <v>7</v>
      </c>
      <c r="B50" s="65">
        <v>312176</v>
      </c>
      <c r="C50" s="64" t="s">
        <v>379</v>
      </c>
      <c r="D50" s="64">
        <v>6</v>
      </c>
      <c r="E50" s="64">
        <v>2.23</v>
      </c>
    </row>
    <row r="51" spans="1:5" ht="22.5" x14ac:dyDescent="0.25">
      <c r="A51" s="63" t="s">
        <v>7</v>
      </c>
      <c r="B51" s="65">
        <v>214618</v>
      </c>
      <c r="C51" s="64" t="s">
        <v>380</v>
      </c>
      <c r="D51" s="64">
        <v>21</v>
      </c>
      <c r="E51" s="64">
        <v>0.8</v>
      </c>
    </row>
    <row r="52" spans="1:5" ht="22.5" x14ac:dyDescent="0.25">
      <c r="A52" s="63" t="s">
        <v>7</v>
      </c>
      <c r="B52" s="65">
        <v>214616</v>
      </c>
      <c r="C52" s="64" t="s">
        <v>381</v>
      </c>
      <c r="D52" s="64">
        <v>34</v>
      </c>
      <c r="E52" s="64">
        <v>0.75</v>
      </c>
    </row>
    <row r="53" spans="1:5" ht="22.5" x14ac:dyDescent="0.25">
      <c r="A53" s="63" t="s">
        <v>7</v>
      </c>
      <c r="B53" s="65">
        <v>940074</v>
      </c>
      <c r="C53" s="64" t="s">
        <v>382</v>
      </c>
      <c r="D53" s="64">
        <v>21</v>
      </c>
      <c r="E53" s="64">
        <v>3.61</v>
      </c>
    </row>
    <row r="54" spans="1:5" ht="22.5" x14ac:dyDescent="0.25">
      <c r="A54" s="63" t="s">
        <v>7</v>
      </c>
      <c r="B54" s="65">
        <v>936741</v>
      </c>
      <c r="C54" s="64" t="s">
        <v>7078</v>
      </c>
      <c r="D54" s="64">
        <v>10</v>
      </c>
      <c r="E54" s="64">
        <v>2.91</v>
      </c>
    </row>
    <row r="55" spans="1:5" ht="22.5" x14ac:dyDescent="0.25">
      <c r="A55" s="63" t="s">
        <v>7</v>
      </c>
      <c r="B55" s="65">
        <v>953340</v>
      </c>
      <c r="C55" s="64" t="s">
        <v>383</v>
      </c>
      <c r="D55" s="64">
        <v>0</v>
      </c>
      <c r="E55" s="64">
        <v>2.09</v>
      </c>
    </row>
    <row r="56" spans="1:5" ht="22.5" x14ac:dyDescent="0.25">
      <c r="A56" s="63" t="s">
        <v>7</v>
      </c>
      <c r="B56" s="65">
        <v>953337</v>
      </c>
      <c r="C56" s="64" t="s">
        <v>384</v>
      </c>
      <c r="D56" s="64">
        <v>6</v>
      </c>
      <c r="E56" s="64">
        <v>2.09</v>
      </c>
    </row>
    <row r="57" spans="1:5" ht="22.5" x14ac:dyDescent="0.25">
      <c r="A57" s="63" t="s">
        <v>7</v>
      </c>
      <c r="B57" s="65">
        <v>953115</v>
      </c>
      <c r="C57" s="64" t="s">
        <v>385</v>
      </c>
      <c r="D57" s="64">
        <v>8</v>
      </c>
      <c r="E57" s="64">
        <v>2.09</v>
      </c>
    </row>
    <row r="58" spans="1:5" ht="22.5" x14ac:dyDescent="0.25">
      <c r="A58" s="63" t="s">
        <v>7</v>
      </c>
      <c r="B58" s="65">
        <v>952098</v>
      </c>
      <c r="C58" s="64" t="s">
        <v>7079</v>
      </c>
      <c r="D58" s="64">
        <v>13</v>
      </c>
      <c r="E58" s="64">
        <v>1.88</v>
      </c>
    </row>
    <row r="59" spans="1:5" ht="22.5" x14ac:dyDescent="0.25">
      <c r="A59" s="63" t="s">
        <v>7</v>
      </c>
      <c r="B59" s="65">
        <v>951922</v>
      </c>
      <c r="C59" s="64" t="s">
        <v>386</v>
      </c>
      <c r="D59" s="64">
        <v>1</v>
      </c>
      <c r="E59" s="64">
        <v>1.78</v>
      </c>
    </row>
    <row r="60" spans="1:5" ht="22.5" x14ac:dyDescent="0.25">
      <c r="A60" s="63" t="s">
        <v>7</v>
      </c>
      <c r="B60" s="65">
        <v>953723</v>
      </c>
      <c r="C60" s="64" t="s">
        <v>6391</v>
      </c>
      <c r="D60" s="64">
        <v>5</v>
      </c>
      <c r="E60" s="64">
        <v>2.33</v>
      </c>
    </row>
    <row r="61" spans="1:5" ht="22.5" x14ac:dyDescent="0.25">
      <c r="A61" s="63" t="s">
        <v>7</v>
      </c>
      <c r="B61" s="65">
        <v>953457</v>
      </c>
      <c r="C61" s="64" t="s">
        <v>387</v>
      </c>
      <c r="D61" s="64">
        <v>4</v>
      </c>
      <c r="E61" s="64">
        <v>10.45</v>
      </c>
    </row>
    <row r="62" spans="1:5" ht="22.5" x14ac:dyDescent="0.25">
      <c r="A62" s="63" t="s">
        <v>7</v>
      </c>
      <c r="B62" s="65">
        <v>648492</v>
      </c>
      <c r="C62" s="64" t="s">
        <v>388</v>
      </c>
      <c r="D62" s="64">
        <v>44</v>
      </c>
      <c r="E62" s="64">
        <v>4.5999999999999996</v>
      </c>
    </row>
    <row r="63" spans="1:5" ht="22.5" x14ac:dyDescent="0.25">
      <c r="A63" s="63" t="s">
        <v>7</v>
      </c>
      <c r="B63" s="65">
        <v>586901</v>
      </c>
      <c r="C63" s="64" t="s">
        <v>389</v>
      </c>
      <c r="D63" s="64">
        <v>26</v>
      </c>
      <c r="E63" s="64">
        <v>2.1800000000000002</v>
      </c>
    </row>
    <row r="64" spans="1:5" ht="22.5" x14ac:dyDescent="0.25">
      <c r="A64" s="63" t="s">
        <v>7</v>
      </c>
      <c r="B64" s="65">
        <v>475671</v>
      </c>
      <c r="C64" s="64" t="s">
        <v>390</v>
      </c>
      <c r="D64" s="64">
        <v>7</v>
      </c>
      <c r="E64" s="64">
        <v>0.99</v>
      </c>
    </row>
    <row r="65" spans="1:5" ht="22.5" x14ac:dyDescent="0.25">
      <c r="A65" s="63" t="s">
        <v>7</v>
      </c>
      <c r="B65" s="65">
        <v>475644</v>
      </c>
      <c r="C65" s="64" t="s">
        <v>391</v>
      </c>
      <c r="D65" s="64">
        <v>14</v>
      </c>
      <c r="E65" s="64">
        <v>0.96</v>
      </c>
    </row>
    <row r="66" spans="1:5" ht="22.5" x14ac:dyDescent="0.25">
      <c r="A66" s="63" t="s">
        <v>7</v>
      </c>
      <c r="B66" s="65">
        <v>268615</v>
      </c>
      <c r="C66" s="64" t="s">
        <v>392</v>
      </c>
      <c r="D66" s="64">
        <v>14</v>
      </c>
      <c r="E66" s="64">
        <v>1.33</v>
      </c>
    </row>
    <row r="67" spans="1:5" ht="22.5" x14ac:dyDescent="0.25">
      <c r="A67" s="63" t="s">
        <v>7</v>
      </c>
      <c r="B67" s="65">
        <v>756341</v>
      </c>
      <c r="C67" s="64" t="s">
        <v>7080</v>
      </c>
      <c r="D67" s="64">
        <v>15</v>
      </c>
      <c r="E67" s="64">
        <v>6</v>
      </c>
    </row>
    <row r="68" spans="1:5" ht="22.5" x14ac:dyDescent="0.25">
      <c r="A68" s="63" t="s">
        <v>7</v>
      </c>
      <c r="B68" s="65">
        <v>142600</v>
      </c>
      <c r="C68" s="64" t="s">
        <v>393</v>
      </c>
      <c r="D68" s="64">
        <v>2</v>
      </c>
      <c r="E68" s="64">
        <v>1.8</v>
      </c>
    </row>
    <row r="69" spans="1:5" ht="22.5" x14ac:dyDescent="0.25">
      <c r="A69" s="63" t="s">
        <v>7</v>
      </c>
      <c r="B69" s="65">
        <v>141833</v>
      </c>
      <c r="C69" s="64" t="s">
        <v>394</v>
      </c>
      <c r="D69" s="64">
        <v>5</v>
      </c>
      <c r="E69" s="64">
        <v>1.9</v>
      </c>
    </row>
    <row r="70" spans="1:5" ht="22.5" x14ac:dyDescent="0.25">
      <c r="A70" s="63" t="s">
        <v>7</v>
      </c>
      <c r="B70" s="65">
        <v>216460</v>
      </c>
      <c r="C70" s="64" t="s">
        <v>395</v>
      </c>
      <c r="D70" s="64">
        <v>0</v>
      </c>
      <c r="E70" s="64">
        <v>1.72</v>
      </c>
    </row>
    <row r="71" spans="1:5" ht="22.5" x14ac:dyDescent="0.25">
      <c r="A71" s="63" t="s">
        <v>7</v>
      </c>
      <c r="B71" s="65">
        <v>338560</v>
      </c>
      <c r="C71" s="64" t="s">
        <v>396</v>
      </c>
      <c r="D71" s="64">
        <v>17</v>
      </c>
      <c r="E71" s="64">
        <v>1.58</v>
      </c>
    </row>
    <row r="72" spans="1:5" ht="22.5" x14ac:dyDescent="0.25">
      <c r="A72" s="63" t="s">
        <v>7</v>
      </c>
      <c r="B72" s="65">
        <v>459748</v>
      </c>
      <c r="C72" s="64" t="s">
        <v>6854</v>
      </c>
      <c r="D72" s="64">
        <v>4</v>
      </c>
      <c r="E72" s="64">
        <v>12.9</v>
      </c>
    </row>
    <row r="73" spans="1:5" ht="22.5" x14ac:dyDescent="0.25">
      <c r="A73" s="63" t="s">
        <v>7</v>
      </c>
      <c r="B73" s="65">
        <v>800134</v>
      </c>
      <c r="C73" s="64" t="s">
        <v>397</v>
      </c>
      <c r="D73" s="64">
        <v>5</v>
      </c>
      <c r="E73" s="64">
        <v>4.6399999999999997</v>
      </c>
    </row>
    <row r="74" spans="1:5" ht="22.5" x14ac:dyDescent="0.25">
      <c r="A74" s="63" t="s">
        <v>7</v>
      </c>
      <c r="B74" s="65">
        <v>947116</v>
      </c>
      <c r="C74" s="64" t="s">
        <v>398</v>
      </c>
      <c r="D74" s="64">
        <v>18</v>
      </c>
      <c r="E74" s="64">
        <v>0.95</v>
      </c>
    </row>
    <row r="75" spans="1:5" ht="22.5" x14ac:dyDescent="0.25">
      <c r="A75" s="63" t="s">
        <v>7</v>
      </c>
      <c r="B75" s="65">
        <v>951243</v>
      </c>
      <c r="C75" s="64" t="s">
        <v>399</v>
      </c>
      <c r="D75" s="64">
        <v>15</v>
      </c>
      <c r="E75" s="64">
        <v>12.9</v>
      </c>
    </row>
    <row r="76" spans="1:5" ht="22.5" x14ac:dyDescent="0.25">
      <c r="A76" s="63" t="s">
        <v>7</v>
      </c>
      <c r="B76" s="65">
        <v>904457</v>
      </c>
      <c r="C76" s="64" t="s">
        <v>400</v>
      </c>
      <c r="D76" s="64">
        <v>27</v>
      </c>
      <c r="E76" s="64">
        <v>3.07</v>
      </c>
    </row>
    <row r="77" spans="1:5" ht="22.5" x14ac:dyDescent="0.25">
      <c r="A77" s="63" t="s">
        <v>7</v>
      </c>
      <c r="B77" s="65">
        <v>691713</v>
      </c>
      <c r="C77" s="64" t="s">
        <v>401</v>
      </c>
      <c r="D77" s="64">
        <v>20</v>
      </c>
      <c r="E77" s="64">
        <v>1.85</v>
      </c>
    </row>
    <row r="78" spans="1:5" ht="22.5" x14ac:dyDescent="0.25">
      <c r="A78" s="63" t="s">
        <v>7</v>
      </c>
      <c r="B78" s="65">
        <v>961946</v>
      </c>
      <c r="C78" s="64" t="s">
        <v>402</v>
      </c>
      <c r="D78" s="64">
        <v>21</v>
      </c>
      <c r="E78" s="64">
        <v>1.28</v>
      </c>
    </row>
    <row r="79" spans="1:5" ht="22.5" x14ac:dyDescent="0.25">
      <c r="A79" s="63" t="s">
        <v>7</v>
      </c>
      <c r="B79" s="65">
        <v>19638</v>
      </c>
      <c r="C79" s="64" t="s">
        <v>403</v>
      </c>
      <c r="D79" s="64">
        <v>38</v>
      </c>
      <c r="E79" s="64">
        <v>2.12</v>
      </c>
    </row>
    <row r="80" spans="1:5" ht="22.5" x14ac:dyDescent="0.25">
      <c r="A80" s="63" t="s">
        <v>7</v>
      </c>
      <c r="B80" s="65">
        <v>16464</v>
      </c>
      <c r="C80" s="64" t="s">
        <v>404</v>
      </c>
      <c r="D80" s="64">
        <v>14</v>
      </c>
      <c r="E80" s="64">
        <v>3.71</v>
      </c>
    </row>
    <row r="81" spans="1:5" ht="22.5" x14ac:dyDescent="0.25">
      <c r="A81" s="63" t="s">
        <v>7</v>
      </c>
      <c r="B81" s="65">
        <v>19399</v>
      </c>
      <c r="C81" s="64" t="s">
        <v>405</v>
      </c>
      <c r="D81" s="64">
        <v>24</v>
      </c>
      <c r="E81" s="64">
        <v>1.53</v>
      </c>
    </row>
    <row r="82" spans="1:5" ht="22.5" x14ac:dyDescent="0.25">
      <c r="A82" s="63" t="s">
        <v>7</v>
      </c>
      <c r="B82" s="65">
        <v>674629</v>
      </c>
      <c r="C82" s="64" t="s">
        <v>406</v>
      </c>
      <c r="D82" s="64">
        <v>11</v>
      </c>
      <c r="E82" s="64">
        <v>8.6</v>
      </c>
    </row>
    <row r="83" spans="1:5" ht="22.5" x14ac:dyDescent="0.25">
      <c r="A83" s="63" t="s">
        <v>7</v>
      </c>
      <c r="B83" s="65">
        <v>683361</v>
      </c>
      <c r="C83" s="64" t="s">
        <v>407</v>
      </c>
      <c r="D83" s="64">
        <v>12</v>
      </c>
      <c r="E83" s="64">
        <v>1.2</v>
      </c>
    </row>
    <row r="84" spans="1:5" ht="22.5" x14ac:dyDescent="0.25">
      <c r="A84" s="63" t="s">
        <v>7</v>
      </c>
      <c r="B84" s="65">
        <v>216447</v>
      </c>
      <c r="C84" s="64" t="s">
        <v>408</v>
      </c>
      <c r="D84" s="64">
        <v>1</v>
      </c>
      <c r="E84" s="64">
        <v>1.28</v>
      </c>
    </row>
    <row r="85" spans="1:5" ht="22.5" x14ac:dyDescent="0.25">
      <c r="A85" s="63" t="s">
        <v>7</v>
      </c>
      <c r="B85" s="65">
        <v>338280</v>
      </c>
      <c r="C85" s="64" t="s">
        <v>409</v>
      </c>
      <c r="D85" s="64">
        <v>11</v>
      </c>
      <c r="E85" s="64">
        <v>1.18</v>
      </c>
    </row>
    <row r="86" spans="1:5" ht="22.5" x14ac:dyDescent="0.25">
      <c r="A86" s="63" t="s">
        <v>7</v>
      </c>
      <c r="B86" s="65">
        <v>338314</v>
      </c>
      <c r="C86" s="64" t="s">
        <v>410</v>
      </c>
      <c r="D86" s="64">
        <v>9</v>
      </c>
      <c r="E86" s="64">
        <v>1.37</v>
      </c>
    </row>
    <row r="87" spans="1:5" ht="22.5" x14ac:dyDescent="0.25">
      <c r="A87" s="63" t="s">
        <v>7</v>
      </c>
      <c r="B87" s="65">
        <v>484949</v>
      </c>
      <c r="C87" s="64" t="s">
        <v>411</v>
      </c>
      <c r="D87" s="64">
        <v>0</v>
      </c>
      <c r="E87" s="64">
        <v>3.52</v>
      </c>
    </row>
    <row r="88" spans="1:5" ht="22.5" x14ac:dyDescent="0.25">
      <c r="A88" s="63" t="s">
        <v>7</v>
      </c>
      <c r="B88" s="65">
        <v>265593</v>
      </c>
      <c r="C88" s="64" t="s">
        <v>412</v>
      </c>
      <c r="D88" s="64">
        <v>7</v>
      </c>
      <c r="E88" s="64">
        <v>5.0999999999999996</v>
      </c>
    </row>
    <row r="89" spans="1:5" ht="22.5" x14ac:dyDescent="0.25">
      <c r="A89" s="63" t="s">
        <v>7</v>
      </c>
      <c r="B89" s="65">
        <v>265572</v>
      </c>
      <c r="C89" s="64" t="s">
        <v>413</v>
      </c>
      <c r="D89" s="64">
        <v>15</v>
      </c>
      <c r="E89" s="64">
        <v>5.94</v>
      </c>
    </row>
    <row r="90" spans="1:5" ht="22.5" x14ac:dyDescent="0.25">
      <c r="A90" s="63" t="s">
        <v>7</v>
      </c>
      <c r="B90" s="65">
        <v>430459</v>
      </c>
      <c r="C90" s="64" t="s">
        <v>414</v>
      </c>
      <c r="D90" s="64">
        <v>9</v>
      </c>
      <c r="E90" s="64">
        <v>1.1000000000000001</v>
      </c>
    </row>
    <row r="91" spans="1:5" ht="22.5" x14ac:dyDescent="0.25">
      <c r="A91" s="63" t="s">
        <v>7</v>
      </c>
      <c r="B91" s="65">
        <v>362342</v>
      </c>
      <c r="C91" s="64" t="s">
        <v>415</v>
      </c>
      <c r="D91" s="64">
        <v>6</v>
      </c>
      <c r="E91" s="64">
        <v>2.11</v>
      </c>
    </row>
    <row r="92" spans="1:5" ht="22.5" x14ac:dyDescent="0.25">
      <c r="A92" s="63" t="s">
        <v>7</v>
      </c>
      <c r="B92" s="65">
        <v>995999</v>
      </c>
      <c r="C92" s="64" t="s">
        <v>6392</v>
      </c>
      <c r="D92" s="64">
        <v>6</v>
      </c>
      <c r="E92" s="64">
        <v>4.5</v>
      </c>
    </row>
    <row r="93" spans="1:5" ht="22.5" x14ac:dyDescent="0.25">
      <c r="A93" s="63" t="s">
        <v>7</v>
      </c>
      <c r="B93" s="65">
        <v>19683</v>
      </c>
      <c r="C93" s="64" t="s">
        <v>416</v>
      </c>
      <c r="D93" s="64">
        <v>9</v>
      </c>
      <c r="E93" s="64">
        <v>3.79</v>
      </c>
    </row>
    <row r="94" spans="1:5" ht="22.5" x14ac:dyDescent="0.25">
      <c r="A94" s="63" t="s">
        <v>7</v>
      </c>
      <c r="B94" s="65">
        <v>19578</v>
      </c>
      <c r="C94" s="64" t="s">
        <v>417</v>
      </c>
      <c r="D94" s="64">
        <v>18</v>
      </c>
      <c r="E94" s="64">
        <v>5.68</v>
      </c>
    </row>
    <row r="95" spans="1:5" ht="22.5" x14ac:dyDescent="0.25">
      <c r="A95" s="63" t="s">
        <v>7</v>
      </c>
      <c r="B95" s="65">
        <v>19575</v>
      </c>
      <c r="C95" s="64" t="s">
        <v>418</v>
      </c>
      <c r="D95" s="64">
        <v>19</v>
      </c>
      <c r="E95" s="64">
        <v>3.84</v>
      </c>
    </row>
    <row r="96" spans="1:5" ht="22.5" x14ac:dyDescent="0.25">
      <c r="A96" s="63" t="s">
        <v>7</v>
      </c>
      <c r="B96" s="65">
        <v>19573</v>
      </c>
      <c r="C96" s="64" t="s">
        <v>419</v>
      </c>
      <c r="D96" s="64">
        <v>15</v>
      </c>
      <c r="E96" s="64">
        <v>1.58</v>
      </c>
    </row>
    <row r="97" spans="1:5" ht="22.5" x14ac:dyDescent="0.25">
      <c r="A97" s="63" t="s">
        <v>7</v>
      </c>
      <c r="B97" s="65">
        <v>19569</v>
      </c>
      <c r="C97" s="64" t="s">
        <v>420</v>
      </c>
      <c r="D97" s="64">
        <v>14</v>
      </c>
      <c r="E97" s="64">
        <v>1.55</v>
      </c>
    </row>
    <row r="98" spans="1:5" ht="22.5" x14ac:dyDescent="0.25">
      <c r="A98" s="63" t="s">
        <v>7</v>
      </c>
      <c r="B98" s="65">
        <v>19554</v>
      </c>
      <c r="C98" s="64" t="s">
        <v>421</v>
      </c>
      <c r="D98" s="64">
        <v>21</v>
      </c>
      <c r="E98" s="64">
        <v>1.63</v>
      </c>
    </row>
    <row r="99" spans="1:5" ht="22.5" x14ac:dyDescent="0.25">
      <c r="A99" s="63" t="s">
        <v>7</v>
      </c>
      <c r="B99" s="65">
        <v>362483</v>
      </c>
      <c r="C99" s="64" t="s">
        <v>422</v>
      </c>
      <c r="D99" s="64">
        <v>3</v>
      </c>
      <c r="E99" s="64">
        <v>1.32</v>
      </c>
    </row>
    <row r="100" spans="1:5" ht="22.5" x14ac:dyDescent="0.25">
      <c r="A100" s="63" t="s">
        <v>7</v>
      </c>
      <c r="B100" s="65">
        <v>21172</v>
      </c>
      <c r="C100" s="64" t="s">
        <v>423</v>
      </c>
      <c r="D100" s="64">
        <v>15</v>
      </c>
      <c r="E100" s="64">
        <v>6.12</v>
      </c>
    </row>
    <row r="101" spans="1:5" ht="22.5" x14ac:dyDescent="0.25">
      <c r="A101" s="63" t="s">
        <v>7</v>
      </c>
      <c r="B101" s="65">
        <v>468236</v>
      </c>
      <c r="C101" s="64" t="s">
        <v>424</v>
      </c>
      <c r="D101" s="64">
        <v>7</v>
      </c>
      <c r="E101" s="64">
        <v>1.25</v>
      </c>
    </row>
    <row r="102" spans="1:5" ht="22.5" x14ac:dyDescent="0.25">
      <c r="A102" s="63" t="s">
        <v>7</v>
      </c>
      <c r="B102" s="65">
        <v>366556</v>
      </c>
      <c r="C102" s="64" t="s">
        <v>425</v>
      </c>
      <c r="D102" s="64">
        <v>18</v>
      </c>
      <c r="E102" s="64">
        <v>1.65</v>
      </c>
    </row>
    <row r="103" spans="1:5" ht="22.5" x14ac:dyDescent="0.25">
      <c r="A103" s="63" t="s">
        <v>7</v>
      </c>
      <c r="B103" s="65">
        <v>18696</v>
      </c>
      <c r="C103" s="64" t="s">
        <v>426</v>
      </c>
      <c r="D103" s="64">
        <v>21</v>
      </c>
      <c r="E103" s="64">
        <v>3.64</v>
      </c>
    </row>
    <row r="104" spans="1:5" ht="22.5" x14ac:dyDescent="0.25">
      <c r="A104" s="63" t="s">
        <v>7</v>
      </c>
      <c r="B104" s="65">
        <v>19301</v>
      </c>
      <c r="C104" s="64" t="s">
        <v>6393</v>
      </c>
      <c r="D104" s="64">
        <v>32</v>
      </c>
      <c r="E104" s="64">
        <v>7.45</v>
      </c>
    </row>
    <row r="105" spans="1:5" ht="22.5" x14ac:dyDescent="0.25">
      <c r="A105" s="63" t="s">
        <v>7</v>
      </c>
      <c r="B105" s="65">
        <v>2487</v>
      </c>
      <c r="C105" s="64" t="s">
        <v>6657</v>
      </c>
      <c r="D105" s="64">
        <v>4</v>
      </c>
      <c r="E105" s="64">
        <v>3.44</v>
      </c>
    </row>
    <row r="106" spans="1:5" ht="22.5" x14ac:dyDescent="0.25">
      <c r="A106" s="63" t="s">
        <v>7</v>
      </c>
      <c r="B106" s="65">
        <v>2507</v>
      </c>
      <c r="C106" s="64" t="s">
        <v>427</v>
      </c>
      <c r="D106" s="64">
        <v>9</v>
      </c>
      <c r="E106" s="64">
        <v>3.41</v>
      </c>
    </row>
    <row r="107" spans="1:5" ht="22.5" x14ac:dyDescent="0.25">
      <c r="A107" s="63" t="s">
        <v>7</v>
      </c>
      <c r="B107" s="65">
        <v>268591</v>
      </c>
      <c r="C107" s="64" t="s">
        <v>428</v>
      </c>
      <c r="D107" s="64">
        <v>11</v>
      </c>
      <c r="E107" s="64">
        <v>1.27</v>
      </c>
    </row>
    <row r="108" spans="1:5" ht="22.5" x14ac:dyDescent="0.25">
      <c r="A108" s="63" t="s">
        <v>7</v>
      </c>
      <c r="B108" s="65">
        <v>454224</v>
      </c>
      <c r="C108" s="64" t="s">
        <v>429</v>
      </c>
      <c r="D108" s="64">
        <v>3</v>
      </c>
      <c r="E108" s="64">
        <v>1.58</v>
      </c>
    </row>
    <row r="109" spans="1:5" ht="22.5" x14ac:dyDescent="0.25">
      <c r="A109" s="63" t="s">
        <v>7</v>
      </c>
      <c r="B109" s="65">
        <v>19686</v>
      </c>
      <c r="C109" s="64" t="s">
        <v>430</v>
      </c>
      <c r="D109" s="64">
        <v>8</v>
      </c>
      <c r="E109" s="64">
        <v>5.9</v>
      </c>
    </row>
    <row r="110" spans="1:5" ht="22.5" x14ac:dyDescent="0.25">
      <c r="A110" s="63" t="s">
        <v>7</v>
      </c>
      <c r="B110" s="65">
        <v>19633</v>
      </c>
      <c r="C110" s="64" t="s">
        <v>431</v>
      </c>
      <c r="D110" s="64">
        <v>10</v>
      </c>
      <c r="E110" s="64">
        <v>3.69</v>
      </c>
    </row>
    <row r="111" spans="1:5" ht="22.5" x14ac:dyDescent="0.25">
      <c r="A111" s="63" t="s">
        <v>7</v>
      </c>
      <c r="B111" s="65">
        <v>9903</v>
      </c>
      <c r="C111" s="64" t="s">
        <v>432</v>
      </c>
      <c r="D111" s="64">
        <v>10</v>
      </c>
      <c r="E111" s="64">
        <v>2.99</v>
      </c>
    </row>
    <row r="112" spans="1:5" ht="22.5" x14ac:dyDescent="0.25">
      <c r="A112" s="63" t="s">
        <v>7</v>
      </c>
      <c r="B112" s="65">
        <v>9883</v>
      </c>
      <c r="C112" s="64" t="s">
        <v>433</v>
      </c>
      <c r="D112" s="64">
        <v>11</v>
      </c>
      <c r="E112" s="64">
        <v>2.99</v>
      </c>
    </row>
    <row r="113" spans="1:5" ht="22.5" x14ac:dyDescent="0.25">
      <c r="A113" s="63" t="s">
        <v>7</v>
      </c>
      <c r="B113" s="65">
        <v>4016</v>
      </c>
      <c r="C113" s="64" t="s">
        <v>434</v>
      </c>
      <c r="D113" s="64">
        <v>17</v>
      </c>
      <c r="E113" s="64">
        <v>2.11</v>
      </c>
    </row>
    <row r="114" spans="1:5" ht="22.5" x14ac:dyDescent="0.25">
      <c r="A114" s="63" t="s">
        <v>7</v>
      </c>
      <c r="B114" s="65">
        <v>19637</v>
      </c>
      <c r="C114" s="64" t="s">
        <v>435</v>
      </c>
      <c r="D114" s="64">
        <v>7</v>
      </c>
      <c r="E114" s="64">
        <v>3.56</v>
      </c>
    </row>
    <row r="115" spans="1:5" ht="22.5" x14ac:dyDescent="0.25">
      <c r="A115" s="63" t="s">
        <v>7</v>
      </c>
      <c r="B115" s="65">
        <v>418033</v>
      </c>
      <c r="C115" s="64" t="s">
        <v>436</v>
      </c>
      <c r="D115" s="64">
        <v>16</v>
      </c>
      <c r="E115" s="64">
        <v>1.49</v>
      </c>
    </row>
    <row r="116" spans="1:5" ht="22.5" x14ac:dyDescent="0.25">
      <c r="A116" s="63" t="s">
        <v>7</v>
      </c>
      <c r="B116" s="65">
        <v>754704</v>
      </c>
      <c r="C116" s="64" t="s">
        <v>437</v>
      </c>
      <c r="D116" s="64">
        <v>13</v>
      </c>
      <c r="E116" s="64">
        <v>1.99</v>
      </c>
    </row>
    <row r="117" spans="1:5" ht="22.5" x14ac:dyDescent="0.25">
      <c r="A117" s="63" t="s">
        <v>7</v>
      </c>
      <c r="B117" s="65">
        <v>220542</v>
      </c>
      <c r="C117" s="64" t="s">
        <v>438</v>
      </c>
      <c r="D117" s="64">
        <v>7</v>
      </c>
      <c r="E117" s="64">
        <v>0.87</v>
      </c>
    </row>
    <row r="118" spans="1:5" ht="22.5" x14ac:dyDescent="0.25">
      <c r="A118" s="63" t="s">
        <v>7</v>
      </c>
      <c r="B118" s="65">
        <v>29991</v>
      </c>
      <c r="C118" s="64" t="s">
        <v>439</v>
      </c>
      <c r="D118" s="64">
        <v>21</v>
      </c>
      <c r="E118" s="64">
        <v>3.49</v>
      </c>
    </row>
    <row r="119" spans="1:5" ht="22.5" x14ac:dyDescent="0.25">
      <c r="A119" s="63" t="s">
        <v>7</v>
      </c>
      <c r="B119" s="65">
        <v>430492</v>
      </c>
      <c r="C119" s="64" t="s">
        <v>440</v>
      </c>
      <c r="D119" s="64">
        <v>4</v>
      </c>
      <c r="E119" s="64">
        <v>1.03</v>
      </c>
    </row>
    <row r="120" spans="1:5" ht="22.5" x14ac:dyDescent="0.25">
      <c r="A120" s="63" t="s">
        <v>7</v>
      </c>
      <c r="B120" s="65">
        <v>430497</v>
      </c>
      <c r="C120" s="64" t="s">
        <v>441</v>
      </c>
      <c r="D120" s="64">
        <v>14</v>
      </c>
      <c r="E120" s="64">
        <v>1.03</v>
      </c>
    </row>
    <row r="121" spans="1:5" ht="22.5" x14ac:dyDescent="0.25">
      <c r="A121" s="63" t="s">
        <v>7</v>
      </c>
      <c r="B121" s="65">
        <v>838682</v>
      </c>
      <c r="C121" s="64" t="s">
        <v>442</v>
      </c>
      <c r="D121" s="64">
        <v>16</v>
      </c>
      <c r="E121" s="64">
        <v>2.23</v>
      </c>
    </row>
    <row r="122" spans="1:5" ht="22.5" x14ac:dyDescent="0.25">
      <c r="A122" s="63" t="s">
        <v>7</v>
      </c>
      <c r="B122" s="65">
        <v>32887</v>
      </c>
      <c r="C122" s="64" t="s">
        <v>443</v>
      </c>
      <c r="D122" s="64">
        <v>4</v>
      </c>
      <c r="E122" s="64">
        <v>1.6</v>
      </c>
    </row>
    <row r="123" spans="1:5" ht="22.5" x14ac:dyDescent="0.25">
      <c r="A123" s="63" t="s">
        <v>7</v>
      </c>
      <c r="B123" s="65">
        <v>33079</v>
      </c>
      <c r="C123" s="64" t="s">
        <v>6394</v>
      </c>
      <c r="D123" s="64">
        <v>8</v>
      </c>
      <c r="E123" s="64">
        <v>1.99</v>
      </c>
    </row>
    <row r="124" spans="1:5" ht="22.5" x14ac:dyDescent="0.25">
      <c r="A124" s="63" t="s">
        <v>7</v>
      </c>
      <c r="B124" s="65">
        <v>862683</v>
      </c>
      <c r="C124" s="64" t="s">
        <v>6658</v>
      </c>
      <c r="D124" s="64">
        <v>14</v>
      </c>
      <c r="E124" s="64">
        <v>9.9499999999999993</v>
      </c>
    </row>
    <row r="125" spans="1:5" ht="22.5" x14ac:dyDescent="0.25">
      <c r="A125" s="63" t="s">
        <v>7</v>
      </c>
      <c r="B125" s="65">
        <v>19227</v>
      </c>
      <c r="C125" s="64" t="s">
        <v>6933</v>
      </c>
      <c r="D125" s="64">
        <v>3</v>
      </c>
      <c r="E125" s="64">
        <v>2.39</v>
      </c>
    </row>
    <row r="126" spans="1:5" ht="22.5" x14ac:dyDescent="0.25">
      <c r="A126" s="63" t="s">
        <v>7</v>
      </c>
      <c r="B126" s="65">
        <v>112114</v>
      </c>
      <c r="C126" s="64" t="s">
        <v>444</v>
      </c>
      <c r="D126" s="64">
        <v>15</v>
      </c>
      <c r="E126" s="64">
        <v>1.37</v>
      </c>
    </row>
    <row r="127" spans="1:5" ht="22.5" x14ac:dyDescent="0.25">
      <c r="A127" s="63" t="s">
        <v>7</v>
      </c>
      <c r="B127" s="65">
        <v>40353</v>
      </c>
      <c r="C127" s="64" t="s">
        <v>445</v>
      </c>
      <c r="D127" s="64">
        <v>14</v>
      </c>
      <c r="E127" s="64">
        <v>4.16</v>
      </c>
    </row>
    <row r="128" spans="1:5" ht="22.5" x14ac:dyDescent="0.25">
      <c r="A128" s="63" t="s">
        <v>7</v>
      </c>
      <c r="B128" s="65">
        <v>40456</v>
      </c>
      <c r="C128" s="64" t="s">
        <v>446</v>
      </c>
      <c r="D128" s="64">
        <v>7</v>
      </c>
      <c r="E128" s="64">
        <v>1.19</v>
      </c>
    </row>
    <row r="129" spans="1:5" ht="22.5" x14ac:dyDescent="0.25">
      <c r="A129" s="63" t="s">
        <v>7</v>
      </c>
      <c r="B129" s="65">
        <v>683603</v>
      </c>
      <c r="C129" s="64" t="s">
        <v>447</v>
      </c>
      <c r="D129" s="64">
        <v>13</v>
      </c>
      <c r="E129" s="64">
        <v>1.2</v>
      </c>
    </row>
    <row r="130" spans="1:5" ht="22.5" x14ac:dyDescent="0.25">
      <c r="A130" s="63" t="s">
        <v>7</v>
      </c>
      <c r="B130" s="65">
        <v>683654</v>
      </c>
      <c r="C130" s="64" t="s">
        <v>448</v>
      </c>
      <c r="D130" s="64">
        <v>12</v>
      </c>
      <c r="E130" s="64">
        <v>1.2</v>
      </c>
    </row>
    <row r="131" spans="1:5" ht="22.5" x14ac:dyDescent="0.25">
      <c r="A131" s="63" t="s">
        <v>7</v>
      </c>
      <c r="B131" s="65">
        <v>515270</v>
      </c>
      <c r="C131" s="64" t="s">
        <v>449</v>
      </c>
      <c r="D131" s="64">
        <v>10</v>
      </c>
      <c r="E131" s="64">
        <v>5.97</v>
      </c>
    </row>
    <row r="132" spans="1:5" ht="22.5" x14ac:dyDescent="0.25">
      <c r="A132" s="63" t="s">
        <v>7</v>
      </c>
      <c r="B132" s="65">
        <v>428788</v>
      </c>
      <c r="C132" s="64" t="s">
        <v>450</v>
      </c>
      <c r="D132" s="64">
        <v>5</v>
      </c>
      <c r="E132" s="64">
        <v>3.29</v>
      </c>
    </row>
    <row r="133" spans="1:5" ht="22.5" x14ac:dyDescent="0.25">
      <c r="A133" s="63" t="s">
        <v>7</v>
      </c>
      <c r="B133" s="65">
        <v>280271</v>
      </c>
      <c r="C133" s="64" t="s">
        <v>451</v>
      </c>
      <c r="D133" s="64">
        <v>17</v>
      </c>
      <c r="E133" s="64">
        <v>1.32</v>
      </c>
    </row>
    <row r="134" spans="1:5" ht="22.5" x14ac:dyDescent="0.25">
      <c r="A134" s="63" t="s">
        <v>7</v>
      </c>
      <c r="B134" s="65">
        <v>51784</v>
      </c>
      <c r="C134" s="64" t="s">
        <v>452</v>
      </c>
      <c r="D134" s="64">
        <v>5</v>
      </c>
      <c r="E134" s="64">
        <v>1.6</v>
      </c>
    </row>
    <row r="135" spans="1:5" ht="22.5" x14ac:dyDescent="0.25">
      <c r="A135" s="63" t="s">
        <v>7</v>
      </c>
      <c r="B135" s="65">
        <v>51961</v>
      </c>
      <c r="C135" s="64" t="s">
        <v>6735</v>
      </c>
      <c r="D135" s="64">
        <v>5</v>
      </c>
      <c r="E135" s="64">
        <v>2.69</v>
      </c>
    </row>
    <row r="136" spans="1:5" ht="22.5" x14ac:dyDescent="0.25">
      <c r="A136" s="63" t="s">
        <v>7</v>
      </c>
      <c r="B136" s="65">
        <v>52050</v>
      </c>
      <c r="C136" s="64" t="s">
        <v>453</v>
      </c>
      <c r="D136" s="64">
        <v>18</v>
      </c>
      <c r="E136" s="64">
        <v>2.4900000000000002</v>
      </c>
    </row>
    <row r="137" spans="1:5" ht="22.5" x14ac:dyDescent="0.25">
      <c r="A137" s="63" t="s">
        <v>7</v>
      </c>
      <c r="B137" s="65">
        <v>52135</v>
      </c>
      <c r="C137" s="64" t="s">
        <v>454</v>
      </c>
      <c r="D137" s="64">
        <v>5</v>
      </c>
      <c r="E137" s="64">
        <v>1.6</v>
      </c>
    </row>
    <row r="138" spans="1:5" ht="22.5" x14ac:dyDescent="0.25">
      <c r="A138" s="63" t="s">
        <v>7</v>
      </c>
      <c r="B138" s="65">
        <v>269744</v>
      </c>
      <c r="C138" s="64" t="s">
        <v>455</v>
      </c>
      <c r="D138" s="64">
        <v>17</v>
      </c>
      <c r="E138" s="64">
        <v>1.27</v>
      </c>
    </row>
    <row r="139" spans="1:5" ht="22.5" x14ac:dyDescent="0.25">
      <c r="A139" s="63" t="s">
        <v>7</v>
      </c>
      <c r="B139" s="65">
        <v>36897</v>
      </c>
      <c r="C139" s="64" t="s">
        <v>456</v>
      </c>
      <c r="D139" s="64">
        <v>9</v>
      </c>
      <c r="E139" s="64">
        <v>11.56</v>
      </c>
    </row>
    <row r="140" spans="1:5" ht="22.5" x14ac:dyDescent="0.25">
      <c r="A140" s="63" t="s">
        <v>7</v>
      </c>
      <c r="B140" s="65">
        <v>197693</v>
      </c>
      <c r="C140" s="64" t="s">
        <v>457</v>
      </c>
      <c r="D140" s="64">
        <v>28</v>
      </c>
      <c r="E140" s="64">
        <v>0.99</v>
      </c>
    </row>
    <row r="141" spans="1:5" ht="22.5" x14ac:dyDescent="0.25">
      <c r="A141" s="63" t="s">
        <v>7</v>
      </c>
      <c r="B141" s="65">
        <v>626213</v>
      </c>
      <c r="C141" s="64" t="s">
        <v>458</v>
      </c>
      <c r="D141" s="64">
        <v>28</v>
      </c>
      <c r="E141" s="64">
        <v>1.25</v>
      </c>
    </row>
    <row r="142" spans="1:5" ht="22.5" x14ac:dyDescent="0.25">
      <c r="A142" s="63" t="s">
        <v>7</v>
      </c>
      <c r="B142" s="65">
        <v>616473</v>
      </c>
      <c r="C142" s="64" t="s">
        <v>6659</v>
      </c>
      <c r="D142" s="64">
        <v>12</v>
      </c>
      <c r="E142" s="64">
        <v>1.95</v>
      </c>
    </row>
    <row r="143" spans="1:5" ht="22.5" x14ac:dyDescent="0.25">
      <c r="A143" s="63" t="s">
        <v>7</v>
      </c>
      <c r="B143" s="65">
        <v>49482</v>
      </c>
      <c r="C143" s="64" t="s">
        <v>459</v>
      </c>
      <c r="D143" s="64">
        <v>2</v>
      </c>
      <c r="E143" s="64">
        <v>4.3899999999999997</v>
      </c>
    </row>
    <row r="144" spans="1:5" ht="22.5" x14ac:dyDescent="0.25">
      <c r="A144" s="63" t="s">
        <v>7</v>
      </c>
      <c r="B144" s="65">
        <v>681211</v>
      </c>
      <c r="C144" s="64" t="s">
        <v>460</v>
      </c>
      <c r="D144" s="64">
        <v>7</v>
      </c>
      <c r="E144" s="64">
        <v>2.4</v>
      </c>
    </row>
    <row r="145" spans="1:5" ht="22.5" x14ac:dyDescent="0.25">
      <c r="A145" s="63" t="s">
        <v>7</v>
      </c>
      <c r="B145" s="65">
        <v>681224</v>
      </c>
      <c r="C145" s="64" t="s">
        <v>461</v>
      </c>
      <c r="D145" s="64">
        <v>10</v>
      </c>
      <c r="E145" s="64">
        <v>1.4</v>
      </c>
    </row>
    <row r="146" spans="1:5" ht="22.5" x14ac:dyDescent="0.25">
      <c r="A146" s="63" t="s">
        <v>7</v>
      </c>
      <c r="B146" s="65">
        <v>681227</v>
      </c>
      <c r="C146" s="64" t="s">
        <v>462</v>
      </c>
      <c r="D146" s="64">
        <v>16</v>
      </c>
      <c r="E146" s="64">
        <v>1.76</v>
      </c>
    </row>
    <row r="147" spans="1:5" ht="22.5" x14ac:dyDescent="0.25">
      <c r="A147" s="63" t="s">
        <v>7</v>
      </c>
      <c r="B147" s="65">
        <v>681235</v>
      </c>
      <c r="C147" s="64" t="s">
        <v>463</v>
      </c>
      <c r="D147" s="64">
        <v>9</v>
      </c>
      <c r="E147" s="64">
        <v>2.77</v>
      </c>
    </row>
    <row r="148" spans="1:5" ht="22.5" x14ac:dyDescent="0.25">
      <c r="A148" s="63" t="s">
        <v>7</v>
      </c>
      <c r="B148" s="65">
        <v>681249</v>
      </c>
      <c r="C148" s="64" t="s">
        <v>464</v>
      </c>
      <c r="D148" s="64">
        <v>13</v>
      </c>
      <c r="E148" s="64">
        <v>1.52</v>
      </c>
    </row>
    <row r="149" spans="1:5" ht="22.5" x14ac:dyDescent="0.25">
      <c r="A149" s="63" t="s">
        <v>7</v>
      </c>
      <c r="B149" s="65">
        <v>428597</v>
      </c>
      <c r="C149" s="64" t="s">
        <v>6395</v>
      </c>
      <c r="D149" s="64">
        <v>4</v>
      </c>
      <c r="E149" s="64">
        <v>2.2400000000000002</v>
      </c>
    </row>
    <row r="150" spans="1:5" ht="22.5" x14ac:dyDescent="0.25">
      <c r="A150" s="63" t="s">
        <v>7</v>
      </c>
      <c r="B150" s="65">
        <v>482830</v>
      </c>
      <c r="C150" s="64" t="s">
        <v>465</v>
      </c>
      <c r="D150" s="64">
        <v>6</v>
      </c>
      <c r="E150" s="64">
        <v>5.66</v>
      </c>
    </row>
    <row r="151" spans="1:5" ht="22.5" x14ac:dyDescent="0.25">
      <c r="A151" s="63" t="s">
        <v>7</v>
      </c>
      <c r="B151" s="65">
        <v>777826</v>
      </c>
      <c r="C151" s="64" t="s">
        <v>466</v>
      </c>
      <c r="D151" s="64">
        <v>17</v>
      </c>
      <c r="E151" s="64">
        <v>1.93</v>
      </c>
    </row>
    <row r="152" spans="1:5" ht="22.5" x14ac:dyDescent="0.25">
      <c r="A152" s="63" t="s">
        <v>7</v>
      </c>
      <c r="B152" s="65">
        <v>436250</v>
      </c>
      <c r="C152" s="64" t="s">
        <v>467</v>
      </c>
      <c r="D152" s="64">
        <v>0</v>
      </c>
      <c r="E152" s="64">
        <v>4.54</v>
      </c>
    </row>
    <row r="153" spans="1:5" ht="22.5" x14ac:dyDescent="0.25">
      <c r="A153" s="63" t="s">
        <v>7</v>
      </c>
      <c r="B153" s="65">
        <v>714319</v>
      </c>
      <c r="C153" s="64" t="s">
        <v>468</v>
      </c>
      <c r="D153" s="64">
        <v>11</v>
      </c>
      <c r="E153" s="64">
        <v>3.35</v>
      </c>
    </row>
    <row r="154" spans="1:5" ht="22.5" x14ac:dyDescent="0.25">
      <c r="A154" s="63" t="s">
        <v>7</v>
      </c>
      <c r="B154" s="65">
        <v>157729</v>
      </c>
      <c r="C154" s="64" t="s">
        <v>469</v>
      </c>
      <c r="D154" s="64">
        <v>17</v>
      </c>
      <c r="E154" s="64">
        <v>1.89</v>
      </c>
    </row>
    <row r="155" spans="1:5" ht="22.5" x14ac:dyDescent="0.25">
      <c r="A155" s="63" t="s">
        <v>7</v>
      </c>
      <c r="B155" s="65">
        <v>686688</v>
      </c>
      <c r="C155" s="64" t="s">
        <v>470</v>
      </c>
      <c r="D155" s="64">
        <v>0</v>
      </c>
      <c r="E155" s="64">
        <v>2.31</v>
      </c>
    </row>
    <row r="156" spans="1:5" ht="22.5" x14ac:dyDescent="0.25">
      <c r="A156" s="63" t="s">
        <v>7</v>
      </c>
      <c r="B156" s="65">
        <v>739067</v>
      </c>
      <c r="C156" s="64" t="s">
        <v>471</v>
      </c>
      <c r="D156" s="64">
        <v>12</v>
      </c>
      <c r="E156" s="64">
        <v>2.3199999999999998</v>
      </c>
    </row>
    <row r="157" spans="1:5" ht="22.5" x14ac:dyDescent="0.25">
      <c r="A157" s="63" t="s">
        <v>7</v>
      </c>
      <c r="B157" s="65">
        <v>60040</v>
      </c>
      <c r="C157" s="64" t="s">
        <v>6934</v>
      </c>
      <c r="D157" s="64">
        <v>7</v>
      </c>
      <c r="E157" s="64">
        <v>2.4</v>
      </c>
    </row>
    <row r="158" spans="1:5" ht="22.5" x14ac:dyDescent="0.25">
      <c r="A158" s="63" t="s">
        <v>7</v>
      </c>
      <c r="B158" s="65">
        <v>539963</v>
      </c>
      <c r="C158" s="64" t="s">
        <v>472</v>
      </c>
      <c r="D158" s="64">
        <v>12</v>
      </c>
      <c r="E158" s="64">
        <v>1.45</v>
      </c>
    </row>
    <row r="159" spans="1:5" ht="22.5" x14ac:dyDescent="0.25">
      <c r="A159" s="63" t="s">
        <v>7</v>
      </c>
      <c r="B159" s="65">
        <v>540009</v>
      </c>
      <c r="C159" s="64" t="s">
        <v>473</v>
      </c>
      <c r="D159" s="64">
        <v>8</v>
      </c>
      <c r="E159" s="64">
        <v>1.41</v>
      </c>
    </row>
    <row r="160" spans="1:5" ht="22.5" x14ac:dyDescent="0.25">
      <c r="A160" s="63" t="s">
        <v>7</v>
      </c>
      <c r="B160" s="65">
        <v>60953</v>
      </c>
      <c r="C160" s="64" t="s">
        <v>474</v>
      </c>
      <c r="D160" s="64">
        <v>10</v>
      </c>
      <c r="E160" s="64">
        <v>11.85</v>
      </c>
    </row>
    <row r="161" spans="1:5" ht="22.5" x14ac:dyDescent="0.25">
      <c r="A161" s="63" t="s">
        <v>7</v>
      </c>
      <c r="B161" s="65">
        <v>60957</v>
      </c>
      <c r="C161" s="64" t="s">
        <v>475</v>
      </c>
      <c r="D161" s="64">
        <v>7</v>
      </c>
      <c r="E161" s="64">
        <v>4.79</v>
      </c>
    </row>
    <row r="162" spans="1:5" ht="22.5" x14ac:dyDescent="0.25">
      <c r="A162" s="63" t="s">
        <v>7</v>
      </c>
      <c r="B162" s="65">
        <v>66525</v>
      </c>
      <c r="C162" s="64" t="s">
        <v>476</v>
      </c>
      <c r="D162" s="64">
        <v>7</v>
      </c>
      <c r="E162" s="64">
        <v>1.45</v>
      </c>
    </row>
    <row r="163" spans="1:5" ht="22.5" x14ac:dyDescent="0.25">
      <c r="A163" s="63" t="s">
        <v>7</v>
      </c>
      <c r="B163" s="65">
        <v>692587</v>
      </c>
      <c r="C163" s="64" t="s">
        <v>477</v>
      </c>
      <c r="D163" s="64">
        <v>9</v>
      </c>
      <c r="E163" s="64">
        <v>2.5</v>
      </c>
    </row>
    <row r="164" spans="1:5" ht="22.5" x14ac:dyDescent="0.25">
      <c r="A164" s="63" t="s">
        <v>7</v>
      </c>
      <c r="B164" s="65">
        <v>65235</v>
      </c>
      <c r="C164" s="64" t="s">
        <v>478</v>
      </c>
      <c r="D164" s="64">
        <v>4</v>
      </c>
      <c r="E164" s="64">
        <v>1.41</v>
      </c>
    </row>
    <row r="165" spans="1:5" ht="22.5" x14ac:dyDescent="0.25">
      <c r="A165" s="63" t="s">
        <v>7</v>
      </c>
      <c r="B165" s="65">
        <v>66023</v>
      </c>
      <c r="C165" s="64" t="s">
        <v>479</v>
      </c>
      <c r="D165" s="64">
        <v>26</v>
      </c>
      <c r="E165" s="64">
        <v>1.89</v>
      </c>
    </row>
    <row r="166" spans="1:5" ht="22.5" x14ac:dyDescent="0.25">
      <c r="A166" s="63" t="s">
        <v>7</v>
      </c>
      <c r="B166" s="65">
        <v>63107</v>
      </c>
      <c r="C166" s="64" t="s">
        <v>480</v>
      </c>
      <c r="D166" s="64">
        <v>28</v>
      </c>
      <c r="E166" s="64">
        <v>3</v>
      </c>
    </row>
    <row r="167" spans="1:5" ht="22.5" x14ac:dyDescent="0.25">
      <c r="A167" s="63" t="s">
        <v>7</v>
      </c>
      <c r="B167" s="65">
        <v>533084</v>
      </c>
      <c r="C167" s="64" t="s">
        <v>6396</v>
      </c>
      <c r="D167" s="64">
        <v>5</v>
      </c>
      <c r="E167" s="64">
        <v>1.2</v>
      </c>
    </row>
    <row r="168" spans="1:5" ht="22.5" x14ac:dyDescent="0.25">
      <c r="A168" s="63" t="s">
        <v>7</v>
      </c>
      <c r="B168" s="65">
        <v>553177</v>
      </c>
      <c r="C168" s="64" t="s">
        <v>481</v>
      </c>
      <c r="D168" s="64">
        <v>6</v>
      </c>
      <c r="E168" s="64">
        <v>0.7</v>
      </c>
    </row>
    <row r="169" spans="1:5" ht="22.5" x14ac:dyDescent="0.25">
      <c r="A169" s="63" t="s">
        <v>7</v>
      </c>
      <c r="B169" s="65">
        <v>822588</v>
      </c>
      <c r="C169" s="64" t="s">
        <v>482</v>
      </c>
      <c r="D169" s="64">
        <v>12</v>
      </c>
      <c r="E169" s="64">
        <v>3.43</v>
      </c>
    </row>
    <row r="170" spans="1:5" ht="22.5" x14ac:dyDescent="0.25">
      <c r="A170" s="63" t="s">
        <v>7</v>
      </c>
      <c r="B170" s="65">
        <v>55098</v>
      </c>
      <c r="C170" s="64" t="s">
        <v>7081</v>
      </c>
      <c r="D170" s="64">
        <v>30</v>
      </c>
      <c r="E170" s="64">
        <v>2.46</v>
      </c>
    </row>
    <row r="171" spans="1:5" ht="22.5" x14ac:dyDescent="0.25">
      <c r="A171" s="63" t="s">
        <v>7</v>
      </c>
      <c r="B171" s="65">
        <v>67151</v>
      </c>
      <c r="C171" s="64" t="s">
        <v>6397</v>
      </c>
      <c r="D171" s="64">
        <v>19</v>
      </c>
      <c r="E171" s="64">
        <v>1.7</v>
      </c>
    </row>
    <row r="172" spans="1:5" ht="22.5" x14ac:dyDescent="0.25">
      <c r="A172" s="63" t="s">
        <v>7</v>
      </c>
      <c r="B172" s="65">
        <v>67140</v>
      </c>
      <c r="C172" s="64" t="s">
        <v>483</v>
      </c>
      <c r="D172" s="64">
        <v>20</v>
      </c>
      <c r="E172" s="64">
        <v>1.1499999999999999</v>
      </c>
    </row>
    <row r="173" spans="1:5" ht="22.5" x14ac:dyDescent="0.25">
      <c r="A173" s="63" t="s">
        <v>7</v>
      </c>
      <c r="B173" s="65">
        <v>67131</v>
      </c>
      <c r="C173" s="64" t="s">
        <v>6398</v>
      </c>
      <c r="D173" s="64">
        <v>10</v>
      </c>
      <c r="E173" s="64">
        <v>1.7</v>
      </c>
    </row>
    <row r="174" spans="1:5" ht="22.5" x14ac:dyDescent="0.25">
      <c r="A174" s="63" t="s">
        <v>7</v>
      </c>
      <c r="B174" s="65">
        <v>713432</v>
      </c>
      <c r="C174" s="64" t="s">
        <v>484</v>
      </c>
      <c r="D174" s="64">
        <v>14</v>
      </c>
      <c r="E174" s="64">
        <v>1.18</v>
      </c>
    </row>
    <row r="175" spans="1:5" ht="22.5" x14ac:dyDescent="0.25">
      <c r="A175" s="63" t="s">
        <v>7</v>
      </c>
      <c r="B175" s="65">
        <v>70387</v>
      </c>
      <c r="C175" s="64" t="s">
        <v>485</v>
      </c>
      <c r="D175" s="64">
        <v>28</v>
      </c>
      <c r="E175" s="64">
        <v>1.61</v>
      </c>
    </row>
    <row r="176" spans="1:5" ht="22.5" x14ac:dyDescent="0.25">
      <c r="A176" s="63" t="s">
        <v>7</v>
      </c>
      <c r="B176" s="65">
        <v>71133</v>
      </c>
      <c r="C176" s="64" t="s">
        <v>6399</v>
      </c>
      <c r="D176" s="64">
        <v>17</v>
      </c>
      <c r="E176" s="64">
        <v>1</v>
      </c>
    </row>
    <row r="177" spans="1:5" ht="22.5" x14ac:dyDescent="0.25">
      <c r="A177" s="63" t="s">
        <v>7</v>
      </c>
      <c r="B177" s="65">
        <v>76517</v>
      </c>
      <c r="C177" s="64" t="s">
        <v>486</v>
      </c>
      <c r="D177" s="64">
        <v>36</v>
      </c>
      <c r="E177" s="64">
        <v>0.43</v>
      </c>
    </row>
    <row r="178" spans="1:5" ht="22.5" x14ac:dyDescent="0.25">
      <c r="A178" s="63" t="s">
        <v>7</v>
      </c>
      <c r="B178" s="65">
        <v>76487</v>
      </c>
      <c r="C178" s="64" t="s">
        <v>487</v>
      </c>
      <c r="D178" s="64">
        <v>63</v>
      </c>
      <c r="E178" s="64">
        <v>0.37</v>
      </c>
    </row>
    <row r="179" spans="1:5" ht="22.5" x14ac:dyDescent="0.25">
      <c r="A179" s="63" t="s">
        <v>7</v>
      </c>
      <c r="B179" s="65">
        <v>389379</v>
      </c>
      <c r="C179" s="64" t="s">
        <v>488</v>
      </c>
      <c r="D179" s="64">
        <v>11</v>
      </c>
      <c r="E179" s="64">
        <v>1.43</v>
      </c>
    </row>
    <row r="180" spans="1:5" ht="22.5" x14ac:dyDescent="0.25">
      <c r="A180" s="63" t="s">
        <v>7</v>
      </c>
      <c r="B180" s="65">
        <v>94618</v>
      </c>
      <c r="C180" s="64" t="s">
        <v>489</v>
      </c>
      <c r="D180" s="64">
        <v>8</v>
      </c>
      <c r="E180" s="64">
        <v>1.61</v>
      </c>
    </row>
    <row r="181" spans="1:5" ht="22.5" x14ac:dyDescent="0.25">
      <c r="A181" s="63" t="s">
        <v>7</v>
      </c>
      <c r="B181" s="65">
        <v>38649</v>
      </c>
      <c r="C181" s="64" t="s">
        <v>490</v>
      </c>
      <c r="D181" s="64">
        <v>78</v>
      </c>
      <c r="E181" s="64">
        <v>0.99</v>
      </c>
    </row>
    <row r="182" spans="1:5" ht="22.5" x14ac:dyDescent="0.25">
      <c r="A182" s="63" t="s">
        <v>7</v>
      </c>
      <c r="B182" s="65">
        <v>38640</v>
      </c>
      <c r="C182" s="64" t="s">
        <v>491</v>
      </c>
      <c r="D182" s="64">
        <v>27</v>
      </c>
      <c r="E182" s="64">
        <v>0.98</v>
      </c>
    </row>
    <row r="183" spans="1:5" ht="22.5" x14ac:dyDescent="0.25">
      <c r="A183" s="63" t="s">
        <v>7</v>
      </c>
      <c r="B183" s="65">
        <v>63877</v>
      </c>
      <c r="C183" s="64" t="s">
        <v>492</v>
      </c>
      <c r="D183" s="64">
        <v>9</v>
      </c>
      <c r="E183" s="64">
        <v>1.48</v>
      </c>
    </row>
    <row r="184" spans="1:5" ht="22.5" x14ac:dyDescent="0.25">
      <c r="A184" s="63" t="s">
        <v>7</v>
      </c>
      <c r="B184" s="65">
        <v>63841</v>
      </c>
      <c r="C184" s="64" t="s">
        <v>493</v>
      </c>
      <c r="D184" s="64">
        <v>8</v>
      </c>
      <c r="E184" s="64">
        <v>1.51</v>
      </c>
    </row>
    <row r="185" spans="1:5" ht="22.5" x14ac:dyDescent="0.25">
      <c r="A185" s="63" t="s">
        <v>7</v>
      </c>
      <c r="B185" s="65">
        <v>63801</v>
      </c>
      <c r="C185" s="64" t="s">
        <v>494</v>
      </c>
      <c r="D185" s="64">
        <v>9</v>
      </c>
      <c r="E185" s="64">
        <v>1.48</v>
      </c>
    </row>
    <row r="186" spans="1:5" ht="22.5" x14ac:dyDescent="0.25">
      <c r="A186" s="63" t="s">
        <v>7</v>
      </c>
      <c r="B186" s="65">
        <v>63797</v>
      </c>
      <c r="C186" s="64" t="s">
        <v>495</v>
      </c>
      <c r="D186" s="64">
        <v>12</v>
      </c>
      <c r="E186" s="64">
        <v>1.5</v>
      </c>
    </row>
    <row r="187" spans="1:5" ht="22.5" x14ac:dyDescent="0.25">
      <c r="A187" s="63" t="s">
        <v>7</v>
      </c>
      <c r="B187" s="65">
        <v>63656</v>
      </c>
      <c r="C187" s="64" t="s">
        <v>496</v>
      </c>
      <c r="D187" s="64">
        <v>16</v>
      </c>
      <c r="E187" s="64">
        <v>1.25</v>
      </c>
    </row>
    <row r="188" spans="1:5" ht="22.5" x14ac:dyDescent="0.25">
      <c r="A188" s="63" t="s">
        <v>7</v>
      </c>
      <c r="B188" s="65">
        <v>29625</v>
      </c>
      <c r="C188" s="64" t="s">
        <v>497</v>
      </c>
      <c r="D188" s="64">
        <v>7</v>
      </c>
      <c r="E188" s="64">
        <v>1.99</v>
      </c>
    </row>
    <row r="189" spans="1:5" ht="22.5" x14ac:dyDescent="0.25">
      <c r="A189" s="63" t="s">
        <v>7</v>
      </c>
      <c r="B189" s="65">
        <v>101093</v>
      </c>
      <c r="C189" s="64" t="s">
        <v>498</v>
      </c>
      <c r="D189" s="64">
        <v>11</v>
      </c>
      <c r="E189" s="64">
        <v>1.94</v>
      </c>
    </row>
    <row r="190" spans="1:5" ht="22.5" x14ac:dyDescent="0.25">
      <c r="A190" s="63" t="s">
        <v>7</v>
      </c>
      <c r="B190" s="65">
        <v>101899</v>
      </c>
      <c r="C190" s="64" t="s">
        <v>499</v>
      </c>
      <c r="D190" s="64">
        <v>13</v>
      </c>
      <c r="E190" s="64">
        <v>4.5199999999999996</v>
      </c>
    </row>
    <row r="191" spans="1:5" ht="22.5" x14ac:dyDescent="0.25">
      <c r="A191" s="63" t="s">
        <v>7</v>
      </c>
      <c r="B191" s="65">
        <v>997572</v>
      </c>
      <c r="C191" s="64" t="s">
        <v>500</v>
      </c>
      <c r="D191" s="64">
        <v>7</v>
      </c>
      <c r="E191" s="64">
        <v>2.13</v>
      </c>
    </row>
    <row r="192" spans="1:5" ht="22.5" x14ac:dyDescent="0.25">
      <c r="A192" s="63" t="s">
        <v>7</v>
      </c>
      <c r="B192" s="65">
        <v>100517</v>
      </c>
      <c r="C192" s="64" t="s">
        <v>501</v>
      </c>
      <c r="D192" s="64">
        <v>5</v>
      </c>
      <c r="E192" s="64">
        <v>4.09</v>
      </c>
    </row>
    <row r="193" spans="1:5" ht="22.5" x14ac:dyDescent="0.25">
      <c r="A193" s="63" t="s">
        <v>7</v>
      </c>
      <c r="B193" s="65">
        <v>104286</v>
      </c>
      <c r="C193" s="64" t="s">
        <v>502</v>
      </c>
      <c r="D193" s="64">
        <v>9</v>
      </c>
      <c r="E193" s="64">
        <v>1.69</v>
      </c>
    </row>
    <row r="194" spans="1:5" ht="22.5" x14ac:dyDescent="0.25">
      <c r="A194" s="63" t="s">
        <v>7</v>
      </c>
      <c r="B194" s="65">
        <v>188175</v>
      </c>
      <c r="C194" s="64" t="s">
        <v>503</v>
      </c>
      <c r="D194" s="64">
        <v>8</v>
      </c>
      <c r="E194" s="64">
        <v>1.3</v>
      </c>
    </row>
    <row r="195" spans="1:5" ht="22.5" x14ac:dyDescent="0.25">
      <c r="A195" s="63" t="s">
        <v>7</v>
      </c>
      <c r="B195" s="65">
        <v>101556</v>
      </c>
      <c r="C195" s="64" t="s">
        <v>504</v>
      </c>
      <c r="D195" s="64">
        <v>13</v>
      </c>
      <c r="E195" s="64">
        <v>1.76</v>
      </c>
    </row>
    <row r="196" spans="1:5" ht="22.5" x14ac:dyDescent="0.25">
      <c r="A196" s="63" t="s">
        <v>7</v>
      </c>
      <c r="B196" s="65">
        <v>26191</v>
      </c>
      <c r="C196" s="64" t="s">
        <v>505</v>
      </c>
      <c r="D196" s="64">
        <v>19</v>
      </c>
      <c r="E196" s="64">
        <v>1.21</v>
      </c>
    </row>
    <row r="197" spans="1:5" ht="22.5" x14ac:dyDescent="0.25">
      <c r="A197" s="63" t="s">
        <v>7</v>
      </c>
      <c r="B197" s="65">
        <v>102398</v>
      </c>
      <c r="C197" s="64" t="s">
        <v>6736</v>
      </c>
      <c r="D197" s="64">
        <v>5</v>
      </c>
      <c r="E197" s="64">
        <v>8.3000000000000007</v>
      </c>
    </row>
    <row r="198" spans="1:5" ht="22.5" x14ac:dyDescent="0.25">
      <c r="A198" s="63" t="s">
        <v>7</v>
      </c>
      <c r="B198" s="65">
        <v>93730</v>
      </c>
      <c r="C198" s="64" t="s">
        <v>506</v>
      </c>
      <c r="D198" s="64">
        <v>1</v>
      </c>
      <c r="E198" s="64">
        <v>12.47</v>
      </c>
    </row>
    <row r="199" spans="1:5" ht="22.5" x14ac:dyDescent="0.25">
      <c r="A199" s="63" t="s">
        <v>7</v>
      </c>
      <c r="B199" s="65">
        <v>94047</v>
      </c>
      <c r="C199" s="64" t="s">
        <v>6737</v>
      </c>
      <c r="D199" s="64">
        <v>12</v>
      </c>
      <c r="E199" s="64">
        <v>12.99</v>
      </c>
    </row>
    <row r="200" spans="1:5" ht="22.5" x14ac:dyDescent="0.25">
      <c r="A200" s="63" t="s">
        <v>7</v>
      </c>
      <c r="B200" s="65">
        <v>89385</v>
      </c>
      <c r="C200" s="64" t="s">
        <v>6855</v>
      </c>
      <c r="D200" s="64">
        <v>3</v>
      </c>
      <c r="E200" s="64">
        <v>8.52</v>
      </c>
    </row>
    <row r="201" spans="1:5" ht="22.5" x14ac:dyDescent="0.25">
      <c r="A201" s="63" t="s">
        <v>7</v>
      </c>
      <c r="B201" s="65">
        <v>100868</v>
      </c>
      <c r="C201" s="64" t="s">
        <v>507</v>
      </c>
      <c r="D201" s="64">
        <v>4</v>
      </c>
      <c r="E201" s="64">
        <v>11.78</v>
      </c>
    </row>
    <row r="202" spans="1:5" ht="22.5" x14ac:dyDescent="0.25">
      <c r="A202" s="63" t="s">
        <v>7</v>
      </c>
      <c r="B202" s="65">
        <v>92683</v>
      </c>
      <c r="C202" s="64" t="s">
        <v>508</v>
      </c>
      <c r="D202" s="64">
        <v>18</v>
      </c>
      <c r="E202" s="64">
        <v>9.25</v>
      </c>
    </row>
    <row r="203" spans="1:5" ht="22.5" x14ac:dyDescent="0.25">
      <c r="A203" s="63" t="s">
        <v>7</v>
      </c>
      <c r="B203" s="65">
        <v>449534</v>
      </c>
      <c r="C203" s="64" t="s">
        <v>509</v>
      </c>
      <c r="D203" s="64">
        <v>3</v>
      </c>
      <c r="E203" s="64">
        <v>3.2</v>
      </c>
    </row>
    <row r="204" spans="1:5" ht="22.5" x14ac:dyDescent="0.25">
      <c r="A204" s="63" t="s">
        <v>7</v>
      </c>
      <c r="B204" s="65">
        <v>45441</v>
      </c>
      <c r="C204" s="64" t="s">
        <v>6400</v>
      </c>
      <c r="D204" s="64">
        <v>7</v>
      </c>
      <c r="E204" s="64">
        <v>1.38</v>
      </c>
    </row>
    <row r="205" spans="1:5" ht="22.5" x14ac:dyDescent="0.25">
      <c r="A205" s="63" t="s">
        <v>7</v>
      </c>
      <c r="B205" s="65">
        <v>132049</v>
      </c>
      <c r="C205" s="64" t="s">
        <v>510</v>
      </c>
      <c r="D205" s="64">
        <v>6</v>
      </c>
      <c r="E205" s="64">
        <v>1.3</v>
      </c>
    </row>
    <row r="206" spans="1:5" ht="22.5" x14ac:dyDescent="0.25">
      <c r="A206" s="63" t="s">
        <v>7</v>
      </c>
      <c r="B206" s="65">
        <v>132029</v>
      </c>
      <c r="C206" s="64" t="s">
        <v>511</v>
      </c>
      <c r="D206" s="64">
        <v>0</v>
      </c>
      <c r="E206" s="64">
        <v>1.1200000000000001</v>
      </c>
    </row>
    <row r="207" spans="1:5" ht="22.5" x14ac:dyDescent="0.25">
      <c r="A207" s="63" t="s">
        <v>7</v>
      </c>
      <c r="B207" s="65">
        <v>925123</v>
      </c>
      <c r="C207" s="64" t="s">
        <v>512</v>
      </c>
      <c r="D207" s="64">
        <v>12</v>
      </c>
      <c r="E207" s="64">
        <v>1.6</v>
      </c>
    </row>
    <row r="208" spans="1:5" ht="22.5" x14ac:dyDescent="0.25">
      <c r="A208" s="63" t="s">
        <v>7</v>
      </c>
      <c r="B208" s="65">
        <v>909305</v>
      </c>
      <c r="C208" s="64" t="s">
        <v>513</v>
      </c>
      <c r="D208" s="64">
        <v>12</v>
      </c>
      <c r="E208" s="64">
        <v>0.94</v>
      </c>
    </row>
    <row r="209" spans="1:5" ht="22.5" x14ac:dyDescent="0.25">
      <c r="A209" s="63" t="s">
        <v>7</v>
      </c>
      <c r="B209" s="65">
        <v>925309</v>
      </c>
      <c r="C209" s="64" t="s">
        <v>514</v>
      </c>
      <c r="D209" s="64">
        <v>12</v>
      </c>
      <c r="E209" s="64">
        <v>1.6</v>
      </c>
    </row>
    <row r="210" spans="1:5" ht="22.5" x14ac:dyDescent="0.25">
      <c r="A210" s="63" t="s">
        <v>7</v>
      </c>
      <c r="B210" s="65">
        <v>142508</v>
      </c>
      <c r="C210" s="64" t="s">
        <v>6738</v>
      </c>
      <c r="D210" s="64">
        <v>6</v>
      </c>
      <c r="E210" s="64">
        <v>3.48</v>
      </c>
    </row>
    <row r="211" spans="1:5" ht="22.5" x14ac:dyDescent="0.25">
      <c r="A211" s="63" t="s">
        <v>7</v>
      </c>
      <c r="B211" s="65">
        <v>137476</v>
      </c>
      <c r="C211" s="64" t="s">
        <v>7082</v>
      </c>
      <c r="D211" s="64">
        <v>29</v>
      </c>
      <c r="E211" s="64">
        <v>2.2999999999999998</v>
      </c>
    </row>
    <row r="212" spans="1:5" ht="22.5" x14ac:dyDescent="0.25">
      <c r="A212" s="63" t="s">
        <v>7</v>
      </c>
      <c r="B212" s="65">
        <v>138094</v>
      </c>
      <c r="C212" s="64" t="s">
        <v>6401</v>
      </c>
      <c r="D212" s="64">
        <v>3</v>
      </c>
      <c r="E212" s="64">
        <v>4.22</v>
      </c>
    </row>
    <row r="213" spans="1:5" ht="22.5" x14ac:dyDescent="0.25">
      <c r="A213" s="63" t="s">
        <v>7</v>
      </c>
      <c r="B213" s="65">
        <v>137475</v>
      </c>
      <c r="C213" s="64" t="s">
        <v>515</v>
      </c>
      <c r="D213" s="64">
        <v>12</v>
      </c>
      <c r="E213" s="64">
        <v>5.35</v>
      </c>
    </row>
    <row r="214" spans="1:5" ht="22.5" x14ac:dyDescent="0.25">
      <c r="A214" s="63" t="s">
        <v>7</v>
      </c>
      <c r="B214" s="65">
        <v>150378</v>
      </c>
      <c r="C214" s="64" t="s">
        <v>516</v>
      </c>
      <c r="D214" s="64">
        <v>19</v>
      </c>
      <c r="E214" s="64">
        <v>2.87</v>
      </c>
    </row>
    <row r="215" spans="1:5" ht="22.5" x14ac:dyDescent="0.25">
      <c r="A215" s="63" t="s">
        <v>7</v>
      </c>
      <c r="B215" s="65">
        <v>119014</v>
      </c>
      <c r="C215" s="64" t="s">
        <v>6739</v>
      </c>
      <c r="D215" s="64">
        <v>18</v>
      </c>
      <c r="E215" s="64">
        <v>5.35</v>
      </c>
    </row>
    <row r="216" spans="1:5" ht="22.5" x14ac:dyDescent="0.25">
      <c r="A216" s="63" t="s">
        <v>7</v>
      </c>
      <c r="B216" s="65">
        <v>142472</v>
      </c>
      <c r="C216" s="64" t="s">
        <v>7083</v>
      </c>
      <c r="D216" s="64">
        <v>3</v>
      </c>
      <c r="E216" s="64">
        <v>24.85</v>
      </c>
    </row>
    <row r="217" spans="1:5" ht="22.5" x14ac:dyDescent="0.25">
      <c r="A217" s="63" t="s">
        <v>7</v>
      </c>
      <c r="B217" s="65">
        <v>28478</v>
      </c>
      <c r="C217" s="64" t="s">
        <v>517</v>
      </c>
      <c r="D217" s="64">
        <v>3</v>
      </c>
      <c r="E217" s="64">
        <v>4.17</v>
      </c>
    </row>
    <row r="218" spans="1:5" ht="22.5" x14ac:dyDescent="0.25">
      <c r="A218" s="63" t="s">
        <v>7</v>
      </c>
      <c r="B218" s="65">
        <v>28476</v>
      </c>
      <c r="C218" s="64" t="s">
        <v>518</v>
      </c>
      <c r="D218" s="64">
        <v>3</v>
      </c>
      <c r="E218" s="64">
        <v>3.98</v>
      </c>
    </row>
    <row r="219" spans="1:5" ht="22.5" x14ac:dyDescent="0.25">
      <c r="A219" s="63" t="s">
        <v>7</v>
      </c>
      <c r="B219" s="65">
        <v>42644</v>
      </c>
      <c r="C219" s="64" t="s">
        <v>519</v>
      </c>
      <c r="D219" s="64">
        <v>20</v>
      </c>
      <c r="E219" s="64">
        <v>2.1</v>
      </c>
    </row>
    <row r="220" spans="1:5" ht="22.5" x14ac:dyDescent="0.25">
      <c r="A220" s="63" t="s">
        <v>7</v>
      </c>
      <c r="B220" s="65">
        <v>44455</v>
      </c>
      <c r="C220" s="64" t="s">
        <v>520</v>
      </c>
      <c r="D220" s="64">
        <v>4</v>
      </c>
      <c r="E220" s="64">
        <v>1.7</v>
      </c>
    </row>
    <row r="221" spans="1:5" ht="22.5" x14ac:dyDescent="0.25">
      <c r="A221" s="63" t="s">
        <v>7</v>
      </c>
      <c r="B221" s="65">
        <v>143377</v>
      </c>
      <c r="C221" s="64" t="s">
        <v>6856</v>
      </c>
      <c r="D221" s="64">
        <v>3</v>
      </c>
      <c r="E221" s="64">
        <v>10.15</v>
      </c>
    </row>
    <row r="222" spans="1:5" ht="22.5" x14ac:dyDescent="0.25">
      <c r="A222" s="63" t="s">
        <v>7</v>
      </c>
      <c r="B222" s="65">
        <v>142261</v>
      </c>
      <c r="C222" s="64" t="s">
        <v>521</v>
      </c>
      <c r="D222" s="64">
        <v>5</v>
      </c>
      <c r="E222" s="64">
        <v>4.2699999999999996</v>
      </c>
    </row>
    <row r="223" spans="1:5" ht="22.5" x14ac:dyDescent="0.25">
      <c r="A223" s="63" t="s">
        <v>7</v>
      </c>
      <c r="B223" s="65">
        <v>146068</v>
      </c>
      <c r="C223" s="64" t="s">
        <v>522</v>
      </c>
      <c r="D223" s="64">
        <v>0</v>
      </c>
      <c r="E223" s="64">
        <v>1.89</v>
      </c>
    </row>
    <row r="224" spans="1:5" ht="22.5" x14ac:dyDescent="0.25">
      <c r="A224" s="63" t="s">
        <v>7</v>
      </c>
      <c r="B224" s="65">
        <v>145652</v>
      </c>
      <c r="C224" s="64" t="s">
        <v>523</v>
      </c>
      <c r="D224" s="64">
        <v>46</v>
      </c>
      <c r="E224" s="64">
        <v>1.88</v>
      </c>
    </row>
    <row r="225" spans="1:5" ht="22.5" x14ac:dyDescent="0.25">
      <c r="A225" s="63" t="s">
        <v>7</v>
      </c>
      <c r="B225" s="65">
        <v>136995</v>
      </c>
      <c r="C225" s="64" t="s">
        <v>524</v>
      </c>
      <c r="D225" s="64">
        <v>6</v>
      </c>
      <c r="E225" s="64">
        <v>1.43</v>
      </c>
    </row>
    <row r="226" spans="1:5" ht="22.5" x14ac:dyDescent="0.25">
      <c r="A226" s="63" t="s">
        <v>7</v>
      </c>
      <c r="B226" s="65">
        <v>151229</v>
      </c>
      <c r="C226" s="64" t="s">
        <v>525</v>
      </c>
      <c r="D226" s="64">
        <v>68</v>
      </c>
      <c r="E226" s="64">
        <v>2.29</v>
      </c>
    </row>
    <row r="227" spans="1:5" ht="22.5" x14ac:dyDescent="0.25">
      <c r="A227" s="63" t="s">
        <v>7</v>
      </c>
      <c r="B227" s="65">
        <v>126477</v>
      </c>
      <c r="C227" s="64" t="s">
        <v>526</v>
      </c>
      <c r="D227" s="64">
        <v>19</v>
      </c>
      <c r="E227" s="64">
        <v>4.1399999999999997</v>
      </c>
    </row>
    <row r="228" spans="1:5" ht="22.5" x14ac:dyDescent="0.25">
      <c r="A228" s="63" t="s">
        <v>7</v>
      </c>
      <c r="B228" s="65">
        <v>151278</v>
      </c>
      <c r="C228" s="64" t="s">
        <v>527</v>
      </c>
      <c r="D228" s="64">
        <v>4</v>
      </c>
      <c r="E228" s="64">
        <v>1.73</v>
      </c>
    </row>
    <row r="229" spans="1:5" ht="22.5" x14ac:dyDescent="0.25">
      <c r="A229" s="63" t="s">
        <v>7</v>
      </c>
      <c r="B229" s="65">
        <v>164499</v>
      </c>
      <c r="C229" s="64" t="s">
        <v>6660</v>
      </c>
      <c r="D229" s="64">
        <v>14</v>
      </c>
      <c r="E229" s="64">
        <v>0.99</v>
      </c>
    </row>
    <row r="230" spans="1:5" ht="22.5" x14ac:dyDescent="0.25">
      <c r="A230" s="63" t="s">
        <v>7</v>
      </c>
      <c r="B230" s="65">
        <v>909326</v>
      </c>
      <c r="C230" s="64" t="s">
        <v>528</v>
      </c>
      <c r="D230" s="64">
        <v>10</v>
      </c>
      <c r="E230" s="64">
        <v>0.98</v>
      </c>
    </row>
    <row r="231" spans="1:5" ht="22.5" x14ac:dyDescent="0.25">
      <c r="A231" s="63" t="s">
        <v>7</v>
      </c>
      <c r="B231" s="65">
        <v>909355</v>
      </c>
      <c r="C231" s="64" t="s">
        <v>529</v>
      </c>
      <c r="D231" s="64">
        <v>9</v>
      </c>
      <c r="E231" s="64">
        <v>0.98</v>
      </c>
    </row>
    <row r="232" spans="1:5" ht="22.5" x14ac:dyDescent="0.25">
      <c r="A232" s="63" t="s">
        <v>7</v>
      </c>
      <c r="B232" s="65">
        <v>177219</v>
      </c>
      <c r="C232" s="64" t="s">
        <v>530</v>
      </c>
      <c r="D232" s="64">
        <v>12</v>
      </c>
      <c r="E232" s="64">
        <v>1.33</v>
      </c>
    </row>
    <row r="233" spans="1:5" ht="22.5" x14ac:dyDescent="0.25">
      <c r="A233" s="63" t="s">
        <v>7</v>
      </c>
      <c r="B233" s="65">
        <v>180277</v>
      </c>
      <c r="C233" s="64" t="s">
        <v>531</v>
      </c>
      <c r="D233" s="64">
        <v>7</v>
      </c>
      <c r="E233" s="64">
        <v>3.13</v>
      </c>
    </row>
    <row r="234" spans="1:5" ht="22.5" x14ac:dyDescent="0.25">
      <c r="A234" s="63" t="s">
        <v>7</v>
      </c>
      <c r="B234" s="65">
        <v>180280</v>
      </c>
      <c r="C234" s="64" t="s">
        <v>532</v>
      </c>
      <c r="D234" s="64">
        <v>12</v>
      </c>
      <c r="E234" s="64">
        <v>3.09</v>
      </c>
    </row>
    <row r="235" spans="1:5" ht="22.5" x14ac:dyDescent="0.25">
      <c r="A235" s="63" t="s">
        <v>7</v>
      </c>
      <c r="B235" s="65">
        <v>180312</v>
      </c>
      <c r="C235" s="64" t="s">
        <v>533</v>
      </c>
      <c r="D235" s="64">
        <v>9</v>
      </c>
      <c r="E235" s="64">
        <v>3.17</v>
      </c>
    </row>
    <row r="236" spans="1:5" ht="22.5" x14ac:dyDescent="0.25">
      <c r="A236" s="63" t="s">
        <v>7</v>
      </c>
      <c r="B236" s="65">
        <v>179340</v>
      </c>
      <c r="C236" s="64" t="s">
        <v>534</v>
      </c>
      <c r="D236" s="64">
        <v>19</v>
      </c>
      <c r="E236" s="64">
        <v>3.22</v>
      </c>
    </row>
    <row r="237" spans="1:5" ht="22.5" x14ac:dyDescent="0.25">
      <c r="A237" s="63" t="s">
        <v>7</v>
      </c>
      <c r="B237" s="65">
        <v>781033</v>
      </c>
      <c r="C237" s="64" t="s">
        <v>535</v>
      </c>
      <c r="D237" s="64">
        <v>6</v>
      </c>
      <c r="E237" s="64">
        <v>2.11</v>
      </c>
    </row>
    <row r="238" spans="1:5" ht="22.5" x14ac:dyDescent="0.25">
      <c r="A238" s="63" t="s">
        <v>7</v>
      </c>
      <c r="B238" s="65">
        <v>781041</v>
      </c>
      <c r="C238" s="64" t="s">
        <v>536</v>
      </c>
      <c r="D238" s="64">
        <v>6</v>
      </c>
      <c r="E238" s="64">
        <v>2.11</v>
      </c>
    </row>
    <row r="239" spans="1:5" ht="22.5" x14ac:dyDescent="0.25">
      <c r="A239" s="63" t="s">
        <v>7</v>
      </c>
      <c r="B239" s="65">
        <v>178209</v>
      </c>
      <c r="C239" s="64" t="s">
        <v>537</v>
      </c>
      <c r="D239" s="64">
        <v>7</v>
      </c>
      <c r="E239" s="64">
        <v>2.5299999999999998</v>
      </c>
    </row>
    <row r="240" spans="1:5" ht="22.5" x14ac:dyDescent="0.25">
      <c r="A240" s="63" t="s">
        <v>7</v>
      </c>
      <c r="B240" s="65">
        <v>148252</v>
      </c>
      <c r="C240" s="64" t="s">
        <v>6935</v>
      </c>
      <c r="D240" s="64">
        <v>21</v>
      </c>
      <c r="E240" s="64">
        <v>6.99</v>
      </c>
    </row>
    <row r="241" spans="1:5" ht="22.5" x14ac:dyDescent="0.25">
      <c r="A241" s="63" t="s">
        <v>7</v>
      </c>
      <c r="B241" s="65">
        <v>182266</v>
      </c>
      <c r="C241" s="64" t="s">
        <v>538</v>
      </c>
      <c r="D241" s="64">
        <v>24</v>
      </c>
      <c r="E241" s="64">
        <v>2.9</v>
      </c>
    </row>
    <row r="242" spans="1:5" ht="22.5" x14ac:dyDescent="0.25">
      <c r="A242" s="63" t="s">
        <v>7</v>
      </c>
      <c r="B242" s="65">
        <v>183318</v>
      </c>
      <c r="C242" s="64" t="s">
        <v>6740</v>
      </c>
      <c r="D242" s="64">
        <v>19</v>
      </c>
      <c r="E242" s="64">
        <v>1.05</v>
      </c>
    </row>
    <row r="243" spans="1:5" ht="22.5" x14ac:dyDescent="0.25">
      <c r="A243" s="63" t="s">
        <v>7</v>
      </c>
      <c r="B243" s="65">
        <v>184291</v>
      </c>
      <c r="C243" s="64" t="s">
        <v>539</v>
      </c>
      <c r="D243" s="64">
        <v>19</v>
      </c>
      <c r="E243" s="64">
        <v>2.19</v>
      </c>
    </row>
    <row r="244" spans="1:5" ht="22.5" x14ac:dyDescent="0.25">
      <c r="A244" s="63" t="s">
        <v>7</v>
      </c>
      <c r="B244" s="65">
        <v>157121</v>
      </c>
      <c r="C244" s="64" t="s">
        <v>540</v>
      </c>
      <c r="D244" s="64">
        <v>9</v>
      </c>
      <c r="E244" s="64">
        <v>5.28</v>
      </c>
    </row>
    <row r="245" spans="1:5" ht="22.5" x14ac:dyDescent="0.25">
      <c r="A245" s="63" t="s">
        <v>7</v>
      </c>
      <c r="B245" s="65">
        <v>56689</v>
      </c>
      <c r="C245" s="64" t="s">
        <v>541</v>
      </c>
      <c r="D245" s="64">
        <v>3</v>
      </c>
      <c r="E245" s="64">
        <v>3.39</v>
      </c>
    </row>
    <row r="246" spans="1:5" ht="22.5" x14ac:dyDescent="0.25">
      <c r="A246" s="63" t="s">
        <v>7</v>
      </c>
      <c r="B246" s="65">
        <v>182342</v>
      </c>
      <c r="C246" s="64" t="s">
        <v>6936</v>
      </c>
      <c r="D246" s="64">
        <v>13</v>
      </c>
      <c r="E246" s="64">
        <v>2.35</v>
      </c>
    </row>
    <row r="247" spans="1:5" ht="22.5" x14ac:dyDescent="0.25">
      <c r="A247" s="63" t="s">
        <v>7</v>
      </c>
      <c r="B247" s="65">
        <v>181170</v>
      </c>
      <c r="C247" s="64" t="s">
        <v>6937</v>
      </c>
      <c r="D247" s="64">
        <v>1</v>
      </c>
      <c r="E247" s="64">
        <v>2.4</v>
      </c>
    </row>
    <row r="248" spans="1:5" ht="22.5" x14ac:dyDescent="0.25">
      <c r="A248" s="63" t="s">
        <v>7</v>
      </c>
      <c r="B248" s="65">
        <v>181163</v>
      </c>
      <c r="C248" s="64" t="s">
        <v>6938</v>
      </c>
      <c r="D248" s="64">
        <v>2</v>
      </c>
      <c r="E248" s="64">
        <v>2.54</v>
      </c>
    </row>
    <row r="249" spans="1:5" ht="22.5" x14ac:dyDescent="0.25">
      <c r="A249" s="63" t="s">
        <v>7</v>
      </c>
      <c r="B249" s="65">
        <v>185980</v>
      </c>
      <c r="C249" s="64" t="s">
        <v>542</v>
      </c>
      <c r="D249" s="64">
        <v>34</v>
      </c>
      <c r="E249" s="64">
        <v>0.56000000000000005</v>
      </c>
    </row>
    <row r="250" spans="1:5" ht="22.5" x14ac:dyDescent="0.25">
      <c r="A250" s="63" t="s">
        <v>7</v>
      </c>
      <c r="B250" s="65">
        <v>188440</v>
      </c>
      <c r="C250" s="64" t="s">
        <v>543</v>
      </c>
      <c r="D250" s="64">
        <v>9</v>
      </c>
      <c r="E250" s="64">
        <v>2.39</v>
      </c>
    </row>
    <row r="251" spans="1:5" ht="22.5" x14ac:dyDescent="0.25">
      <c r="A251" s="63" t="s">
        <v>7</v>
      </c>
      <c r="B251" s="65">
        <v>51081</v>
      </c>
      <c r="C251" s="64" t="s">
        <v>6857</v>
      </c>
      <c r="D251" s="64">
        <v>7</v>
      </c>
      <c r="E251" s="64">
        <v>2.2000000000000002</v>
      </c>
    </row>
    <row r="252" spans="1:5" ht="22.5" x14ac:dyDescent="0.25">
      <c r="A252" s="63" t="s">
        <v>7</v>
      </c>
      <c r="B252" s="65">
        <v>51052</v>
      </c>
      <c r="C252" s="64" t="s">
        <v>544</v>
      </c>
      <c r="D252" s="64">
        <v>7</v>
      </c>
      <c r="E252" s="64">
        <v>2.2999999999999998</v>
      </c>
    </row>
    <row r="253" spans="1:5" ht="22.5" x14ac:dyDescent="0.25">
      <c r="A253" s="63" t="s">
        <v>7</v>
      </c>
      <c r="B253" s="65">
        <v>19370</v>
      </c>
      <c r="C253" s="64" t="s">
        <v>545</v>
      </c>
      <c r="D253" s="64">
        <v>15</v>
      </c>
      <c r="E253" s="64">
        <v>2.06</v>
      </c>
    </row>
    <row r="254" spans="1:5" ht="22.5" x14ac:dyDescent="0.25">
      <c r="A254" s="63" t="s">
        <v>7</v>
      </c>
      <c r="B254" s="65">
        <v>179120</v>
      </c>
      <c r="C254" s="64" t="s">
        <v>546</v>
      </c>
      <c r="D254" s="64">
        <v>33</v>
      </c>
      <c r="E254" s="64">
        <v>7.35</v>
      </c>
    </row>
    <row r="255" spans="1:5" ht="22.5" x14ac:dyDescent="0.25">
      <c r="A255" s="63" t="s">
        <v>7</v>
      </c>
      <c r="B255" s="65">
        <v>179741</v>
      </c>
      <c r="C255" s="64" t="s">
        <v>7084</v>
      </c>
      <c r="D255" s="64">
        <v>7</v>
      </c>
      <c r="E255" s="64">
        <v>6.99</v>
      </c>
    </row>
    <row r="256" spans="1:5" ht="22.5" x14ac:dyDescent="0.25">
      <c r="A256" s="63" t="s">
        <v>7</v>
      </c>
      <c r="B256" s="65">
        <v>56698</v>
      </c>
      <c r="C256" s="64" t="s">
        <v>547</v>
      </c>
      <c r="D256" s="64">
        <v>15</v>
      </c>
      <c r="E256" s="64">
        <v>3.4</v>
      </c>
    </row>
    <row r="257" spans="1:5" ht="22.5" x14ac:dyDescent="0.25">
      <c r="A257" s="63" t="s">
        <v>7</v>
      </c>
      <c r="B257" s="65">
        <v>183809</v>
      </c>
      <c r="C257" s="64" t="s">
        <v>548</v>
      </c>
      <c r="D257" s="64">
        <v>29</v>
      </c>
      <c r="E257" s="64">
        <v>10.45</v>
      </c>
    </row>
    <row r="258" spans="1:5" ht="22.5" x14ac:dyDescent="0.25">
      <c r="A258" s="63" t="s">
        <v>7</v>
      </c>
      <c r="B258" s="65">
        <v>70437</v>
      </c>
      <c r="C258" s="64" t="s">
        <v>549</v>
      </c>
      <c r="D258" s="64">
        <v>6</v>
      </c>
      <c r="E258" s="64">
        <v>1.38</v>
      </c>
    </row>
    <row r="259" spans="1:5" ht="22.5" x14ac:dyDescent="0.25">
      <c r="A259" s="63" t="s">
        <v>7</v>
      </c>
      <c r="B259" s="65">
        <v>17086</v>
      </c>
      <c r="C259" s="64" t="s">
        <v>550</v>
      </c>
      <c r="D259" s="64">
        <v>10</v>
      </c>
      <c r="E259" s="64">
        <v>2.79</v>
      </c>
    </row>
    <row r="260" spans="1:5" ht="22.5" x14ac:dyDescent="0.25">
      <c r="A260" s="63" t="s">
        <v>7</v>
      </c>
      <c r="B260" s="65">
        <v>157799</v>
      </c>
      <c r="C260" s="64" t="s">
        <v>551</v>
      </c>
      <c r="D260" s="64">
        <v>10</v>
      </c>
      <c r="E260" s="64">
        <v>1.58</v>
      </c>
    </row>
    <row r="261" spans="1:5" ht="22.5" x14ac:dyDescent="0.25">
      <c r="A261" s="63" t="s">
        <v>7</v>
      </c>
      <c r="B261" s="65">
        <v>184903</v>
      </c>
      <c r="C261" s="64" t="s">
        <v>552</v>
      </c>
      <c r="D261" s="64">
        <v>28</v>
      </c>
      <c r="E261" s="64">
        <v>0.84</v>
      </c>
    </row>
    <row r="262" spans="1:5" ht="22.5" x14ac:dyDescent="0.25">
      <c r="A262" s="63" t="s">
        <v>7</v>
      </c>
      <c r="B262" s="65">
        <v>184910</v>
      </c>
      <c r="C262" s="64" t="s">
        <v>553</v>
      </c>
      <c r="D262" s="64">
        <v>29</v>
      </c>
      <c r="E262" s="64">
        <v>0.84</v>
      </c>
    </row>
    <row r="263" spans="1:5" ht="22.5" x14ac:dyDescent="0.25">
      <c r="A263" s="63" t="s">
        <v>7</v>
      </c>
      <c r="B263" s="65">
        <v>183873</v>
      </c>
      <c r="C263" s="64" t="s">
        <v>6858</v>
      </c>
      <c r="D263" s="64">
        <v>9</v>
      </c>
      <c r="E263" s="64">
        <v>5.53</v>
      </c>
    </row>
    <row r="264" spans="1:5" ht="22.5" x14ac:dyDescent="0.25">
      <c r="A264" s="63" t="s">
        <v>7</v>
      </c>
      <c r="B264" s="65">
        <v>180139</v>
      </c>
      <c r="C264" s="64" t="s">
        <v>6859</v>
      </c>
      <c r="D264" s="64">
        <v>18</v>
      </c>
      <c r="E264" s="64">
        <v>2.27</v>
      </c>
    </row>
    <row r="265" spans="1:5" ht="22.5" x14ac:dyDescent="0.25">
      <c r="A265" s="63" t="s">
        <v>7</v>
      </c>
      <c r="B265" s="65">
        <v>177809</v>
      </c>
      <c r="C265" s="64" t="s">
        <v>554</v>
      </c>
      <c r="D265" s="64">
        <v>12</v>
      </c>
      <c r="E265" s="64">
        <v>4.29</v>
      </c>
    </row>
    <row r="266" spans="1:5" ht="22.5" x14ac:dyDescent="0.25">
      <c r="A266" s="63" t="s">
        <v>7</v>
      </c>
      <c r="B266" s="65">
        <v>193891</v>
      </c>
      <c r="C266" s="64" t="s">
        <v>555</v>
      </c>
      <c r="D266" s="64">
        <v>8</v>
      </c>
      <c r="E266" s="64">
        <v>6.99</v>
      </c>
    </row>
    <row r="267" spans="1:5" ht="22.5" x14ac:dyDescent="0.25">
      <c r="A267" s="63" t="s">
        <v>7</v>
      </c>
      <c r="B267" s="65">
        <v>997765</v>
      </c>
      <c r="C267" s="64" t="s">
        <v>556</v>
      </c>
      <c r="D267" s="64">
        <v>16</v>
      </c>
      <c r="E267" s="64">
        <v>1.0900000000000001</v>
      </c>
    </row>
    <row r="268" spans="1:5" ht="22.5" x14ac:dyDescent="0.25">
      <c r="A268" s="63" t="s">
        <v>7</v>
      </c>
      <c r="B268" s="65">
        <v>189129</v>
      </c>
      <c r="C268" s="64" t="s">
        <v>557</v>
      </c>
      <c r="D268" s="64">
        <v>11</v>
      </c>
      <c r="E268" s="64">
        <v>2.19</v>
      </c>
    </row>
    <row r="269" spans="1:5" ht="22.5" x14ac:dyDescent="0.25">
      <c r="A269" s="63" t="s">
        <v>7</v>
      </c>
      <c r="B269" s="65">
        <v>181101</v>
      </c>
      <c r="C269" s="64" t="s">
        <v>558</v>
      </c>
      <c r="D269" s="64">
        <v>6</v>
      </c>
      <c r="E269" s="64">
        <v>4.9400000000000004</v>
      </c>
    </row>
    <row r="270" spans="1:5" ht="22.5" x14ac:dyDescent="0.25">
      <c r="A270" s="63" t="s">
        <v>7</v>
      </c>
      <c r="B270" s="65">
        <v>196672</v>
      </c>
      <c r="C270" s="64" t="s">
        <v>559</v>
      </c>
      <c r="D270" s="64">
        <v>4</v>
      </c>
      <c r="E270" s="64">
        <v>10.82</v>
      </c>
    </row>
    <row r="271" spans="1:5" ht="22.5" x14ac:dyDescent="0.25">
      <c r="A271" s="63" t="s">
        <v>7</v>
      </c>
      <c r="B271" s="65">
        <v>148014</v>
      </c>
      <c r="C271" s="64" t="s">
        <v>560</v>
      </c>
      <c r="D271" s="64">
        <v>7</v>
      </c>
      <c r="E271" s="64">
        <v>1.35</v>
      </c>
    </row>
    <row r="272" spans="1:5" ht="22.5" x14ac:dyDescent="0.25">
      <c r="A272" s="63" t="s">
        <v>7</v>
      </c>
      <c r="B272" s="65">
        <v>148121</v>
      </c>
      <c r="C272" s="64" t="s">
        <v>561</v>
      </c>
      <c r="D272" s="64">
        <v>16</v>
      </c>
      <c r="E272" s="64">
        <v>2.35</v>
      </c>
    </row>
    <row r="273" spans="1:5" ht="22.5" x14ac:dyDescent="0.25">
      <c r="A273" s="63" t="s">
        <v>7</v>
      </c>
      <c r="B273" s="65">
        <v>147526</v>
      </c>
      <c r="C273" s="64" t="s">
        <v>562</v>
      </c>
      <c r="D273" s="64">
        <v>18</v>
      </c>
      <c r="E273" s="64">
        <v>1</v>
      </c>
    </row>
    <row r="274" spans="1:5" ht="22.5" x14ac:dyDescent="0.25">
      <c r="A274" s="63" t="s">
        <v>7</v>
      </c>
      <c r="B274" s="65">
        <v>762595</v>
      </c>
      <c r="C274" s="64" t="s">
        <v>563</v>
      </c>
      <c r="D274" s="64">
        <v>27</v>
      </c>
      <c r="E274" s="64">
        <v>1.7</v>
      </c>
    </row>
    <row r="275" spans="1:5" ht="22.5" x14ac:dyDescent="0.25">
      <c r="A275" s="63" t="s">
        <v>7</v>
      </c>
      <c r="B275" s="65">
        <v>459472</v>
      </c>
      <c r="C275" s="64" t="s">
        <v>6402</v>
      </c>
      <c r="D275" s="64">
        <v>5</v>
      </c>
      <c r="E275" s="64">
        <v>3</v>
      </c>
    </row>
    <row r="276" spans="1:5" ht="22.5" x14ac:dyDescent="0.25">
      <c r="A276" s="63" t="s">
        <v>7</v>
      </c>
      <c r="B276" s="65">
        <v>225716</v>
      </c>
      <c r="C276" s="64" t="s">
        <v>6741</v>
      </c>
      <c r="D276" s="64">
        <v>24</v>
      </c>
      <c r="E276" s="64">
        <v>2.59</v>
      </c>
    </row>
    <row r="277" spans="1:5" ht="22.5" x14ac:dyDescent="0.25">
      <c r="A277" s="63" t="s">
        <v>7</v>
      </c>
      <c r="B277" s="65">
        <v>67505</v>
      </c>
      <c r="C277" s="64" t="s">
        <v>564</v>
      </c>
      <c r="D277" s="64">
        <v>30</v>
      </c>
      <c r="E277" s="64">
        <v>1.77</v>
      </c>
    </row>
    <row r="278" spans="1:5" ht="22.5" x14ac:dyDescent="0.25">
      <c r="A278" s="63" t="s">
        <v>7</v>
      </c>
      <c r="B278" s="65">
        <v>46183</v>
      </c>
      <c r="C278" s="64" t="s">
        <v>565</v>
      </c>
      <c r="D278" s="64">
        <v>6</v>
      </c>
      <c r="E278" s="64">
        <v>1.07</v>
      </c>
    </row>
    <row r="279" spans="1:5" ht="22.5" x14ac:dyDescent="0.25">
      <c r="A279" s="63" t="s">
        <v>7</v>
      </c>
      <c r="B279" s="65">
        <v>46187</v>
      </c>
      <c r="C279" s="64" t="s">
        <v>566</v>
      </c>
      <c r="D279" s="64">
        <v>7</v>
      </c>
      <c r="E279" s="64">
        <v>1.05</v>
      </c>
    </row>
    <row r="280" spans="1:5" ht="22.5" x14ac:dyDescent="0.25">
      <c r="A280" s="63" t="s">
        <v>7</v>
      </c>
      <c r="B280" s="65">
        <v>46188</v>
      </c>
      <c r="C280" s="64" t="s">
        <v>567</v>
      </c>
      <c r="D280" s="64">
        <v>17</v>
      </c>
      <c r="E280" s="64">
        <v>1.21</v>
      </c>
    </row>
    <row r="281" spans="1:5" ht="22.5" x14ac:dyDescent="0.25">
      <c r="A281" s="63" t="s">
        <v>7</v>
      </c>
      <c r="B281" s="65">
        <v>46194</v>
      </c>
      <c r="C281" s="64" t="s">
        <v>568</v>
      </c>
      <c r="D281" s="64">
        <v>8</v>
      </c>
      <c r="E281" s="64">
        <v>1.28</v>
      </c>
    </row>
    <row r="282" spans="1:5" ht="22.5" x14ac:dyDescent="0.25">
      <c r="A282" s="63" t="s">
        <v>7</v>
      </c>
      <c r="B282" s="65">
        <v>55920</v>
      </c>
      <c r="C282" s="64" t="s">
        <v>569</v>
      </c>
      <c r="D282" s="64">
        <v>14</v>
      </c>
      <c r="E282" s="64">
        <v>2.99</v>
      </c>
    </row>
    <row r="283" spans="1:5" ht="22.5" x14ac:dyDescent="0.25">
      <c r="A283" s="63" t="s">
        <v>7</v>
      </c>
      <c r="B283" s="65">
        <v>194070</v>
      </c>
      <c r="C283" s="64" t="s">
        <v>6939</v>
      </c>
      <c r="D283" s="64">
        <v>9</v>
      </c>
      <c r="E283" s="64">
        <v>11.18</v>
      </c>
    </row>
    <row r="284" spans="1:5" ht="22.5" x14ac:dyDescent="0.25">
      <c r="A284" s="63" t="s">
        <v>7</v>
      </c>
      <c r="B284" s="65">
        <v>79969</v>
      </c>
      <c r="C284" s="64" t="s">
        <v>6403</v>
      </c>
      <c r="D284" s="64">
        <v>16</v>
      </c>
      <c r="E284" s="64">
        <v>2.2599999999999998</v>
      </c>
    </row>
    <row r="285" spans="1:5" ht="22.5" x14ac:dyDescent="0.25">
      <c r="A285" s="63" t="s">
        <v>7</v>
      </c>
      <c r="B285" s="65">
        <v>230281</v>
      </c>
      <c r="C285" s="64" t="s">
        <v>6404</v>
      </c>
      <c r="D285" s="64">
        <v>13</v>
      </c>
      <c r="E285" s="64">
        <v>1.28</v>
      </c>
    </row>
    <row r="286" spans="1:5" ht="22.5" x14ac:dyDescent="0.25">
      <c r="A286" s="63" t="s">
        <v>7</v>
      </c>
      <c r="B286" s="65">
        <v>234546</v>
      </c>
      <c r="C286" s="64" t="s">
        <v>7085</v>
      </c>
      <c r="D286" s="64">
        <v>16</v>
      </c>
      <c r="E286" s="64">
        <v>1.66</v>
      </c>
    </row>
    <row r="287" spans="1:5" ht="22.5" x14ac:dyDescent="0.25">
      <c r="A287" s="63" t="s">
        <v>7</v>
      </c>
      <c r="B287" s="65">
        <v>29652</v>
      </c>
      <c r="C287" s="64" t="s">
        <v>570</v>
      </c>
      <c r="D287" s="64">
        <v>9</v>
      </c>
      <c r="E287" s="64">
        <v>1.08</v>
      </c>
    </row>
    <row r="288" spans="1:5" ht="22.5" x14ac:dyDescent="0.25">
      <c r="A288" s="63" t="s">
        <v>7</v>
      </c>
      <c r="B288" s="65">
        <v>226326</v>
      </c>
      <c r="C288" s="64" t="s">
        <v>571</v>
      </c>
      <c r="D288" s="64">
        <v>15</v>
      </c>
      <c r="E288" s="64">
        <v>2.85</v>
      </c>
    </row>
    <row r="289" spans="1:5" ht="22.5" x14ac:dyDescent="0.25">
      <c r="A289" s="63" t="s">
        <v>7</v>
      </c>
      <c r="B289" s="65">
        <v>258585</v>
      </c>
      <c r="C289" s="64" t="s">
        <v>572</v>
      </c>
      <c r="D289" s="64">
        <v>10</v>
      </c>
      <c r="E289" s="64">
        <v>9.32</v>
      </c>
    </row>
    <row r="290" spans="1:5" ht="22.5" x14ac:dyDescent="0.25">
      <c r="A290" s="63" t="s">
        <v>7</v>
      </c>
      <c r="B290" s="65">
        <v>258511</v>
      </c>
      <c r="C290" s="64" t="s">
        <v>573</v>
      </c>
      <c r="D290" s="64">
        <v>15</v>
      </c>
      <c r="E290" s="64">
        <v>5.52</v>
      </c>
    </row>
    <row r="291" spans="1:5" ht="22.5" x14ac:dyDescent="0.25">
      <c r="A291" s="63" t="s">
        <v>7</v>
      </c>
      <c r="B291" s="65">
        <v>193432</v>
      </c>
      <c r="C291" s="64" t="s">
        <v>6860</v>
      </c>
      <c r="D291" s="64">
        <v>9</v>
      </c>
      <c r="E291" s="64">
        <v>7.34</v>
      </c>
    </row>
    <row r="292" spans="1:5" ht="22.5" x14ac:dyDescent="0.25">
      <c r="A292" s="63" t="s">
        <v>7</v>
      </c>
      <c r="B292" s="65">
        <v>193635</v>
      </c>
      <c r="C292" s="64" t="s">
        <v>6405</v>
      </c>
      <c r="D292" s="64">
        <v>21</v>
      </c>
      <c r="E292" s="64">
        <v>8.7200000000000006</v>
      </c>
    </row>
    <row r="293" spans="1:5" ht="22.5" x14ac:dyDescent="0.25">
      <c r="A293" s="63" t="s">
        <v>7</v>
      </c>
      <c r="B293" s="65">
        <v>280342</v>
      </c>
      <c r="C293" s="64" t="s">
        <v>574</v>
      </c>
      <c r="D293" s="64">
        <v>39</v>
      </c>
      <c r="E293" s="64">
        <v>1.98</v>
      </c>
    </row>
    <row r="294" spans="1:5" ht="22.5" x14ac:dyDescent="0.25">
      <c r="A294" s="63" t="s">
        <v>7</v>
      </c>
      <c r="B294" s="65">
        <v>82345</v>
      </c>
      <c r="C294" s="64" t="s">
        <v>575</v>
      </c>
      <c r="D294" s="64">
        <v>26</v>
      </c>
      <c r="E294" s="64">
        <v>1.44</v>
      </c>
    </row>
    <row r="295" spans="1:5" ht="22.5" x14ac:dyDescent="0.25">
      <c r="A295" s="63" t="s">
        <v>7</v>
      </c>
      <c r="B295" s="65">
        <v>51443</v>
      </c>
      <c r="C295" s="64" t="s">
        <v>576</v>
      </c>
      <c r="D295" s="64">
        <v>7</v>
      </c>
      <c r="E295" s="64">
        <v>3.99</v>
      </c>
    </row>
    <row r="296" spans="1:5" ht="22.5" x14ac:dyDescent="0.25">
      <c r="A296" s="63" t="s">
        <v>7</v>
      </c>
      <c r="B296" s="65">
        <v>51486</v>
      </c>
      <c r="C296" s="64" t="s">
        <v>577</v>
      </c>
      <c r="D296" s="64">
        <v>9</v>
      </c>
      <c r="E296" s="64">
        <v>3.99</v>
      </c>
    </row>
    <row r="297" spans="1:5" ht="22.5" x14ac:dyDescent="0.25">
      <c r="A297" s="63" t="s">
        <v>7</v>
      </c>
      <c r="B297" s="65">
        <v>131687</v>
      </c>
      <c r="C297" s="64" t="s">
        <v>578</v>
      </c>
      <c r="D297" s="64">
        <v>9</v>
      </c>
      <c r="E297" s="64">
        <v>2.34</v>
      </c>
    </row>
    <row r="298" spans="1:5" ht="22.5" x14ac:dyDescent="0.25">
      <c r="A298" s="63" t="s">
        <v>7</v>
      </c>
      <c r="B298" s="65">
        <v>118657</v>
      </c>
      <c r="C298" s="64" t="s">
        <v>579</v>
      </c>
      <c r="D298" s="64">
        <v>6</v>
      </c>
      <c r="E298" s="64">
        <v>2.4</v>
      </c>
    </row>
    <row r="299" spans="1:5" ht="22.5" x14ac:dyDescent="0.25">
      <c r="A299" s="63" t="s">
        <v>7</v>
      </c>
      <c r="B299" s="65">
        <v>263219</v>
      </c>
      <c r="C299" s="64" t="s">
        <v>580</v>
      </c>
      <c r="D299" s="64">
        <v>12</v>
      </c>
      <c r="E299" s="64">
        <v>30.9</v>
      </c>
    </row>
    <row r="300" spans="1:5" ht="22.5" x14ac:dyDescent="0.25">
      <c r="A300" s="63" t="s">
        <v>7</v>
      </c>
      <c r="B300" s="65">
        <v>327664</v>
      </c>
      <c r="C300" s="64" t="s">
        <v>6742</v>
      </c>
      <c r="D300" s="64">
        <v>2</v>
      </c>
      <c r="E300" s="64">
        <v>16</v>
      </c>
    </row>
    <row r="301" spans="1:5" ht="22.5" x14ac:dyDescent="0.25">
      <c r="A301" s="63" t="s">
        <v>7</v>
      </c>
      <c r="B301" s="65">
        <v>215099</v>
      </c>
      <c r="C301" s="64" t="s">
        <v>581</v>
      </c>
      <c r="D301" s="64">
        <v>10</v>
      </c>
      <c r="E301" s="64">
        <v>4.45</v>
      </c>
    </row>
    <row r="302" spans="1:5" ht="22.5" x14ac:dyDescent="0.25">
      <c r="A302" s="63" t="s">
        <v>7</v>
      </c>
      <c r="B302" s="65">
        <v>123862</v>
      </c>
      <c r="C302" s="64" t="s">
        <v>582</v>
      </c>
      <c r="D302" s="64">
        <v>16</v>
      </c>
      <c r="E302" s="64">
        <v>2.0699999999999998</v>
      </c>
    </row>
    <row r="303" spans="1:5" ht="22.5" x14ac:dyDescent="0.25">
      <c r="A303" s="63" t="s">
        <v>7</v>
      </c>
      <c r="B303" s="65">
        <v>123856</v>
      </c>
      <c r="C303" s="64" t="s">
        <v>583</v>
      </c>
      <c r="D303" s="64">
        <v>18</v>
      </c>
      <c r="E303" s="64">
        <v>1.26</v>
      </c>
    </row>
    <row r="304" spans="1:5" ht="22.5" x14ac:dyDescent="0.25">
      <c r="A304" s="63" t="s">
        <v>7</v>
      </c>
      <c r="B304" s="65">
        <v>123698</v>
      </c>
      <c r="C304" s="64" t="s">
        <v>584</v>
      </c>
      <c r="D304" s="64">
        <v>10</v>
      </c>
      <c r="E304" s="64">
        <v>6.61</v>
      </c>
    </row>
    <row r="305" spans="1:5" ht="22.5" x14ac:dyDescent="0.25">
      <c r="A305" s="63" t="s">
        <v>7</v>
      </c>
      <c r="B305" s="65">
        <v>150811</v>
      </c>
      <c r="C305" s="64" t="s">
        <v>585</v>
      </c>
      <c r="D305" s="64">
        <v>18</v>
      </c>
      <c r="E305" s="64">
        <v>2.5499999999999998</v>
      </c>
    </row>
    <row r="306" spans="1:5" ht="22.5" x14ac:dyDescent="0.25">
      <c r="A306" s="63" t="s">
        <v>7</v>
      </c>
      <c r="B306" s="65">
        <v>150810</v>
      </c>
      <c r="C306" s="64" t="s">
        <v>586</v>
      </c>
      <c r="D306" s="64">
        <v>18</v>
      </c>
      <c r="E306" s="64">
        <v>1.84</v>
      </c>
    </row>
    <row r="307" spans="1:5" ht="22.5" x14ac:dyDescent="0.25">
      <c r="A307" s="63" t="s">
        <v>7</v>
      </c>
      <c r="B307" s="65">
        <v>150805</v>
      </c>
      <c r="C307" s="64" t="s">
        <v>587</v>
      </c>
      <c r="D307" s="64">
        <v>20</v>
      </c>
      <c r="E307" s="64">
        <v>1.1100000000000001</v>
      </c>
    </row>
    <row r="308" spans="1:5" ht="22.5" x14ac:dyDescent="0.25">
      <c r="A308" s="63" t="s">
        <v>7</v>
      </c>
      <c r="B308" s="65">
        <v>336783</v>
      </c>
      <c r="C308" s="64" t="s">
        <v>588</v>
      </c>
      <c r="D308" s="64">
        <v>20</v>
      </c>
      <c r="E308" s="64">
        <v>3.85</v>
      </c>
    </row>
    <row r="309" spans="1:5" ht="22.5" x14ac:dyDescent="0.25">
      <c r="A309" s="63" t="s">
        <v>7</v>
      </c>
      <c r="B309" s="65">
        <v>336570</v>
      </c>
      <c r="C309" s="64" t="s">
        <v>589</v>
      </c>
      <c r="D309" s="64">
        <v>14</v>
      </c>
      <c r="E309" s="64">
        <v>2.91</v>
      </c>
    </row>
    <row r="310" spans="1:5" ht="22.5" x14ac:dyDescent="0.25">
      <c r="A310" s="63" t="s">
        <v>7</v>
      </c>
      <c r="B310" s="65">
        <v>200124</v>
      </c>
      <c r="C310" s="64" t="s">
        <v>590</v>
      </c>
      <c r="D310" s="64">
        <v>12</v>
      </c>
      <c r="E310" s="64">
        <v>3.73</v>
      </c>
    </row>
    <row r="311" spans="1:5" ht="22.5" x14ac:dyDescent="0.25">
      <c r="A311" s="63" t="s">
        <v>7</v>
      </c>
      <c r="B311" s="65">
        <v>317553</v>
      </c>
      <c r="C311" s="64" t="s">
        <v>591</v>
      </c>
      <c r="D311" s="64">
        <v>31</v>
      </c>
      <c r="E311" s="64">
        <v>0.94</v>
      </c>
    </row>
    <row r="312" spans="1:5" ht="22.5" x14ac:dyDescent="0.25">
      <c r="A312" s="63" t="s">
        <v>7</v>
      </c>
      <c r="B312" s="65">
        <v>157820</v>
      </c>
      <c r="C312" s="64" t="s">
        <v>6406</v>
      </c>
      <c r="D312" s="64">
        <v>0</v>
      </c>
      <c r="E312" s="64">
        <v>1.86</v>
      </c>
    </row>
    <row r="313" spans="1:5" ht="22.5" x14ac:dyDescent="0.25">
      <c r="A313" s="63" t="s">
        <v>7</v>
      </c>
      <c r="B313" s="65">
        <v>300678</v>
      </c>
      <c r="C313" s="64" t="s">
        <v>7086</v>
      </c>
      <c r="D313" s="64">
        <v>5</v>
      </c>
      <c r="E313" s="64">
        <v>2.68</v>
      </c>
    </row>
    <row r="314" spans="1:5" ht="22.5" x14ac:dyDescent="0.25">
      <c r="A314" s="63" t="s">
        <v>7</v>
      </c>
      <c r="B314" s="65">
        <v>82365</v>
      </c>
      <c r="C314" s="64" t="s">
        <v>592</v>
      </c>
      <c r="D314" s="64">
        <v>13</v>
      </c>
      <c r="E314" s="64">
        <v>2.04</v>
      </c>
    </row>
    <row r="315" spans="1:5" ht="22.5" x14ac:dyDescent="0.25">
      <c r="A315" s="63" t="s">
        <v>7</v>
      </c>
      <c r="B315" s="65">
        <v>82362</v>
      </c>
      <c r="C315" s="64" t="s">
        <v>593</v>
      </c>
      <c r="D315" s="64">
        <v>30</v>
      </c>
      <c r="E315" s="64">
        <v>1.86</v>
      </c>
    </row>
    <row r="316" spans="1:5" ht="22.5" x14ac:dyDescent="0.25">
      <c r="A316" s="63" t="s">
        <v>7</v>
      </c>
      <c r="B316" s="65">
        <v>82290</v>
      </c>
      <c r="C316" s="64" t="s">
        <v>594</v>
      </c>
      <c r="D316" s="64">
        <v>22</v>
      </c>
      <c r="E316" s="64">
        <v>1.44</v>
      </c>
    </row>
    <row r="317" spans="1:5" ht="22.5" x14ac:dyDescent="0.25">
      <c r="A317" s="63" t="s">
        <v>7</v>
      </c>
      <c r="B317" s="65">
        <v>123640</v>
      </c>
      <c r="C317" s="64" t="s">
        <v>595</v>
      </c>
      <c r="D317" s="64">
        <v>27</v>
      </c>
      <c r="E317" s="64">
        <v>4.4000000000000004</v>
      </c>
    </row>
    <row r="318" spans="1:5" ht="22.5" x14ac:dyDescent="0.25">
      <c r="A318" s="63" t="s">
        <v>7</v>
      </c>
      <c r="B318" s="65">
        <v>408594</v>
      </c>
      <c r="C318" s="64" t="s">
        <v>596</v>
      </c>
      <c r="D318" s="64">
        <v>6</v>
      </c>
      <c r="E318" s="64">
        <v>12.77</v>
      </c>
    </row>
    <row r="319" spans="1:5" ht="22.5" x14ac:dyDescent="0.25">
      <c r="A319" s="63" t="s">
        <v>7</v>
      </c>
      <c r="B319" s="65">
        <v>220398</v>
      </c>
      <c r="C319" s="64" t="s">
        <v>597</v>
      </c>
      <c r="D319" s="64">
        <v>22</v>
      </c>
      <c r="E319" s="64">
        <v>1.42</v>
      </c>
    </row>
    <row r="320" spans="1:5" ht="22.5" x14ac:dyDescent="0.25">
      <c r="A320" s="63" t="s">
        <v>7</v>
      </c>
      <c r="B320" s="65">
        <v>430662</v>
      </c>
      <c r="C320" s="64" t="s">
        <v>598</v>
      </c>
      <c r="D320" s="64">
        <v>0</v>
      </c>
      <c r="E320" s="64">
        <v>2.93</v>
      </c>
    </row>
    <row r="321" spans="1:5" ht="22.5" x14ac:dyDescent="0.25">
      <c r="A321" s="63" t="s">
        <v>7</v>
      </c>
      <c r="B321" s="65">
        <v>179845</v>
      </c>
      <c r="C321" s="64" t="s">
        <v>599</v>
      </c>
      <c r="D321" s="64">
        <v>16</v>
      </c>
      <c r="E321" s="64">
        <v>7.77</v>
      </c>
    </row>
    <row r="322" spans="1:5" ht="22.5" x14ac:dyDescent="0.25">
      <c r="A322" s="63" t="s">
        <v>7</v>
      </c>
      <c r="B322" s="65">
        <v>82353</v>
      </c>
      <c r="C322" s="64" t="s">
        <v>600</v>
      </c>
      <c r="D322" s="64">
        <v>13</v>
      </c>
      <c r="E322" s="64">
        <v>2.04</v>
      </c>
    </row>
    <row r="323" spans="1:5" ht="22.5" x14ac:dyDescent="0.25">
      <c r="A323" s="63" t="s">
        <v>7</v>
      </c>
      <c r="B323" s="65">
        <v>93325</v>
      </c>
      <c r="C323" s="64" t="s">
        <v>601</v>
      </c>
      <c r="D323" s="64">
        <v>0</v>
      </c>
      <c r="E323" s="64">
        <v>1.73</v>
      </c>
    </row>
    <row r="324" spans="1:5" ht="22.5" x14ac:dyDescent="0.25">
      <c r="A324" s="63" t="s">
        <v>7</v>
      </c>
      <c r="B324" s="65">
        <v>151681</v>
      </c>
      <c r="C324" s="64" t="s">
        <v>602</v>
      </c>
      <c r="D324" s="64">
        <v>20</v>
      </c>
      <c r="E324" s="64">
        <v>1.1599999999999999</v>
      </c>
    </row>
    <row r="325" spans="1:5" ht="22.5" x14ac:dyDescent="0.25">
      <c r="A325" s="63" t="s">
        <v>7</v>
      </c>
      <c r="B325" s="65">
        <v>28471</v>
      </c>
      <c r="C325" s="64" t="s">
        <v>603</v>
      </c>
      <c r="D325" s="64">
        <v>8</v>
      </c>
      <c r="E325" s="64">
        <v>4.51</v>
      </c>
    </row>
    <row r="326" spans="1:5" ht="22.5" x14ac:dyDescent="0.25">
      <c r="A326" s="63" t="s">
        <v>7</v>
      </c>
      <c r="B326" s="65">
        <v>138901</v>
      </c>
      <c r="C326" s="64" t="s">
        <v>604</v>
      </c>
      <c r="D326" s="64">
        <v>15</v>
      </c>
      <c r="E326" s="64">
        <v>0.95</v>
      </c>
    </row>
    <row r="327" spans="1:5" ht="22.5" x14ac:dyDescent="0.25">
      <c r="A327" s="63" t="s">
        <v>7</v>
      </c>
      <c r="B327" s="65">
        <v>139053</v>
      </c>
      <c r="C327" s="64" t="s">
        <v>6661</v>
      </c>
      <c r="D327" s="64">
        <v>10</v>
      </c>
      <c r="E327" s="64">
        <v>1.74</v>
      </c>
    </row>
    <row r="328" spans="1:5" ht="22.5" x14ac:dyDescent="0.25">
      <c r="A328" s="63" t="s">
        <v>7</v>
      </c>
      <c r="B328" s="65">
        <v>139236</v>
      </c>
      <c r="C328" s="64" t="s">
        <v>605</v>
      </c>
      <c r="D328" s="64">
        <v>16</v>
      </c>
      <c r="E328" s="64">
        <v>0.9</v>
      </c>
    </row>
    <row r="329" spans="1:5" ht="22.5" x14ac:dyDescent="0.25">
      <c r="A329" s="63" t="s">
        <v>7</v>
      </c>
      <c r="B329" s="65">
        <v>139295</v>
      </c>
      <c r="C329" s="64" t="s">
        <v>606</v>
      </c>
      <c r="D329" s="64">
        <v>13</v>
      </c>
      <c r="E329" s="64">
        <v>0.93</v>
      </c>
    </row>
    <row r="330" spans="1:5" ht="22.5" x14ac:dyDescent="0.25">
      <c r="A330" s="63" t="s">
        <v>7</v>
      </c>
      <c r="B330" s="65">
        <v>139599</v>
      </c>
      <c r="C330" s="64" t="s">
        <v>607</v>
      </c>
      <c r="D330" s="64">
        <v>8</v>
      </c>
      <c r="E330" s="64">
        <v>0.95</v>
      </c>
    </row>
    <row r="331" spans="1:5" ht="22.5" x14ac:dyDescent="0.25">
      <c r="A331" s="63" t="s">
        <v>7</v>
      </c>
      <c r="B331" s="65">
        <v>142570</v>
      </c>
      <c r="C331" s="64" t="s">
        <v>608</v>
      </c>
      <c r="D331" s="64">
        <v>12</v>
      </c>
      <c r="E331" s="64">
        <v>1.3</v>
      </c>
    </row>
    <row r="332" spans="1:5" ht="22.5" x14ac:dyDescent="0.25">
      <c r="A332" s="63" t="s">
        <v>7</v>
      </c>
      <c r="B332" s="65">
        <v>155187</v>
      </c>
      <c r="C332" s="64" t="s">
        <v>609</v>
      </c>
      <c r="D332" s="64">
        <v>14</v>
      </c>
      <c r="E332" s="64">
        <v>1.53</v>
      </c>
    </row>
    <row r="333" spans="1:5" ht="22.5" x14ac:dyDescent="0.25">
      <c r="A333" s="63" t="s">
        <v>7</v>
      </c>
      <c r="B333" s="65">
        <v>462405</v>
      </c>
      <c r="C333" s="64" t="s">
        <v>610</v>
      </c>
      <c r="D333" s="64">
        <v>18</v>
      </c>
      <c r="E333" s="64">
        <v>1.72</v>
      </c>
    </row>
    <row r="334" spans="1:5" ht="22.5" x14ac:dyDescent="0.25">
      <c r="A334" s="63" t="s">
        <v>7</v>
      </c>
      <c r="B334" s="65">
        <v>462345</v>
      </c>
      <c r="C334" s="64" t="s">
        <v>611</v>
      </c>
      <c r="D334" s="64">
        <v>28</v>
      </c>
      <c r="E334" s="64">
        <v>1.66</v>
      </c>
    </row>
    <row r="335" spans="1:5" ht="22.5" x14ac:dyDescent="0.25">
      <c r="A335" s="63" t="s">
        <v>7</v>
      </c>
      <c r="B335" s="65">
        <v>136853</v>
      </c>
      <c r="C335" s="64" t="s">
        <v>612</v>
      </c>
      <c r="D335" s="64">
        <v>7</v>
      </c>
      <c r="E335" s="64">
        <v>1.65</v>
      </c>
    </row>
    <row r="336" spans="1:5" ht="22.5" x14ac:dyDescent="0.25">
      <c r="A336" s="63" t="s">
        <v>7</v>
      </c>
      <c r="B336" s="65">
        <v>137054</v>
      </c>
      <c r="C336" s="64" t="s">
        <v>613</v>
      </c>
      <c r="D336" s="64">
        <v>16</v>
      </c>
      <c r="E336" s="64">
        <v>2.46</v>
      </c>
    </row>
    <row r="337" spans="1:5" ht="22.5" x14ac:dyDescent="0.25">
      <c r="A337" s="63" t="s">
        <v>7</v>
      </c>
      <c r="B337" s="65">
        <v>174342</v>
      </c>
      <c r="C337" s="64" t="s">
        <v>614</v>
      </c>
      <c r="D337" s="64">
        <v>22</v>
      </c>
      <c r="E337" s="64">
        <v>1.64</v>
      </c>
    </row>
    <row r="338" spans="1:5" ht="22.5" x14ac:dyDescent="0.25">
      <c r="A338" s="63" t="s">
        <v>7</v>
      </c>
      <c r="B338" s="65">
        <v>174409</v>
      </c>
      <c r="C338" s="64" t="s">
        <v>615</v>
      </c>
      <c r="D338" s="64">
        <v>10</v>
      </c>
      <c r="E338" s="64">
        <v>1.63</v>
      </c>
    </row>
    <row r="339" spans="1:5" ht="22.5" x14ac:dyDescent="0.25">
      <c r="A339" s="63" t="s">
        <v>7</v>
      </c>
      <c r="B339" s="65">
        <v>136793</v>
      </c>
      <c r="C339" s="64" t="s">
        <v>616</v>
      </c>
      <c r="D339" s="64">
        <v>11</v>
      </c>
      <c r="E339" s="64">
        <v>1.64</v>
      </c>
    </row>
    <row r="340" spans="1:5" ht="22.5" x14ac:dyDescent="0.25">
      <c r="A340" s="63" t="s">
        <v>7</v>
      </c>
      <c r="B340" s="65">
        <v>136889</v>
      </c>
      <c r="C340" s="64" t="s">
        <v>617</v>
      </c>
      <c r="D340" s="64">
        <v>9</v>
      </c>
      <c r="E340" s="64">
        <v>1.56</v>
      </c>
    </row>
    <row r="341" spans="1:5" ht="22.5" x14ac:dyDescent="0.25">
      <c r="A341" s="63" t="s">
        <v>7</v>
      </c>
      <c r="B341" s="65">
        <v>136908</v>
      </c>
      <c r="C341" s="64" t="s">
        <v>618</v>
      </c>
      <c r="D341" s="64">
        <v>12</v>
      </c>
      <c r="E341" s="64">
        <v>1.69</v>
      </c>
    </row>
    <row r="342" spans="1:5" ht="22.5" x14ac:dyDescent="0.25">
      <c r="A342" s="63" t="s">
        <v>7</v>
      </c>
      <c r="B342" s="65">
        <v>136914</v>
      </c>
      <c r="C342" s="64" t="s">
        <v>619</v>
      </c>
      <c r="D342" s="64">
        <v>6</v>
      </c>
      <c r="E342" s="64">
        <v>1.45</v>
      </c>
    </row>
    <row r="343" spans="1:5" ht="22.5" x14ac:dyDescent="0.25">
      <c r="A343" s="63" t="s">
        <v>7</v>
      </c>
      <c r="B343" s="65">
        <v>137028</v>
      </c>
      <c r="C343" s="64" t="s">
        <v>620</v>
      </c>
      <c r="D343" s="64">
        <v>12</v>
      </c>
      <c r="E343" s="64">
        <v>1.99</v>
      </c>
    </row>
    <row r="344" spans="1:5" ht="22.5" x14ac:dyDescent="0.25">
      <c r="A344" s="63" t="s">
        <v>7</v>
      </c>
      <c r="B344" s="65">
        <v>137082</v>
      </c>
      <c r="C344" s="64" t="s">
        <v>621</v>
      </c>
      <c r="D344" s="64">
        <v>12</v>
      </c>
      <c r="E344" s="64">
        <v>1.69</v>
      </c>
    </row>
    <row r="345" spans="1:5" ht="22.5" x14ac:dyDescent="0.25">
      <c r="A345" s="63" t="s">
        <v>7</v>
      </c>
      <c r="B345" s="65">
        <v>137160</v>
      </c>
      <c r="C345" s="64" t="s">
        <v>622</v>
      </c>
      <c r="D345" s="64">
        <v>9</v>
      </c>
      <c r="E345" s="64">
        <v>2.23</v>
      </c>
    </row>
    <row r="346" spans="1:5" ht="22.5" x14ac:dyDescent="0.25">
      <c r="A346" s="63" t="s">
        <v>7</v>
      </c>
      <c r="B346" s="65">
        <v>464088</v>
      </c>
      <c r="C346" s="64" t="s">
        <v>623</v>
      </c>
      <c r="D346" s="64">
        <v>6</v>
      </c>
      <c r="E346" s="64">
        <v>2.2999999999999998</v>
      </c>
    </row>
    <row r="347" spans="1:5" ht="22.5" x14ac:dyDescent="0.25">
      <c r="A347" s="63" t="s">
        <v>7</v>
      </c>
      <c r="B347" s="65">
        <v>476247</v>
      </c>
      <c r="C347" s="64" t="s">
        <v>624</v>
      </c>
      <c r="D347" s="64">
        <v>12</v>
      </c>
      <c r="E347" s="64">
        <v>3.34</v>
      </c>
    </row>
    <row r="348" spans="1:5" ht="22.5" x14ac:dyDescent="0.25">
      <c r="A348" s="63" t="s">
        <v>7</v>
      </c>
      <c r="B348" s="65">
        <v>476178</v>
      </c>
      <c r="C348" s="64" t="s">
        <v>625</v>
      </c>
      <c r="D348" s="64">
        <v>5</v>
      </c>
      <c r="E348" s="64">
        <v>1.4</v>
      </c>
    </row>
    <row r="349" spans="1:5" ht="22.5" x14ac:dyDescent="0.25">
      <c r="A349" s="63" t="s">
        <v>7</v>
      </c>
      <c r="B349" s="65">
        <v>104110</v>
      </c>
      <c r="C349" s="64" t="s">
        <v>626</v>
      </c>
      <c r="D349" s="64">
        <v>8</v>
      </c>
      <c r="E349" s="64">
        <v>1.3</v>
      </c>
    </row>
    <row r="350" spans="1:5" ht="22.5" x14ac:dyDescent="0.25">
      <c r="A350" s="63" t="s">
        <v>7</v>
      </c>
      <c r="B350" s="65">
        <v>104106</v>
      </c>
      <c r="C350" s="64" t="s">
        <v>627</v>
      </c>
      <c r="D350" s="64">
        <v>6</v>
      </c>
      <c r="E350" s="64">
        <v>0.65</v>
      </c>
    </row>
    <row r="351" spans="1:5" ht="22.5" x14ac:dyDescent="0.25">
      <c r="A351" s="63" t="s">
        <v>7</v>
      </c>
      <c r="B351" s="65">
        <v>128054</v>
      </c>
      <c r="C351" s="64" t="s">
        <v>628</v>
      </c>
      <c r="D351" s="64">
        <v>9</v>
      </c>
      <c r="E351" s="64">
        <v>2.37</v>
      </c>
    </row>
    <row r="352" spans="1:5" ht="22.5" x14ac:dyDescent="0.25">
      <c r="A352" s="63" t="s">
        <v>7</v>
      </c>
      <c r="B352" s="65">
        <v>295269</v>
      </c>
      <c r="C352" s="64" t="s">
        <v>6407</v>
      </c>
      <c r="D352" s="64">
        <v>7</v>
      </c>
      <c r="E352" s="64">
        <v>20.9</v>
      </c>
    </row>
    <row r="353" spans="1:5" ht="22.5" x14ac:dyDescent="0.25">
      <c r="A353" s="63" t="s">
        <v>7</v>
      </c>
      <c r="B353" s="65">
        <v>222151</v>
      </c>
      <c r="C353" s="64" t="s">
        <v>629</v>
      </c>
      <c r="D353" s="64">
        <v>5</v>
      </c>
      <c r="E353" s="64">
        <v>24.5</v>
      </c>
    </row>
    <row r="354" spans="1:5" ht="22.5" x14ac:dyDescent="0.25">
      <c r="A354" s="63" t="s">
        <v>7</v>
      </c>
      <c r="B354" s="65">
        <v>222187</v>
      </c>
      <c r="C354" s="64" t="s">
        <v>630</v>
      </c>
      <c r="D354" s="64">
        <v>6</v>
      </c>
      <c r="E354" s="64">
        <v>13.9</v>
      </c>
    </row>
    <row r="355" spans="1:5" ht="22.5" x14ac:dyDescent="0.25">
      <c r="A355" s="63" t="s">
        <v>7</v>
      </c>
      <c r="B355" s="65">
        <v>396036</v>
      </c>
      <c r="C355" s="64" t="s">
        <v>631</v>
      </c>
      <c r="D355" s="64">
        <v>38</v>
      </c>
      <c r="E355" s="64">
        <v>1.6</v>
      </c>
    </row>
    <row r="356" spans="1:5" ht="22.5" x14ac:dyDescent="0.25">
      <c r="A356" s="63" t="s">
        <v>7</v>
      </c>
      <c r="B356" s="65">
        <v>348946</v>
      </c>
      <c r="C356" s="64" t="s">
        <v>632</v>
      </c>
      <c r="D356" s="64">
        <v>49</v>
      </c>
      <c r="E356" s="64">
        <v>5.95</v>
      </c>
    </row>
    <row r="357" spans="1:5" ht="22.5" x14ac:dyDescent="0.25">
      <c r="A357" s="63" t="s">
        <v>7</v>
      </c>
      <c r="B357" s="65">
        <v>138958</v>
      </c>
      <c r="C357" s="64" t="s">
        <v>633</v>
      </c>
      <c r="D357" s="64">
        <v>24</v>
      </c>
      <c r="E357" s="64">
        <v>0.95</v>
      </c>
    </row>
    <row r="358" spans="1:5" ht="22.5" x14ac:dyDescent="0.25">
      <c r="A358" s="63" t="s">
        <v>7</v>
      </c>
      <c r="B358" s="65">
        <v>173614</v>
      </c>
      <c r="C358" s="64" t="s">
        <v>634</v>
      </c>
      <c r="D358" s="64">
        <v>14</v>
      </c>
      <c r="E358" s="64">
        <v>1.46</v>
      </c>
    </row>
    <row r="359" spans="1:5" ht="22.5" x14ac:dyDescent="0.25">
      <c r="A359" s="63" t="s">
        <v>7</v>
      </c>
      <c r="B359" s="65">
        <v>173462</v>
      </c>
      <c r="C359" s="64" t="s">
        <v>635</v>
      </c>
      <c r="D359" s="64">
        <v>13</v>
      </c>
      <c r="E359" s="64">
        <v>1.42</v>
      </c>
    </row>
    <row r="360" spans="1:5" ht="22.5" x14ac:dyDescent="0.25">
      <c r="A360" s="63" t="s">
        <v>7</v>
      </c>
      <c r="B360" s="65">
        <v>123705</v>
      </c>
      <c r="C360" s="64" t="s">
        <v>636</v>
      </c>
      <c r="D360" s="64">
        <v>13</v>
      </c>
      <c r="E360" s="64">
        <v>5.52</v>
      </c>
    </row>
    <row r="361" spans="1:5" ht="22.5" x14ac:dyDescent="0.25">
      <c r="A361" s="63" t="s">
        <v>7</v>
      </c>
      <c r="B361" s="65">
        <v>569417</v>
      </c>
      <c r="C361" s="64" t="s">
        <v>637</v>
      </c>
      <c r="D361" s="64">
        <v>14</v>
      </c>
      <c r="E361" s="64">
        <v>38.25</v>
      </c>
    </row>
    <row r="362" spans="1:5" ht="22.5" x14ac:dyDescent="0.25">
      <c r="A362" s="63" t="s">
        <v>7</v>
      </c>
      <c r="B362" s="65">
        <v>569289</v>
      </c>
      <c r="C362" s="64" t="s">
        <v>638</v>
      </c>
      <c r="D362" s="64">
        <v>25</v>
      </c>
      <c r="E362" s="64">
        <v>44.95</v>
      </c>
    </row>
    <row r="363" spans="1:5" ht="22.5" x14ac:dyDescent="0.25">
      <c r="A363" s="63" t="s">
        <v>7</v>
      </c>
      <c r="B363" s="65">
        <v>472858</v>
      </c>
      <c r="C363" s="64" t="s">
        <v>639</v>
      </c>
      <c r="D363" s="64">
        <v>54</v>
      </c>
      <c r="E363" s="64">
        <v>3.09</v>
      </c>
    </row>
    <row r="364" spans="1:5" ht="22.5" x14ac:dyDescent="0.25">
      <c r="A364" s="63" t="s">
        <v>7</v>
      </c>
      <c r="B364" s="65">
        <v>149659</v>
      </c>
      <c r="C364" s="64" t="s">
        <v>640</v>
      </c>
      <c r="D364" s="64">
        <v>16</v>
      </c>
      <c r="E364" s="64">
        <v>1.67</v>
      </c>
    </row>
    <row r="365" spans="1:5" ht="22.5" x14ac:dyDescent="0.25">
      <c r="A365" s="63" t="s">
        <v>7</v>
      </c>
      <c r="B365" s="65">
        <v>149669</v>
      </c>
      <c r="C365" s="64" t="s">
        <v>641</v>
      </c>
      <c r="D365" s="64">
        <v>23</v>
      </c>
      <c r="E365" s="64">
        <v>1.62</v>
      </c>
    </row>
    <row r="366" spans="1:5" ht="22.5" x14ac:dyDescent="0.25">
      <c r="A366" s="63" t="s">
        <v>7</v>
      </c>
      <c r="B366" s="65">
        <v>149708</v>
      </c>
      <c r="C366" s="64" t="s">
        <v>642</v>
      </c>
      <c r="D366" s="64">
        <v>22</v>
      </c>
      <c r="E366" s="64">
        <v>1.69</v>
      </c>
    </row>
    <row r="367" spans="1:5" ht="22.5" x14ac:dyDescent="0.25">
      <c r="A367" s="63" t="s">
        <v>7</v>
      </c>
      <c r="B367" s="65">
        <v>149761</v>
      </c>
      <c r="C367" s="64" t="s">
        <v>643</v>
      </c>
      <c r="D367" s="64">
        <v>16</v>
      </c>
      <c r="E367" s="64">
        <v>1.99</v>
      </c>
    </row>
    <row r="368" spans="1:5" ht="22.5" x14ac:dyDescent="0.25">
      <c r="A368" s="63" t="s">
        <v>7</v>
      </c>
      <c r="B368" s="65">
        <v>104335</v>
      </c>
      <c r="C368" s="64" t="s">
        <v>644</v>
      </c>
      <c r="D368" s="64">
        <v>5</v>
      </c>
      <c r="E368" s="64">
        <v>0.82</v>
      </c>
    </row>
    <row r="369" spans="1:5" ht="22.5" x14ac:dyDescent="0.25">
      <c r="A369" s="63" t="s">
        <v>7</v>
      </c>
      <c r="B369" s="65">
        <v>104406</v>
      </c>
      <c r="C369" s="64" t="s">
        <v>645</v>
      </c>
      <c r="D369" s="64">
        <v>7</v>
      </c>
      <c r="E369" s="64">
        <v>1.29</v>
      </c>
    </row>
    <row r="370" spans="1:5" ht="22.5" x14ac:dyDescent="0.25">
      <c r="A370" s="63" t="s">
        <v>7</v>
      </c>
      <c r="B370" s="65">
        <v>104408</v>
      </c>
      <c r="C370" s="64" t="s">
        <v>646</v>
      </c>
      <c r="D370" s="64">
        <v>4</v>
      </c>
      <c r="E370" s="64">
        <v>2.2999999999999998</v>
      </c>
    </row>
    <row r="371" spans="1:5" ht="22.5" x14ac:dyDescent="0.25">
      <c r="A371" s="63" t="s">
        <v>7</v>
      </c>
      <c r="B371" s="65">
        <v>468302</v>
      </c>
      <c r="C371" s="64" t="s">
        <v>6662</v>
      </c>
      <c r="D371" s="64">
        <v>8</v>
      </c>
      <c r="E371" s="64">
        <v>1.79</v>
      </c>
    </row>
    <row r="372" spans="1:5" ht="22.5" x14ac:dyDescent="0.25">
      <c r="A372" s="63" t="s">
        <v>7</v>
      </c>
      <c r="B372" s="65">
        <v>179347</v>
      </c>
      <c r="C372" s="64" t="s">
        <v>647</v>
      </c>
      <c r="D372" s="64">
        <v>11</v>
      </c>
      <c r="E372" s="64">
        <v>1.36</v>
      </c>
    </row>
    <row r="373" spans="1:5" ht="22.5" x14ac:dyDescent="0.25">
      <c r="A373" s="63" t="s">
        <v>7</v>
      </c>
      <c r="B373" s="65">
        <v>104500</v>
      </c>
      <c r="C373" s="64" t="s">
        <v>648</v>
      </c>
      <c r="D373" s="64">
        <v>0</v>
      </c>
      <c r="E373" s="64">
        <v>1.9</v>
      </c>
    </row>
    <row r="374" spans="1:5" ht="22.5" x14ac:dyDescent="0.25">
      <c r="A374" s="63" t="s">
        <v>7</v>
      </c>
      <c r="B374" s="65">
        <v>97967</v>
      </c>
      <c r="C374" s="64" t="s">
        <v>649</v>
      </c>
      <c r="D374" s="64">
        <v>16</v>
      </c>
      <c r="E374" s="64">
        <v>1.17</v>
      </c>
    </row>
    <row r="375" spans="1:5" ht="22.5" x14ac:dyDescent="0.25">
      <c r="A375" s="63" t="s">
        <v>7</v>
      </c>
      <c r="B375" s="65">
        <v>172801</v>
      </c>
      <c r="C375" s="64" t="s">
        <v>650</v>
      </c>
      <c r="D375" s="64">
        <v>9</v>
      </c>
      <c r="E375" s="64">
        <v>2.2599999999999998</v>
      </c>
    </row>
    <row r="376" spans="1:5" ht="22.5" x14ac:dyDescent="0.25">
      <c r="A376" s="63" t="s">
        <v>7</v>
      </c>
      <c r="B376" s="65">
        <v>188533</v>
      </c>
      <c r="C376" s="64" t="s">
        <v>651</v>
      </c>
      <c r="D376" s="64">
        <v>13</v>
      </c>
      <c r="E376" s="64">
        <v>2.67</v>
      </c>
    </row>
    <row r="377" spans="1:5" ht="22.5" x14ac:dyDescent="0.25">
      <c r="A377" s="63" t="s">
        <v>7</v>
      </c>
      <c r="B377" s="65">
        <v>94083</v>
      </c>
      <c r="C377" s="64" t="s">
        <v>652</v>
      </c>
      <c r="D377" s="64">
        <v>10</v>
      </c>
      <c r="E377" s="64">
        <v>1.45</v>
      </c>
    </row>
    <row r="378" spans="1:5" ht="22.5" x14ac:dyDescent="0.25">
      <c r="A378" s="63" t="s">
        <v>7</v>
      </c>
      <c r="B378" s="65">
        <v>104093</v>
      </c>
      <c r="C378" s="64" t="s">
        <v>6408</v>
      </c>
      <c r="D378" s="64">
        <v>8</v>
      </c>
      <c r="E378" s="64">
        <v>0.97</v>
      </c>
    </row>
    <row r="379" spans="1:5" ht="22.5" x14ac:dyDescent="0.25">
      <c r="A379" s="63" t="s">
        <v>7</v>
      </c>
      <c r="B379" s="65">
        <v>104516</v>
      </c>
      <c r="C379" s="64" t="s">
        <v>653</v>
      </c>
      <c r="D379" s="64">
        <v>7</v>
      </c>
      <c r="E379" s="64">
        <v>2.19</v>
      </c>
    </row>
    <row r="380" spans="1:5" ht="22.5" x14ac:dyDescent="0.25">
      <c r="A380" s="63" t="s">
        <v>7</v>
      </c>
      <c r="B380" s="65">
        <v>104148</v>
      </c>
      <c r="C380" s="64" t="s">
        <v>654</v>
      </c>
      <c r="D380" s="64">
        <v>6</v>
      </c>
      <c r="E380" s="64">
        <v>0.93</v>
      </c>
    </row>
    <row r="381" spans="1:5" ht="22.5" x14ac:dyDescent="0.25">
      <c r="A381" s="63" t="s">
        <v>7</v>
      </c>
      <c r="B381" s="65">
        <v>91857</v>
      </c>
      <c r="C381" s="64" t="s">
        <v>655</v>
      </c>
      <c r="D381" s="64">
        <v>20</v>
      </c>
      <c r="E381" s="64">
        <v>1.26</v>
      </c>
    </row>
    <row r="382" spans="1:5" ht="22.5" x14ac:dyDescent="0.25">
      <c r="A382" s="63" t="s">
        <v>7</v>
      </c>
      <c r="B382" s="65">
        <v>91891</v>
      </c>
      <c r="C382" s="64" t="s">
        <v>656</v>
      </c>
      <c r="D382" s="64">
        <v>24</v>
      </c>
      <c r="E382" s="64">
        <v>1.97</v>
      </c>
    </row>
    <row r="383" spans="1:5" ht="22.5" x14ac:dyDescent="0.25">
      <c r="A383" s="63" t="s">
        <v>7</v>
      </c>
      <c r="B383" s="65">
        <v>113407</v>
      </c>
      <c r="C383" s="64" t="s">
        <v>657</v>
      </c>
      <c r="D383" s="64">
        <v>16</v>
      </c>
      <c r="E383" s="64">
        <v>2.92</v>
      </c>
    </row>
    <row r="384" spans="1:5" ht="22.5" x14ac:dyDescent="0.25">
      <c r="A384" s="63" t="s">
        <v>7</v>
      </c>
      <c r="B384" s="65">
        <v>113408</v>
      </c>
      <c r="C384" s="64" t="s">
        <v>658</v>
      </c>
      <c r="D384" s="64">
        <v>4</v>
      </c>
      <c r="E384" s="64">
        <v>2.2799999999999998</v>
      </c>
    </row>
    <row r="385" spans="1:5" ht="22.5" x14ac:dyDescent="0.25">
      <c r="A385" s="63" t="s">
        <v>7</v>
      </c>
      <c r="B385" s="65">
        <v>113446</v>
      </c>
      <c r="C385" s="64" t="s">
        <v>659</v>
      </c>
      <c r="D385" s="64">
        <v>7</v>
      </c>
      <c r="E385" s="64">
        <v>1.24</v>
      </c>
    </row>
    <row r="386" spans="1:5" ht="22.5" x14ac:dyDescent="0.25">
      <c r="A386" s="63" t="s">
        <v>7</v>
      </c>
      <c r="B386" s="65">
        <v>104301</v>
      </c>
      <c r="C386" s="64" t="s">
        <v>660</v>
      </c>
      <c r="D386" s="64">
        <v>19</v>
      </c>
      <c r="E386" s="64">
        <v>1.24</v>
      </c>
    </row>
    <row r="387" spans="1:5" ht="22.5" x14ac:dyDescent="0.25">
      <c r="A387" s="63" t="s">
        <v>7</v>
      </c>
      <c r="B387" s="65">
        <v>104283</v>
      </c>
      <c r="C387" s="64" t="s">
        <v>661</v>
      </c>
      <c r="D387" s="64">
        <v>11</v>
      </c>
      <c r="E387" s="64">
        <v>1.34</v>
      </c>
    </row>
    <row r="388" spans="1:5" ht="22.5" x14ac:dyDescent="0.25">
      <c r="A388" s="63" t="s">
        <v>7</v>
      </c>
      <c r="B388" s="65">
        <v>252044</v>
      </c>
      <c r="C388" s="64" t="s">
        <v>662</v>
      </c>
      <c r="D388" s="64">
        <v>0</v>
      </c>
      <c r="E388" s="64">
        <v>2.1800000000000002</v>
      </c>
    </row>
    <row r="389" spans="1:5" ht="22.5" x14ac:dyDescent="0.25">
      <c r="A389" s="63" t="s">
        <v>7</v>
      </c>
      <c r="B389" s="65">
        <v>567838</v>
      </c>
      <c r="C389" s="64" t="s">
        <v>663</v>
      </c>
      <c r="D389" s="64">
        <v>25</v>
      </c>
      <c r="E389" s="64">
        <v>7.8</v>
      </c>
    </row>
    <row r="390" spans="1:5" ht="22.5" x14ac:dyDescent="0.25">
      <c r="A390" s="63" t="s">
        <v>7</v>
      </c>
      <c r="B390" s="65">
        <v>577833</v>
      </c>
      <c r="C390" s="64" t="s">
        <v>664</v>
      </c>
      <c r="D390" s="64">
        <v>9</v>
      </c>
      <c r="E390" s="64">
        <v>2.52</v>
      </c>
    </row>
    <row r="391" spans="1:5" ht="22.5" x14ac:dyDescent="0.25">
      <c r="A391" s="63" t="s">
        <v>7</v>
      </c>
      <c r="B391" s="65">
        <v>577117</v>
      </c>
      <c r="C391" s="64" t="s">
        <v>665</v>
      </c>
      <c r="D391" s="64">
        <v>10</v>
      </c>
      <c r="E391" s="64">
        <v>4.42</v>
      </c>
    </row>
    <row r="392" spans="1:5" ht="22.5" x14ac:dyDescent="0.25">
      <c r="A392" s="63" t="s">
        <v>7</v>
      </c>
      <c r="B392" s="65">
        <v>97977</v>
      </c>
      <c r="C392" s="64" t="s">
        <v>666</v>
      </c>
      <c r="D392" s="64">
        <v>14</v>
      </c>
      <c r="E392" s="64">
        <v>1.34</v>
      </c>
    </row>
    <row r="393" spans="1:5" ht="22.5" x14ac:dyDescent="0.25">
      <c r="A393" s="63" t="s">
        <v>7</v>
      </c>
      <c r="B393" s="65">
        <v>158755</v>
      </c>
      <c r="C393" s="64" t="s">
        <v>667</v>
      </c>
      <c r="D393" s="64">
        <v>15</v>
      </c>
      <c r="E393" s="64">
        <v>0.66</v>
      </c>
    </row>
    <row r="394" spans="1:5" ht="22.5" x14ac:dyDescent="0.25">
      <c r="A394" s="63" t="s">
        <v>7</v>
      </c>
      <c r="B394" s="65">
        <v>684642</v>
      </c>
      <c r="C394" s="64" t="s">
        <v>668</v>
      </c>
      <c r="D394" s="64">
        <v>7</v>
      </c>
      <c r="E394" s="64">
        <v>1.32</v>
      </c>
    </row>
    <row r="395" spans="1:5" ht="22.5" x14ac:dyDescent="0.25">
      <c r="A395" s="63" t="s">
        <v>7</v>
      </c>
      <c r="B395" s="65">
        <v>113386</v>
      </c>
      <c r="C395" s="64" t="s">
        <v>669</v>
      </c>
      <c r="D395" s="64">
        <v>9</v>
      </c>
      <c r="E395" s="64">
        <v>1.64</v>
      </c>
    </row>
    <row r="396" spans="1:5" ht="22.5" x14ac:dyDescent="0.25">
      <c r="A396" s="63" t="s">
        <v>7</v>
      </c>
      <c r="B396" s="65">
        <v>685781</v>
      </c>
      <c r="C396" s="64" t="s">
        <v>670</v>
      </c>
      <c r="D396" s="64">
        <v>8</v>
      </c>
      <c r="E396" s="64">
        <v>2.81</v>
      </c>
    </row>
    <row r="397" spans="1:5" ht="22.5" x14ac:dyDescent="0.25">
      <c r="A397" s="63" t="s">
        <v>7</v>
      </c>
      <c r="B397" s="65">
        <v>685465</v>
      </c>
      <c r="C397" s="64" t="s">
        <v>671</v>
      </c>
      <c r="D397" s="64">
        <v>5</v>
      </c>
      <c r="E397" s="64">
        <v>4.21</v>
      </c>
    </row>
    <row r="398" spans="1:5" ht="22.5" x14ac:dyDescent="0.25">
      <c r="A398" s="63" t="s">
        <v>7</v>
      </c>
      <c r="B398" s="65">
        <v>229361</v>
      </c>
      <c r="C398" s="64" t="s">
        <v>672</v>
      </c>
      <c r="D398" s="64">
        <v>18</v>
      </c>
      <c r="E398" s="64">
        <v>1.36</v>
      </c>
    </row>
    <row r="399" spans="1:5" ht="22.5" x14ac:dyDescent="0.25">
      <c r="A399" s="63" t="s">
        <v>7</v>
      </c>
      <c r="B399" s="65">
        <v>229349</v>
      </c>
      <c r="C399" s="64" t="s">
        <v>673</v>
      </c>
      <c r="D399" s="64">
        <v>7</v>
      </c>
      <c r="E399" s="64">
        <v>1.36</v>
      </c>
    </row>
    <row r="400" spans="1:5" ht="22.5" x14ac:dyDescent="0.25">
      <c r="A400" s="63" t="s">
        <v>7</v>
      </c>
      <c r="B400" s="65">
        <v>177523</v>
      </c>
      <c r="C400" s="64" t="s">
        <v>674</v>
      </c>
      <c r="D400" s="64">
        <v>6</v>
      </c>
      <c r="E400" s="64">
        <v>1.56</v>
      </c>
    </row>
    <row r="401" spans="1:5" ht="22.5" x14ac:dyDescent="0.25">
      <c r="A401" s="63" t="s">
        <v>7</v>
      </c>
      <c r="B401" s="65">
        <v>203726</v>
      </c>
      <c r="C401" s="64" t="s">
        <v>675</v>
      </c>
      <c r="D401" s="64">
        <v>6</v>
      </c>
      <c r="E401" s="64">
        <v>2.99</v>
      </c>
    </row>
    <row r="402" spans="1:5" ht="22.5" x14ac:dyDescent="0.25">
      <c r="A402" s="63" t="s">
        <v>7</v>
      </c>
      <c r="B402" s="65">
        <v>203750</v>
      </c>
      <c r="C402" s="64" t="s">
        <v>676</v>
      </c>
      <c r="D402" s="64">
        <v>14</v>
      </c>
      <c r="E402" s="64">
        <v>2.41</v>
      </c>
    </row>
    <row r="403" spans="1:5" ht="22.5" x14ac:dyDescent="0.25">
      <c r="A403" s="63" t="s">
        <v>7</v>
      </c>
      <c r="B403" s="65">
        <v>690569</v>
      </c>
      <c r="C403" s="64" t="s">
        <v>677</v>
      </c>
      <c r="D403" s="64">
        <v>9</v>
      </c>
      <c r="E403" s="64">
        <v>4.46</v>
      </c>
    </row>
    <row r="404" spans="1:5" ht="22.5" x14ac:dyDescent="0.25">
      <c r="A404" s="63" t="s">
        <v>7</v>
      </c>
      <c r="B404" s="65">
        <v>128151</v>
      </c>
      <c r="C404" s="64" t="s">
        <v>678</v>
      </c>
      <c r="D404" s="64">
        <v>9</v>
      </c>
      <c r="E404" s="64">
        <v>1.37</v>
      </c>
    </row>
    <row r="405" spans="1:5" ht="22.5" x14ac:dyDescent="0.25">
      <c r="A405" s="63" t="s">
        <v>7</v>
      </c>
      <c r="B405" s="65">
        <v>685331</v>
      </c>
      <c r="C405" s="64" t="s">
        <v>679</v>
      </c>
      <c r="D405" s="64">
        <v>11</v>
      </c>
      <c r="E405" s="64">
        <v>6.59</v>
      </c>
    </row>
    <row r="406" spans="1:5" ht="22.5" x14ac:dyDescent="0.25">
      <c r="A406" s="63" t="s">
        <v>7</v>
      </c>
      <c r="B406" s="65">
        <v>685387</v>
      </c>
      <c r="C406" s="64" t="s">
        <v>680</v>
      </c>
      <c r="D406" s="64">
        <v>26</v>
      </c>
      <c r="E406" s="64">
        <v>7.17</v>
      </c>
    </row>
    <row r="407" spans="1:5" ht="22.5" x14ac:dyDescent="0.25">
      <c r="A407" s="63" t="s">
        <v>7</v>
      </c>
      <c r="B407" s="65">
        <v>189723</v>
      </c>
      <c r="C407" s="64" t="s">
        <v>681</v>
      </c>
      <c r="D407" s="64">
        <v>8</v>
      </c>
      <c r="E407" s="64">
        <v>1.0900000000000001</v>
      </c>
    </row>
    <row r="408" spans="1:5" ht="22.5" x14ac:dyDescent="0.25">
      <c r="A408" s="63" t="s">
        <v>7</v>
      </c>
      <c r="B408" s="65">
        <v>128125</v>
      </c>
      <c r="C408" s="64" t="s">
        <v>682</v>
      </c>
      <c r="D408" s="64">
        <v>18</v>
      </c>
      <c r="E408" s="64">
        <v>1.37</v>
      </c>
    </row>
    <row r="409" spans="1:5" ht="22.5" x14ac:dyDescent="0.25">
      <c r="A409" s="63" t="s">
        <v>7</v>
      </c>
      <c r="B409" s="65">
        <v>128107</v>
      </c>
      <c r="C409" s="64" t="s">
        <v>683</v>
      </c>
      <c r="D409" s="64">
        <v>0</v>
      </c>
      <c r="E409" s="64">
        <v>1.37</v>
      </c>
    </row>
    <row r="410" spans="1:5" ht="22.5" x14ac:dyDescent="0.25">
      <c r="A410" s="63" t="s">
        <v>7</v>
      </c>
      <c r="B410" s="65">
        <v>694917</v>
      </c>
      <c r="C410" s="64" t="s">
        <v>684</v>
      </c>
      <c r="D410" s="64">
        <v>21</v>
      </c>
      <c r="E410" s="64">
        <v>3.43</v>
      </c>
    </row>
    <row r="411" spans="1:5" ht="22.5" x14ac:dyDescent="0.25">
      <c r="A411" s="63" t="s">
        <v>7</v>
      </c>
      <c r="B411" s="65">
        <v>708597</v>
      </c>
      <c r="C411" s="64" t="s">
        <v>685</v>
      </c>
      <c r="D411" s="64">
        <v>14</v>
      </c>
      <c r="E411" s="64">
        <v>1.45</v>
      </c>
    </row>
    <row r="412" spans="1:5" ht="22.5" x14ac:dyDescent="0.25">
      <c r="A412" s="63" t="s">
        <v>7</v>
      </c>
      <c r="B412" s="65">
        <v>708690</v>
      </c>
      <c r="C412" s="64" t="s">
        <v>686</v>
      </c>
      <c r="D412" s="64">
        <v>13</v>
      </c>
      <c r="E412" s="64">
        <v>1.99</v>
      </c>
    </row>
    <row r="413" spans="1:5" ht="22.5" x14ac:dyDescent="0.25">
      <c r="A413" s="63" t="s">
        <v>7</v>
      </c>
      <c r="B413" s="65">
        <v>708693</v>
      </c>
      <c r="C413" s="64" t="s">
        <v>687</v>
      </c>
      <c r="D413" s="64">
        <v>13</v>
      </c>
      <c r="E413" s="64">
        <v>1.99</v>
      </c>
    </row>
    <row r="414" spans="1:5" ht="22.5" x14ac:dyDescent="0.25">
      <c r="A414" s="63" t="s">
        <v>7</v>
      </c>
      <c r="B414" s="65">
        <v>684708</v>
      </c>
      <c r="C414" s="64" t="s">
        <v>688</v>
      </c>
      <c r="D414" s="64">
        <v>35</v>
      </c>
      <c r="E414" s="64">
        <v>1.59</v>
      </c>
    </row>
    <row r="415" spans="1:5" ht="22.5" x14ac:dyDescent="0.25">
      <c r="A415" s="63" t="s">
        <v>7</v>
      </c>
      <c r="B415" s="65">
        <v>196021</v>
      </c>
      <c r="C415" s="64" t="s">
        <v>689</v>
      </c>
      <c r="D415" s="64">
        <v>5</v>
      </c>
      <c r="E415" s="64">
        <v>5.99</v>
      </c>
    </row>
    <row r="416" spans="1:5" ht="22.5" x14ac:dyDescent="0.25">
      <c r="A416" s="63" t="s">
        <v>7</v>
      </c>
      <c r="B416" s="65">
        <v>575783</v>
      </c>
      <c r="C416" s="64" t="s">
        <v>690</v>
      </c>
      <c r="D416" s="64">
        <v>14</v>
      </c>
      <c r="E416" s="64">
        <v>3.8</v>
      </c>
    </row>
    <row r="417" spans="1:5" ht="22.5" x14ac:dyDescent="0.25">
      <c r="A417" s="63" t="s">
        <v>7</v>
      </c>
      <c r="B417" s="65">
        <v>330010</v>
      </c>
      <c r="C417" s="64" t="s">
        <v>691</v>
      </c>
      <c r="D417" s="64">
        <v>6</v>
      </c>
      <c r="E417" s="64">
        <v>2.4500000000000002</v>
      </c>
    </row>
    <row r="418" spans="1:5" ht="22.5" x14ac:dyDescent="0.25">
      <c r="A418" s="63" t="s">
        <v>7</v>
      </c>
      <c r="B418" s="65">
        <v>584975</v>
      </c>
      <c r="C418" s="64" t="s">
        <v>692</v>
      </c>
      <c r="D418" s="64">
        <v>1</v>
      </c>
      <c r="E418" s="64">
        <v>4.99</v>
      </c>
    </row>
    <row r="419" spans="1:5" ht="22.5" x14ac:dyDescent="0.25">
      <c r="A419" s="63" t="s">
        <v>7</v>
      </c>
      <c r="B419" s="65">
        <v>708988</v>
      </c>
      <c r="C419" s="64" t="s">
        <v>693</v>
      </c>
      <c r="D419" s="64">
        <v>9</v>
      </c>
      <c r="E419" s="64">
        <v>2.9</v>
      </c>
    </row>
    <row r="420" spans="1:5" ht="22.5" x14ac:dyDescent="0.25">
      <c r="A420" s="63" t="s">
        <v>7</v>
      </c>
      <c r="B420" s="65">
        <v>139713</v>
      </c>
      <c r="C420" s="64" t="s">
        <v>694</v>
      </c>
      <c r="D420" s="64">
        <v>13</v>
      </c>
      <c r="E420" s="64">
        <v>1.36</v>
      </c>
    </row>
    <row r="421" spans="1:5" ht="22.5" x14ac:dyDescent="0.25">
      <c r="A421" s="63" t="s">
        <v>7</v>
      </c>
      <c r="B421" s="65">
        <v>718130</v>
      </c>
      <c r="C421" s="64" t="s">
        <v>695</v>
      </c>
      <c r="D421" s="64">
        <v>9</v>
      </c>
      <c r="E421" s="64">
        <v>1.88</v>
      </c>
    </row>
    <row r="422" spans="1:5" ht="22.5" x14ac:dyDescent="0.25">
      <c r="A422" s="63" t="s">
        <v>7</v>
      </c>
      <c r="B422" s="65">
        <v>718148</v>
      </c>
      <c r="C422" s="64" t="s">
        <v>6940</v>
      </c>
      <c r="D422" s="64">
        <v>22</v>
      </c>
      <c r="E422" s="64">
        <v>3.56</v>
      </c>
    </row>
    <row r="423" spans="1:5" ht="22.5" x14ac:dyDescent="0.25">
      <c r="A423" s="63" t="s">
        <v>7</v>
      </c>
      <c r="B423" s="65">
        <v>158664</v>
      </c>
      <c r="C423" s="64" t="s">
        <v>696</v>
      </c>
      <c r="D423" s="64">
        <v>11</v>
      </c>
      <c r="E423" s="64">
        <v>1.03</v>
      </c>
    </row>
    <row r="424" spans="1:5" ht="22.5" x14ac:dyDescent="0.25">
      <c r="A424" s="63" t="s">
        <v>7</v>
      </c>
      <c r="B424" s="65">
        <v>158207</v>
      </c>
      <c r="C424" s="64" t="s">
        <v>697</v>
      </c>
      <c r="D424" s="64">
        <v>13</v>
      </c>
      <c r="E424" s="64">
        <v>1.03</v>
      </c>
    </row>
    <row r="425" spans="1:5" ht="22.5" x14ac:dyDescent="0.25">
      <c r="A425" s="63" t="s">
        <v>7</v>
      </c>
      <c r="B425" s="65">
        <v>174482</v>
      </c>
      <c r="C425" s="64" t="s">
        <v>698</v>
      </c>
      <c r="D425" s="64">
        <v>9</v>
      </c>
      <c r="E425" s="64">
        <v>0.91</v>
      </c>
    </row>
    <row r="426" spans="1:5" ht="22.5" x14ac:dyDescent="0.25">
      <c r="A426" s="63" t="s">
        <v>7</v>
      </c>
      <c r="B426" s="65">
        <v>107488</v>
      </c>
      <c r="C426" s="64" t="s">
        <v>699</v>
      </c>
      <c r="D426" s="64">
        <v>15</v>
      </c>
      <c r="E426" s="64">
        <v>1.9</v>
      </c>
    </row>
    <row r="427" spans="1:5" ht="22.5" x14ac:dyDescent="0.25">
      <c r="A427" s="63" t="s">
        <v>7</v>
      </c>
      <c r="B427" s="65">
        <v>54243</v>
      </c>
      <c r="C427" s="64" t="s">
        <v>700</v>
      </c>
      <c r="D427" s="64">
        <v>7</v>
      </c>
      <c r="E427" s="64">
        <v>1.25</v>
      </c>
    </row>
    <row r="428" spans="1:5" ht="22.5" x14ac:dyDescent="0.25">
      <c r="A428" s="63" t="s">
        <v>7</v>
      </c>
      <c r="B428" s="65">
        <v>19871</v>
      </c>
      <c r="C428" s="64" t="s">
        <v>701</v>
      </c>
      <c r="D428" s="64">
        <v>13</v>
      </c>
      <c r="E428" s="64">
        <v>1.33</v>
      </c>
    </row>
    <row r="429" spans="1:5" ht="22.5" x14ac:dyDescent="0.25">
      <c r="A429" s="63" t="s">
        <v>7</v>
      </c>
      <c r="B429" s="65">
        <v>61751</v>
      </c>
      <c r="C429" s="64" t="s">
        <v>702</v>
      </c>
      <c r="D429" s="64">
        <v>9</v>
      </c>
      <c r="E429" s="64">
        <v>1.9</v>
      </c>
    </row>
    <row r="430" spans="1:5" ht="22.5" x14ac:dyDescent="0.25">
      <c r="A430" s="63" t="s">
        <v>7</v>
      </c>
      <c r="B430" s="65">
        <v>61764</v>
      </c>
      <c r="C430" s="64" t="s">
        <v>703</v>
      </c>
      <c r="D430" s="64">
        <v>10</v>
      </c>
      <c r="E430" s="64">
        <v>1.9</v>
      </c>
    </row>
    <row r="431" spans="1:5" ht="22.5" x14ac:dyDescent="0.25">
      <c r="A431" s="63" t="s">
        <v>7</v>
      </c>
      <c r="B431" s="65">
        <v>157485</v>
      </c>
      <c r="C431" s="64" t="s">
        <v>704</v>
      </c>
      <c r="D431" s="64">
        <v>26</v>
      </c>
      <c r="E431" s="64">
        <v>1.47</v>
      </c>
    </row>
    <row r="432" spans="1:5" ht="22.5" x14ac:dyDescent="0.25">
      <c r="A432" s="63" t="s">
        <v>7</v>
      </c>
      <c r="B432" s="65">
        <v>141049</v>
      </c>
      <c r="C432" s="64" t="s">
        <v>705</v>
      </c>
      <c r="D432" s="64">
        <v>13</v>
      </c>
      <c r="E432" s="64">
        <v>1.59</v>
      </c>
    </row>
    <row r="433" spans="1:5" ht="22.5" x14ac:dyDescent="0.25">
      <c r="A433" s="63" t="s">
        <v>7</v>
      </c>
      <c r="B433" s="65">
        <v>726014</v>
      </c>
      <c r="C433" s="64" t="s">
        <v>706</v>
      </c>
      <c r="D433" s="64">
        <v>9</v>
      </c>
      <c r="E433" s="64">
        <v>2.16</v>
      </c>
    </row>
    <row r="434" spans="1:5" ht="22.5" x14ac:dyDescent="0.25">
      <c r="A434" s="63" t="s">
        <v>7</v>
      </c>
      <c r="B434" s="65">
        <v>713064</v>
      </c>
      <c r="C434" s="64" t="s">
        <v>707</v>
      </c>
      <c r="D434" s="64">
        <v>4</v>
      </c>
      <c r="E434" s="64">
        <v>2.1800000000000002</v>
      </c>
    </row>
    <row r="435" spans="1:5" ht="22.5" x14ac:dyDescent="0.25">
      <c r="A435" s="63" t="s">
        <v>7</v>
      </c>
      <c r="B435" s="65">
        <v>296955</v>
      </c>
      <c r="C435" s="64" t="s">
        <v>708</v>
      </c>
      <c r="D435" s="64">
        <v>18</v>
      </c>
      <c r="E435" s="64">
        <v>2.48</v>
      </c>
    </row>
    <row r="436" spans="1:5" ht="22.5" x14ac:dyDescent="0.25">
      <c r="A436" s="63" t="s">
        <v>7</v>
      </c>
      <c r="B436" s="65">
        <v>128135</v>
      </c>
      <c r="C436" s="64" t="s">
        <v>709</v>
      </c>
      <c r="D436" s="64">
        <v>7</v>
      </c>
      <c r="E436" s="64">
        <v>1.37</v>
      </c>
    </row>
    <row r="437" spans="1:5" ht="22.5" x14ac:dyDescent="0.25">
      <c r="A437" s="63" t="s">
        <v>7</v>
      </c>
      <c r="B437" s="65">
        <v>143302</v>
      </c>
      <c r="C437" s="64" t="s">
        <v>710</v>
      </c>
      <c r="D437" s="64">
        <v>13</v>
      </c>
      <c r="E437" s="64">
        <v>5.54</v>
      </c>
    </row>
    <row r="438" spans="1:5" ht="22.5" x14ac:dyDescent="0.25">
      <c r="A438" s="63" t="s">
        <v>7</v>
      </c>
      <c r="B438" s="65">
        <v>720509</v>
      </c>
      <c r="C438" s="64" t="s">
        <v>711</v>
      </c>
      <c r="D438" s="64">
        <v>16</v>
      </c>
      <c r="E438" s="64">
        <v>1.45</v>
      </c>
    </row>
    <row r="439" spans="1:5" ht="22.5" x14ac:dyDescent="0.25">
      <c r="A439" s="63" t="s">
        <v>7</v>
      </c>
      <c r="B439" s="65">
        <v>720593</v>
      </c>
      <c r="C439" s="64" t="s">
        <v>712</v>
      </c>
      <c r="D439" s="64">
        <v>14</v>
      </c>
      <c r="E439" s="64">
        <v>1.39</v>
      </c>
    </row>
    <row r="440" spans="1:5" ht="22.5" x14ac:dyDescent="0.25">
      <c r="A440" s="63" t="s">
        <v>7</v>
      </c>
      <c r="B440" s="65">
        <v>720612</v>
      </c>
      <c r="C440" s="64" t="s">
        <v>713</v>
      </c>
      <c r="D440" s="64">
        <v>13</v>
      </c>
      <c r="E440" s="64">
        <v>1.59</v>
      </c>
    </row>
    <row r="441" spans="1:5" ht="22.5" x14ac:dyDescent="0.25">
      <c r="A441" s="63" t="s">
        <v>7</v>
      </c>
      <c r="B441" s="65">
        <v>720620</v>
      </c>
      <c r="C441" s="64" t="s">
        <v>714</v>
      </c>
      <c r="D441" s="64">
        <v>14</v>
      </c>
      <c r="E441" s="64">
        <v>1.39</v>
      </c>
    </row>
    <row r="442" spans="1:5" ht="22.5" x14ac:dyDescent="0.25">
      <c r="A442" s="63" t="s">
        <v>7</v>
      </c>
      <c r="B442" s="65">
        <v>720669</v>
      </c>
      <c r="C442" s="64" t="s">
        <v>715</v>
      </c>
      <c r="D442" s="64">
        <v>7</v>
      </c>
      <c r="E442" s="64">
        <v>7.32</v>
      </c>
    </row>
    <row r="443" spans="1:5" ht="22.5" x14ac:dyDescent="0.25">
      <c r="A443" s="63" t="s">
        <v>7</v>
      </c>
      <c r="B443" s="65">
        <v>727479</v>
      </c>
      <c r="C443" s="64" t="s">
        <v>716</v>
      </c>
      <c r="D443" s="64">
        <v>3</v>
      </c>
      <c r="E443" s="64">
        <v>2.1</v>
      </c>
    </row>
    <row r="444" spans="1:5" ht="22.5" x14ac:dyDescent="0.25">
      <c r="A444" s="63" t="s">
        <v>7</v>
      </c>
      <c r="B444" s="65">
        <v>726239</v>
      </c>
      <c r="C444" s="64" t="s">
        <v>7087</v>
      </c>
      <c r="D444" s="64">
        <v>9</v>
      </c>
      <c r="E444" s="64">
        <v>5.73</v>
      </c>
    </row>
    <row r="445" spans="1:5" ht="22.5" x14ac:dyDescent="0.25">
      <c r="A445" s="63" t="s">
        <v>7</v>
      </c>
      <c r="B445" s="65">
        <v>726140</v>
      </c>
      <c r="C445" s="64" t="s">
        <v>717</v>
      </c>
      <c r="D445" s="64">
        <v>16</v>
      </c>
      <c r="E445" s="64">
        <v>1.6</v>
      </c>
    </row>
    <row r="446" spans="1:5" ht="22.5" x14ac:dyDescent="0.25">
      <c r="A446" s="63" t="s">
        <v>7</v>
      </c>
      <c r="B446" s="65">
        <v>725992</v>
      </c>
      <c r="C446" s="64" t="s">
        <v>718</v>
      </c>
      <c r="D446" s="64">
        <v>5</v>
      </c>
      <c r="E446" s="64">
        <v>1.37</v>
      </c>
    </row>
    <row r="447" spans="1:5" ht="22.5" x14ac:dyDescent="0.25">
      <c r="A447" s="63" t="s">
        <v>7</v>
      </c>
      <c r="B447" s="65">
        <v>223789</v>
      </c>
      <c r="C447" s="64" t="s">
        <v>719</v>
      </c>
      <c r="D447" s="64">
        <v>11</v>
      </c>
      <c r="E447" s="64">
        <v>1.42</v>
      </c>
    </row>
    <row r="448" spans="1:5" ht="22.5" x14ac:dyDescent="0.25">
      <c r="A448" s="63" t="s">
        <v>7</v>
      </c>
      <c r="B448" s="65">
        <v>223756</v>
      </c>
      <c r="C448" s="64" t="s">
        <v>720</v>
      </c>
      <c r="D448" s="64">
        <v>6</v>
      </c>
      <c r="E448" s="64">
        <v>1.04</v>
      </c>
    </row>
    <row r="449" spans="1:5" ht="22.5" x14ac:dyDescent="0.25">
      <c r="A449" s="63" t="s">
        <v>7</v>
      </c>
      <c r="B449" s="65">
        <v>724173</v>
      </c>
      <c r="C449" s="64" t="s">
        <v>721</v>
      </c>
      <c r="D449" s="64">
        <v>10</v>
      </c>
      <c r="E449" s="64">
        <v>3.62</v>
      </c>
    </row>
    <row r="450" spans="1:5" ht="22.5" x14ac:dyDescent="0.25">
      <c r="A450" s="63" t="s">
        <v>7</v>
      </c>
      <c r="B450" s="65">
        <v>724147</v>
      </c>
      <c r="C450" s="64" t="s">
        <v>722</v>
      </c>
      <c r="D450" s="64">
        <v>5</v>
      </c>
      <c r="E450" s="64">
        <v>0.87</v>
      </c>
    </row>
    <row r="451" spans="1:5" ht="22.5" x14ac:dyDescent="0.25">
      <c r="A451" s="63" t="s">
        <v>7</v>
      </c>
      <c r="B451" s="65">
        <v>724113</v>
      </c>
      <c r="C451" s="64" t="s">
        <v>723</v>
      </c>
      <c r="D451" s="64">
        <v>5</v>
      </c>
      <c r="E451" s="64">
        <v>1.21</v>
      </c>
    </row>
    <row r="452" spans="1:5" ht="22.5" x14ac:dyDescent="0.25">
      <c r="A452" s="63" t="s">
        <v>7</v>
      </c>
      <c r="B452" s="65">
        <v>722450</v>
      </c>
      <c r="C452" s="64" t="s">
        <v>724</v>
      </c>
      <c r="D452" s="64">
        <v>10</v>
      </c>
      <c r="E452" s="64">
        <v>1.1000000000000001</v>
      </c>
    </row>
    <row r="453" spans="1:5" ht="22.5" x14ac:dyDescent="0.25">
      <c r="A453" s="63" t="s">
        <v>7</v>
      </c>
      <c r="B453" s="65">
        <v>104252</v>
      </c>
      <c r="C453" s="64" t="s">
        <v>725</v>
      </c>
      <c r="D453" s="64">
        <v>9</v>
      </c>
      <c r="E453" s="64">
        <v>1.94</v>
      </c>
    </row>
    <row r="454" spans="1:5" ht="22.5" x14ac:dyDescent="0.25">
      <c r="A454" s="63" t="s">
        <v>7</v>
      </c>
      <c r="B454" s="65">
        <v>385135</v>
      </c>
      <c r="C454" s="64" t="s">
        <v>726</v>
      </c>
      <c r="D454" s="64">
        <v>15</v>
      </c>
      <c r="E454" s="64">
        <v>1.99</v>
      </c>
    </row>
    <row r="455" spans="1:5" ht="22.5" x14ac:dyDescent="0.25">
      <c r="A455" s="63" t="s">
        <v>7</v>
      </c>
      <c r="B455" s="65">
        <v>725764</v>
      </c>
      <c r="C455" s="64" t="s">
        <v>727</v>
      </c>
      <c r="D455" s="64">
        <v>12</v>
      </c>
      <c r="E455" s="64">
        <v>4.9000000000000004</v>
      </c>
    </row>
    <row r="456" spans="1:5" ht="22.5" x14ac:dyDescent="0.25">
      <c r="A456" s="63" t="s">
        <v>7</v>
      </c>
      <c r="B456" s="65">
        <v>694462</v>
      </c>
      <c r="C456" s="64" t="s">
        <v>728</v>
      </c>
      <c r="D456" s="64">
        <v>5</v>
      </c>
      <c r="E456" s="64">
        <v>6.25</v>
      </c>
    </row>
    <row r="457" spans="1:5" ht="22.5" x14ac:dyDescent="0.25">
      <c r="A457" s="63" t="s">
        <v>7</v>
      </c>
      <c r="B457" s="65">
        <v>727484</v>
      </c>
      <c r="C457" s="64" t="s">
        <v>729</v>
      </c>
      <c r="D457" s="64">
        <v>6</v>
      </c>
      <c r="E457" s="64">
        <v>2.2999999999999998</v>
      </c>
    </row>
    <row r="458" spans="1:5" ht="22.5" x14ac:dyDescent="0.25">
      <c r="A458" s="63" t="s">
        <v>7</v>
      </c>
      <c r="B458" s="65">
        <v>128064</v>
      </c>
      <c r="C458" s="64" t="s">
        <v>730</v>
      </c>
      <c r="D458" s="64">
        <v>23</v>
      </c>
      <c r="E458" s="64">
        <v>0.84</v>
      </c>
    </row>
    <row r="459" spans="1:5" ht="22.5" x14ac:dyDescent="0.25">
      <c r="A459" s="63" t="s">
        <v>7</v>
      </c>
      <c r="B459" s="65">
        <v>722666</v>
      </c>
      <c r="C459" s="64" t="s">
        <v>731</v>
      </c>
      <c r="D459" s="64">
        <v>14</v>
      </c>
      <c r="E459" s="64">
        <v>1.29</v>
      </c>
    </row>
    <row r="460" spans="1:5" ht="22.5" x14ac:dyDescent="0.25">
      <c r="A460" s="63" t="s">
        <v>7</v>
      </c>
      <c r="B460" s="65">
        <v>189960</v>
      </c>
      <c r="C460" s="64" t="s">
        <v>732</v>
      </c>
      <c r="D460" s="64">
        <v>7</v>
      </c>
      <c r="E460" s="64">
        <v>4.5</v>
      </c>
    </row>
    <row r="461" spans="1:5" ht="22.5" x14ac:dyDescent="0.25">
      <c r="A461" s="63" t="s">
        <v>7</v>
      </c>
      <c r="B461" s="65">
        <v>190006</v>
      </c>
      <c r="C461" s="64" t="s">
        <v>733</v>
      </c>
      <c r="D461" s="64">
        <v>17</v>
      </c>
      <c r="E461" s="64">
        <v>4.5</v>
      </c>
    </row>
    <row r="462" spans="1:5" ht="22.5" x14ac:dyDescent="0.25">
      <c r="A462" s="63" t="s">
        <v>7</v>
      </c>
      <c r="B462" s="65">
        <v>727599</v>
      </c>
      <c r="C462" s="64" t="s">
        <v>734</v>
      </c>
      <c r="D462" s="64">
        <v>11</v>
      </c>
      <c r="E462" s="64">
        <v>1.39</v>
      </c>
    </row>
    <row r="463" spans="1:5" ht="22.5" x14ac:dyDescent="0.25">
      <c r="A463" s="63" t="s">
        <v>7</v>
      </c>
      <c r="B463" s="65">
        <v>733232</v>
      </c>
      <c r="C463" s="64" t="s">
        <v>735</v>
      </c>
      <c r="D463" s="64">
        <v>28</v>
      </c>
      <c r="E463" s="64">
        <v>1.9</v>
      </c>
    </row>
    <row r="464" spans="1:5" ht="22.5" x14ac:dyDescent="0.25">
      <c r="A464" s="63" t="s">
        <v>7</v>
      </c>
      <c r="B464" s="65">
        <v>144044</v>
      </c>
      <c r="C464" s="64" t="s">
        <v>6409</v>
      </c>
      <c r="D464" s="64">
        <v>8</v>
      </c>
      <c r="E464" s="64">
        <v>3.8</v>
      </c>
    </row>
    <row r="465" spans="1:5" ht="22.5" x14ac:dyDescent="0.25">
      <c r="A465" s="63" t="s">
        <v>7</v>
      </c>
      <c r="B465" s="65">
        <v>143546</v>
      </c>
      <c r="C465" s="64" t="s">
        <v>736</v>
      </c>
      <c r="D465" s="64">
        <v>8</v>
      </c>
      <c r="E465" s="64">
        <v>1.41</v>
      </c>
    </row>
    <row r="466" spans="1:5" ht="22.5" x14ac:dyDescent="0.25">
      <c r="A466" s="63" t="s">
        <v>7</v>
      </c>
      <c r="B466" s="65">
        <v>745993</v>
      </c>
      <c r="C466" s="64" t="s">
        <v>737</v>
      </c>
      <c r="D466" s="64">
        <v>35</v>
      </c>
      <c r="E466" s="64">
        <v>3.8</v>
      </c>
    </row>
    <row r="467" spans="1:5" ht="22.5" x14ac:dyDescent="0.25">
      <c r="A467" s="63" t="s">
        <v>7</v>
      </c>
      <c r="B467" s="65">
        <v>758742</v>
      </c>
      <c r="C467" s="64" t="s">
        <v>738</v>
      </c>
      <c r="D467" s="64">
        <v>4</v>
      </c>
      <c r="E467" s="64">
        <v>2.12</v>
      </c>
    </row>
    <row r="468" spans="1:5" ht="22.5" x14ac:dyDescent="0.25">
      <c r="A468" s="63" t="s">
        <v>7</v>
      </c>
      <c r="B468" s="65">
        <v>758747</v>
      </c>
      <c r="C468" s="64" t="s">
        <v>739</v>
      </c>
      <c r="D468" s="64">
        <v>4</v>
      </c>
      <c r="E468" s="64">
        <v>1.64</v>
      </c>
    </row>
    <row r="469" spans="1:5" ht="22.5" x14ac:dyDescent="0.25">
      <c r="A469" s="63" t="s">
        <v>7</v>
      </c>
      <c r="B469" s="65">
        <v>753104</v>
      </c>
      <c r="C469" s="64" t="s">
        <v>6743</v>
      </c>
      <c r="D469" s="64">
        <v>3</v>
      </c>
      <c r="E469" s="64">
        <v>10.5</v>
      </c>
    </row>
    <row r="470" spans="1:5" ht="22.5" x14ac:dyDescent="0.25">
      <c r="A470" s="63" t="s">
        <v>7</v>
      </c>
      <c r="B470" s="65">
        <v>753147</v>
      </c>
      <c r="C470" s="64" t="s">
        <v>740</v>
      </c>
      <c r="D470" s="64">
        <v>8</v>
      </c>
      <c r="E470" s="64">
        <v>3.99</v>
      </c>
    </row>
    <row r="471" spans="1:5" ht="22.5" x14ac:dyDescent="0.25">
      <c r="A471" s="63" t="s">
        <v>7</v>
      </c>
      <c r="B471" s="65">
        <v>158388</v>
      </c>
      <c r="C471" s="64" t="s">
        <v>741</v>
      </c>
      <c r="D471" s="64">
        <v>17</v>
      </c>
      <c r="E471" s="64">
        <v>1.03</v>
      </c>
    </row>
    <row r="472" spans="1:5" ht="22.5" x14ac:dyDescent="0.25">
      <c r="A472" s="63" t="s">
        <v>7</v>
      </c>
      <c r="B472" s="65">
        <v>158447</v>
      </c>
      <c r="C472" s="64" t="s">
        <v>742</v>
      </c>
      <c r="D472" s="64">
        <v>7</v>
      </c>
      <c r="E472" s="64">
        <v>2.5099999999999998</v>
      </c>
    </row>
    <row r="473" spans="1:5" ht="22.5" x14ac:dyDescent="0.25">
      <c r="A473" s="63" t="s">
        <v>7</v>
      </c>
      <c r="B473" s="65">
        <v>158070</v>
      </c>
      <c r="C473" s="64" t="s">
        <v>743</v>
      </c>
      <c r="D473" s="64">
        <v>12</v>
      </c>
      <c r="E473" s="64">
        <v>0.98</v>
      </c>
    </row>
    <row r="474" spans="1:5" ht="22.5" x14ac:dyDescent="0.25">
      <c r="A474" s="63" t="s">
        <v>7</v>
      </c>
      <c r="B474" s="65">
        <v>155422</v>
      </c>
      <c r="C474" s="64" t="s">
        <v>744</v>
      </c>
      <c r="D474" s="64">
        <v>11</v>
      </c>
      <c r="E474" s="64">
        <v>1.06</v>
      </c>
    </row>
    <row r="475" spans="1:5" ht="22.5" x14ac:dyDescent="0.25">
      <c r="A475" s="63" t="s">
        <v>7</v>
      </c>
      <c r="B475" s="65">
        <v>442802</v>
      </c>
      <c r="C475" s="64" t="s">
        <v>745</v>
      </c>
      <c r="D475" s="64">
        <v>15</v>
      </c>
      <c r="E475" s="64">
        <v>9.94</v>
      </c>
    </row>
    <row r="476" spans="1:5" ht="22.5" x14ac:dyDescent="0.25">
      <c r="A476" s="63" t="s">
        <v>7</v>
      </c>
      <c r="B476" s="65">
        <v>61757</v>
      </c>
      <c r="C476" s="64" t="s">
        <v>746</v>
      </c>
      <c r="D476" s="64">
        <v>6</v>
      </c>
      <c r="E476" s="64">
        <v>1.79</v>
      </c>
    </row>
    <row r="477" spans="1:5" ht="22.5" x14ac:dyDescent="0.25">
      <c r="A477" s="63" t="s">
        <v>7</v>
      </c>
      <c r="B477" s="65">
        <v>756477</v>
      </c>
      <c r="C477" s="64" t="s">
        <v>747</v>
      </c>
      <c r="D477" s="64">
        <v>8</v>
      </c>
      <c r="E477" s="64">
        <v>11.37</v>
      </c>
    </row>
    <row r="478" spans="1:5" ht="22.5" x14ac:dyDescent="0.25">
      <c r="A478" s="63" t="s">
        <v>7</v>
      </c>
      <c r="B478" s="65">
        <v>756287</v>
      </c>
      <c r="C478" s="64" t="s">
        <v>748</v>
      </c>
      <c r="D478" s="64">
        <v>22</v>
      </c>
      <c r="E478" s="64">
        <v>1.89</v>
      </c>
    </row>
    <row r="479" spans="1:5" ht="22.5" x14ac:dyDescent="0.25">
      <c r="A479" s="63" t="s">
        <v>7</v>
      </c>
      <c r="B479" s="65">
        <v>755989</v>
      </c>
      <c r="C479" s="64" t="s">
        <v>749</v>
      </c>
      <c r="D479" s="64">
        <v>4</v>
      </c>
      <c r="E479" s="64">
        <v>7.4</v>
      </c>
    </row>
    <row r="480" spans="1:5" ht="22.5" x14ac:dyDescent="0.25">
      <c r="A480" s="63" t="s">
        <v>7</v>
      </c>
      <c r="B480" s="65">
        <v>756060</v>
      </c>
      <c r="C480" s="64" t="s">
        <v>750</v>
      </c>
      <c r="D480" s="64">
        <v>13</v>
      </c>
      <c r="E480" s="64">
        <v>1.98</v>
      </c>
    </row>
    <row r="481" spans="1:5" ht="22.5" x14ac:dyDescent="0.25">
      <c r="A481" s="63" t="s">
        <v>7</v>
      </c>
      <c r="B481" s="65">
        <v>520240</v>
      </c>
      <c r="C481" s="64" t="s">
        <v>751</v>
      </c>
      <c r="D481" s="64">
        <v>16</v>
      </c>
      <c r="E481" s="64">
        <v>2.33</v>
      </c>
    </row>
    <row r="482" spans="1:5" ht="22.5" x14ac:dyDescent="0.25">
      <c r="A482" s="63" t="s">
        <v>7</v>
      </c>
      <c r="B482" s="65">
        <v>754699</v>
      </c>
      <c r="C482" s="64" t="s">
        <v>752</v>
      </c>
      <c r="D482" s="64">
        <v>9</v>
      </c>
      <c r="E482" s="64">
        <v>0.95</v>
      </c>
    </row>
    <row r="483" spans="1:5" ht="22.5" x14ac:dyDescent="0.25">
      <c r="A483" s="63" t="s">
        <v>7</v>
      </c>
      <c r="B483" s="65">
        <v>754523</v>
      </c>
      <c r="C483" s="64" t="s">
        <v>753</v>
      </c>
      <c r="D483" s="64">
        <v>18</v>
      </c>
      <c r="E483" s="64">
        <v>1.29</v>
      </c>
    </row>
    <row r="484" spans="1:5" ht="22.5" x14ac:dyDescent="0.25">
      <c r="A484" s="63" t="s">
        <v>7</v>
      </c>
      <c r="B484" s="65">
        <v>158699</v>
      </c>
      <c r="C484" s="64" t="s">
        <v>754</v>
      </c>
      <c r="D484" s="64">
        <v>11</v>
      </c>
      <c r="E484" s="64">
        <v>0.75</v>
      </c>
    </row>
    <row r="485" spans="1:5" ht="22.5" x14ac:dyDescent="0.25">
      <c r="A485" s="63" t="s">
        <v>7</v>
      </c>
      <c r="B485" s="65">
        <v>319229</v>
      </c>
      <c r="C485" s="64" t="s">
        <v>755</v>
      </c>
      <c r="D485" s="64">
        <v>28</v>
      </c>
      <c r="E485" s="64">
        <v>1.39</v>
      </c>
    </row>
    <row r="486" spans="1:5" ht="22.5" x14ac:dyDescent="0.25">
      <c r="A486" s="63" t="s">
        <v>7</v>
      </c>
      <c r="B486" s="65">
        <v>754208</v>
      </c>
      <c r="C486" s="64" t="s">
        <v>756</v>
      </c>
      <c r="D486" s="64">
        <v>11</v>
      </c>
      <c r="E486" s="64">
        <v>9.86</v>
      </c>
    </row>
    <row r="487" spans="1:5" ht="22.5" x14ac:dyDescent="0.25">
      <c r="A487" s="63" t="s">
        <v>7</v>
      </c>
      <c r="B487" s="65">
        <v>754211</v>
      </c>
      <c r="C487" s="64" t="s">
        <v>757</v>
      </c>
      <c r="D487" s="64">
        <v>3</v>
      </c>
      <c r="E487" s="64">
        <v>1.94</v>
      </c>
    </row>
    <row r="488" spans="1:5" ht="22.5" x14ac:dyDescent="0.25">
      <c r="A488" s="63" t="s">
        <v>7</v>
      </c>
      <c r="B488" s="65">
        <v>815494</v>
      </c>
      <c r="C488" s="64" t="s">
        <v>758</v>
      </c>
      <c r="D488" s="64">
        <v>34</v>
      </c>
      <c r="E488" s="64">
        <v>1.18</v>
      </c>
    </row>
    <row r="489" spans="1:5" ht="22.5" x14ac:dyDescent="0.25">
      <c r="A489" s="63" t="s">
        <v>7</v>
      </c>
      <c r="B489" s="65">
        <v>302250</v>
      </c>
      <c r="C489" s="64" t="s">
        <v>759</v>
      </c>
      <c r="D489" s="64">
        <v>14</v>
      </c>
      <c r="E489" s="64">
        <v>0.88</v>
      </c>
    </row>
    <row r="490" spans="1:5" ht="22.5" x14ac:dyDescent="0.25">
      <c r="A490" s="63" t="s">
        <v>7</v>
      </c>
      <c r="B490" s="65">
        <v>727770</v>
      </c>
      <c r="C490" s="64" t="s">
        <v>760</v>
      </c>
      <c r="D490" s="64">
        <v>49</v>
      </c>
      <c r="E490" s="64">
        <v>0.74</v>
      </c>
    </row>
    <row r="491" spans="1:5" ht="22.5" x14ac:dyDescent="0.25">
      <c r="A491" s="63" t="s">
        <v>7</v>
      </c>
      <c r="B491" s="65">
        <v>190482</v>
      </c>
      <c r="C491" s="64" t="s">
        <v>761</v>
      </c>
      <c r="D491" s="64">
        <v>8</v>
      </c>
      <c r="E491" s="64">
        <v>1.5</v>
      </c>
    </row>
    <row r="492" spans="1:5" ht="22.5" x14ac:dyDescent="0.25">
      <c r="A492" s="63" t="s">
        <v>7</v>
      </c>
      <c r="B492" s="65">
        <v>306876</v>
      </c>
      <c r="C492" s="64" t="s">
        <v>762</v>
      </c>
      <c r="D492" s="64">
        <v>6</v>
      </c>
      <c r="E492" s="64">
        <v>1.81</v>
      </c>
    </row>
    <row r="493" spans="1:5" ht="22.5" x14ac:dyDescent="0.25">
      <c r="A493" s="63" t="s">
        <v>7</v>
      </c>
      <c r="B493" s="65">
        <v>759256</v>
      </c>
      <c r="C493" s="64" t="s">
        <v>6410</v>
      </c>
      <c r="D493" s="64">
        <v>1</v>
      </c>
      <c r="E493" s="64">
        <v>2.04</v>
      </c>
    </row>
    <row r="494" spans="1:5" ht="22.5" x14ac:dyDescent="0.25">
      <c r="A494" s="63" t="s">
        <v>7</v>
      </c>
      <c r="B494" s="65">
        <v>662512</v>
      </c>
      <c r="C494" s="64" t="s">
        <v>763</v>
      </c>
      <c r="D494" s="64">
        <v>6</v>
      </c>
      <c r="E494" s="64">
        <v>1.02</v>
      </c>
    </row>
    <row r="495" spans="1:5" ht="22.5" x14ac:dyDescent="0.25">
      <c r="A495" s="63" t="s">
        <v>7</v>
      </c>
      <c r="B495" s="65">
        <v>662786</v>
      </c>
      <c r="C495" s="64" t="s">
        <v>764</v>
      </c>
      <c r="D495" s="64">
        <v>14</v>
      </c>
      <c r="E495" s="64">
        <v>0.93</v>
      </c>
    </row>
    <row r="496" spans="1:5" ht="22.5" x14ac:dyDescent="0.25">
      <c r="A496" s="63" t="s">
        <v>7</v>
      </c>
      <c r="B496" s="65">
        <v>759273</v>
      </c>
      <c r="C496" s="64" t="s">
        <v>765</v>
      </c>
      <c r="D496" s="64">
        <v>16</v>
      </c>
      <c r="E496" s="64">
        <v>2.0699999999999998</v>
      </c>
    </row>
    <row r="497" spans="1:5" ht="22.5" x14ac:dyDescent="0.25">
      <c r="A497" s="63" t="s">
        <v>7</v>
      </c>
      <c r="B497" s="65">
        <v>759290</v>
      </c>
      <c r="C497" s="64" t="s">
        <v>766</v>
      </c>
      <c r="D497" s="64">
        <v>10</v>
      </c>
      <c r="E497" s="64">
        <v>2.11</v>
      </c>
    </row>
    <row r="498" spans="1:5" ht="22.5" x14ac:dyDescent="0.25">
      <c r="A498" s="63" t="s">
        <v>7</v>
      </c>
      <c r="B498" s="65">
        <v>759298</v>
      </c>
      <c r="C498" s="64" t="s">
        <v>767</v>
      </c>
      <c r="D498" s="64">
        <v>11</v>
      </c>
      <c r="E498" s="64">
        <v>2.59</v>
      </c>
    </row>
    <row r="499" spans="1:5" ht="22.5" x14ac:dyDescent="0.25">
      <c r="A499" s="63" t="s">
        <v>7</v>
      </c>
      <c r="B499" s="65">
        <v>253818</v>
      </c>
      <c r="C499" s="64" t="s">
        <v>768</v>
      </c>
      <c r="D499" s="64">
        <v>13</v>
      </c>
      <c r="E499" s="64">
        <v>2.11</v>
      </c>
    </row>
    <row r="500" spans="1:5" ht="22.5" x14ac:dyDescent="0.25">
      <c r="A500" s="63" t="s">
        <v>7</v>
      </c>
      <c r="B500" s="65">
        <v>721276</v>
      </c>
      <c r="C500" s="64" t="s">
        <v>769</v>
      </c>
      <c r="D500" s="64">
        <v>26</v>
      </c>
      <c r="E500" s="64">
        <v>1.35</v>
      </c>
    </row>
    <row r="501" spans="1:5" ht="22.5" x14ac:dyDescent="0.25">
      <c r="A501" s="63" t="s">
        <v>7</v>
      </c>
      <c r="B501" s="65">
        <v>727040</v>
      </c>
      <c r="C501" s="64" t="s">
        <v>770</v>
      </c>
      <c r="D501" s="64">
        <v>17</v>
      </c>
      <c r="E501" s="64">
        <v>2.9</v>
      </c>
    </row>
    <row r="502" spans="1:5" ht="22.5" x14ac:dyDescent="0.25">
      <c r="A502" s="63" t="s">
        <v>7</v>
      </c>
      <c r="B502" s="65">
        <v>727178</v>
      </c>
      <c r="C502" s="64" t="s">
        <v>771</v>
      </c>
      <c r="D502" s="64">
        <v>8</v>
      </c>
      <c r="E502" s="64">
        <v>3.75</v>
      </c>
    </row>
    <row r="503" spans="1:5" ht="22.5" x14ac:dyDescent="0.25">
      <c r="A503" s="63" t="s">
        <v>7</v>
      </c>
      <c r="B503" s="65">
        <v>116823</v>
      </c>
      <c r="C503" s="64" t="s">
        <v>772</v>
      </c>
      <c r="D503" s="64">
        <v>11</v>
      </c>
      <c r="E503" s="64">
        <v>1.37</v>
      </c>
    </row>
    <row r="504" spans="1:5" ht="22.5" x14ac:dyDescent="0.25">
      <c r="A504" s="63" t="s">
        <v>7</v>
      </c>
      <c r="B504" s="65">
        <v>777624</v>
      </c>
      <c r="C504" s="64" t="s">
        <v>773</v>
      </c>
      <c r="D504" s="64">
        <v>5</v>
      </c>
      <c r="E504" s="64">
        <v>12.55</v>
      </c>
    </row>
    <row r="505" spans="1:5" ht="22.5" x14ac:dyDescent="0.25">
      <c r="A505" s="63" t="s">
        <v>7</v>
      </c>
      <c r="B505" s="65">
        <v>777636</v>
      </c>
      <c r="C505" s="64" t="s">
        <v>774</v>
      </c>
      <c r="D505" s="64">
        <v>6</v>
      </c>
      <c r="E505" s="64">
        <v>5.19</v>
      </c>
    </row>
    <row r="506" spans="1:5" ht="22.5" x14ac:dyDescent="0.25">
      <c r="A506" s="63" t="s">
        <v>7</v>
      </c>
      <c r="B506" s="65">
        <v>177641</v>
      </c>
      <c r="C506" s="64" t="s">
        <v>775</v>
      </c>
      <c r="D506" s="64">
        <v>20</v>
      </c>
      <c r="E506" s="64">
        <v>0.83</v>
      </c>
    </row>
    <row r="507" spans="1:5" ht="22.5" x14ac:dyDescent="0.25">
      <c r="A507" s="63" t="s">
        <v>7</v>
      </c>
      <c r="B507" s="65">
        <v>628016</v>
      </c>
      <c r="C507" s="64" t="s">
        <v>776</v>
      </c>
      <c r="D507" s="64">
        <v>16</v>
      </c>
      <c r="E507" s="64">
        <v>1.1000000000000001</v>
      </c>
    </row>
    <row r="508" spans="1:5" ht="22.5" x14ac:dyDescent="0.25">
      <c r="A508" s="63" t="s">
        <v>7</v>
      </c>
      <c r="B508" s="65">
        <v>556919</v>
      </c>
      <c r="C508" s="64" t="s">
        <v>777</v>
      </c>
      <c r="D508" s="64">
        <v>17</v>
      </c>
      <c r="E508" s="64">
        <v>2.89</v>
      </c>
    </row>
    <row r="509" spans="1:5" ht="22.5" x14ac:dyDescent="0.25">
      <c r="A509" s="63" t="s">
        <v>7</v>
      </c>
      <c r="B509" s="65">
        <v>116655</v>
      </c>
      <c r="C509" s="64" t="s">
        <v>778</v>
      </c>
      <c r="D509" s="64">
        <v>14</v>
      </c>
      <c r="E509" s="64">
        <v>1.1200000000000001</v>
      </c>
    </row>
    <row r="510" spans="1:5" ht="22.5" x14ac:dyDescent="0.25">
      <c r="A510" s="63" t="s">
        <v>7</v>
      </c>
      <c r="B510" s="65">
        <v>225519</v>
      </c>
      <c r="C510" s="64" t="s">
        <v>779</v>
      </c>
      <c r="D510" s="64">
        <v>7</v>
      </c>
      <c r="E510" s="64">
        <v>1.69</v>
      </c>
    </row>
    <row r="511" spans="1:5" ht="22.5" x14ac:dyDescent="0.25">
      <c r="A511" s="63" t="s">
        <v>7</v>
      </c>
      <c r="B511" s="65">
        <v>782719</v>
      </c>
      <c r="C511" s="64" t="s">
        <v>780</v>
      </c>
      <c r="D511" s="64">
        <v>23</v>
      </c>
      <c r="E511" s="64">
        <v>4.7</v>
      </c>
    </row>
    <row r="512" spans="1:5" ht="22.5" x14ac:dyDescent="0.25">
      <c r="A512" s="63" t="s">
        <v>7</v>
      </c>
      <c r="B512" s="65">
        <v>759980</v>
      </c>
      <c r="C512" s="64" t="s">
        <v>781</v>
      </c>
      <c r="D512" s="64">
        <v>6</v>
      </c>
      <c r="E512" s="64">
        <v>0.98</v>
      </c>
    </row>
    <row r="513" spans="1:5" ht="22.5" x14ac:dyDescent="0.25">
      <c r="A513" s="63" t="s">
        <v>7</v>
      </c>
      <c r="B513" s="65">
        <v>770035</v>
      </c>
      <c r="C513" s="64" t="s">
        <v>6411</v>
      </c>
      <c r="D513" s="64">
        <v>18</v>
      </c>
      <c r="E513" s="64">
        <v>2.1800000000000002</v>
      </c>
    </row>
    <row r="514" spans="1:5" ht="22.5" x14ac:dyDescent="0.25">
      <c r="A514" s="63" t="s">
        <v>7</v>
      </c>
      <c r="B514" s="65">
        <v>766000</v>
      </c>
      <c r="C514" s="64" t="s">
        <v>6412</v>
      </c>
      <c r="D514" s="64">
        <v>29</v>
      </c>
      <c r="E514" s="64">
        <v>3.39</v>
      </c>
    </row>
    <row r="515" spans="1:5" ht="22.5" x14ac:dyDescent="0.25">
      <c r="A515" s="63" t="s">
        <v>7</v>
      </c>
      <c r="B515" s="65">
        <v>764713</v>
      </c>
      <c r="C515" s="64" t="s">
        <v>782</v>
      </c>
      <c r="D515" s="64">
        <v>29</v>
      </c>
      <c r="E515" s="64">
        <v>2.29</v>
      </c>
    </row>
    <row r="516" spans="1:5" ht="22.5" x14ac:dyDescent="0.25">
      <c r="A516" s="63" t="s">
        <v>7</v>
      </c>
      <c r="B516" s="65">
        <v>769749</v>
      </c>
      <c r="C516" s="64" t="s">
        <v>6861</v>
      </c>
      <c r="D516" s="64">
        <v>43</v>
      </c>
      <c r="E516" s="64">
        <v>3.99</v>
      </c>
    </row>
    <row r="517" spans="1:5" ht="22.5" x14ac:dyDescent="0.25">
      <c r="A517" s="63" t="s">
        <v>7</v>
      </c>
      <c r="B517" s="65">
        <v>190462</v>
      </c>
      <c r="C517" s="64" t="s">
        <v>783</v>
      </c>
      <c r="D517" s="64">
        <v>10</v>
      </c>
      <c r="E517" s="64">
        <v>1.5</v>
      </c>
    </row>
    <row r="518" spans="1:5" ht="22.5" x14ac:dyDescent="0.25">
      <c r="A518" s="63" t="s">
        <v>7</v>
      </c>
      <c r="B518" s="65">
        <v>69489</v>
      </c>
      <c r="C518" s="64" t="s">
        <v>784</v>
      </c>
      <c r="D518" s="64">
        <v>18</v>
      </c>
      <c r="E518" s="64">
        <v>1</v>
      </c>
    </row>
    <row r="519" spans="1:5" ht="22.5" x14ac:dyDescent="0.25">
      <c r="A519" s="63" t="s">
        <v>7</v>
      </c>
      <c r="B519" s="65">
        <v>781954</v>
      </c>
      <c r="C519" s="64" t="s">
        <v>785</v>
      </c>
      <c r="D519" s="64">
        <v>6</v>
      </c>
      <c r="E519" s="64">
        <v>3.76</v>
      </c>
    </row>
    <row r="520" spans="1:5" ht="22.5" x14ac:dyDescent="0.25">
      <c r="A520" s="63" t="s">
        <v>7</v>
      </c>
      <c r="B520" s="65">
        <v>781963</v>
      </c>
      <c r="C520" s="64" t="s">
        <v>786</v>
      </c>
      <c r="D520" s="64">
        <v>8</v>
      </c>
      <c r="E520" s="64">
        <v>3.15</v>
      </c>
    </row>
    <row r="521" spans="1:5" ht="22.5" x14ac:dyDescent="0.25">
      <c r="A521" s="63" t="s">
        <v>7</v>
      </c>
      <c r="B521" s="65">
        <v>241870</v>
      </c>
      <c r="C521" s="64" t="s">
        <v>787</v>
      </c>
      <c r="D521" s="64">
        <v>19</v>
      </c>
      <c r="E521" s="64">
        <v>1.55</v>
      </c>
    </row>
    <row r="522" spans="1:5" ht="22.5" x14ac:dyDescent="0.25">
      <c r="A522" s="63" t="s">
        <v>7</v>
      </c>
      <c r="B522" s="65">
        <v>241869</v>
      </c>
      <c r="C522" s="64" t="s">
        <v>788</v>
      </c>
      <c r="D522" s="64">
        <v>14</v>
      </c>
      <c r="E522" s="64">
        <v>1.41</v>
      </c>
    </row>
    <row r="523" spans="1:5" ht="22.5" x14ac:dyDescent="0.25">
      <c r="A523" s="63" t="s">
        <v>7</v>
      </c>
      <c r="B523" s="65">
        <v>601549</v>
      </c>
      <c r="C523" s="64" t="s">
        <v>789</v>
      </c>
      <c r="D523" s="64">
        <v>14</v>
      </c>
      <c r="E523" s="64">
        <v>2.0099999999999998</v>
      </c>
    </row>
    <row r="524" spans="1:5" ht="22.5" x14ac:dyDescent="0.25">
      <c r="A524" s="63" t="s">
        <v>7</v>
      </c>
      <c r="B524" s="65">
        <v>790381</v>
      </c>
      <c r="C524" s="64" t="s">
        <v>6663</v>
      </c>
      <c r="D524" s="64">
        <v>27</v>
      </c>
      <c r="E524" s="64">
        <v>2.95</v>
      </c>
    </row>
    <row r="525" spans="1:5" ht="22.5" x14ac:dyDescent="0.25">
      <c r="A525" s="63" t="s">
        <v>7</v>
      </c>
      <c r="B525" s="65">
        <v>240631</v>
      </c>
      <c r="C525" s="64" t="s">
        <v>790</v>
      </c>
      <c r="D525" s="64">
        <v>32</v>
      </c>
      <c r="E525" s="64">
        <v>1.17</v>
      </c>
    </row>
    <row r="526" spans="1:5" ht="22.5" x14ac:dyDescent="0.25">
      <c r="A526" s="63" t="s">
        <v>7</v>
      </c>
      <c r="B526" s="65">
        <v>240700</v>
      </c>
      <c r="C526" s="64" t="s">
        <v>791</v>
      </c>
      <c r="D526" s="64">
        <v>24</v>
      </c>
      <c r="E526" s="64">
        <v>1.76</v>
      </c>
    </row>
    <row r="527" spans="1:5" ht="22.5" x14ac:dyDescent="0.25">
      <c r="A527" s="63" t="s">
        <v>7</v>
      </c>
      <c r="B527" s="65">
        <v>240709</v>
      </c>
      <c r="C527" s="64" t="s">
        <v>792</v>
      </c>
      <c r="D527" s="64">
        <v>12</v>
      </c>
      <c r="E527" s="64">
        <v>1.57</v>
      </c>
    </row>
    <row r="528" spans="1:5" ht="22.5" x14ac:dyDescent="0.25">
      <c r="A528" s="63" t="s">
        <v>7</v>
      </c>
      <c r="B528" s="65">
        <v>240747</v>
      </c>
      <c r="C528" s="64" t="s">
        <v>793</v>
      </c>
      <c r="D528" s="64">
        <v>23</v>
      </c>
      <c r="E528" s="64">
        <v>2.12</v>
      </c>
    </row>
    <row r="529" spans="1:5" ht="22.5" x14ac:dyDescent="0.25">
      <c r="A529" s="63" t="s">
        <v>7</v>
      </c>
      <c r="B529" s="65">
        <v>160347</v>
      </c>
      <c r="C529" s="64" t="s">
        <v>794</v>
      </c>
      <c r="D529" s="64">
        <v>22</v>
      </c>
      <c r="E529" s="64">
        <v>1.04</v>
      </c>
    </row>
    <row r="530" spans="1:5" ht="22.5" x14ac:dyDescent="0.25">
      <c r="A530" s="63" t="s">
        <v>7</v>
      </c>
      <c r="B530" s="65">
        <v>504363</v>
      </c>
      <c r="C530" s="64" t="s">
        <v>795</v>
      </c>
      <c r="D530" s="64">
        <v>7</v>
      </c>
      <c r="E530" s="64">
        <v>3.07</v>
      </c>
    </row>
    <row r="531" spans="1:5" ht="22.5" x14ac:dyDescent="0.25">
      <c r="A531" s="63" t="s">
        <v>7</v>
      </c>
      <c r="B531" s="65">
        <v>809699</v>
      </c>
      <c r="C531" s="64" t="s">
        <v>796</v>
      </c>
      <c r="D531" s="64">
        <v>16</v>
      </c>
      <c r="E531" s="64">
        <v>3.79</v>
      </c>
    </row>
    <row r="532" spans="1:5" ht="22.5" x14ac:dyDescent="0.25">
      <c r="A532" s="63" t="s">
        <v>7</v>
      </c>
      <c r="B532" s="65">
        <v>803737</v>
      </c>
      <c r="C532" s="64" t="s">
        <v>797</v>
      </c>
      <c r="D532" s="64">
        <v>45</v>
      </c>
      <c r="E532" s="64">
        <v>2.35</v>
      </c>
    </row>
    <row r="533" spans="1:5" ht="22.5" x14ac:dyDescent="0.25">
      <c r="A533" s="63" t="s">
        <v>7</v>
      </c>
      <c r="B533" s="65">
        <v>645840</v>
      </c>
      <c r="C533" s="64" t="s">
        <v>798</v>
      </c>
      <c r="D533" s="64">
        <v>11</v>
      </c>
      <c r="E533" s="64">
        <v>6.16</v>
      </c>
    </row>
    <row r="534" spans="1:5" ht="22.5" x14ac:dyDescent="0.25">
      <c r="A534" s="63" t="s">
        <v>7</v>
      </c>
      <c r="B534" s="65">
        <v>790494</v>
      </c>
      <c r="C534" s="64" t="s">
        <v>799</v>
      </c>
      <c r="D534" s="64">
        <v>5</v>
      </c>
      <c r="E534" s="64">
        <v>8.49</v>
      </c>
    </row>
    <row r="535" spans="1:5" ht="22.5" x14ac:dyDescent="0.25">
      <c r="A535" s="63" t="s">
        <v>7</v>
      </c>
      <c r="B535" s="65">
        <v>810226</v>
      </c>
      <c r="C535" s="64" t="s">
        <v>6744</v>
      </c>
      <c r="D535" s="64">
        <v>21</v>
      </c>
      <c r="E535" s="64">
        <v>9.5</v>
      </c>
    </row>
    <row r="536" spans="1:5" ht="22.5" x14ac:dyDescent="0.25">
      <c r="A536" s="63" t="s">
        <v>7</v>
      </c>
      <c r="B536" s="65">
        <v>808992</v>
      </c>
      <c r="C536" s="64" t="s">
        <v>800</v>
      </c>
      <c r="D536" s="64">
        <v>28</v>
      </c>
      <c r="E536" s="64">
        <v>6.42</v>
      </c>
    </row>
    <row r="537" spans="1:5" ht="22.5" x14ac:dyDescent="0.25">
      <c r="A537" s="63" t="s">
        <v>7</v>
      </c>
      <c r="B537" s="65">
        <v>809797</v>
      </c>
      <c r="C537" s="64" t="s">
        <v>6941</v>
      </c>
      <c r="D537" s="64">
        <v>2</v>
      </c>
      <c r="E537" s="64">
        <v>3.9</v>
      </c>
    </row>
    <row r="538" spans="1:5" ht="22.5" x14ac:dyDescent="0.25">
      <c r="A538" s="63" t="s">
        <v>7</v>
      </c>
      <c r="B538" s="65">
        <v>809853</v>
      </c>
      <c r="C538" s="64" t="s">
        <v>6413</v>
      </c>
      <c r="D538" s="64">
        <v>3</v>
      </c>
      <c r="E538" s="64">
        <v>2.2000000000000002</v>
      </c>
    </row>
    <row r="539" spans="1:5" ht="22.5" x14ac:dyDescent="0.25">
      <c r="A539" s="63" t="s">
        <v>7</v>
      </c>
      <c r="B539" s="65">
        <v>751276</v>
      </c>
      <c r="C539" s="64" t="s">
        <v>801</v>
      </c>
      <c r="D539" s="64">
        <v>16</v>
      </c>
      <c r="E539" s="64">
        <v>1.46</v>
      </c>
    </row>
    <row r="540" spans="1:5" ht="22.5" x14ac:dyDescent="0.25">
      <c r="A540" s="63" t="s">
        <v>7</v>
      </c>
      <c r="B540" s="65">
        <v>811414</v>
      </c>
      <c r="C540" s="64" t="s">
        <v>802</v>
      </c>
      <c r="D540" s="64">
        <v>6</v>
      </c>
      <c r="E540" s="64">
        <v>1.7</v>
      </c>
    </row>
    <row r="541" spans="1:5" ht="22.5" x14ac:dyDescent="0.25">
      <c r="A541" s="63" t="s">
        <v>7</v>
      </c>
      <c r="B541" s="65">
        <v>811259</v>
      </c>
      <c r="C541" s="64" t="s">
        <v>803</v>
      </c>
      <c r="D541" s="64">
        <v>12</v>
      </c>
      <c r="E541" s="64">
        <v>0.99</v>
      </c>
    </row>
    <row r="542" spans="1:5" ht="22.5" x14ac:dyDescent="0.25">
      <c r="A542" s="63" t="s">
        <v>7</v>
      </c>
      <c r="B542" s="65">
        <v>244089</v>
      </c>
      <c r="C542" s="64" t="s">
        <v>804</v>
      </c>
      <c r="D542" s="64">
        <v>5</v>
      </c>
      <c r="E542" s="64">
        <v>1.84</v>
      </c>
    </row>
    <row r="543" spans="1:5" ht="22.5" x14ac:dyDescent="0.25">
      <c r="A543" s="63" t="s">
        <v>7</v>
      </c>
      <c r="B543" s="65">
        <v>812303</v>
      </c>
      <c r="C543" s="64" t="s">
        <v>805</v>
      </c>
      <c r="D543" s="64">
        <v>31</v>
      </c>
      <c r="E543" s="64">
        <v>1.06</v>
      </c>
    </row>
    <row r="544" spans="1:5" ht="22.5" x14ac:dyDescent="0.25">
      <c r="A544" s="63" t="s">
        <v>7</v>
      </c>
      <c r="B544" s="65">
        <v>812070</v>
      </c>
      <c r="C544" s="64" t="s">
        <v>806</v>
      </c>
      <c r="D544" s="64">
        <v>6</v>
      </c>
      <c r="E544" s="64">
        <v>7.7</v>
      </c>
    </row>
    <row r="545" spans="1:5" ht="22.5" x14ac:dyDescent="0.25">
      <c r="A545" s="63" t="s">
        <v>7</v>
      </c>
      <c r="B545" s="65">
        <v>813342</v>
      </c>
      <c r="C545" s="64" t="s">
        <v>807</v>
      </c>
      <c r="D545" s="64">
        <v>21</v>
      </c>
      <c r="E545" s="64">
        <v>16.91</v>
      </c>
    </row>
    <row r="546" spans="1:5" ht="22.5" x14ac:dyDescent="0.25">
      <c r="A546" s="63" t="s">
        <v>7</v>
      </c>
      <c r="B546" s="65">
        <v>711341</v>
      </c>
      <c r="C546" s="64" t="s">
        <v>808</v>
      </c>
      <c r="D546" s="64">
        <v>15</v>
      </c>
      <c r="E546" s="64">
        <v>1.75</v>
      </c>
    </row>
    <row r="547" spans="1:5" ht="22.5" x14ac:dyDescent="0.25">
      <c r="A547" s="63" t="s">
        <v>7</v>
      </c>
      <c r="B547" s="65">
        <v>819192</v>
      </c>
      <c r="C547" s="64" t="s">
        <v>6664</v>
      </c>
      <c r="D547" s="64">
        <v>8</v>
      </c>
      <c r="E547" s="64">
        <v>2.0499999999999998</v>
      </c>
    </row>
    <row r="548" spans="1:5" ht="22.5" x14ac:dyDescent="0.25">
      <c r="A548" s="63" t="s">
        <v>7</v>
      </c>
      <c r="B548" s="65">
        <v>838919</v>
      </c>
      <c r="C548" s="64" t="s">
        <v>809</v>
      </c>
      <c r="D548" s="64">
        <v>80</v>
      </c>
      <c r="E548" s="64">
        <v>2.94</v>
      </c>
    </row>
    <row r="549" spans="1:5" ht="22.5" x14ac:dyDescent="0.25">
      <c r="A549" s="63" t="s">
        <v>7</v>
      </c>
      <c r="B549" s="65">
        <v>650592</v>
      </c>
      <c r="C549" s="64" t="s">
        <v>810</v>
      </c>
      <c r="D549" s="64">
        <v>19</v>
      </c>
      <c r="E549" s="64">
        <v>3.86</v>
      </c>
    </row>
    <row r="550" spans="1:5" ht="22.5" x14ac:dyDescent="0.25">
      <c r="A550" s="63" t="s">
        <v>7</v>
      </c>
      <c r="B550" s="65">
        <v>803174</v>
      </c>
      <c r="C550" s="64" t="s">
        <v>811</v>
      </c>
      <c r="D550" s="64">
        <v>3</v>
      </c>
      <c r="E550" s="64">
        <v>3.9</v>
      </c>
    </row>
    <row r="551" spans="1:5" ht="22.5" x14ac:dyDescent="0.25">
      <c r="A551" s="63" t="s">
        <v>7</v>
      </c>
      <c r="B551" s="65">
        <v>612839</v>
      </c>
      <c r="C551" s="64" t="s">
        <v>812</v>
      </c>
      <c r="D551" s="64">
        <v>19</v>
      </c>
      <c r="E551" s="64">
        <v>1.6</v>
      </c>
    </row>
    <row r="552" spans="1:5" ht="22.5" x14ac:dyDescent="0.25">
      <c r="A552" s="63" t="s">
        <v>7</v>
      </c>
      <c r="B552" s="65">
        <v>844856</v>
      </c>
      <c r="C552" s="64" t="s">
        <v>813</v>
      </c>
      <c r="D552" s="64">
        <v>6</v>
      </c>
      <c r="E552" s="64">
        <v>1.29</v>
      </c>
    </row>
    <row r="553" spans="1:5" ht="22.5" x14ac:dyDescent="0.25">
      <c r="A553" s="63" t="s">
        <v>7</v>
      </c>
      <c r="B553" s="65">
        <v>636989</v>
      </c>
      <c r="C553" s="64" t="s">
        <v>814</v>
      </c>
      <c r="D553" s="64">
        <v>21</v>
      </c>
      <c r="E553" s="64">
        <v>1.1499999999999999</v>
      </c>
    </row>
    <row r="554" spans="1:5" ht="22.5" x14ac:dyDescent="0.25">
      <c r="A554" s="63" t="s">
        <v>7</v>
      </c>
      <c r="B554" s="65">
        <v>869211</v>
      </c>
      <c r="C554" s="64" t="s">
        <v>815</v>
      </c>
      <c r="D554" s="64">
        <v>71</v>
      </c>
      <c r="E554" s="64">
        <v>3.3</v>
      </c>
    </row>
    <row r="555" spans="1:5" ht="22.5" x14ac:dyDescent="0.25">
      <c r="A555" s="63" t="s">
        <v>7</v>
      </c>
      <c r="B555" s="65">
        <v>464781</v>
      </c>
      <c r="C555" s="64" t="s">
        <v>816</v>
      </c>
      <c r="D555" s="64">
        <v>10</v>
      </c>
      <c r="E555" s="64">
        <v>3.27</v>
      </c>
    </row>
    <row r="556" spans="1:5" ht="22.5" x14ac:dyDescent="0.25">
      <c r="A556" s="63" t="s">
        <v>7</v>
      </c>
      <c r="B556" s="65">
        <v>852136</v>
      </c>
      <c r="C556" s="64" t="s">
        <v>817</v>
      </c>
      <c r="D556" s="64">
        <v>12</v>
      </c>
      <c r="E556" s="64">
        <v>1.63</v>
      </c>
    </row>
    <row r="557" spans="1:5" ht="22.5" x14ac:dyDescent="0.25">
      <c r="A557" s="63" t="s">
        <v>7</v>
      </c>
      <c r="B557" s="65">
        <v>846281</v>
      </c>
      <c r="C557" s="64" t="s">
        <v>818</v>
      </c>
      <c r="D557" s="64">
        <v>14</v>
      </c>
      <c r="E557" s="64">
        <v>0.74</v>
      </c>
    </row>
    <row r="558" spans="1:5" ht="22.5" x14ac:dyDescent="0.25">
      <c r="A558" s="63" t="s">
        <v>7</v>
      </c>
      <c r="B558" s="65">
        <v>846291</v>
      </c>
      <c r="C558" s="64" t="s">
        <v>819</v>
      </c>
      <c r="D558" s="64">
        <v>11</v>
      </c>
      <c r="E558" s="64">
        <v>0.75</v>
      </c>
    </row>
    <row r="559" spans="1:5" ht="22.5" x14ac:dyDescent="0.25">
      <c r="A559" s="63" t="s">
        <v>7</v>
      </c>
      <c r="B559" s="65">
        <v>855228</v>
      </c>
      <c r="C559" s="64" t="s">
        <v>820</v>
      </c>
      <c r="D559" s="64">
        <v>4</v>
      </c>
      <c r="E559" s="64">
        <v>12.52</v>
      </c>
    </row>
    <row r="560" spans="1:5" ht="22.5" x14ac:dyDescent="0.25">
      <c r="A560" s="63" t="s">
        <v>7</v>
      </c>
      <c r="B560" s="65">
        <v>861138</v>
      </c>
      <c r="C560" s="64" t="s">
        <v>821</v>
      </c>
      <c r="D560" s="64">
        <v>6</v>
      </c>
      <c r="E560" s="64">
        <v>12.78</v>
      </c>
    </row>
    <row r="561" spans="1:5" ht="22.5" x14ac:dyDescent="0.25">
      <c r="A561" s="63" t="s">
        <v>7</v>
      </c>
      <c r="B561" s="65">
        <v>871091</v>
      </c>
      <c r="C561" s="64" t="s">
        <v>822</v>
      </c>
      <c r="D561" s="64">
        <v>16</v>
      </c>
      <c r="E561" s="64">
        <v>2.0499999999999998</v>
      </c>
    </row>
    <row r="562" spans="1:5" ht="22.5" x14ac:dyDescent="0.25">
      <c r="A562" s="63" t="s">
        <v>7</v>
      </c>
      <c r="B562" s="65">
        <v>871106</v>
      </c>
      <c r="C562" s="64" t="s">
        <v>823</v>
      </c>
      <c r="D562" s="64">
        <v>8</v>
      </c>
      <c r="E562" s="64">
        <v>2.0499999999999998</v>
      </c>
    </row>
    <row r="563" spans="1:5" ht="22.5" x14ac:dyDescent="0.25">
      <c r="A563" s="63" t="s">
        <v>7</v>
      </c>
      <c r="B563" s="65">
        <v>426785</v>
      </c>
      <c r="C563" s="64" t="s">
        <v>824</v>
      </c>
      <c r="D563" s="64">
        <v>6</v>
      </c>
      <c r="E563" s="64">
        <v>2.74</v>
      </c>
    </row>
    <row r="564" spans="1:5" ht="22.5" x14ac:dyDescent="0.25">
      <c r="A564" s="63" t="s">
        <v>7</v>
      </c>
      <c r="B564" s="65">
        <v>426828</v>
      </c>
      <c r="C564" s="64" t="s">
        <v>825</v>
      </c>
      <c r="D564" s="64">
        <v>10</v>
      </c>
      <c r="E564" s="64">
        <v>2.82</v>
      </c>
    </row>
    <row r="565" spans="1:5" ht="22.5" x14ac:dyDescent="0.25">
      <c r="A565" s="63" t="s">
        <v>7</v>
      </c>
      <c r="B565" s="65">
        <v>615664</v>
      </c>
      <c r="C565" s="64" t="s">
        <v>826</v>
      </c>
      <c r="D565" s="64">
        <v>9</v>
      </c>
      <c r="E565" s="64">
        <v>1.26</v>
      </c>
    </row>
    <row r="566" spans="1:5" ht="22.5" x14ac:dyDescent="0.25">
      <c r="A566" s="63" t="s">
        <v>7</v>
      </c>
      <c r="B566" s="65">
        <v>462768</v>
      </c>
      <c r="C566" s="64" t="s">
        <v>827</v>
      </c>
      <c r="D566" s="64">
        <v>5</v>
      </c>
      <c r="E566" s="64">
        <v>2.3199999999999998</v>
      </c>
    </row>
    <row r="567" spans="1:5" ht="22.5" x14ac:dyDescent="0.25">
      <c r="A567" s="63" t="s">
        <v>7</v>
      </c>
      <c r="B567" s="65">
        <v>426708</v>
      </c>
      <c r="C567" s="64" t="s">
        <v>828</v>
      </c>
      <c r="D567" s="64">
        <v>12</v>
      </c>
      <c r="E567" s="64">
        <v>6.3</v>
      </c>
    </row>
    <row r="568" spans="1:5" ht="22.5" x14ac:dyDescent="0.25">
      <c r="A568" s="63" t="s">
        <v>7</v>
      </c>
      <c r="B568" s="65">
        <v>594147</v>
      </c>
      <c r="C568" s="64" t="s">
        <v>829</v>
      </c>
      <c r="D568" s="64">
        <v>4</v>
      </c>
      <c r="E568" s="64">
        <v>1.96</v>
      </c>
    </row>
    <row r="569" spans="1:5" ht="22.5" x14ac:dyDescent="0.25">
      <c r="A569" s="63" t="s">
        <v>7</v>
      </c>
      <c r="B569" s="65">
        <v>782603</v>
      </c>
      <c r="C569" s="64" t="s">
        <v>830</v>
      </c>
      <c r="D569" s="64">
        <v>8</v>
      </c>
      <c r="E569" s="64">
        <v>1.55</v>
      </c>
    </row>
    <row r="570" spans="1:5" ht="22.5" x14ac:dyDescent="0.25">
      <c r="A570" s="63" t="s">
        <v>7</v>
      </c>
      <c r="B570" s="65">
        <v>846370</v>
      </c>
      <c r="C570" s="64" t="s">
        <v>831</v>
      </c>
      <c r="D570" s="64">
        <v>8</v>
      </c>
      <c r="E570" s="64">
        <v>0.71</v>
      </c>
    </row>
    <row r="571" spans="1:5" ht="22.5" x14ac:dyDescent="0.25">
      <c r="A571" s="63" t="s">
        <v>7</v>
      </c>
      <c r="B571" s="65">
        <v>846333</v>
      </c>
      <c r="C571" s="64" t="s">
        <v>832</v>
      </c>
      <c r="D571" s="64">
        <v>7</v>
      </c>
      <c r="E571" s="64">
        <v>0.71</v>
      </c>
    </row>
    <row r="572" spans="1:5" ht="22.5" x14ac:dyDescent="0.25">
      <c r="A572" s="63" t="s">
        <v>7</v>
      </c>
      <c r="B572" s="65">
        <v>846296</v>
      </c>
      <c r="C572" s="64" t="s">
        <v>833</v>
      </c>
      <c r="D572" s="64">
        <v>7</v>
      </c>
      <c r="E572" s="64">
        <v>0.68</v>
      </c>
    </row>
    <row r="573" spans="1:5" ht="22.5" x14ac:dyDescent="0.25">
      <c r="A573" s="63" t="s">
        <v>7</v>
      </c>
      <c r="B573" s="65">
        <v>116841</v>
      </c>
      <c r="C573" s="64" t="s">
        <v>834</v>
      </c>
      <c r="D573" s="64">
        <v>13</v>
      </c>
      <c r="E573" s="64">
        <v>1.03</v>
      </c>
    </row>
    <row r="574" spans="1:5" ht="22.5" x14ac:dyDescent="0.25">
      <c r="A574" s="63" t="s">
        <v>7</v>
      </c>
      <c r="B574" s="65">
        <v>116852</v>
      </c>
      <c r="C574" s="64" t="s">
        <v>835</v>
      </c>
      <c r="D574" s="64">
        <v>21</v>
      </c>
      <c r="E574" s="64">
        <v>1.45</v>
      </c>
    </row>
    <row r="575" spans="1:5" ht="22.5" x14ac:dyDescent="0.25">
      <c r="A575" s="63" t="s">
        <v>7</v>
      </c>
      <c r="B575" s="65">
        <v>762382</v>
      </c>
      <c r="C575" s="64" t="s">
        <v>836</v>
      </c>
      <c r="D575" s="64">
        <v>3</v>
      </c>
      <c r="E575" s="64">
        <v>7.98</v>
      </c>
    </row>
    <row r="576" spans="1:5" ht="22.5" x14ac:dyDescent="0.25">
      <c r="A576" s="63" t="s">
        <v>7</v>
      </c>
      <c r="B576" s="65">
        <v>825088</v>
      </c>
      <c r="C576" s="64" t="s">
        <v>837</v>
      </c>
      <c r="D576" s="64">
        <v>11</v>
      </c>
      <c r="E576" s="64">
        <v>4.5999999999999996</v>
      </c>
    </row>
    <row r="577" spans="1:5" ht="22.5" x14ac:dyDescent="0.25">
      <c r="A577" s="63" t="s">
        <v>7</v>
      </c>
      <c r="B577" s="65">
        <v>31416</v>
      </c>
      <c r="C577" s="64" t="s">
        <v>838</v>
      </c>
      <c r="D577" s="64">
        <v>56</v>
      </c>
      <c r="E577" s="64">
        <v>1.49</v>
      </c>
    </row>
    <row r="578" spans="1:5" ht="22.5" x14ac:dyDescent="0.25">
      <c r="A578" s="63" t="s">
        <v>7</v>
      </c>
      <c r="B578" s="65">
        <v>814625</v>
      </c>
      <c r="C578" s="64" t="s">
        <v>839</v>
      </c>
      <c r="D578" s="64">
        <v>21</v>
      </c>
      <c r="E578" s="64">
        <v>1.4</v>
      </c>
    </row>
    <row r="579" spans="1:5" ht="22.5" x14ac:dyDescent="0.25">
      <c r="A579" s="63" t="s">
        <v>7</v>
      </c>
      <c r="B579" s="65">
        <v>846355</v>
      </c>
      <c r="C579" s="64" t="s">
        <v>840</v>
      </c>
      <c r="D579" s="64">
        <v>5</v>
      </c>
      <c r="E579" s="64">
        <v>2.88</v>
      </c>
    </row>
    <row r="580" spans="1:5" ht="22.5" x14ac:dyDescent="0.25">
      <c r="A580" s="63" t="s">
        <v>7</v>
      </c>
      <c r="B580" s="65">
        <v>846388</v>
      </c>
      <c r="C580" s="64" t="s">
        <v>841</v>
      </c>
      <c r="D580" s="64">
        <v>8</v>
      </c>
      <c r="E580" s="64">
        <v>2.89</v>
      </c>
    </row>
    <row r="581" spans="1:5" ht="22.5" x14ac:dyDescent="0.25">
      <c r="A581" s="63" t="s">
        <v>7</v>
      </c>
      <c r="B581" s="65">
        <v>845001</v>
      </c>
      <c r="C581" s="64" t="s">
        <v>842</v>
      </c>
      <c r="D581" s="64">
        <v>4</v>
      </c>
      <c r="E581" s="64">
        <v>3.32</v>
      </c>
    </row>
    <row r="582" spans="1:5" ht="22.5" x14ac:dyDescent="0.25">
      <c r="A582" s="63" t="s">
        <v>7</v>
      </c>
      <c r="B582" s="65">
        <v>845047</v>
      </c>
      <c r="C582" s="64" t="s">
        <v>843</v>
      </c>
      <c r="D582" s="64">
        <v>8</v>
      </c>
      <c r="E582" s="64">
        <v>3.17</v>
      </c>
    </row>
    <row r="583" spans="1:5" ht="22.5" x14ac:dyDescent="0.25">
      <c r="A583" s="63" t="s">
        <v>7</v>
      </c>
      <c r="B583" s="65">
        <v>871084</v>
      </c>
      <c r="C583" s="64" t="s">
        <v>6942</v>
      </c>
      <c r="D583" s="64">
        <v>8</v>
      </c>
      <c r="E583" s="64">
        <v>6.46</v>
      </c>
    </row>
    <row r="584" spans="1:5" ht="22.5" x14ac:dyDescent="0.25">
      <c r="A584" s="63" t="s">
        <v>7</v>
      </c>
      <c r="B584" s="65">
        <v>61739</v>
      </c>
      <c r="C584" s="64" t="s">
        <v>844</v>
      </c>
      <c r="D584" s="64">
        <v>5</v>
      </c>
      <c r="E584" s="64">
        <v>2.33</v>
      </c>
    </row>
    <row r="585" spans="1:5" ht="22.5" x14ac:dyDescent="0.25">
      <c r="A585" s="63" t="s">
        <v>7</v>
      </c>
      <c r="B585" s="65">
        <v>71946</v>
      </c>
      <c r="C585" s="64" t="s">
        <v>845</v>
      </c>
      <c r="D585" s="64">
        <v>11</v>
      </c>
      <c r="E585" s="64">
        <v>3.23</v>
      </c>
    </row>
    <row r="586" spans="1:5" ht="22.5" x14ac:dyDescent="0.25">
      <c r="A586" s="63" t="s">
        <v>7</v>
      </c>
      <c r="B586" s="65">
        <v>62619</v>
      </c>
      <c r="C586" s="64" t="s">
        <v>846</v>
      </c>
      <c r="D586" s="64">
        <v>8</v>
      </c>
      <c r="E586" s="64">
        <v>1.89</v>
      </c>
    </row>
    <row r="587" spans="1:5" ht="22.5" x14ac:dyDescent="0.25">
      <c r="A587" s="63" t="s">
        <v>7</v>
      </c>
      <c r="B587" s="65">
        <v>645792</v>
      </c>
      <c r="C587" s="64" t="s">
        <v>847</v>
      </c>
      <c r="D587" s="64">
        <v>11</v>
      </c>
      <c r="E587" s="64">
        <v>4.4000000000000004</v>
      </c>
    </row>
    <row r="588" spans="1:5" ht="22.5" x14ac:dyDescent="0.25">
      <c r="A588" s="63" t="s">
        <v>7</v>
      </c>
      <c r="B588" s="65">
        <v>645834</v>
      </c>
      <c r="C588" s="64" t="s">
        <v>848</v>
      </c>
      <c r="D588" s="64">
        <v>11</v>
      </c>
      <c r="E588" s="64">
        <v>3.75</v>
      </c>
    </row>
    <row r="589" spans="1:5" ht="22.5" x14ac:dyDescent="0.25">
      <c r="A589" s="63" t="s">
        <v>7</v>
      </c>
      <c r="B589" s="65">
        <v>844680</v>
      </c>
      <c r="C589" s="64" t="s">
        <v>849</v>
      </c>
      <c r="D589" s="64">
        <v>12</v>
      </c>
      <c r="E589" s="64">
        <v>0.65</v>
      </c>
    </row>
    <row r="590" spans="1:5" ht="22.5" x14ac:dyDescent="0.25">
      <c r="A590" s="63" t="s">
        <v>7</v>
      </c>
      <c r="B590" s="65">
        <v>827013</v>
      </c>
      <c r="C590" s="64" t="s">
        <v>850</v>
      </c>
      <c r="D590" s="64">
        <v>16</v>
      </c>
      <c r="E590" s="64">
        <v>0.92</v>
      </c>
    </row>
    <row r="591" spans="1:5" ht="22.5" x14ac:dyDescent="0.25">
      <c r="A591" s="63" t="s">
        <v>7</v>
      </c>
      <c r="B591" s="65">
        <v>64018</v>
      </c>
      <c r="C591" s="64" t="s">
        <v>851</v>
      </c>
      <c r="D591" s="64">
        <v>19</v>
      </c>
      <c r="E591" s="64">
        <v>1.29</v>
      </c>
    </row>
    <row r="592" spans="1:5" ht="22.5" x14ac:dyDescent="0.25">
      <c r="A592" s="63" t="s">
        <v>7</v>
      </c>
      <c r="B592" s="65">
        <v>61863</v>
      </c>
      <c r="C592" s="64" t="s">
        <v>6862</v>
      </c>
      <c r="D592" s="64">
        <v>4</v>
      </c>
      <c r="E592" s="64">
        <v>1.65</v>
      </c>
    </row>
    <row r="593" spans="1:5" ht="22.5" x14ac:dyDescent="0.25">
      <c r="A593" s="63" t="s">
        <v>7</v>
      </c>
      <c r="B593" s="65">
        <v>71962</v>
      </c>
      <c r="C593" s="64" t="s">
        <v>852</v>
      </c>
      <c r="D593" s="64">
        <v>7</v>
      </c>
      <c r="E593" s="64">
        <v>1.72</v>
      </c>
    </row>
    <row r="594" spans="1:5" ht="22.5" x14ac:dyDescent="0.25">
      <c r="A594" s="63" t="s">
        <v>7</v>
      </c>
      <c r="B594" s="65">
        <v>72198</v>
      </c>
      <c r="C594" s="64" t="s">
        <v>853</v>
      </c>
      <c r="D594" s="64">
        <v>8</v>
      </c>
      <c r="E594" s="64">
        <v>0.98</v>
      </c>
    </row>
    <row r="595" spans="1:5" ht="22.5" x14ac:dyDescent="0.25">
      <c r="A595" s="63" t="s">
        <v>7</v>
      </c>
      <c r="B595" s="65">
        <v>66735</v>
      </c>
      <c r="C595" s="64" t="s">
        <v>854</v>
      </c>
      <c r="D595" s="64">
        <v>9</v>
      </c>
      <c r="E595" s="64">
        <v>0.88</v>
      </c>
    </row>
    <row r="596" spans="1:5" ht="22.5" x14ac:dyDescent="0.25">
      <c r="A596" s="63" t="s">
        <v>7</v>
      </c>
      <c r="B596" s="65">
        <v>67207</v>
      </c>
      <c r="C596" s="64" t="s">
        <v>855</v>
      </c>
      <c r="D596" s="64">
        <v>15</v>
      </c>
      <c r="E596" s="64">
        <v>1.83</v>
      </c>
    </row>
    <row r="597" spans="1:5" ht="22.5" x14ac:dyDescent="0.25">
      <c r="A597" s="63" t="s">
        <v>7</v>
      </c>
      <c r="B597" s="65">
        <v>69527</v>
      </c>
      <c r="C597" s="64" t="s">
        <v>856</v>
      </c>
      <c r="D597" s="64">
        <v>3</v>
      </c>
      <c r="E597" s="64">
        <v>1.6</v>
      </c>
    </row>
    <row r="598" spans="1:5" ht="22.5" x14ac:dyDescent="0.25">
      <c r="A598" s="63" t="s">
        <v>7</v>
      </c>
      <c r="B598" s="65">
        <v>70326</v>
      </c>
      <c r="C598" s="64" t="s">
        <v>857</v>
      </c>
      <c r="D598" s="64">
        <v>3</v>
      </c>
      <c r="E598" s="64">
        <v>7.72</v>
      </c>
    </row>
    <row r="599" spans="1:5" ht="22.5" x14ac:dyDescent="0.25">
      <c r="A599" s="63" t="s">
        <v>7</v>
      </c>
      <c r="B599" s="65">
        <v>701635</v>
      </c>
      <c r="C599" s="64" t="s">
        <v>6414</v>
      </c>
      <c r="D599" s="64">
        <v>8</v>
      </c>
      <c r="E599" s="64">
        <v>0.9</v>
      </c>
    </row>
    <row r="600" spans="1:5" ht="22.5" x14ac:dyDescent="0.25">
      <c r="A600" s="63" t="s">
        <v>7</v>
      </c>
      <c r="B600" s="65">
        <v>711604</v>
      </c>
      <c r="C600" s="64" t="s">
        <v>858</v>
      </c>
      <c r="D600" s="64">
        <v>17</v>
      </c>
      <c r="E600" s="64">
        <v>0.89</v>
      </c>
    </row>
    <row r="601" spans="1:5" ht="22.5" x14ac:dyDescent="0.25">
      <c r="A601" s="63" t="s">
        <v>7</v>
      </c>
      <c r="B601" s="65">
        <v>782614</v>
      </c>
      <c r="C601" s="64" t="s">
        <v>859</v>
      </c>
      <c r="D601" s="64">
        <v>15</v>
      </c>
      <c r="E601" s="64">
        <v>1.49</v>
      </c>
    </row>
    <row r="602" spans="1:5" ht="22.5" x14ac:dyDescent="0.25">
      <c r="A602" s="63" t="s">
        <v>7</v>
      </c>
      <c r="B602" s="65">
        <v>623505</v>
      </c>
      <c r="C602" s="64" t="s">
        <v>860</v>
      </c>
      <c r="D602" s="64">
        <v>9</v>
      </c>
      <c r="E602" s="64">
        <v>1.5</v>
      </c>
    </row>
    <row r="603" spans="1:5" ht="22.5" x14ac:dyDescent="0.25">
      <c r="A603" s="63" t="s">
        <v>7</v>
      </c>
      <c r="B603" s="65">
        <v>624512</v>
      </c>
      <c r="C603" s="64" t="s">
        <v>861</v>
      </c>
      <c r="D603" s="64">
        <v>6</v>
      </c>
      <c r="E603" s="64">
        <v>1.2</v>
      </c>
    </row>
    <row r="604" spans="1:5" ht="22.5" x14ac:dyDescent="0.25">
      <c r="A604" s="63" t="s">
        <v>7</v>
      </c>
      <c r="B604" s="65">
        <v>74472</v>
      </c>
      <c r="C604" s="64" t="s">
        <v>862</v>
      </c>
      <c r="D604" s="64">
        <v>2</v>
      </c>
      <c r="E604" s="64">
        <v>9.99</v>
      </c>
    </row>
    <row r="605" spans="1:5" ht="22.5" x14ac:dyDescent="0.25">
      <c r="A605" s="63" t="s">
        <v>7</v>
      </c>
      <c r="B605" s="65">
        <v>634779</v>
      </c>
      <c r="C605" s="64" t="s">
        <v>863</v>
      </c>
      <c r="D605" s="64">
        <v>10</v>
      </c>
      <c r="E605" s="64">
        <v>3.67</v>
      </c>
    </row>
    <row r="606" spans="1:5" ht="22.5" x14ac:dyDescent="0.25">
      <c r="A606" s="63" t="s">
        <v>7</v>
      </c>
      <c r="B606" s="65">
        <v>39176</v>
      </c>
      <c r="C606" s="64" t="s">
        <v>864</v>
      </c>
      <c r="D606" s="64">
        <v>15</v>
      </c>
      <c r="E606" s="64">
        <v>4.8899999999999997</v>
      </c>
    </row>
    <row r="607" spans="1:5" ht="22.5" x14ac:dyDescent="0.25">
      <c r="A607" s="63" t="s">
        <v>7</v>
      </c>
      <c r="B607" s="65">
        <v>92854</v>
      </c>
      <c r="C607" s="64" t="s">
        <v>865</v>
      </c>
      <c r="D607" s="64">
        <v>3</v>
      </c>
      <c r="E607" s="64">
        <v>8.18</v>
      </c>
    </row>
    <row r="608" spans="1:5" ht="22.5" x14ac:dyDescent="0.25">
      <c r="A608" s="63" t="s">
        <v>7</v>
      </c>
      <c r="B608" s="65">
        <v>44724</v>
      </c>
      <c r="C608" s="64" t="s">
        <v>866</v>
      </c>
      <c r="D608" s="64">
        <v>18</v>
      </c>
      <c r="E608" s="64">
        <v>5.88</v>
      </c>
    </row>
    <row r="609" spans="1:5" ht="22.5" x14ac:dyDescent="0.25">
      <c r="A609" s="63" t="s">
        <v>7</v>
      </c>
      <c r="B609" s="65">
        <v>652651</v>
      </c>
      <c r="C609" s="64" t="s">
        <v>867</v>
      </c>
      <c r="D609" s="64">
        <v>12</v>
      </c>
      <c r="E609" s="64">
        <v>1.1599999999999999</v>
      </c>
    </row>
    <row r="610" spans="1:5" ht="22.5" x14ac:dyDescent="0.25">
      <c r="A610" s="63" t="s">
        <v>7</v>
      </c>
      <c r="B610" s="65">
        <v>663414</v>
      </c>
      <c r="C610" s="64" t="s">
        <v>868</v>
      </c>
      <c r="D610" s="64">
        <v>17</v>
      </c>
      <c r="E610" s="64">
        <v>1.04</v>
      </c>
    </row>
    <row r="611" spans="1:5" ht="22.5" x14ac:dyDescent="0.25">
      <c r="A611" s="63" t="s">
        <v>7</v>
      </c>
      <c r="B611" s="65">
        <v>663482</v>
      </c>
      <c r="C611" s="64" t="s">
        <v>869</v>
      </c>
      <c r="D611" s="64">
        <v>12</v>
      </c>
      <c r="E611" s="64">
        <v>1.01</v>
      </c>
    </row>
    <row r="612" spans="1:5" ht="22.5" x14ac:dyDescent="0.25">
      <c r="A612" s="63" t="s">
        <v>7</v>
      </c>
      <c r="B612" s="65">
        <v>663504</v>
      </c>
      <c r="C612" s="64" t="s">
        <v>870</v>
      </c>
      <c r="D612" s="64">
        <v>22</v>
      </c>
      <c r="E612" s="64">
        <v>1.1299999999999999</v>
      </c>
    </row>
    <row r="613" spans="1:5" ht="22.5" x14ac:dyDescent="0.25">
      <c r="A613" s="63" t="s">
        <v>7</v>
      </c>
      <c r="B613" s="65">
        <v>74986</v>
      </c>
      <c r="C613" s="64" t="s">
        <v>871</v>
      </c>
      <c r="D613" s="64">
        <v>13</v>
      </c>
      <c r="E613" s="64">
        <v>4.0999999999999996</v>
      </c>
    </row>
    <row r="614" spans="1:5" ht="22.5" x14ac:dyDescent="0.25">
      <c r="A614" s="63" t="s">
        <v>7</v>
      </c>
      <c r="B614" s="65">
        <v>142607</v>
      </c>
      <c r="C614" s="64" t="s">
        <v>872</v>
      </c>
      <c r="D614" s="64">
        <v>9</v>
      </c>
      <c r="E614" s="64">
        <v>1.1599999999999999</v>
      </c>
    </row>
    <row r="615" spans="1:5" ht="22.5" x14ac:dyDescent="0.25">
      <c r="A615" s="63" t="s">
        <v>7</v>
      </c>
      <c r="B615" s="65">
        <v>142617</v>
      </c>
      <c r="C615" s="64" t="s">
        <v>873</v>
      </c>
      <c r="D615" s="64">
        <v>12</v>
      </c>
      <c r="E615" s="64">
        <v>1.1599999999999999</v>
      </c>
    </row>
    <row r="616" spans="1:5" ht="22.5" x14ac:dyDescent="0.25">
      <c r="A616" s="63" t="s">
        <v>7</v>
      </c>
      <c r="B616" s="65">
        <v>38804</v>
      </c>
      <c r="C616" s="64" t="s">
        <v>874</v>
      </c>
      <c r="D616" s="64">
        <v>13</v>
      </c>
      <c r="E616" s="64">
        <v>1.82</v>
      </c>
    </row>
    <row r="617" spans="1:5" ht="22.5" x14ac:dyDescent="0.25">
      <c r="A617" s="63" t="s">
        <v>7</v>
      </c>
      <c r="B617" s="65">
        <v>51176</v>
      </c>
      <c r="C617" s="64" t="s">
        <v>6665</v>
      </c>
      <c r="D617" s="64">
        <v>10</v>
      </c>
      <c r="E617" s="64">
        <v>4.3899999999999997</v>
      </c>
    </row>
    <row r="618" spans="1:5" ht="22.5" x14ac:dyDescent="0.25">
      <c r="A618" s="63" t="s">
        <v>7</v>
      </c>
      <c r="B618" s="65">
        <v>650284</v>
      </c>
      <c r="C618" s="64" t="s">
        <v>875</v>
      </c>
      <c r="D618" s="64">
        <v>10</v>
      </c>
      <c r="E618" s="64">
        <v>1.1200000000000001</v>
      </c>
    </row>
    <row r="619" spans="1:5" ht="22.5" x14ac:dyDescent="0.25">
      <c r="A619" s="63" t="s">
        <v>7</v>
      </c>
      <c r="B619" s="65">
        <v>650289</v>
      </c>
      <c r="C619" s="64" t="s">
        <v>876</v>
      </c>
      <c r="D619" s="64">
        <v>6</v>
      </c>
      <c r="E619" s="64">
        <v>1.41</v>
      </c>
    </row>
    <row r="620" spans="1:5" ht="22.5" x14ac:dyDescent="0.25">
      <c r="A620" s="63" t="s">
        <v>7</v>
      </c>
      <c r="B620" s="65">
        <v>56335</v>
      </c>
      <c r="C620" s="64" t="s">
        <v>6666</v>
      </c>
      <c r="D620" s="64">
        <v>59</v>
      </c>
      <c r="E620" s="64">
        <v>3.79</v>
      </c>
    </row>
    <row r="621" spans="1:5" ht="22.5" x14ac:dyDescent="0.25">
      <c r="A621" s="63" t="s">
        <v>7</v>
      </c>
      <c r="B621" s="65">
        <v>56027</v>
      </c>
      <c r="C621" s="64" t="s">
        <v>877</v>
      </c>
      <c r="D621" s="64">
        <v>7</v>
      </c>
      <c r="E621" s="64">
        <v>4.82</v>
      </c>
    </row>
    <row r="622" spans="1:5" ht="22.5" x14ac:dyDescent="0.25">
      <c r="A622" s="63" t="s">
        <v>7</v>
      </c>
      <c r="B622" s="65">
        <v>171734</v>
      </c>
      <c r="C622" s="64" t="s">
        <v>878</v>
      </c>
      <c r="D622" s="64">
        <v>13</v>
      </c>
      <c r="E622" s="64">
        <v>1.5</v>
      </c>
    </row>
    <row r="623" spans="1:5" ht="22.5" x14ac:dyDescent="0.25">
      <c r="A623" s="63" t="s">
        <v>7</v>
      </c>
      <c r="B623" s="65">
        <v>81409</v>
      </c>
      <c r="C623" s="64" t="s">
        <v>879</v>
      </c>
      <c r="D623" s="64">
        <v>0</v>
      </c>
      <c r="E623" s="64">
        <v>3.28</v>
      </c>
    </row>
    <row r="624" spans="1:5" ht="22.5" x14ac:dyDescent="0.25">
      <c r="A624" s="63" t="s">
        <v>7</v>
      </c>
      <c r="B624" s="65">
        <v>81360</v>
      </c>
      <c r="C624" s="64" t="s">
        <v>880</v>
      </c>
      <c r="D624" s="64">
        <v>0</v>
      </c>
      <c r="E624" s="64">
        <v>3.29</v>
      </c>
    </row>
    <row r="625" spans="1:5" ht="22.5" x14ac:dyDescent="0.25">
      <c r="A625" s="63" t="s">
        <v>7</v>
      </c>
      <c r="B625" s="65">
        <v>81282</v>
      </c>
      <c r="C625" s="64" t="s">
        <v>881</v>
      </c>
      <c r="D625" s="64">
        <v>0</v>
      </c>
      <c r="E625" s="64">
        <v>3.31</v>
      </c>
    </row>
    <row r="626" spans="1:5" ht="22.5" x14ac:dyDescent="0.25">
      <c r="A626" s="63" t="s">
        <v>7</v>
      </c>
      <c r="B626" s="65">
        <v>77882</v>
      </c>
      <c r="C626" s="64" t="s">
        <v>882</v>
      </c>
      <c r="D626" s="64">
        <v>3</v>
      </c>
      <c r="E626" s="64">
        <v>2.58</v>
      </c>
    </row>
    <row r="627" spans="1:5" ht="22.5" x14ac:dyDescent="0.25">
      <c r="A627" s="63" t="s">
        <v>7</v>
      </c>
      <c r="B627" s="65">
        <v>41984</v>
      </c>
      <c r="C627" s="64" t="s">
        <v>883</v>
      </c>
      <c r="D627" s="64">
        <v>3</v>
      </c>
      <c r="E627" s="64">
        <v>2.58</v>
      </c>
    </row>
    <row r="628" spans="1:5" ht="22.5" x14ac:dyDescent="0.25">
      <c r="A628" s="63" t="s">
        <v>7</v>
      </c>
      <c r="B628" s="65">
        <v>42003</v>
      </c>
      <c r="C628" s="64" t="s">
        <v>884</v>
      </c>
      <c r="D628" s="64">
        <v>4</v>
      </c>
      <c r="E628" s="64">
        <v>1.71</v>
      </c>
    </row>
    <row r="629" spans="1:5" ht="22.5" x14ac:dyDescent="0.25">
      <c r="A629" s="63" t="s">
        <v>7</v>
      </c>
      <c r="B629" s="65">
        <v>778181</v>
      </c>
      <c r="C629" s="64" t="s">
        <v>885</v>
      </c>
      <c r="D629" s="64">
        <v>5</v>
      </c>
      <c r="E629" s="64">
        <v>13.38</v>
      </c>
    </row>
    <row r="630" spans="1:5" ht="22.5" x14ac:dyDescent="0.25">
      <c r="A630" s="63" t="s">
        <v>7</v>
      </c>
      <c r="B630" s="65">
        <v>160214</v>
      </c>
      <c r="C630" s="64" t="s">
        <v>886</v>
      </c>
      <c r="D630" s="64">
        <v>8</v>
      </c>
      <c r="E630" s="64">
        <v>2.96</v>
      </c>
    </row>
    <row r="631" spans="1:5" ht="22.5" x14ac:dyDescent="0.25">
      <c r="A631" s="63" t="s">
        <v>7</v>
      </c>
      <c r="B631" s="65">
        <v>161344</v>
      </c>
      <c r="C631" s="64" t="s">
        <v>7088</v>
      </c>
      <c r="D631" s="64">
        <v>25</v>
      </c>
      <c r="E631" s="64">
        <v>1.2</v>
      </c>
    </row>
    <row r="632" spans="1:5" ht="22.5" x14ac:dyDescent="0.25">
      <c r="A632" s="63" t="s">
        <v>7</v>
      </c>
      <c r="B632" s="65">
        <v>161771</v>
      </c>
      <c r="C632" s="64" t="s">
        <v>887</v>
      </c>
      <c r="D632" s="64">
        <v>5</v>
      </c>
      <c r="E632" s="64">
        <v>2.13</v>
      </c>
    </row>
    <row r="633" spans="1:5" ht="22.5" x14ac:dyDescent="0.25">
      <c r="A633" s="63" t="s">
        <v>7</v>
      </c>
      <c r="B633" s="65">
        <v>144322</v>
      </c>
      <c r="C633" s="64" t="s">
        <v>6943</v>
      </c>
      <c r="D633" s="64">
        <v>8</v>
      </c>
      <c r="E633" s="64">
        <v>7.4</v>
      </c>
    </row>
    <row r="634" spans="1:5" ht="22.5" x14ac:dyDescent="0.25">
      <c r="A634" s="63" t="s">
        <v>7</v>
      </c>
      <c r="B634" s="65">
        <v>144286</v>
      </c>
      <c r="C634" s="64" t="s">
        <v>888</v>
      </c>
      <c r="D634" s="64">
        <v>14</v>
      </c>
      <c r="E634" s="64">
        <v>3.62</v>
      </c>
    </row>
    <row r="635" spans="1:5" ht="22.5" x14ac:dyDescent="0.25">
      <c r="A635" s="63" t="s">
        <v>7</v>
      </c>
      <c r="B635" s="65">
        <v>145724</v>
      </c>
      <c r="C635" s="64" t="s">
        <v>6415</v>
      </c>
      <c r="D635" s="64">
        <v>26</v>
      </c>
      <c r="E635" s="64">
        <v>3.19</v>
      </c>
    </row>
    <row r="636" spans="1:5" ht="22.5" x14ac:dyDescent="0.25">
      <c r="A636" s="63" t="s">
        <v>7</v>
      </c>
      <c r="B636" s="65">
        <v>146565</v>
      </c>
      <c r="C636" s="64" t="s">
        <v>6416</v>
      </c>
      <c r="D636" s="64">
        <v>7</v>
      </c>
      <c r="E636" s="64">
        <v>3.19</v>
      </c>
    </row>
    <row r="637" spans="1:5" ht="22.5" x14ac:dyDescent="0.25">
      <c r="A637" s="63" t="s">
        <v>7</v>
      </c>
      <c r="B637" s="65">
        <v>166205</v>
      </c>
      <c r="C637" s="64" t="s">
        <v>889</v>
      </c>
      <c r="D637" s="64">
        <v>4</v>
      </c>
      <c r="E637" s="64">
        <v>25.45</v>
      </c>
    </row>
    <row r="638" spans="1:5" ht="22.5" x14ac:dyDescent="0.25">
      <c r="A638" s="63" t="s">
        <v>7</v>
      </c>
      <c r="B638" s="65">
        <v>166664</v>
      </c>
      <c r="C638" s="64" t="s">
        <v>890</v>
      </c>
      <c r="D638" s="64">
        <v>4</v>
      </c>
      <c r="E638" s="64">
        <v>22.35</v>
      </c>
    </row>
    <row r="639" spans="1:5" ht="22.5" x14ac:dyDescent="0.25">
      <c r="A639" s="63" t="s">
        <v>7</v>
      </c>
      <c r="B639" s="65">
        <v>164106</v>
      </c>
      <c r="C639" s="64" t="s">
        <v>891</v>
      </c>
      <c r="D639" s="64">
        <v>20</v>
      </c>
      <c r="E639" s="64">
        <v>3.62</v>
      </c>
    </row>
    <row r="640" spans="1:5" ht="22.5" x14ac:dyDescent="0.25">
      <c r="A640" s="63" t="s">
        <v>7</v>
      </c>
      <c r="B640" s="65">
        <v>5861</v>
      </c>
      <c r="C640" s="64" t="s">
        <v>892</v>
      </c>
      <c r="D640" s="64">
        <v>13</v>
      </c>
      <c r="E640" s="64">
        <v>1.28</v>
      </c>
    </row>
    <row r="641" spans="1:5" ht="22.5" x14ac:dyDescent="0.25">
      <c r="A641" s="63" t="s">
        <v>7</v>
      </c>
      <c r="B641" s="65">
        <v>179615</v>
      </c>
      <c r="C641" s="64" t="s">
        <v>893</v>
      </c>
      <c r="D641" s="64">
        <v>27</v>
      </c>
      <c r="E641" s="64">
        <v>2.99</v>
      </c>
    </row>
    <row r="642" spans="1:5" ht="22.5" x14ac:dyDescent="0.25">
      <c r="A642" s="63" t="s">
        <v>7</v>
      </c>
      <c r="B642" s="65">
        <v>179751</v>
      </c>
      <c r="C642" s="64" t="s">
        <v>894</v>
      </c>
      <c r="D642" s="64">
        <v>19</v>
      </c>
      <c r="E642" s="64">
        <v>2.93</v>
      </c>
    </row>
    <row r="643" spans="1:5" ht="22.5" x14ac:dyDescent="0.25">
      <c r="A643" s="63" t="s">
        <v>7</v>
      </c>
      <c r="B643" s="65">
        <v>180050</v>
      </c>
      <c r="C643" s="64" t="s">
        <v>895</v>
      </c>
      <c r="D643" s="64">
        <v>39</v>
      </c>
      <c r="E643" s="64">
        <v>2.17</v>
      </c>
    </row>
    <row r="644" spans="1:5" ht="22.5" x14ac:dyDescent="0.25">
      <c r="A644" s="63" t="s">
        <v>7</v>
      </c>
      <c r="B644" s="65">
        <v>178337</v>
      </c>
      <c r="C644" s="64" t="s">
        <v>6745</v>
      </c>
      <c r="D644" s="64">
        <v>12</v>
      </c>
      <c r="E644" s="64">
        <v>1.88</v>
      </c>
    </row>
    <row r="645" spans="1:5" ht="22.5" x14ac:dyDescent="0.25">
      <c r="A645" s="63" t="s">
        <v>7</v>
      </c>
      <c r="B645" s="65">
        <v>178538</v>
      </c>
      <c r="C645" s="64" t="s">
        <v>6746</v>
      </c>
      <c r="D645" s="64">
        <v>11</v>
      </c>
      <c r="E645" s="64">
        <v>1.84</v>
      </c>
    </row>
    <row r="646" spans="1:5" ht="22.5" x14ac:dyDescent="0.25">
      <c r="A646" s="63" t="s">
        <v>7</v>
      </c>
      <c r="B646" s="65">
        <v>178556</v>
      </c>
      <c r="C646" s="64" t="s">
        <v>896</v>
      </c>
      <c r="D646" s="64">
        <v>14</v>
      </c>
      <c r="E646" s="64">
        <v>1.67</v>
      </c>
    </row>
    <row r="647" spans="1:5" ht="22.5" x14ac:dyDescent="0.25">
      <c r="A647" s="63" t="s">
        <v>7</v>
      </c>
      <c r="B647" s="65">
        <v>181600</v>
      </c>
      <c r="C647" s="64" t="s">
        <v>897</v>
      </c>
      <c r="D647" s="64">
        <v>46</v>
      </c>
      <c r="E647" s="64">
        <v>4.08</v>
      </c>
    </row>
    <row r="648" spans="1:5" ht="22.5" x14ac:dyDescent="0.25">
      <c r="A648" s="63" t="s">
        <v>7</v>
      </c>
      <c r="B648" s="65">
        <v>164042</v>
      </c>
      <c r="C648" s="64" t="s">
        <v>898</v>
      </c>
      <c r="D648" s="64">
        <v>7</v>
      </c>
      <c r="E648" s="64">
        <v>4.57</v>
      </c>
    </row>
    <row r="649" spans="1:5" ht="22.5" x14ac:dyDescent="0.25">
      <c r="A649" s="63" t="s">
        <v>7</v>
      </c>
      <c r="B649" s="65">
        <v>165065</v>
      </c>
      <c r="C649" s="64" t="s">
        <v>899</v>
      </c>
      <c r="D649" s="64">
        <v>12</v>
      </c>
      <c r="E649" s="64">
        <v>3.46</v>
      </c>
    </row>
    <row r="650" spans="1:5" ht="22.5" x14ac:dyDescent="0.25">
      <c r="A650" s="63" t="s">
        <v>7</v>
      </c>
      <c r="B650" s="65">
        <v>142327</v>
      </c>
      <c r="C650" s="64" t="s">
        <v>900</v>
      </c>
      <c r="D650" s="64">
        <v>2</v>
      </c>
      <c r="E650" s="64">
        <v>3.14</v>
      </c>
    </row>
    <row r="651" spans="1:5" ht="22.5" x14ac:dyDescent="0.25">
      <c r="A651" s="63" t="s">
        <v>7</v>
      </c>
      <c r="B651" s="65">
        <v>142341</v>
      </c>
      <c r="C651" s="64" t="s">
        <v>901</v>
      </c>
      <c r="D651" s="64">
        <v>9</v>
      </c>
      <c r="E651" s="64">
        <v>3.2</v>
      </c>
    </row>
    <row r="652" spans="1:5" ht="22.5" x14ac:dyDescent="0.25">
      <c r="A652" s="63" t="s">
        <v>7</v>
      </c>
      <c r="B652" s="65">
        <v>759985</v>
      </c>
      <c r="C652" s="64" t="s">
        <v>902</v>
      </c>
      <c r="D652" s="64">
        <v>11</v>
      </c>
      <c r="E652" s="64">
        <v>0.71</v>
      </c>
    </row>
    <row r="653" spans="1:5" ht="22.5" x14ac:dyDescent="0.25">
      <c r="A653" s="63" t="s">
        <v>7</v>
      </c>
      <c r="B653" s="65">
        <v>163144</v>
      </c>
      <c r="C653" s="64" t="s">
        <v>903</v>
      </c>
      <c r="D653" s="64">
        <v>4</v>
      </c>
      <c r="E653" s="64">
        <v>2.06</v>
      </c>
    </row>
    <row r="654" spans="1:5" ht="22.5" x14ac:dyDescent="0.25">
      <c r="A654" s="63" t="s">
        <v>7</v>
      </c>
      <c r="B654" s="65">
        <v>165085</v>
      </c>
      <c r="C654" s="64" t="s">
        <v>904</v>
      </c>
      <c r="D654" s="64">
        <v>9</v>
      </c>
      <c r="E654" s="64">
        <v>3.79</v>
      </c>
    </row>
    <row r="655" spans="1:5" ht="22.5" x14ac:dyDescent="0.25">
      <c r="A655" s="63" t="s">
        <v>7</v>
      </c>
      <c r="B655" s="65">
        <v>186777</v>
      </c>
      <c r="C655" s="64" t="s">
        <v>905</v>
      </c>
      <c r="D655" s="64">
        <v>9</v>
      </c>
      <c r="E655" s="64">
        <v>2.19</v>
      </c>
    </row>
    <row r="656" spans="1:5" ht="22.5" x14ac:dyDescent="0.25">
      <c r="A656" s="63" t="s">
        <v>7</v>
      </c>
      <c r="B656" s="65">
        <v>186858</v>
      </c>
      <c r="C656" s="64" t="s">
        <v>906</v>
      </c>
      <c r="D656" s="64">
        <v>6</v>
      </c>
      <c r="E656" s="64">
        <v>2.99</v>
      </c>
    </row>
    <row r="657" spans="1:5" ht="22.5" x14ac:dyDescent="0.25">
      <c r="A657" s="63" t="s">
        <v>7</v>
      </c>
      <c r="B657" s="65">
        <v>186859</v>
      </c>
      <c r="C657" s="64" t="s">
        <v>907</v>
      </c>
      <c r="D657" s="64">
        <v>15</v>
      </c>
      <c r="E657" s="64">
        <v>2.87</v>
      </c>
    </row>
    <row r="658" spans="1:5" ht="22.5" x14ac:dyDescent="0.25">
      <c r="A658" s="63" t="s">
        <v>7</v>
      </c>
      <c r="B658" s="65">
        <v>186744</v>
      </c>
      <c r="C658" s="64" t="s">
        <v>908</v>
      </c>
      <c r="D658" s="64">
        <v>7</v>
      </c>
      <c r="E658" s="64">
        <v>2.48</v>
      </c>
    </row>
    <row r="659" spans="1:5" ht="22.5" x14ac:dyDescent="0.25">
      <c r="A659" s="63" t="s">
        <v>7</v>
      </c>
      <c r="B659" s="65">
        <v>186731</v>
      </c>
      <c r="C659" s="64" t="s">
        <v>909</v>
      </c>
      <c r="D659" s="64">
        <v>8</v>
      </c>
      <c r="E659" s="64">
        <v>2.19</v>
      </c>
    </row>
    <row r="660" spans="1:5" ht="22.5" x14ac:dyDescent="0.25">
      <c r="A660" s="63" t="s">
        <v>7</v>
      </c>
      <c r="B660" s="65">
        <v>187056</v>
      </c>
      <c r="C660" s="64" t="s">
        <v>910</v>
      </c>
      <c r="D660" s="64">
        <v>6</v>
      </c>
      <c r="E660" s="64">
        <v>2.2599999999999998</v>
      </c>
    </row>
    <row r="661" spans="1:5" ht="22.5" x14ac:dyDescent="0.25">
      <c r="A661" s="63" t="s">
        <v>7</v>
      </c>
      <c r="B661" s="65">
        <v>187101</v>
      </c>
      <c r="C661" s="64" t="s">
        <v>911</v>
      </c>
      <c r="D661" s="64">
        <v>3</v>
      </c>
      <c r="E661" s="64">
        <v>2.19</v>
      </c>
    </row>
    <row r="662" spans="1:5" ht="22.5" x14ac:dyDescent="0.25">
      <c r="A662" s="63" t="s">
        <v>7</v>
      </c>
      <c r="B662" s="65">
        <v>187122</v>
      </c>
      <c r="C662" s="64" t="s">
        <v>6417</v>
      </c>
      <c r="D662" s="64">
        <v>5</v>
      </c>
      <c r="E662" s="64">
        <v>2.19</v>
      </c>
    </row>
    <row r="663" spans="1:5" ht="22.5" x14ac:dyDescent="0.25">
      <c r="A663" s="63" t="s">
        <v>7</v>
      </c>
      <c r="B663" s="65">
        <v>187143</v>
      </c>
      <c r="C663" s="64" t="s">
        <v>912</v>
      </c>
      <c r="D663" s="64">
        <v>2</v>
      </c>
      <c r="E663" s="64">
        <v>2.19</v>
      </c>
    </row>
    <row r="664" spans="1:5" ht="22.5" x14ac:dyDescent="0.25">
      <c r="A664" s="63" t="s">
        <v>7</v>
      </c>
      <c r="B664" s="65">
        <v>185707</v>
      </c>
      <c r="C664" s="64" t="s">
        <v>913</v>
      </c>
      <c r="D664" s="64">
        <v>8</v>
      </c>
      <c r="E664" s="64">
        <v>1.1100000000000001</v>
      </c>
    </row>
    <row r="665" spans="1:5" ht="22.5" x14ac:dyDescent="0.25">
      <c r="A665" s="63" t="s">
        <v>7</v>
      </c>
      <c r="B665" s="65">
        <v>186509</v>
      </c>
      <c r="C665" s="64" t="s">
        <v>914</v>
      </c>
      <c r="D665" s="64">
        <v>8</v>
      </c>
      <c r="E665" s="64">
        <v>16.09</v>
      </c>
    </row>
    <row r="666" spans="1:5" ht="22.5" x14ac:dyDescent="0.25">
      <c r="A666" s="63" t="s">
        <v>7</v>
      </c>
      <c r="B666" s="65">
        <v>186530</v>
      </c>
      <c r="C666" s="64" t="s">
        <v>915</v>
      </c>
      <c r="D666" s="64">
        <v>5</v>
      </c>
      <c r="E666" s="64">
        <v>14.39</v>
      </c>
    </row>
    <row r="667" spans="1:5" ht="22.5" x14ac:dyDescent="0.25">
      <c r="A667" s="63" t="s">
        <v>7</v>
      </c>
      <c r="B667" s="65">
        <v>187144</v>
      </c>
      <c r="C667" s="64" t="s">
        <v>916</v>
      </c>
      <c r="D667" s="64">
        <v>1</v>
      </c>
      <c r="E667" s="64">
        <v>2.19</v>
      </c>
    </row>
    <row r="668" spans="1:5" ht="22.5" x14ac:dyDescent="0.25">
      <c r="A668" s="63" t="s">
        <v>7</v>
      </c>
      <c r="B668" s="65">
        <v>187776</v>
      </c>
      <c r="C668" s="64" t="s">
        <v>917</v>
      </c>
      <c r="D668" s="64">
        <v>16</v>
      </c>
      <c r="E668" s="64">
        <v>1.2</v>
      </c>
    </row>
    <row r="669" spans="1:5" ht="22.5" x14ac:dyDescent="0.25">
      <c r="A669" s="63" t="s">
        <v>7</v>
      </c>
      <c r="B669" s="65">
        <v>187792</v>
      </c>
      <c r="C669" s="64" t="s">
        <v>918</v>
      </c>
      <c r="D669" s="64">
        <v>6</v>
      </c>
      <c r="E669" s="64">
        <v>2.48</v>
      </c>
    </row>
    <row r="670" spans="1:5" ht="22.5" x14ac:dyDescent="0.25">
      <c r="A670" s="63" t="s">
        <v>7</v>
      </c>
      <c r="B670" s="65">
        <v>187803</v>
      </c>
      <c r="C670" s="64" t="s">
        <v>919</v>
      </c>
      <c r="D670" s="64">
        <v>11</v>
      </c>
      <c r="E670" s="64">
        <v>6.69</v>
      </c>
    </row>
    <row r="671" spans="1:5" ht="22.5" x14ac:dyDescent="0.25">
      <c r="A671" s="63" t="s">
        <v>7</v>
      </c>
      <c r="B671" s="65">
        <v>187806</v>
      </c>
      <c r="C671" s="64" t="s">
        <v>920</v>
      </c>
      <c r="D671" s="64">
        <v>6</v>
      </c>
      <c r="E671" s="64">
        <v>2.5099999999999998</v>
      </c>
    </row>
    <row r="672" spans="1:5" ht="22.5" x14ac:dyDescent="0.25">
      <c r="A672" s="63" t="s">
        <v>7</v>
      </c>
      <c r="B672" s="65">
        <v>169915</v>
      </c>
      <c r="C672" s="64" t="s">
        <v>921</v>
      </c>
      <c r="D672" s="64">
        <v>5</v>
      </c>
      <c r="E672" s="64">
        <v>1.79</v>
      </c>
    </row>
    <row r="673" spans="1:5" ht="22.5" x14ac:dyDescent="0.25">
      <c r="A673" s="63" t="s">
        <v>7</v>
      </c>
      <c r="B673" s="65">
        <v>169917</v>
      </c>
      <c r="C673" s="64" t="s">
        <v>922</v>
      </c>
      <c r="D673" s="64">
        <v>7</v>
      </c>
      <c r="E673" s="64">
        <v>1.81</v>
      </c>
    </row>
    <row r="674" spans="1:5" ht="22.5" x14ac:dyDescent="0.25">
      <c r="A674" s="63" t="s">
        <v>7</v>
      </c>
      <c r="B674" s="65">
        <v>178870</v>
      </c>
      <c r="C674" s="64" t="s">
        <v>6418</v>
      </c>
      <c r="D674" s="64">
        <v>9</v>
      </c>
      <c r="E674" s="64">
        <v>2.42</v>
      </c>
    </row>
    <row r="675" spans="1:5" ht="22.5" x14ac:dyDescent="0.25">
      <c r="A675" s="63" t="s">
        <v>7</v>
      </c>
      <c r="B675" s="65">
        <v>181547</v>
      </c>
      <c r="C675" s="64" t="s">
        <v>923</v>
      </c>
      <c r="D675" s="64">
        <v>7</v>
      </c>
      <c r="E675" s="64">
        <v>2.99</v>
      </c>
    </row>
    <row r="676" spans="1:5" ht="22.5" x14ac:dyDescent="0.25">
      <c r="A676" s="63" t="s">
        <v>7</v>
      </c>
      <c r="B676" s="65">
        <v>177808</v>
      </c>
      <c r="C676" s="64" t="s">
        <v>924</v>
      </c>
      <c r="D676" s="64">
        <v>5</v>
      </c>
      <c r="E676" s="64">
        <v>2.34</v>
      </c>
    </row>
    <row r="677" spans="1:5" ht="22.5" x14ac:dyDescent="0.25">
      <c r="A677" s="63" t="s">
        <v>7</v>
      </c>
      <c r="B677" s="65">
        <v>177815</v>
      </c>
      <c r="C677" s="64" t="s">
        <v>925</v>
      </c>
      <c r="D677" s="64">
        <v>11</v>
      </c>
      <c r="E677" s="64">
        <v>3.57</v>
      </c>
    </row>
    <row r="678" spans="1:5" ht="22.5" x14ac:dyDescent="0.25">
      <c r="A678" s="63" t="s">
        <v>7</v>
      </c>
      <c r="B678" s="65">
        <v>177871</v>
      </c>
      <c r="C678" s="64" t="s">
        <v>926</v>
      </c>
      <c r="D678" s="64">
        <v>10</v>
      </c>
      <c r="E678" s="64">
        <v>1.26</v>
      </c>
    </row>
    <row r="679" spans="1:5" ht="22.5" x14ac:dyDescent="0.25">
      <c r="A679" s="63" t="s">
        <v>7</v>
      </c>
      <c r="B679" s="65">
        <v>173502</v>
      </c>
      <c r="C679" s="64" t="s">
        <v>927</v>
      </c>
      <c r="D679" s="64">
        <v>6</v>
      </c>
      <c r="E679" s="64">
        <v>2.2000000000000002</v>
      </c>
    </row>
    <row r="680" spans="1:5" ht="22.5" x14ac:dyDescent="0.25">
      <c r="A680" s="63" t="s">
        <v>7</v>
      </c>
      <c r="B680" s="65">
        <v>175149</v>
      </c>
      <c r="C680" s="64" t="s">
        <v>6944</v>
      </c>
      <c r="D680" s="64">
        <v>6</v>
      </c>
      <c r="E680" s="64">
        <v>3.75</v>
      </c>
    </row>
    <row r="681" spans="1:5" ht="22.5" x14ac:dyDescent="0.25">
      <c r="A681" s="63" t="s">
        <v>7</v>
      </c>
      <c r="B681" s="65">
        <v>177900</v>
      </c>
      <c r="C681" s="64" t="s">
        <v>928</v>
      </c>
      <c r="D681" s="64">
        <v>13</v>
      </c>
      <c r="E681" s="64">
        <v>1.34</v>
      </c>
    </row>
    <row r="682" spans="1:5" ht="22.5" x14ac:dyDescent="0.25">
      <c r="A682" s="63" t="s">
        <v>7</v>
      </c>
      <c r="B682" s="65">
        <v>177903</v>
      </c>
      <c r="C682" s="64" t="s">
        <v>929</v>
      </c>
      <c r="D682" s="64">
        <v>11</v>
      </c>
      <c r="E682" s="64">
        <v>2.4500000000000002</v>
      </c>
    </row>
    <row r="683" spans="1:5" ht="22.5" x14ac:dyDescent="0.25">
      <c r="A683" s="63" t="s">
        <v>7</v>
      </c>
      <c r="B683" s="65">
        <v>177983</v>
      </c>
      <c r="C683" s="64" t="s">
        <v>930</v>
      </c>
      <c r="D683" s="64">
        <v>5</v>
      </c>
      <c r="E683" s="64">
        <v>2.83</v>
      </c>
    </row>
    <row r="684" spans="1:5" ht="22.5" x14ac:dyDescent="0.25">
      <c r="A684" s="63" t="s">
        <v>7</v>
      </c>
      <c r="B684" s="65">
        <v>177989</v>
      </c>
      <c r="C684" s="64" t="s">
        <v>931</v>
      </c>
      <c r="D684" s="64">
        <v>11</v>
      </c>
      <c r="E684" s="64">
        <v>3.77</v>
      </c>
    </row>
    <row r="685" spans="1:5" ht="22.5" x14ac:dyDescent="0.25">
      <c r="A685" s="63" t="s">
        <v>7</v>
      </c>
      <c r="B685" s="65">
        <v>178060</v>
      </c>
      <c r="C685" s="64" t="s">
        <v>932</v>
      </c>
      <c r="D685" s="64">
        <v>14</v>
      </c>
      <c r="E685" s="64">
        <v>1.96</v>
      </c>
    </row>
    <row r="686" spans="1:5" ht="22.5" x14ac:dyDescent="0.25">
      <c r="A686" s="63" t="s">
        <v>7</v>
      </c>
      <c r="B686" s="65">
        <v>178915</v>
      </c>
      <c r="C686" s="64" t="s">
        <v>933</v>
      </c>
      <c r="D686" s="64">
        <v>2</v>
      </c>
      <c r="E686" s="64">
        <v>1.76</v>
      </c>
    </row>
    <row r="687" spans="1:5" ht="22.5" x14ac:dyDescent="0.25">
      <c r="A687" s="63" t="s">
        <v>7</v>
      </c>
      <c r="B687" s="65">
        <v>181344</v>
      </c>
      <c r="C687" s="64" t="s">
        <v>934</v>
      </c>
      <c r="D687" s="64">
        <v>22</v>
      </c>
      <c r="E687" s="64">
        <v>1.1000000000000001</v>
      </c>
    </row>
    <row r="688" spans="1:5" ht="22.5" x14ac:dyDescent="0.25">
      <c r="A688" s="63" t="s">
        <v>7</v>
      </c>
      <c r="B688" s="65">
        <v>183993</v>
      </c>
      <c r="C688" s="64" t="s">
        <v>935</v>
      </c>
      <c r="D688" s="64">
        <v>6</v>
      </c>
      <c r="E688" s="64">
        <v>3.32</v>
      </c>
    </row>
    <row r="689" spans="1:5" ht="22.5" x14ac:dyDescent="0.25">
      <c r="A689" s="63" t="s">
        <v>7</v>
      </c>
      <c r="B689" s="65">
        <v>795128</v>
      </c>
      <c r="C689" s="64" t="s">
        <v>6419</v>
      </c>
      <c r="D689" s="64">
        <v>2</v>
      </c>
      <c r="E689" s="64">
        <v>2.76</v>
      </c>
    </row>
    <row r="690" spans="1:5" ht="22.5" x14ac:dyDescent="0.25">
      <c r="A690" s="63" t="s">
        <v>7</v>
      </c>
      <c r="B690" s="65">
        <v>189414</v>
      </c>
      <c r="C690" s="64" t="s">
        <v>936</v>
      </c>
      <c r="D690" s="64">
        <v>5</v>
      </c>
      <c r="E690" s="64">
        <v>1.86</v>
      </c>
    </row>
    <row r="691" spans="1:5" ht="22.5" x14ac:dyDescent="0.25">
      <c r="A691" s="63" t="s">
        <v>7</v>
      </c>
      <c r="B691" s="65">
        <v>189292</v>
      </c>
      <c r="C691" s="64" t="s">
        <v>937</v>
      </c>
      <c r="D691" s="64">
        <v>4</v>
      </c>
      <c r="E691" s="64">
        <v>4.4400000000000004</v>
      </c>
    </row>
    <row r="692" spans="1:5" ht="22.5" x14ac:dyDescent="0.25">
      <c r="A692" s="63" t="s">
        <v>7</v>
      </c>
      <c r="B692" s="65">
        <v>189293</v>
      </c>
      <c r="C692" s="64" t="s">
        <v>938</v>
      </c>
      <c r="D692" s="64">
        <v>7</v>
      </c>
      <c r="E692" s="64">
        <v>4.6500000000000004</v>
      </c>
    </row>
    <row r="693" spans="1:5" ht="22.5" x14ac:dyDescent="0.25">
      <c r="A693" s="63" t="s">
        <v>7</v>
      </c>
      <c r="B693" s="65">
        <v>189308</v>
      </c>
      <c r="C693" s="64" t="s">
        <v>939</v>
      </c>
      <c r="D693" s="64">
        <v>3</v>
      </c>
      <c r="E693" s="64">
        <v>3.45</v>
      </c>
    </row>
    <row r="694" spans="1:5" ht="22.5" x14ac:dyDescent="0.25">
      <c r="A694" s="63" t="s">
        <v>7</v>
      </c>
      <c r="B694" s="65">
        <v>188084</v>
      </c>
      <c r="C694" s="64" t="s">
        <v>940</v>
      </c>
      <c r="D694" s="64">
        <v>3</v>
      </c>
      <c r="E694" s="64">
        <v>1.43</v>
      </c>
    </row>
    <row r="695" spans="1:5" ht="22.5" x14ac:dyDescent="0.25">
      <c r="A695" s="63" t="s">
        <v>7</v>
      </c>
      <c r="B695" s="65">
        <v>186416</v>
      </c>
      <c r="C695" s="64" t="s">
        <v>941</v>
      </c>
      <c r="D695" s="64">
        <v>4</v>
      </c>
      <c r="E695" s="64">
        <v>3.62</v>
      </c>
    </row>
    <row r="696" spans="1:5" ht="22.5" x14ac:dyDescent="0.25">
      <c r="A696" s="63" t="s">
        <v>7</v>
      </c>
      <c r="B696" s="65">
        <v>187864</v>
      </c>
      <c r="C696" s="64" t="s">
        <v>942</v>
      </c>
      <c r="D696" s="64">
        <v>5</v>
      </c>
      <c r="E696" s="64">
        <v>14.26</v>
      </c>
    </row>
    <row r="697" spans="1:5" ht="22.5" x14ac:dyDescent="0.25">
      <c r="A697" s="63" t="s">
        <v>7</v>
      </c>
      <c r="B697" s="65">
        <v>188079</v>
      </c>
      <c r="C697" s="64" t="s">
        <v>943</v>
      </c>
      <c r="D697" s="64">
        <v>6</v>
      </c>
      <c r="E697" s="64">
        <v>1.46</v>
      </c>
    </row>
    <row r="698" spans="1:5" ht="22.5" x14ac:dyDescent="0.25">
      <c r="A698" s="63" t="s">
        <v>7</v>
      </c>
      <c r="B698" s="65">
        <v>186349</v>
      </c>
      <c r="C698" s="64" t="s">
        <v>944</v>
      </c>
      <c r="D698" s="64">
        <v>16</v>
      </c>
      <c r="E698" s="64">
        <v>1.91</v>
      </c>
    </row>
    <row r="699" spans="1:5" ht="22.5" x14ac:dyDescent="0.25">
      <c r="A699" s="63" t="s">
        <v>7</v>
      </c>
      <c r="B699" s="65">
        <v>187135</v>
      </c>
      <c r="C699" s="64" t="s">
        <v>945</v>
      </c>
      <c r="D699" s="64">
        <v>5</v>
      </c>
      <c r="E699" s="64">
        <v>2.4500000000000002</v>
      </c>
    </row>
    <row r="700" spans="1:5" ht="22.5" x14ac:dyDescent="0.25">
      <c r="A700" s="63" t="s">
        <v>7</v>
      </c>
      <c r="B700" s="65">
        <v>187154</v>
      </c>
      <c r="C700" s="64" t="s">
        <v>946</v>
      </c>
      <c r="D700" s="64">
        <v>5</v>
      </c>
      <c r="E700" s="64">
        <v>2.41</v>
      </c>
    </row>
    <row r="701" spans="1:5" ht="22.5" x14ac:dyDescent="0.25">
      <c r="A701" s="63" t="s">
        <v>7</v>
      </c>
      <c r="B701" s="65">
        <v>187306</v>
      </c>
      <c r="C701" s="64" t="s">
        <v>947</v>
      </c>
      <c r="D701" s="64">
        <v>8</v>
      </c>
      <c r="E701" s="64">
        <v>1.17</v>
      </c>
    </row>
    <row r="702" spans="1:5" ht="22.5" x14ac:dyDescent="0.25">
      <c r="A702" s="63" t="s">
        <v>7</v>
      </c>
      <c r="B702" s="65">
        <v>187542</v>
      </c>
      <c r="C702" s="64" t="s">
        <v>948</v>
      </c>
      <c r="D702" s="64">
        <v>0</v>
      </c>
      <c r="E702" s="64">
        <v>0.63</v>
      </c>
    </row>
    <row r="703" spans="1:5" ht="22.5" x14ac:dyDescent="0.25">
      <c r="A703" s="63" t="s">
        <v>7</v>
      </c>
      <c r="B703" s="65">
        <v>187569</v>
      </c>
      <c r="C703" s="64" t="s">
        <v>949</v>
      </c>
      <c r="D703" s="64">
        <v>11</v>
      </c>
      <c r="E703" s="64">
        <v>1.48</v>
      </c>
    </row>
    <row r="704" spans="1:5" ht="22.5" x14ac:dyDescent="0.25">
      <c r="A704" s="63" t="s">
        <v>7</v>
      </c>
      <c r="B704" s="65">
        <v>187580</v>
      </c>
      <c r="C704" s="64" t="s">
        <v>950</v>
      </c>
      <c r="D704" s="64">
        <v>6</v>
      </c>
      <c r="E704" s="64">
        <v>1.94</v>
      </c>
    </row>
    <row r="705" spans="1:5" ht="22.5" x14ac:dyDescent="0.25">
      <c r="A705" s="63" t="s">
        <v>7</v>
      </c>
      <c r="B705" s="65">
        <v>187601</v>
      </c>
      <c r="C705" s="64" t="s">
        <v>951</v>
      </c>
      <c r="D705" s="64">
        <v>6</v>
      </c>
      <c r="E705" s="64">
        <v>2.99</v>
      </c>
    </row>
    <row r="706" spans="1:5" ht="22.5" x14ac:dyDescent="0.25">
      <c r="A706" s="63" t="s">
        <v>7</v>
      </c>
      <c r="B706" s="65">
        <v>82709</v>
      </c>
      <c r="C706" s="64" t="s">
        <v>952</v>
      </c>
      <c r="D706" s="64">
        <v>9</v>
      </c>
      <c r="E706" s="64">
        <v>1.41</v>
      </c>
    </row>
    <row r="707" spans="1:5" ht="22.5" x14ac:dyDescent="0.25">
      <c r="A707" s="63" t="s">
        <v>7</v>
      </c>
      <c r="B707" s="65">
        <v>220713</v>
      </c>
      <c r="C707" s="64" t="s">
        <v>953</v>
      </c>
      <c r="D707" s="64">
        <v>79</v>
      </c>
      <c r="E707" s="64">
        <v>0.76</v>
      </c>
    </row>
    <row r="708" spans="1:5" ht="22.5" x14ac:dyDescent="0.25">
      <c r="A708" s="63" t="s">
        <v>7</v>
      </c>
      <c r="B708" s="65">
        <v>220797</v>
      </c>
      <c r="C708" s="64" t="s">
        <v>954</v>
      </c>
      <c r="D708" s="64">
        <v>228</v>
      </c>
      <c r="E708" s="64">
        <v>0.74</v>
      </c>
    </row>
    <row r="709" spans="1:5" ht="22.5" x14ac:dyDescent="0.25">
      <c r="A709" s="63" t="s">
        <v>7</v>
      </c>
      <c r="B709" s="65">
        <v>189671</v>
      </c>
      <c r="C709" s="64" t="s">
        <v>955</v>
      </c>
      <c r="D709" s="64">
        <v>31</v>
      </c>
      <c r="E709" s="64">
        <v>2.5499999999999998</v>
      </c>
    </row>
    <row r="710" spans="1:5" ht="22.5" x14ac:dyDescent="0.25">
      <c r="A710" s="63" t="s">
        <v>7</v>
      </c>
      <c r="B710" s="65">
        <v>189516</v>
      </c>
      <c r="C710" s="64" t="s">
        <v>956</v>
      </c>
      <c r="D710" s="64">
        <v>14</v>
      </c>
      <c r="E710" s="64">
        <v>2.93</v>
      </c>
    </row>
    <row r="711" spans="1:5" ht="22.5" x14ac:dyDescent="0.25">
      <c r="A711" s="63" t="s">
        <v>7</v>
      </c>
      <c r="B711" s="65">
        <v>189626</v>
      </c>
      <c r="C711" s="64" t="s">
        <v>957</v>
      </c>
      <c r="D711" s="64">
        <v>14</v>
      </c>
      <c r="E711" s="64">
        <v>1.31</v>
      </c>
    </row>
    <row r="712" spans="1:5" ht="22.5" x14ac:dyDescent="0.25">
      <c r="A712" s="63" t="s">
        <v>7</v>
      </c>
      <c r="B712" s="65">
        <v>190507</v>
      </c>
      <c r="C712" s="64" t="s">
        <v>958</v>
      </c>
      <c r="D712" s="64">
        <v>26</v>
      </c>
      <c r="E712" s="64">
        <v>2.1</v>
      </c>
    </row>
    <row r="713" spans="1:5" ht="22.5" x14ac:dyDescent="0.25">
      <c r="A713" s="63" t="s">
        <v>7</v>
      </c>
      <c r="B713" s="65">
        <v>178878</v>
      </c>
      <c r="C713" s="64" t="s">
        <v>959</v>
      </c>
      <c r="D713" s="64">
        <v>13</v>
      </c>
      <c r="E713" s="64">
        <v>1.32</v>
      </c>
    </row>
    <row r="714" spans="1:5" ht="22.5" x14ac:dyDescent="0.25">
      <c r="A714" s="63" t="s">
        <v>7</v>
      </c>
      <c r="B714" s="65">
        <v>178882</v>
      </c>
      <c r="C714" s="64" t="s">
        <v>960</v>
      </c>
      <c r="D714" s="64">
        <v>12</v>
      </c>
      <c r="E714" s="64">
        <v>2.2000000000000002</v>
      </c>
    </row>
    <row r="715" spans="1:5" ht="22.5" x14ac:dyDescent="0.25">
      <c r="A715" s="63" t="s">
        <v>7</v>
      </c>
      <c r="B715" s="65">
        <v>188691</v>
      </c>
      <c r="C715" s="64" t="s">
        <v>961</v>
      </c>
      <c r="D715" s="64">
        <v>5</v>
      </c>
      <c r="E715" s="64">
        <v>1.49</v>
      </c>
    </row>
    <row r="716" spans="1:5" ht="22.5" x14ac:dyDescent="0.25">
      <c r="A716" s="63" t="s">
        <v>7</v>
      </c>
      <c r="B716" s="65">
        <v>155952</v>
      </c>
      <c r="C716" s="64" t="s">
        <v>962</v>
      </c>
      <c r="D716" s="64">
        <v>46</v>
      </c>
      <c r="E716" s="64">
        <v>3.62</v>
      </c>
    </row>
    <row r="717" spans="1:5" ht="22.5" x14ac:dyDescent="0.25">
      <c r="A717" s="63" t="s">
        <v>7</v>
      </c>
      <c r="B717" s="65">
        <v>194793</v>
      </c>
      <c r="C717" s="64" t="s">
        <v>963</v>
      </c>
      <c r="D717" s="64">
        <v>4</v>
      </c>
      <c r="E717" s="64">
        <v>2.4</v>
      </c>
    </row>
    <row r="718" spans="1:5" ht="22.5" x14ac:dyDescent="0.25">
      <c r="A718" s="63" t="s">
        <v>7</v>
      </c>
      <c r="B718" s="65">
        <v>150956</v>
      </c>
      <c r="C718" s="64" t="s">
        <v>964</v>
      </c>
      <c r="D718" s="64">
        <v>59</v>
      </c>
      <c r="E718" s="64">
        <v>3.63</v>
      </c>
    </row>
    <row r="719" spans="1:5" ht="22.5" x14ac:dyDescent="0.25">
      <c r="A719" s="63" t="s">
        <v>7</v>
      </c>
      <c r="B719" s="65">
        <v>185499</v>
      </c>
      <c r="C719" s="64" t="s">
        <v>965</v>
      </c>
      <c r="D719" s="64">
        <v>60</v>
      </c>
      <c r="E719" s="64">
        <v>6.55</v>
      </c>
    </row>
    <row r="720" spans="1:5" ht="22.5" x14ac:dyDescent="0.25">
      <c r="A720" s="63" t="s">
        <v>7</v>
      </c>
      <c r="B720" s="65">
        <v>185466</v>
      </c>
      <c r="C720" s="64" t="s">
        <v>966</v>
      </c>
      <c r="D720" s="64">
        <v>6</v>
      </c>
      <c r="E720" s="64">
        <v>6.79</v>
      </c>
    </row>
    <row r="721" spans="1:5" ht="22.5" x14ac:dyDescent="0.25">
      <c r="A721" s="63" t="s">
        <v>7</v>
      </c>
      <c r="B721" s="65">
        <v>185442</v>
      </c>
      <c r="C721" s="64" t="s">
        <v>967</v>
      </c>
      <c r="D721" s="64">
        <v>22</v>
      </c>
      <c r="E721" s="64">
        <v>5.95</v>
      </c>
    </row>
    <row r="722" spans="1:5" ht="22.5" x14ac:dyDescent="0.25">
      <c r="A722" s="63" t="s">
        <v>7</v>
      </c>
      <c r="B722" s="65">
        <v>208667</v>
      </c>
      <c r="C722" s="64" t="s">
        <v>968</v>
      </c>
      <c r="D722" s="64">
        <v>3</v>
      </c>
      <c r="E722" s="64">
        <v>9.3000000000000007</v>
      </c>
    </row>
    <row r="723" spans="1:5" ht="22.5" x14ac:dyDescent="0.25">
      <c r="A723" s="63" t="s">
        <v>7</v>
      </c>
      <c r="B723" s="65">
        <v>216082</v>
      </c>
      <c r="C723" s="64" t="s">
        <v>969</v>
      </c>
      <c r="D723" s="64">
        <v>21</v>
      </c>
      <c r="E723" s="64">
        <v>1.24</v>
      </c>
    </row>
    <row r="724" spans="1:5" ht="22.5" x14ac:dyDescent="0.25">
      <c r="A724" s="63" t="s">
        <v>7</v>
      </c>
      <c r="B724" s="65">
        <v>216142</v>
      </c>
      <c r="C724" s="64" t="s">
        <v>970</v>
      </c>
      <c r="D724" s="64">
        <v>14</v>
      </c>
      <c r="E724" s="64">
        <v>1.31</v>
      </c>
    </row>
    <row r="725" spans="1:5" ht="22.5" x14ac:dyDescent="0.25">
      <c r="A725" s="63" t="s">
        <v>7</v>
      </c>
      <c r="B725" s="65">
        <v>215630</v>
      </c>
      <c r="C725" s="64" t="s">
        <v>971</v>
      </c>
      <c r="D725" s="64">
        <v>20</v>
      </c>
      <c r="E725" s="64">
        <v>1.36</v>
      </c>
    </row>
    <row r="726" spans="1:5" ht="22.5" x14ac:dyDescent="0.25">
      <c r="A726" s="63" t="s">
        <v>7</v>
      </c>
      <c r="B726" s="65">
        <v>224003</v>
      </c>
      <c r="C726" s="64" t="s">
        <v>6747</v>
      </c>
      <c r="D726" s="64">
        <v>11</v>
      </c>
      <c r="E726" s="64">
        <v>2.3199999999999998</v>
      </c>
    </row>
    <row r="727" spans="1:5" ht="22.5" x14ac:dyDescent="0.25">
      <c r="A727" s="63" t="s">
        <v>7</v>
      </c>
      <c r="B727" s="65">
        <v>711476</v>
      </c>
      <c r="C727" s="64" t="s">
        <v>972</v>
      </c>
      <c r="D727" s="64">
        <v>10</v>
      </c>
      <c r="E727" s="64">
        <v>0.9</v>
      </c>
    </row>
    <row r="728" spans="1:5" ht="22.5" x14ac:dyDescent="0.25">
      <c r="A728" s="63" t="s">
        <v>7</v>
      </c>
      <c r="B728" s="65">
        <v>204866</v>
      </c>
      <c r="C728" s="64" t="s">
        <v>6945</v>
      </c>
      <c r="D728" s="64">
        <v>13</v>
      </c>
      <c r="E728" s="64">
        <v>1.8</v>
      </c>
    </row>
    <row r="729" spans="1:5" ht="22.5" x14ac:dyDescent="0.25">
      <c r="A729" s="63" t="s">
        <v>7</v>
      </c>
      <c r="B729" s="65">
        <v>223903</v>
      </c>
      <c r="C729" s="64" t="s">
        <v>973</v>
      </c>
      <c r="D729" s="64">
        <v>36</v>
      </c>
      <c r="E729" s="64">
        <v>1.51</v>
      </c>
    </row>
    <row r="730" spans="1:5" ht="22.5" x14ac:dyDescent="0.25">
      <c r="A730" s="63" t="s">
        <v>7</v>
      </c>
      <c r="B730" s="65">
        <v>223937</v>
      </c>
      <c r="C730" s="64" t="s">
        <v>974</v>
      </c>
      <c r="D730" s="64">
        <v>2</v>
      </c>
      <c r="E730" s="64">
        <v>1.8</v>
      </c>
    </row>
    <row r="731" spans="1:5" ht="22.5" x14ac:dyDescent="0.25">
      <c r="A731" s="63" t="s">
        <v>7</v>
      </c>
      <c r="B731" s="65">
        <v>761583</v>
      </c>
      <c r="C731" s="64" t="s">
        <v>975</v>
      </c>
      <c r="D731" s="64">
        <v>22</v>
      </c>
      <c r="E731" s="64">
        <v>0.89</v>
      </c>
    </row>
    <row r="732" spans="1:5" ht="22.5" x14ac:dyDescent="0.25">
      <c r="A732" s="63" t="s">
        <v>7</v>
      </c>
      <c r="B732" s="65">
        <v>761671</v>
      </c>
      <c r="C732" s="64" t="s">
        <v>976</v>
      </c>
      <c r="D732" s="64">
        <v>29</v>
      </c>
      <c r="E732" s="64">
        <v>0.85</v>
      </c>
    </row>
    <row r="733" spans="1:5" ht="22.5" x14ac:dyDescent="0.25">
      <c r="A733" s="63" t="s">
        <v>7</v>
      </c>
      <c r="B733" s="65">
        <v>736792</v>
      </c>
      <c r="C733" s="64" t="s">
        <v>977</v>
      </c>
      <c r="D733" s="64">
        <v>13</v>
      </c>
      <c r="E733" s="64">
        <v>1.49</v>
      </c>
    </row>
    <row r="734" spans="1:5" ht="22.5" x14ac:dyDescent="0.25">
      <c r="A734" s="63" t="s">
        <v>7</v>
      </c>
      <c r="B734" s="65">
        <v>230684</v>
      </c>
      <c r="C734" s="64" t="s">
        <v>6946</v>
      </c>
      <c r="D734" s="64">
        <v>19</v>
      </c>
      <c r="E734" s="64">
        <v>2.95</v>
      </c>
    </row>
    <row r="735" spans="1:5" ht="22.5" x14ac:dyDescent="0.25">
      <c r="A735" s="63" t="s">
        <v>7</v>
      </c>
      <c r="B735" s="65">
        <v>223967</v>
      </c>
      <c r="C735" s="64" t="s">
        <v>978</v>
      </c>
      <c r="D735" s="64">
        <v>6</v>
      </c>
      <c r="E735" s="64">
        <v>1.53</v>
      </c>
    </row>
    <row r="736" spans="1:5" ht="22.5" x14ac:dyDescent="0.25">
      <c r="A736" s="63" t="s">
        <v>7</v>
      </c>
      <c r="B736" s="65">
        <v>223971</v>
      </c>
      <c r="C736" s="64" t="s">
        <v>979</v>
      </c>
      <c r="D736" s="64">
        <v>5</v>
      </c>
      <c r="E736" s="64">
        <v>2.85</v>
      </c>
    </row>
    <row r="737" spans="1:5" ht="22.5" x14ac:dyDescent="0.25">
      <c r="A737" s="63" t="s">
        <v>7</v>
      </c>
      <c r="B737" s="65">
        <v>229587</v>
      </c>
      <c r="C737" s="64" t="s">
        <v>6947</v>
      </c>
      <c r="D737" s="64">
        <v>11</v>
      </c>
      <c r="E737" s="64">
        <v>2.15</v>
      </c>
    </row>
    <row r="738" spans="1:5" ht="22.5" x14ac:dyDescent="0.25">
      <c r="A738" s="63" t="s">
        <v>7</v>
      </c>
      <c r="B738" s="65">
        <v>229129</v>
      </c>
      <c r="C738" s="64" t="s">
        <v>980</v>
      </c>
      <c r="D738" s="64">
        <v>7</v>
      </c>
      <c r="E738" s="64">
        <v>2.84</v>
      </c>
    </row>
    <row r="739" spans="1:5" ht="22.5" x14ac:dyDescent="0.25">
      <c r="A739" s="63" t="s">
        <v>7</v>
      </c>
      <c r="B739" s="65">
        <v>229192</v>
      </c>
      <c r="C739" s="64" t="s">
        <v>981</v>
      </c>
      <c r="D739" s="64">
        <v>15</v>
      </c>
      <c r="E739" s="64">
        <v>2.86</v>
      </c>
    </row>
    <row r="740" spans="1:5" ht="22.5" x14ac:dyDescent="0.25">
      <c r="A740" s="63" t="s">
        <v>7</v>
      </c>
      <c r="B740" s="65">
        <v>217889</v>
      </c>
      <c r="C740" s="64" t="s">
        <v>982</v>
      </c>
      <c r="D740" s="64">
        <v>43</v>
      </c>
      <c r="E740" s="64">
        <v>0.95</v>
      </c>
    </row>
    <row r="741" spans="1:5" ht="22.5" x14ac:dyDescent="0.25">
      <c r="A741" s="63" t="s">
        <v>7</v>
      </c>
      <c r="B741" s="65">
        <v>195535</v>
      </c>
      <c r="C741" s="64" t="s">
        <v>6863</v>
      </c>
      <c r="D741" s="64">
        <v>0</v>
      </c>
      <c r="E741" s="64">
        <v>7.89</v>
      </c>
    </row>
    <row r="742" spans="1:5" ht="22.5" x14ac:dyDescent="0.25">
      <c r="A742" s="63" t="s">
        <v>7</v>
      </c>
      <c r="B742" s="65">
        <v>233318</v>
      </c>
      <c r="C742" s="64" t="s">
        <v>6864</v>
      </c>
      <c r="D742" s="64">
        <v>21</v>
      </c>
      <c r="E742" s="64">
        <v>3.15</v>
      </c>
    </row>
    <row r="743" spans="1:5" ht="22.5" x14ac:dyDescent="0.25">
      <c r="A743" s="63" t="s">
        <v>7</v>
      </c>
      <c r="B743" s="65">
        <v>232511</v>
      </c>
      <c r="C743" s="64" t="s">
        <v>983</v>
      </c>
      <c r="D743" s="64">
        <v>3</v>
      </c>
      <c r="E743" s="64">
        <v>11.35</v>
      </c>
    </row>
    <row r="744" spans="1:5" ht="22.5" x14ac:dyDescent="0.25">
      <c r="A744" s="63" t="s">
        <v>7</v>
      </c>
      <c r="B744" s="65">
        <v>232366</v>
      </c>
      <c r="C744" s="64" t="s">
        <v>984</v>
      </c>
      <c r="D744" s="64">
        <v>8</v>
      </c>
      <c r="E744" s="64">
        <v>5.42</v>
      </c>
    </row>
    <row r="745" spans="1:5" ht="22.5" x14ac:dyDescent="0.25">
      <c r="A745" s="63" t="s">
        <v>7</v>
      </c>
      <c r="B745" s="65">
        <v>230896</v>
      </c>
      <c r="C745" s="64" t="s">
        <v>985</v>
      </c>
      <c r="D745" s="64">
        <v>11</v>
      </c>
      <c r="E745" s="64">
        <v>5.9</v>
      </c>
    </row>
    <row r="746" spans="1:5" ht="22.5" x14ac:dyDescent="0.25">
      <c r="A746" s="63" t="s">
        <v>7</v>
      </c>
      <c r="B746" s="65">
        <v>228574</v>
      </c>
      <c r="C746" s="64" t="s">
        <v>986</v>
      </c>
      <c r="D746" s="64">
        <v>4</v>
      </c>
      <c r="E746" s="64">
        <v>1.38</v>
      </c>
    </row>
    <row r="747" spans="1:5" ht="22.5" x14ac:dyDescent="0.25">
      <c r="A747" s="63" t="s">
        <v>7</v>
      </c>
      <c r="B747" s="65">
        <v>228988</v>
      </c>
      <c r="C747" s="64" t="s">
        <v>987</v>
      </c>
      <c r="D747" s="64">
        <v>4</v>
      </c>
      <c r="E747" s="64">
        <v>1.29</v>
      </c>
    </row>
    <row r="748" spans="1:5" ht="22.5" x14ac:dyDescent="0.25">
      <c r="A748" s="63" t="s">
        <v>7</v>
      </c>
      <c r="B748" s="65">
        <v>229001</v>
      </c>
      <c r="C748" s="64" t="s">
        <v>988</v>
      </c>
      <c r="D748" s="64">
        <v>4</v>
      </c>
      <c r="E748" s="64">
        <v>2.9</v>
      </c>
    </row>
    <row r="749" spans="1:5" ht="22.5" x14ac:dyDescent="0.25">
      <c r="A749" s="63" t="s">
        <v>7</v>
      </c>
      <c r="B749" s="65">
        <v>701717</v>
      </c>
      <c r="C749" s="64" t="s">
        <v>989</v>
      </c>
      <c r="D749" s="64">
        <v>9</v>
      </c>
      <c r="E749" s="64">
        <v>0.86</v>
      </c>
    </row>
    <row r="750" spans="1:5" ht="22.5" x14ac:dyDescent="0.25">
      <c r="A750" s="63" t="s">
        <v>7</v>
      </c>
      <c r="B750" s="65">
        <v>701713</v>
      </c>
      <c r="C750" s="64" t="s">
        <v>990</v>
      </c>
      <c r="D750" s="64">
        <v>12</v>
      </c>
      <c r="E750" s="64">
        <v>0.96</v>
      </c>
    </row>
    <row r="751" spans="1:5" ht="22.5" x14ac:dyDescent="0.25">
      <c r="A751" s="63" t="s">
        <v>7</v>
      </c>
      <c r="B751" s="65">
        <v>204728</v>
      </c>
      <c r="C751" s="64" t="s">
        <v>6748</v>
      </c>
      <c r="D751" s="64">
        <v>15</v>
      </c>
      <c r="E751" s="64">
        <v>3.15</v>
      </c>
    </row>
    <row r="752" spans="1:5" ht="22.5" x14ac:dyDescent="0.25">
      <c r="A752" s="63" t="s">
        <v>7</v>
      </c>
      <c r="B752" s="65">
        <v>205153</v>
      </c>
      <c r="C752" s="64" t="s">
        <v>991</v>
      </c>
      <c r="D752" s="64">
        <v>6</v>
      </c>
      <c r="E752" s="64">
        <v>1.48</v>
      </c>
    </row>
    <row r="753" spans="1:5" ht="22.5" x14ac:dyDescent="0.25">
      <c r="A753" s="63" t="s">
        <v>7</v>
      </c>
      <c r="B753" s="65">
        <v>232353</v>
      </c>
      <c r="C753" s="64" t="s">
        <v>992</v>
      </c>
      <c r="D753" s="64">
        <v>9</v>
      </c>
      <c r="E753" s="64">
        <v>5.68</v>
      </c>
    </row>
    <row r="754" spans="1:5" ht="22.5" x14ac:dyDescent="0.25">
      <c r="A754" s="63" t="s">
        <v>7</v>
      </c>
      <c r="B754" s="65">
        <v>245924</v>
      </c>
      <c r="C754" s="64" t="s">
        <v>993</v>
      </c>
      <c r="D754" s="64">
        <v>47</v>
      </c>
      <c r="E754" s="64">
        <v>1.03</v>
      </c>
    </row>
    <row r="755" spans="1:5" ht="22.5" x14ac:dyDescent="0.25">
      <c r="A755" s="63" t="s">
        <v>7</v>
      </c>
      <c r="B755" s="65">
        <v>200133</v>
      </c>
      <c r="C755" s="64" t="s">
        <v>994</v>
      </c>
      <c r="D755" s="64">
        <v>25</v>
      </c>
      <c r="E755" s="64">
        <v>2.2799999999999998</v>
      </c>
    </row>
    <row r="756" spans="1:5" ht="22.5" x14ac:dyDescent="0.25">
      <c r="A756" s="63" t="s">
        <v>7</v>
      </c>
      <c r="B756" s="65">
        <v>230237</v>
      </c>
      <c r="C756" s="64" t="s">
        <v>995</v>
      </c>
      <c r="D756" s="64">
        <v>21</v>
      </c>
      <c r="E756" s="64">
        <v>1.99</v>
      </c>
    </row>
    <row r="757" spans="1:5" ht="22.5" x14ac:dyDescent="0.25">
      <c r="A757" s="63" t="s">
        <v>7</v>
      </c>
      <c r="B757" s="65">
        <v>230233</v>
      </c>
      <c r="C757" s="64" t="s">
        <v>996</v>
      </c>
      <c r="D757" s="64">
        <v>35</v>
      </c>
      <c r="E757" s="64">
        <v>1.89</v>
      </c>
    </row>
    <row r="758" spans="1:5" ht="22.5" x14ac:dyDescent="0.25">
      <c r="A758" s="63" t="s">
        <v>7</v>
      </c>
      <c r="B758" s="65">
        <v>207054</v>
      </c>
      <c r="C758" s="64" t="s">
        <v>7089</v>
      </c>
      <c r="D758" s="64">
        <v>1</v>
      </c>
      <c r="E758" s="64">
        <v>4.8600000000000003</v>
      </c>
    </row>
    <row r="759" spans="1:5" ht="22.5" x14ac:dyDescent="0.25">
      <c r="A759" s="63" t="s">
        <v>7</v>
      </c>
      <c r="B759" s="65">
        <v>262595</v>
      </c>
      <c r="C759" s="64" t="s">
        <v>997</v>
      </c>
      <c r="D759" s="64">
        <v>7</v>
      </c>
      <c r="E759" s="64">
        <v>1.1499999999999999</v>
      </c>
    </row>
    <row r="760" spans="1:5" ht="22.5" x14ac:dyDescent="0.25">
      <c r="A760" s="63" t="s">
        <v>7</v>
      </c>
      <c r="B760" s="65">
        <v>262621</v>
      </c>
      <c r="C760" s="64" t="s">
        <v>998</v>
      </c>
      <c r="D760" s="64">
        <v>15</v>
      </c>
      <c r="E760" s="64">
        <v>1.3</v>
      </c>
    </row>
    <row r="761" spans="1:5" ht="22.5" x14ac:dyDescent="0.25">
      <c r="A761" s="63" t="s">
        <v>7</v>
      </c>
      <c r="B761" s="65">
        <v>775597</v>
      </c>
      <c r="C761" s="64" t="s">
        <v>999</v>
      </c>
      <c r="D761" s="64">
        <v>10</v>
      </c>
      <c r="E761" s="64">
        <v>2.5299999999999998</v>
      </c>
    </row>
    <row r="762" spans="1:5" ht="22.5" x14ac:dyDescent="0.25">
      <c r="A762" s="63" t="s">
        <v>7</v>
      </c>
      <c r="B762" s="65">
        <v>226437</v>
      </c>
      <c r="C762" s="64" t="s">
        <v>1000</v>
      </c>
      <c r="D762" s="64">
        <v>10</v>
      </c>
      <c r="E762" s="64">
        <v>13.16</v>
      </c>
    </row>
    <row r="763" spans="1:5" ht="22.5" x14ac:dyDescent="0.25">
      <c r="A763" s="63" t="s">
        <v>7</v>
      </c>
      <c r="B763" s="65">
        <v>264900</v>
      </c>
      <c r="C763" s="64" t="s">
        <v>1001</v>
      </c>
      <c r="D763" s="64">
        <v>21</v>
      </c>
      <c r="E763" s="64">
        <v>1.57</v>
      </c>
    </row>
    <row r="764" spans="1:5" ht="22.5" x14ac:dyDescent="0.25">
      <c r="A764" s="63" t="s">
        <v>7</v>
      </c>
      <c r="B764" s="65">
        <v>267129</v>
      </c>
      <c r="C764" s="64" t="s">
        <v>1002</v>
      </c>
      <c r="D764" s="64">
        <v>3</v>
      </c>
      <c r="E764" s="64">
        <v>15.65</v>
      </c>
    </row>
    <row r="765" spans="1:5" ht="22.5" x14ac:dyDescent="0.25">
      <c r="A765" s="63" t="s">
        <v>7</v>
      </c>
      <c r="B765" s="65">
        <v>267155</v>
      </c>
      <c r="C765" s="64" t="s">
        <v>1003</v>
      </c>
      <c r="D765" s="64">
        <v>9</v>
      </c>
      <c r="E765" s="64">
        <v>12.42</v>
      </c>
    </row>
    <row r="766" spans="1:5" ht="22.5" x14ac:dyDescent="0.25">
      <c r="A766" s="63" t="s">
        <v>7</v>
      </c>
      <c r="B766" s="65">
        <v>84187</v>
      </c>
      <c r="C766" s="64" t="s">
        <v>6420</v>
      </c>
      <c r="D766" s="64">
        <v>3</v>
      </c>
      <c r="E766" s="64">
        <v>2.17</v>
      </c>
    </row>
    <row r="767" spans="1:5" ht="22.5" x14ac:dyDescent="0.25">
      <c r="A767" s="63" t="s">
        <v>7</v>
      </c>
      <c r="B767" s="65">
        <v>84224</v>
      </c>
      <c r="C767" s="64" t="s">
        <v>1004</v>
      </c>
      <c r="D767" s="64">
        <v>7</v>
      </c>
      <c r="E767" s="64">
        <v>2.2999999999999998</v>
      </c>
    </row>
    <row r="768" spans="1:5" ht="22.5" x14ac:dyDescent="0.25">
      <c r="A768" s="63" t="s">
        <v>7</v>
      </c>
      <c r="B768" s="65">
        <v>142403</v>
      </c>
      <c r="C768" s="64" t="s">
        <v>1005</v>
      </c>
      <c r="D768" s="64">
        <v>11</v>
      </c>
      <c r="E768" s="64">
        <v>1.59</v>
      </c>
    </row>
    <row r="769" spans="1:5" ht="22.5" x14ac:dyDescent="0.25">
      <c r="A769" s="63" t="s">
        <v>7</v>
      </c>
      <c r="B769" s="65">
        <v>266233</v>
      </c>
      <c r="C769" s="64" t="s">
        <v>6948</v>
      </c>
      <c r="D769" s="64">
        <v>13</v>
      </c>
      <c r="E769" s="64">
        <v>2.33</v>
      </c>
    </row>
    <row r="770" spans="1:5" ht="22.5" x14ac:dyDescent="0.25">
      <c r="A770" s="63" t="s">
        <v>7</v>
      </c>
      <c r="B770" s="65">
        <v>267783</v>
      </c>
      <c r="C770" s="64" t="s">
        <v>6421</v>
      </c>
      <c r="D770" s="64">
        <v>4</v>
      </c>
      <c r="E770" s="64">
        <v>2.63</v>
      </c>
    </row>
    <row r="771" spans="1:5" ht="22.5" x14ac:dyDescent="0.25">
      <c r="A771" s="63" t="s">
        <v>7</v>
      </c>
      <c r="B771" s="65">
        <v>267787</v>
      </c>
      <c r="C771" s="64" t="s">
        <v>1006</v>
      </c>
      <c r="D771" s="64">
        <v>17</v>
      </c>
      <c r="E771" s="64">
        <v>2.4700000000000002</v>
      </c>
    </row>
    <row r="772" spans="1:5" ht="22.5" x14ac:dyDescent="0.25">
      <c r="A772" s="63" t="s">
        <v>7</v>
      </c>
      <c r="B772" s="65">
        <v>270860</v>
      </c>
      <c r="C772" s="64" t="s">
        <v>1007</v>
      </c>
      <c r="D772" s="64">
        <v>0</v>
      </c>
      <c r="E772" s="64">
        <v>1.89</v>
      </c>
    </row>
    <row r="773" spans="1:5" ht="22.5" x14ac:dyDescent="0.25">
      <c r="A773" s="63" t="s">
        <v>7</v>
      </c>
      <c r="B773" s="65">
        <v>258691</v>
      </c>
      <c r="C773" s="64" t="s">
        <v>1008</v>
      </c>
      <c r="D773" s="64">
        <v>4</v>
      </c>
      <c r="E773" s="64">
        <v>2.66</v>
      </c>
    </row>
    <row r="774" spans="1:5" ht="22.5" x14ac:dyDescent="0.25">
      <c r="A774" s="63" t="s">
        <v>7</v>
      </c>
      <c r="B774" s="65">
        <v>258684</v>
      </c>
      <c r="C774" s="64" t="s">
        <v>1009</v>
      </c>
      <c r="D774" s="64">
        <v>7</v>
      </c>
      <c r="E774" s="64">
        <v>2.82</v>
      </c>
    </row>
    <row r="775" spans="1:5" ht="22.5" x14ac:dyDescent="0.25">
      <c r="A775" s="63" t="s">
        <v>7</v>
      </c>
      <c r="B775" s="65">
        <v>265192</v>
      </c>
      <c r="C775" s="64" t="s">
        <v>1010</v>
      </c>
      <c r="D775" s="64">
        <v>20</v>
      </c>
      <c r="E775" s="64">
        <v>1.19</v>
      </c>
    </row>
    <row r="776" spans="1:5" ht="22.5" x14ac:dyDescent="0.25">
      <c r="A776" s="63" t="s">
        <v>7</v>
      </c>
      <c r="B776" s="65">
        <v>264022</v>
      </c>
      <c r="C776" s="64" t="s">
        <v>1011</v>
      </c>
      <c r="D776" s="64">
        <v>8</v>
      </c>
      <c r="E776" s="64">
        <v>1.38</v>
      </c>
    </row>
    <row r="777" spans="1:5" ht="22.5" x14ac:dyDescent="0.25">
      <c r="A777" s="63" t="s">
        <v>7</v>
      </c>
      <c r="B777" s="65">
        <v>264017</v>
      </c>
      <c r="C777" s="64" t="s">
        <v>1012</v>
      </c>
      <c r="D777" s="64">
        <v>17</v>
      </c>
      <c r="E777" s="64">
        <v>2.0699999999999998</v>
      </c>
    </row>
    <row r="778" spans="1:5" ht="22.5" x14ac:dyDescent="0.25">
      <c r="A778" s="63" t="s">
        <v>7</v>
      </c>
      <c r="B778" s="65">
        <v>270768</v>
      </c>
      <c r="C778" s="64" t="s">
        <v>6422</v>
      </c>
      <c r="D778" s="64">
        <v>14</v>
      </c>
      <c r="E778" s="64">
        <v>1.51</v>
      </c>
    </row>
    <row r="779" spans="1:5" ht="22.5" x14ac:dyDescent="0.25">
      <c r="A779" s="63" t="s">
        <v>7</v>
      </c>
      <c r="B779" s="65">
        <v>270757</v>
      </c>
      <c r="C779" s="64" t="s">
        <v>1013</v>
      </c>
      <c r="D779" s="64">
        <v>8</v>
      </c>
      <c r="E779" s="64">
        <v>1.54</v>
      </c>
    </row>
    <row r="780" spans="1:5" ht="22.5" x14ac:dyDescent="0.25">
      <c r="A780" s="63" t="s">
        <v>7</v>
      </c>
      <c r="B780" s="65">
        <v>270730</v>
      </c>
      <c r="C780" s="64" t="s">
        <v>6423</v>
      </c>
      <c r="D780" s="64">
        <v>3</v>
      </c>
      <c r="E780" s="64">
        <v>2.0099999999999998</v>
      </c>
    </row>
    <row r="781" spans="1:5" ht="22.5" x14ac:dyDescent="0.25">
      <c r="A781" s="63" t="s">
        <v>7</v>
      </c>
      <c r="B781" s="65">
        <v>270661</v>
      </c>
      <c r="C781" s="64" t="s">
        <v>1014</v>
      </c>
      <c r="D781" s="64">
        <v>5</v>
      </c>
      <c r="E781" s="64">
        <v>2.13</v>
      </c>
    </row>
    <row r="782" spans="1:5" ht="22.5" x14ac:dyDescent="0.25">
      <c r="A782" s="63" t="s">
        <v>7</v>
      </c>
      <c r="B782" s="65">
        <v>270648</v>
      </c>
      <c r="C782" s="64" t="s">
        <v>1015</v>
      </c>
      <c r="D782" s="64">
        <v>8</v>
      </c>
      <c r="E782" s="64">
        <v>1.28</v>
      </c>
    </row>
    <row r="783" spans="1:5" ht="22.5" x14ac:dyDescent="0.25">
      <c r="A783" s="63" t="s">
        <v>7</v>
      </c>
      <c r="B783" s="65">
        <v>266770</v>
      </c>
      <c r="C783" s="64" t="s">
        <v>1016</v>
      </c>
      <c r="D783" s="64">
        <v>5</v>
      </c>
      <c r="E783" s="64">
        <v>3.32</v>
      </c>
    </row>
    <row r="784" spans="1:5" ht="22.5" x14ac:dyDescent="0.25">
      <c r="A784" s="63" t="s">
        <v>7</v>
      </c>
      <c r="B784" s="65">
        <v>263947</v>
      </c>
      <c r="C784" s="64" t="s">
        <v>1017</v>
      </c>
      <c r="D784" s="64">
        <v>10</v>
      </c>
      <c r="E784" s="64">
        <v>1.41</v>
      </c>
    </row>
    <row r="785" spans="1:5" ht="22.5" x14ac:dyDescent="0.25">
      <c r="A785" s="63" t="s">
        <v>7</v>
      </c>
      <c r="B785" s="65">
        <v>263919</v>
      </c>
      <c r="C785" s="64" t="s">
        <v>1018</v>
      </c>
      <c r="D785" s="64">
        <v>7</v>
      </c>
      <c r="E785" s="64">
        <v>1.59</v>
      </c>
    </row>
    <row r="786" spans="1:5" ht="22.5" x14ac:dyDescent="0.25">
      <c r="A786" s="63" t="s">
        <v>7</v>
      </c>
      <c r="B786" s="65">
        <v>263912</v>
      </c>
      <c r="C786" s="64" t="s">
        <v>1019</v>
      </c>
      <c r="D786" s="64">
        <v>23</v>
      </c>
      <c r="E786" s="64">
        <v>1.91</v>
      </c>
    </row>
    <row r="787" spans="1:5" ht="22.5" x14ac:dyDescent="0.25">
      <c r="A787" s="63" t="s">
        <v>7</v>
      </c>
      <c r="B787" s="65">
        <v>249113</v>
      </c>
      <c r="C787" s="64" t="s">
        <v>1020</v>
      </c>
      <c r="D787" s="64">
        <v>20</v>
      </c>
      <c r="E787" s="64">
        <v>2.97</v>
      </c>
    </row>
    <row r="788" spans="1:5" ht="22.5" x14ac:dyDescent="0.25">
      <c r="A788" s="63" t="s">
        <v>7</v>
      </c>
      <c r="B788" s="65">
        <v>249160</v>
      </c>
      <c r="C788" s="64" t="s">
        <v>1021</v>
      </c>
      <c r="D788" s="64">
        <v>31</v>
      </c>
      <c r="E788" s="64">
        <v>2.87</v>
      </c>
    </row>
    <row r="789" spans="1:5" ht="22.5" x14ac:dyDescent="0.25">
      <c r="A789" s="63" t="s">
        <v>7</v>
      </c>
      <c r="B789" s="65">
        <v>249184</v>
      </c>
      <c r="C789" s="64" t="s">
        <v>1022</v>
      </c>
      <c r="D789" s="64">
        <v>25</v>
      </c>
      <c r="E789" s="64">
        <v>2.96</v>
      </c>
    </row>
    <row r="790" spans="1:5" ht="22.5" x14ac:dyDescent="0.25">
      <c r="A790" s="63" t="s">
        <v>7</v>
      </c>
      <c r="B790" s="65">
        <v>288758</v>
      </c>
      <c r="C790" s="64" t="s">
        <v>1023</v>
      </c>
      <c r="D790" s="64">
        <v>4</v>
      </c>
      <c r="E790" s="64">
        <v>7.95</v>
      </c>
    </row>
    <row r="791" spans="1:5" ht="22.5" x14ac:dyDescent="0.25">
      <c r="A791" s="63" t="s">
        <v>7</v>
      </c>
      <c r="B791" s="65">
        <v>265678</v>
      </c>
      <c r="C791" s="64" t="s">
        <v>1024</v>
      </c>
      <c r="D791" s="64">
        <v>10</v>
      </c>
      <c r="E791" s="64">
        <v>13.08</v>
      </c>
    </row>
    <row r="792" spans="1:5" ht="22.5" x14ac:dyDescent="0.25">
      <c r="A792" s="63" t="s">
        <v>7</v>
      </c>
      <c r="B792" s="65">
        <v>265722</v>
      </c>
      <c r="C792" s="64" t="s">
        <v>1025</v>
      </c>
      <c r="D792" s="64">
        <v>5</v>
      </c>
      <c r="E792" s="64">
        <v>8.94</v>
      </c>
    </row>
    <row r="793" spans="1:5" ht="22.5" x14ac:dyDescent="0.25">
      <c r="A793" s="63" t="s">
        <v>7</v>
      </c>
      <c r="B793" s="65">
        <v>280407</v>
      </c>
      <c r="C793" s="64" t="s">
        <v>1026</v>
      </c>
      <c r="D793" s="64">
        <v>8</v>
      </c>
      <c r="E793" s="64">
        <v>1.78</v>
      </c>
    </row>
    <row r="794" spans="1:5" ht="22.5" x14ac:dyDescent="0.25">
      <c r="A794" s="63" t="s">
        <v>7</v>
      </c>
      <c r="B794" s="65">
        <v>285141</v>
      </c>
      <c r="C794" s="64" t="s">
        <v>1027</v>
      </c>
      <c r="D794" s="64">
        <v>18</v>
      </c>
      <c r="E794" s="64">
        <v>2.94</v>
      </c>
    </row>
    <row r="795" spans="1:5" ht="22.5" x14ac:dyDescent="0.25">
      <c r="A795" s="63" t="s">
        <v>7</v>
      </c>
      <c r="B795" s="65">
        <v>296267</v>
      </c>
      <c r="C795" s="64" t="s">
        <v>1028</v>
      </c>
      <c r="D795" s="64">
        <v>23</v>
      </c>
      <c r="E795" s="64">
        <v>1.0900000000000001</v>
      </c>
    </row>
    <row r="796" spans="1:5" ht="22.5" x14ac:dyDescent="0.25">
      <c r="A796" s="63" t="s">
        <v>7</v>
      </c>
      <c r="B796" s="65">
        <v>262868</v>
      </c>
      <c r="C796" s="64" t="s">
        <v>1029</v>
      </c>
      <c r="D796" s="64">
        <v>3</v>
      </c>
      <c r="E796" s="64">
        <v>3.81</v>
      </c>
    </row>
    <row r="797" spans="1:5" ht="22.5" x14ac:dyDescent="0.25">
      <c r="A797" s="63" t="s">
        <v>7</v>
      </c>
      <c r="B797" s="65">
        <v>262806</v>
      </c>
      <c r="C797" s="64" t="s">
        <v>1030</v>
      </c>
      <c r="D797" s="64">
        <v>9</v>
      </c>
      <c r="E797" s="64">
        <v>3.74</v>
      </c>
    </row>
    <row r="798" spans="1:5" ht="22.5" x14ac:dyDescent="0.25">
      <c r="A798" s="63" t="s">
        <v>7</v>
      </c>
      <c r="B798" s="65">
        <v>262174</v>
      </c>
      <c r="C798" s="64" t="s">
        <v>1031</v>
      </c>
      <c r="D798" s="64">
        <v>7</v>
      </c>
      <c r="E798" s="64">
        <v>2.98</v>
      </c>
    </row>
    <row r="799" spans="1:5" ht="22.5" x14ac:dyDescent="0.25">
      <c r="A799" s="63" t="s">
        <v>7</v>
      </c>
      <c r="B799" s="65">
        <v>235046</v>
      </c>
      <c r="C799" s="64" t="s">
        <v>1032</v>
      </c>
      <c r="D799" s="64">
        <v>36</v>
      </c>
      <c r="E799" s="64">
        <v>1.77</v>
      </c>
    </row>
    <row r="800" spans="1:5" ht="22.5" x14ac:dyDescent="0.25">
      <c r="A800" s="63" t="s">
        <v>7</v>
      </c>
      <c r="B800" s="65">
        <v>293608</v>
      </c>
      <c r="C800" s="64" t="s">
        <v>1033</v>
      </c>
      <c r="D800" s="64">
        <v>11</v>
      </c>
      <c r="E800" s="64">
        <v>1.7</v>
      </c>
    </row>
    <row r="801" spans="1:5" ht="22.5" x14ac:dyDescent="0.25">
      <c r="A801" s="63" t="s">
        <v>7</v>
      </c>
      <c r="B801" s="65">
        <v>293614</v>
      </c>
      <c r="C801" s="64" t="s">
        <v>1034</v>
      </c>
      <c r="D801" s="64">
        <v>29</v>
      </c>
      <c r="E801" s="64">
        <v>2.91</v>
      </c>
    </row>
    <row r="802" spans="1:5" ht="22.5" x14ac:dyDescent="0.25">
      <c r="A802" s="63" t="s">
        <v>7</v>
      </c>
      <c r="B802" s="65">
        <v>806960</v>
      </c>
      <c r="C802" s="64" t="s">
        <v>1035</v>
      </c>
      <c r="D802" s="64">
        <v>42</v>
      </c>
      <c r="E802" s="64">
        <v>1.53</v>
      </c>
    </row>
    <row r="803" spans="1:5" ht="22.5" x14ac:dyDescent="0.25">
      <c r="A803" s="63" t="s">
        <v>7</v>
      </c>
      <c r="B803" s="65">
        <v>794702</v>
      </c>
      <c r="C803" s="64" t="s">
        <v>1036</v>
      </c>
      <c r="D803" s="64">
        <v>9</v>
      </c>
      <c r="E803" s="64">
        <v>2.15</v>
      </c>
    </row>
    <row r="804" spans="1:5" ht="22.5" x14ac:dyDescent="0.25">
      <c r="A804" s="63" t="s">
        <v>7</v>
      </c>
      <c r="B804" s="65">
        <v>300935</v>
      </c>
      <c r="C804" s="64" t="s">
        <v>1037</v>
      </c>
      <c r="D804" s="64">
        <v>29</v>
      </c>
      <c r="E804" s="64">
        <v>3.34</v>
      </c>
    </row>
    <row r="805" spans="1:5" ht="22.5" x14ac:dyDescent="0.25">
      <c r="A805" s="63" t="s">
        <v>7</v>
      </c>
      <c r="B805" s="65">
        <v>300333</v>
      </c>
      <c r="C805" s="64" t="s">
        <v>1038</v>
      </c>
      <c r="D805" s="64">
        <v>9</v>
      </c>
      <c r="E805" s="64">
        <v>2.94</v>
      </c>
    </row>
    <row r="806" spans="1:5" ht="22.5" x14ac:dyDescent="0.25">
      <c r="A806" s="63" t="s">
        <v>7</v>
      </c>
      <c r="B806" s="65">
        <v>300993</v>
      </c>
      <c r="C806" s="64" t="s">
        <v>1039</v>
      </c>
      <c r="D806" s="64">
        <v>29</v>
      </c>
      <c r="E806" s="64">
        <v>3.11</v>
      </c>
    </row>
    <row r="807" spans="1:5" ht="22.5" x14ac:dyDescent="0.25">
      <c r="A807" s="63" t="s">
        <v>7</v>
      </c>
      <c r="B807" s="65">
        <v>301062</v>
      </c>
      <c r="C807" s="64" t="s">
        <v>1040</v>
      </c>
      <c r="D807" s="64">
        <v>9</v>
      </c>
      <c r="E807" s="64">
        <v>3.71</v>
      </c>
    </row>
    <row r="808" spans="1:5" ht="22.5" x14ac:dyDescent="0.25">
      <c r="A808" s="63" t="s">
        <v>7</v>
      </c>
      <c r="B808" s="65">
        <v>301146</v>
      </c>
      <c r="C808" s="64" t="s">
        <v>1041</v>
      </c>
      <c r="D808" s="64">
        <v>13</v>
      </c>
      <c r="E808" s="64">
        <v>3.37</v>
      </c>
    </row>
    <row r="809" spans="1:5" ht="22.5" x14ac:dyDescent="0.25">
      <c r="A809" s="63" t="s">
        <v>7</v>
      </c>
      <c r="B809" s="65">
        <v>271075</v>
      </c>
      <c r="C809" s="64" t="s">
        <v>6949</v>
      </c>
      <c r="D809" s="64">
        <v>10</v>
      </c>
      <c r="E809" s="64">
        <v>8.42</v>
      </c>
    </row>
    <row r="810" spans="1:5" ht="22.5" x14ac:dyDescent="0.25">
      <c r="A810" s="63" t="s">
        <v>7</v>
      </c>
      <c r="B810" s="65">
        <v>277598</v>
      </c>
      <c r="C810" s="64" t="s">
        <v>1042</v>
      </c>
      <c r="D810" s="64">
        <v>6</v>
      </c>
      <c r="E810" s="64">
        <v>2.58</v>
      </c>
    </row>
    <row r="811" spans="1:5" ht="22.5" x14ac:dyDescent="0.25">
      <c r="A811" s="63" t="s">
        <v>7</v>
      </c>
      <c r="B811" s="65">
        <v>773094</v>
      </c>
      <c r="C811" s="64" t="s">
        <v>1043</v>
      </c>
      <c r="D811" s="64">
        <v>10</v>
      </c>
      <c r="E811" s="64">
        <v>2.4300000000000002</v>
      </c>
    </row>
    <row r="812" spans="1:5" ht="22.5" x14ac:dyDescent="0.25">
      <c r="A812" s="63" t="s">
        <v>7</v>
      </c>
      <c r="B812" s="65">
        <v>305333</v>
      </c>
      <c r="C812" s="64" t="s">
        <v>6865</v>
      </c>
      <c r="D812" s="64">
        <v>25</v>
      </c>
      <c r="E812" s="64">
        <v>1.89</v>
      </c>
    </row>
    <row r="813" spans="1:5" ht="22.5" x14ac:dyDescent="0.25">
      <c r="A813" s="63" t="s">
        <v>7</v>
      </c>
      <c r="B813" s="65">
        <v>305821</v>
      </c>
      <c r="C813" s="64" t="s">
        <v>1044</v>
      </c>
      <c r="D813" s="64">
        <v>21</v>
      </c>
      <c r="E813" s="64">
        <v>1.75</v>
      </c>
    </row>
    <row r="814" spans="1:5" ht="22.5" x14ac:dyDescent="0.25">
      <c r="A814" s="63" t="s">
        <v>7</v>
      </c>
      <c r="B814" s="65">
        <v>305873</v>
      </c>
      <c r="C814" s="64" t="s">
        <v>1045</v>
      </c>
      <c r="D814" s="64">
        <v>5</v>
      </c>
      <c r="E814" s="64">
        <v>2.25</v>
      </c>
    </row>
    <row r="815" spans="1:5" ht="22.5" x14ac:dyDescent="0.25">
      <c r="A815" s="63" t="s">
        <v>7</v>
      </c>
      <c r="B815" s="65">
        <v>300455</v>
      </c>
      <c r="C815" s="64" t="s">
        <v>6424</v>
      </c>
      <c r="D815" s="64">
        <v>0</v>
      </c>
      <c r="E815" s="64">
        <v>1.1599999999999999</v>
      </c>
    </row>
    <row r="816" spans="1:5" ht="22.5" x14ac:dyDescent="0.25">
      <c r="A816" s="63" t="s">
        <v>7</v>
      </c>
      <c r="B816" s="65">
        <v>301207</v>
      </c>
      <c r="C816" s="64" t="s">
        <v>1046</v>
      </c>
      <c r="D816" s="64">
        <v>9</v>
      </c>
      <c r="E816" s="64">
        <v>2.99</v>
      </c>
    </row>
    <row r="817" spans="1:5" ht="22.5" x14ac:dyDescent="0.25">
      <c r="A817" s="63" t="s">
        <v>7</v>
      </c>
      <c r="B817" s="65">
        <v>301244</v>
      </c>
      <c r="C817" s="64" t="s">
        <v>1047</v>
      </c>
      <c r="D817" s="64">
        <v>7</v>
      </c>
      <c r="E817" s="64">
        <v>3.55</v>
      </c>
    </row>
    <row r="818" spans="1:5" ht="22.5" x14ac:dyDescent="0.25">
      <c r="A818" s="63" t="s">
        <v>7</v>
      </c>
      <c r="B818" s="65">
        <v>301283</v>
      </c>
      <c r="C818" s="64" t="s">
        <v>1048</v>
      </c>
      <c r="D818" s="64">
        <v>16</v>
      </c>
      <c r="E818" s="64">
        <v>3.9</v>
      </c>
    </row>
    <row r="819" spans="1:5" ht="22.5" x14ac:dyDescent="0.25">
      <c r="A819" s="63" t="s">
        <v>7</v>
      </c>
      <c r="B819" s="65">
        <v>202601</v>
      </c>
      <c r="C819" s="64" t="s">
        <v>1049</v>
      </c>
      <c r="D819" s="64">
        <v>12</v>
      </c>
      <c r="E819" s="64">
        <v>7.14</v>
      </c>
    </row>
    <row r="820" spans="1:5" ht="22.5" x14ac:dyDescent="0.25">
      <c r="A820" s="63" t="s">
        <v>7</v>
      </c>
      <c r="B820" s="65">
        <v>202166</v>
      </c>
      <c r="C820" s="64" t="s">
        <v>1050</v>
      </c>
      <c r="D820" s="64">
        <v>53</v>
      </c>
      <c r="E820" s="64">
        <v>1.66</v>
      </c>
    </row>
    <row r="821" spans="1:5" ht="22.5" x14ac:dyDescent="0.25">
      <c r="A821" s="63" t="s">
        <v>7</v>
      </c>
      <c r="B821" s="65">
        <v>202177</v>
      </c>
      <c r="C821" s="64" t="s">
        <v>1051</v>
      </c>
      <c r="D821" s="64">
        <v>43</v>
      </c>
      <c r="E821" s="64">
        <v>1.36</v>
      </c>
    </row>
    <row r="822" spans="1:5" ht="22.5" x14ac:dyDescent="0.25">
      <c r="A822" s="63" t="s">
        <v>7</v>
      </c>
      <c r="B822" s="65">
        <v>202178</v>
      </c>
      <c r="C822" s="64" t="s">
        <v>1052</v>
      </c>
      <c r="D822" s="64">
        <v>46</v>
      </c>
      <c r="E822" s="64">
        <v>1.27</v>
      </c>
    </row>
    <row r="823" spans="1:5" ht="22.5" x14ac:dyDescent="0.25">
      <c r="A823" s="63" t="s">
        <v>7</v>
      </c>
      <c r="B823" s="65">
        <v>202185</v>
      </c>
      <c r="C823" s="64" t="s">
        <v>1053</v>
      </c>
      <c r="D823" s="64">
        <v>44</v>
      </c>
      <c r="E823" s="64">
        <v>1.4</v>
      </c>
    </row>
    <row r="824" spans="1:5" ht="22.5" x14ac:dyDescent="0.25">
      <c r="A824" s="63" t="s">
        <v>7</v>
      </c>
      <c r="B824" s="65">
        <v>202187</v>
      </c>
      <c r="C824" s="64" t="s">
        <v>1054</v>
      </c>
      <c r="D824" s="64">
        <v>49</v>
      </c>
      <c r="E824" s="64">
        <v>1.37</v>
      </c>
    </row>
    <row r="825" spans="1:5" ht="22.5" x14ac:dyDescent="0.25">
      <c r="A825" s="63" t="s">
        <v>7</v>
      </c>
      <c r="B825" s="65">
        <v>202599</v>
      </c>
      <c r="C825" s="64" t="s">
        <v>1055</v>
      </c>
      <c r="D825" s="64">
        <v>5</v>
      </c>
      <c r="E825" s="64">
        <v>4.0199999999999996</v>
      </c>
    </row>
    <row r="826" spans="1:5" ht="22.5" x14ac:dyDescent="0.25">
      <c r="A826" s="63" t="s">
        <v>7</v>
      </c>
      <c r="B826" s="65">
        <v>316252</v>
      </c>
      <c r="C826" s="64" t="s">
        <v>1056</v>
      </c>
      <c r="D826" s="64">
        <v>4</v>
      </c>
      <c r="E826" s="64">
        <v>2.15</v>
      </c>
    </row>
    <row r="827" spans="1:5" ht="22.5" x14ac:dyDescent="0.25">
      <c r="A827" s="63" t="s">
        <v>7</v>
      </c>
      <c r="B827" s="65">
        <v>316322</v>
      </c>
      <c r="C827" s="64" t="s">
        <v>1057</v>
      </c>
      <c r="D827" s="64">
        <v>4</v>
      </c>
      <c r="E827" s="64">
        <v>1.79</v>
      </c>
    </row>
    <row r="828" spans="1:5" ht="22.5" x14ac:dyDescent="0.25">
      <c r="A828" s="63" t="s">
        <v>7</v>
      </c>
      <c r="B828" s="65">
        <v>305934</v>
      </c>
      <c r="C828" s="64" t="s">
        <v>1058</v>
      </c>
      <c r="D828" s="64">
        <v>22</v>
      </c>
      <c r="E828" s="64">
        <v>2.4900000000000002</v>
      </c>
    </row>
    <row r="829" spans="1:5" ht="22.5" x14ac:dyDescent="0.25">
      <c r="A829" s="63" t="s">
        <v>7</v>
      </c>
      <c r="B829" s="65">
        <v>302874</v>
      </c>
      <c r="C829" s="64" t="s">
        <v>1059</v>
      </c>
      <c r="D829" s="64">
        <v>5</v>
      </c>
      <c r="E829" s="64">
        <v>9.5500000000000007</v>
      </c>
    </row>
    <row r="830" spans="1:5" ht="22.5" x14ac:dyDescent="0.25">
      <c r="A830" s="63" t="s">
        <v>7</v>
      </c>
      <c r="B830" s="65">
        <v>302747</v>
      </c>
      <c r="C830" s="64" t="s">
        <v>1060</v>
      </c>
      <c r="D830" s="64">
        <v>13</v>
      </c>
      <c r="E830" s="64">
        <v>2.69</v>
      </c>
    </row>
    <row r="831" spans="1:5" ht="22.5" x14ac:dyDescent="0.25">
      <c r="A831" s="63" t="s">
        <v>7</v>
      </c>
      <c r="B831" s="65">
        <v>302753</v>
      </c>
      <c r="C831" s="64" t="s">
        <v>1061</v>
      </c>
      <c r="D831" s="64">
        <v>46</v>
      </c>
      <c r="E831" s="64">
        <v>0.99</v>
      </c>
    </row>
    <row r="832" spans="1:5" ht="22.5" x14ac:dyDescent="0.25">
      <c r="A832" s="63" t="s">
        <v>7</v>
      </c>
      <c r="B832" s="65">
        <v>302842</v>
      </c>
      <c r="C832" s="64" t="s">
        <v>1062</v>
      </c>
      <c r="D832" s="64">
        <v>9</v>
      </c>
      <c r="E832" s="64">
        <v>9.99</v>
      </c>
    </row>
    <row r="833" spans="1:5" ht="22.5" x14ac:dyDescent="0.25">
      <c r="A833" s="63" t="s">
        <v>7</v>
      </c>
      <c r="B833" s="65">
        <v>312785</v>
      </c>
      <c r="C833" s="64" t="s">
        <v>1063</v>
      </c>
      <c r="D833" s="64">
        <v>25</v>
      </c>
      <c r="E833" s="64">
        <v>1.58</v>
      </c>
    </row>
    <row r="834" spans="1:5" ht="22.5" x14ac:dyDescent="0.25">
      <c r="A834" s="63" t="s">
        <v>7</v>
      </c>
      <c r="B834" s="65">
        <v>271041</v>
      </c>
      <c r="C834" s="64" t="s">
        <v>6866</v>
      </c>
      <c r="D834" s="64">
        <v>11</v>
      </c>
      <c r="E834" s="64">
        <v>34.99</v>
      </c>
    </row>
    <row r="835" spans="1:5" ht="22.5" x14ac:dyDescent="0.25">
      <c r="A835" s="63" t="s">
        <v>7</v>
      </c>
      <c r="B835" s="65">
        <v>279732</v>
      </c>
      <c r="C835" s="64" t="s">
        <v>1064</v>
      </c>
      <c r="D835" s="64">
        <v>47</v>
      </c>
      <c r="E835" s="64">
        <v>3.25</v>
      </c>
    </row>
    <row r="836" spans="1:5" ht="22.5" x14ac:dyDescent="0.25">
      <c r="A836" s="63" t="s">
        <v>7</v>
      </c>
      <c r="B836" s="65">
        <v>278259</v>
      </c>
      <c r="C836" s="64" t="s">
        <v>7090</v>
      </c>
      <c r="D836" s="64">
        <v>15</v>
      </c>
      <c r="E836" s="64">
        <v>4.99</v>
      </c>
    </row>
    <row r="837" spans="1:5" ht="22.5" x14ac:dyDescent="0.25">
      <c r="A837" s="63" t="s">
        <v>7</v>
      </c>
      <c r="B837" s="65">
        <v>179149</v>
      </c>
      <c r="C837" s="64" t="s">
        <v>1065</v>
      </c>
      <c r="D837" s="64">
        <v>13</v>
      </c>
      <c r="E837" s="64">
        <v>1.26</v>
      </c>
    </row>
    <row r="838" spans="1:5" ht="22.5" x14ac:dyDescent="0.25">
      <c r="A838" s="63" t="s">
        <v>7</v>
      </c>
      <c r="B838" s="65">
        <v>333328</v>
      </c>
      <c r="C838" s="64" t="s">
        <v>1066</v>
      </c>
      <c r="D838" s="64">
        <v>2</v>
      </c>
      <c r="E838" s="64">
        <v>15.35</v>
      </c>
    </row>
    <row r="839" spans="1:5" ht="22.5" x14ac:dyDescent="0.25">
      <c r="A839" s="63" t="s">
        <v>7</v>
      </c>
      <c r="B839" s="65">
        <v>150107</v>
      </c>
      <c r="C839" s="64" t="s">
        <v>1067</v>
      </c>
      <c r="D839" s="64">
        <v>7</v>
      </c>
      <c r="E839" s="64">
        <v>3.34</v>
      </c>
    </row>
    <row r="840" spans="1:5" ht="22.5" x14ac:dyDescent="0.25">
      <c r="A840" s="63" t="s">
        <v>7</v>
      </c>
      <c r="B840" s="65">
        <v>92442</v>
      </c>
      <c r="C840" s="64" t="s">
        <v>1068</v>
      </c>
      <c r="D840" s="64">
        <v>9</v>
      </c>
      <c r="E840" s="64">
        <v>2.13</v>
      </c>
    </row>
    <row r="841" spans="1:5" ht="22.5" x14ac:dyDescent="0.25">
      <c r="A841" s="63" t="s">
        <v>7</v>
      </c>
      <c r="B841" s="65">
        <v>320566</v>
      </c>
      <c r="C841" s="64" t="s">
        <v>1069</v>
      </c>
      <c r="D841" s="64">
        <v>0</v>
      </c>
      <c r="E841" s="64">
        <v>2.0699999999999998</v>
      </c>
    </row>
    <row r="842" spans="1:5" ht="22.5" x14ac:dyDescent="0.25">
      <c r="A842" s="63" t="s">
        <v>7</v>
      </c>
      <c r="B842" s="65">
        <v>319617</v>
      </c>
      <c r="C842" s="64" t="s">
        <v>1070</v>
      </c>
      <c r="D842" s="64">
        <v>3</v>
      </c>
      <c r="E842" s="64">
        <v>2.15</v>
      </c>
    </row>
    <row r="843" spans="1:5" ht="22.5" x14ac:dyDescent="0.25">
      <c r="A843" s="63" t="s">
        <v>7</v>
      </c>
      <c r="B843" s="65">
        <v>233942</v>
      </c>
      <c r="C843" s="64" t="s">
        <v>1071</v>
      </c>
      <c r="D843" s="64">
        <v>11</v>
      </c>
      <c r="E843" s="64">
        <v>2.17</v>
      </c>
    </row>
    <row r="844" spans="1:5" ht="22.5" x14ac:dyDescent="0.25">
      <c r="A844" s="63" t="s">
        <v>7</v>
      </c>
      <c r="B844" s="65">
        <v>31753</v>
      </c>
      <c r="C844" s="64" t="s">
        <v>1072</v>
      </c>
      <c r="D844" s="64">
        <v>13</v>
      </c>
      <c r="E844" s="64">
        <v>2.2200000000000002</v>
      </c>
    </row>
    <row r="845" spans="1:5" ht="22.5" x14ac:dyDescent="0.25">
      <c r="A845" s="63" t="s">
        <v>7</v>
      </c>
      <c r="B845" s="65">
        <v>337001</v>
      </c>
      <c r="C845" s="64" t="s">
        <v>6749</v>
      </c>
      <c r="D845" s="64">
        <v>15</v>
      </c>
      <c r="E845" s="64">
        <v>1.99</v>
      </c>
    </row>
    <row r="846" spans="1:5" ht="22.5" x14ac:dyDescent="0.25">
      <c r="A846" s="63" t="s">
        <v>7</v>
      </c>
      <c r="B846" s="65">
        <v>285522</v>
      </c>
      <c r="C846" s="64" t="s">
        <v>6867</v>
      </c>
      <c r="D846" s="64">
        <v>25</v>
      </c>
      <c r="E846" s="64">
        <v>13.95</v>
      </c>
    </row>
    <row r="847" spans="1:5" ht="22.5" x14ac:dyDescent="0.25">
      <c r="A847" s="63" t="s">
        <v>7</v>
      </c>
      <c r="B847" s="65">
        <v>288713</v>
      </c>
      <c r="C847" s="64" t="s">
        <v>7091</v>
      </c>
      <c r="D847" s="64">
        <v>4</v>
      </c>
      <c r="E847" s="64">
        <v>7.5</v>
      </c>
    </row>
    <row r="848" spans="1:5" ht="22.5" x14ac:dyDescent="0.25">
      <c r="A848" s="63" t="s">
        <v>7</v>
      </c>
      <c r="B848" s="65">
        <v>192179</v>
      </c>
      <c r="C848" s="64" t="s">
        <v>1073</v>
      </c>
      <c r="D848" s="64">
        <v>11</v>
      </c>
      <c r="E848" s="64">
        <v>0.78</v>
      </c>
    </row>
    <row r="849" spans="1:5" ht="22.5" x14ac:dyDescent="0.25">
      <c r="A849" s="63" t="s">
        <v>7</v>
      </c>
      <c r="B849" s="65">
        <v>181071</v>
      </c>
      <c r="C849" s="64" t="s">
        <v>1074</v>
      </c>
      <c r="D849" s="64">
        <v>13</v>
      </c>
      <c r="E849" s="64">
        <v>1.2</v>
      </c>
    </row>
    <row r="850" spans="1:5" ht="22.5" x14ac:dyDescent="0.25">
      <c r="A850" s="63" t="s">
        <v>7</v>
      </c>
      <c r="B850" s="65">
        <v>298580</v>
      </c>
      <c r="C850" s="64" t="s">
        <v>6868</v>
      </c>
      <c r="D850" s="64">
        <v>13</v>
      </c>
      <c r="E850" s="64">
        <v>2.35</v>
      </c>
    </row>
    <row r="851" spans="1:5" ht="22.5" x14ac:dyDescent="0.25">
      <c r="A851" s="63" t="s">
        <v>7</v>
      </c>
      <c r="B851" s="65">
        <v>192150</v>
      </c>
      <c r="C851" s="64" t="s">
        <v>1075</v>
      </c>
      <c r="D851" s="64">
        <v>10</v>
      </c>
      <c r="E851" s="64">
        <v>0.9</v>
      </c>
    </row>
    <row r="852" spans="1:5" ht="22.5" x14ac:dyDescent="0.25">
      <c r="A852" s="63" t="s">
        <v>7</v>
      </c>
      <c r="B852" s="65">
        <v>192170</v>
      </c>
      <c r="C852" s="64" t="s">
        <v>1076</v>
      </c>
      <c r="D852" s="64">
        <v>14</v>
      </c>
      <c r="E852" s="64">
        <v>0.98</v>
      </c>
    </row>
    <row r="853" spans="1:5" ht="22.5" x14ac:dyDescent="0.25">
      <c r="A853" s="63" t="s">
        <v>7</v>
      </c>
      <c r="B853" s="65">
        <v>192175</v>
      </c>
      <c r="C853" s="64" t="s">
        <v>1077</v>
      </c>
      <c r="D853" s="64">
        <v>8</v>
      </c>
      <c r="E853" s="64">
        <v>1.37</v>
      </c>
    </row>
    <row r="854" spans="1:5" ht="22.5" x14ac:dyDescent="0.25">
      <c r="A854" s="63" t="s">
        <v>7</v>
      </c>
      <c r="B854" s="65">
        <v>46798</v>
      </c>
      <c r="C854" s="64" t="s">
        <v>1078</v>
      </c>
      <c r="D854" s="64">
        <v>7</v>
      </c>
      <c r="E854" s="64">
        <v>4.18</v>
      </c>
    </row>
    <row r="855" spans="1:5" ht="22.5" x14ac:dyDescent="0.25">
      <c r="A855" s="63" t="s">
        <v>7</v>
      </c>
      <c r="B855" s="65">
        <v>142731</v>
      </c>
      <c r="C855" s="64" t="s">
        <v>1079</v>
      </c>
      <c r="D855" s="64">
        <v>9</v>
      </c>
      <c r="E855" s="64">
        <v>3.17</v>
      </c>
    </row>
    <row r="856" spans="1:5" ht="22.5" x14ac:dyDescent="0.25">
      <c r="A856" s="63" t="s">
        <v>7</v>
      </c>
      <c r="B856" s="65">
        <v>60806</v>
      </c>
      <c r="C856" s="64" t="s">
        <v>1080</v>
      </c>
      <c r="D856" s="64">
        <v>27</v>
      </c>
      <c r="E856" s="64">
        <v>1.74</v>
      </c>
    </row>
    <row r="857" spans="1:5" ht="22.5" x14ac:dyDescent="0.25">
      <c r="A857" s="63" t="s">
        <v>7</v>
      </c>
      <c r="B857" s="65">
        <v>796814</v>
      </c>
      <c r="C857" s="64" t="s">
        <v>1081</v>
      </c>
      <c r="D857" s="64">
        <v>7</v>
      </c>
      <c r="E857" s="64">
        <v>2.63</v>
      </c>
    </row>
    <row r="858" spans="1:5" ht="22.5" x14ac:dyDescent="0.25">
      <c r="A858" s="63" t="s">
        <v>7</v>
      </c>
      <c r="B858" s="65">
        <v>141427</v>
      </c>
      <c r="C858" s="64" t="s">
        <v>1082</v>
      </c>
      <c r="D858" s="64">
        <v>11</v>
      </c>
      <c r="E858" s="64">
        <v>3.15</v>
      </c>
    </row>
    <row r="859" spans="1:5" ht="22.5" x14ac:dyDescent="0.25">
      <c r="A859" s="63" t="s">
        <v>7</v>
      </c>
      <c r="B859" s="65">
        <v>141324</v>
      </c>
      <c r="C859" s="64" t="s">
        <v>1083</v>
      </c>
      <c r="D859" s="64">
        <v>12</v>
      </c>
      <c r="E859" s="64">
        <v>3.15</v>
      </c>
    </row>
    <row r="860" spans="1:5" ht="22.5" x14ac:dyDescent="0.25">
      <c r="A860" s="63" t="s">
        <v>7</v>
      </c>
      <c r="B860" s="65">
        <v>811162</v>
      </c>
      <c r="C860" s="64" t="s">
        <v>1084</v>
      </c>
      <c r="D860" s="64">
        <v>33</v>
      </c>
      <c r="E860" s="64">
        <v>2.39</v>
      </c>
    </row>
    <row r="861" spans="1:5" ht="22.5" x14ac:dyDescent="0.25">
      <c r="A861" s="63" t="s">
        <v>7</v>
      </c>
      <c r="B861" s="65">
        <v>811167</v>
      </c>
      <c r="C861" s="64" t="s">
        <v>1085</v>
      </c>
      <c r="D861" s="64">
        <v>6</v>
      </c>
      <c r="E861" s="64">
        <v>3.99</v>
      </c>
    </row>
    <row r="862" spans="1:5" ht="22.5" x14ac:dyDescent="0.25">
      <c r="A862" s="63" t="s">
        <v>7</v>
      </c>
      <c r="B862" s="65">
        <v>184364</v>
      </c>
      <c r="C862" s="64" t="s">
        <v>1086</v>
      </c>
      <c r="D862" s="64">
        <v>0</v>
      </c>
      <c r="E862" s="64">
        <v>1.35</v>
      </c>
    </row>
    <row r="863" spans="1:5" ht="22.5" x14ac:dyDescent="0.25">
      <c r="A863" s="63" t="s">
        <v>7</v>
      </c>
      <c r="B863" s="65">
        <v>184184</v>
      </c>
      <c r="C863" s="64" t="s">
        <v>1087</v>
      </c>
      <c r="D863" s="64">
        <v>5</v>
      </c>
      <c r="E863" s="64">
        <v>1.33</v>
      </c>
    </row>
    <row r="864" spans="1:5" ht="22.5" x14ac:dyDescent="0.25">
      <c r="A864" s="63" t="s">
        <v>7</v>
      </c>
      <c r="B864" s="65">
        <v>184371</v>
      </c>
      <c r="C864" s="64" t="s">
        <v>1088</v>
      </c>
      <c r="D864" s="64">
        <v>0</v>
      </c>
      <c r="E864" s="64">
        <v>1.33</v>
      </c>
    </row>
    <row r="865" spans="1:5" ht="22.5" x14ac:dyDescent="0.25">
      <c r="A865" s="63" t="s">
        <v>7</v>
      </c>
      <c r="B865" s="65">
        <v>184536</v>
      </c>
      <c r="C865" s="64" t="s">
        <v>1089</v>
      </c>
      <c r="D865" s="64">
        <v>2</v>
      </c>
      <c r="E865" s="64">
        <v>1.34</v>
      </c>
    </row>
    <row r="866" spans="1:5" ht="22.5" x14ac:dyDescent="0.25">
      <c r="A866" s="63" t="s">
        <v>7</v>
      </c>
      <c r="B866" s="65">
        <v>184527</v>
      </c>
      <c r="C866" s="64" t="s">
        <v>1090</v>
      </c>
      <c r="D866" s="64">
        <v>6</v>
      </c>
      <c r="E866" s="64">
        <v>1.35</v>
      </c>
    </row>
    <row r="867" spans="1:5" ht="22.5" x14ac:dyDescent="0.25">
      <c r="A867" s="63" t="s">
        <v>7</v>
      </c>
      <c r="B867" s="65">
        <v>184433</v>
      </c>
      <c r="C867" s="64" t="s">
        <v>1091</v>
      </c>
      <c r="D867" s="64">
        <v>5</v>
      </c>
      <c r="E867" s="64">
        <v>1.35</v>
      </c>
    </row>
    <row r="868" spans="1:5" ht="22.5" x14ac:dyDescent="0.25">
      <c r="A868" s="63" t="s">
        <v>7</v>
      </c>
      <c r="B868" s="65">
        <v>247344</v>
      </c>
      <c r="C868" s="64" t="s">
        <v>6425</v>
      </c>
      <c r="D868" s="64">
        <v>36</v>
      </c>
      <c r="E868" s="64">
        <v>2.54</v>
      </c>
    </row>
    <row r="869" spans="1:5" ht="22.5" x14ac:dyDescent="0.25">
      <c r="A869" s="63" t="s">
        <v>7</v>
      </c>
      <c r="B869" s="65">
        <v>128074</v>
      </c>
      <c r="C869" s="64" t="s">
        <v>6667</v>
      </c>
      <c r="D869" s="64">
        <v>2</v>
      </c>
      <c r="E869" s="64">
        <v>0.93</v>
      </c>
    </row>
    <row r="870" spans="1:5" ht="22.5" x14ac:dyDescent="0.25">
      <c r="A870" s="63" t="s">
        <v>7</v>
      </c>
      <c r="B870" s="65">
        <v>202779</v>
      </c>
      <c r="C870" s="64" t="s">
        <v>1092</v>
      </c>
      <c r="D870" s="64">
        <v>7</v>
      </c>
      <c r="E870" s="64">
        <v>2.19</v>
      </c>
    </row>
    <row r="871" spans="1:5" ht="22.5" x14ac:dyDescent="0.25">
      <c r="A871" s="63" t="s">
        <v>7</v>
      </c>
      <c r="B871" s="65">
        <v>108391</v>
      </c>
      <c r="C871" s="64" t="s">
        <v>1093</v>
      </c>
      <c r="D871" s="64">
        <v>15</v>
      </c>
      <c r="E871" s="64">
        <v>1.79</v>
      </c>
    </row>
    <row r="872" spans="1:5" ht="22.5" x14ac:dyDescent="0.25">
      <c r="A872" s="63" t="s">
        <v>7</v>
      </c>
      <c r="B872" s="65">
        <v>108397</v>
      </c>
      <c r="C872" s="64" t="s">
        <v>1094</v>
      </c>
      <c r="D872" s="64">
        <v>6</v>
      </c>
      <c r="E872" s="64">
        <v>1.79</v>
      </c>
    </row>
    <row r="873" spans="1:5" ht="22.5" x14ac:dyDescent="0.25">
      <c r="A873" s="63" t="s">
        <v>7</v>
      </c>
      <c r="B873" s="65">
        <v>62794</v>
      </c>
      <c r="C873" s="64" t="s">
        <v>1095</v>
      </c>
      <c r="D873" s="64">
        <v>9</v>
      </c>
      <c r="E873" s="64">
        <v>3.41</v>
      </c>
    </row>
    <row r="874" spans="1:5" ht="22.5" x14ac:dyDescent="0.25">
      <c r="A874" s="63" t="s">
        <v>7</v>
      </c>
      <c r="B874" s="65">
        <v>76281</v>
      </c>
      <c r="C874" s="64" t="s">
        <v>1096</v>
      </c>
      <c r="D874" s="64">
        <v>39</v>
      </c>
      <c r="E874" s="64">
        <v>1.94</v>
      </c>
    </row>
    <row r="875" spans="1:5" ht="22.5" x14ac:dyDescent="0.25">
      <c r="A875" s="63" t="s">
        <v>7</v>
      </c>
      <c r="B875" s="65">
        <v>669400</v>
      </c>
      <c r="C875" s="64" t="s">
        <v>1097</v>
      </c>
      <c r="D875" s="64">
        <v>8</v>
      </c>
      <c r="E875" s="64">
        <v>3.78</v>
      </c>
    </row>
    <row r="876" spans="1:5" ht="22.5" x14ac:dyDescent="0.25">
      <c r="A876" s="63" t="s">
        <v>7</v>
      </c>
      <c r="B876" s="65">
        <v>669329</v>
      </c>
      <c r="C876" s="64" t="s">
        <v>1098</v>
      </c>
      <c r="D876" s="64">
        <v>9</v>
      </c>
      <c r="E876" s="64">
        <v>3.11</v>
      </c>
    </row>
    <row r="877" spans="1:5" ht="22.5" x14ac:dyDescent="0.25">
      <c r="A877" s="63" t="s">
        <v>7</v>
      </c>
      <c r="B877" s="65">
        <v>153894</v>
      </c>
      <c r="C877" s="64" t="s">
        <v>1099</v>
      </c>
      <c r="D877" s="64">
        <v>4</v>
      </c>
      <c r="E877" s="64">
        <v>1.88</v>
      </c>
    </row>
    <row r="878" spans="1:5" ht="22.5" x14ac:dyDescent="0.25">
      <c r="A878" s="63" t="s">
        <v>7</v>
      </c>
      <c r="B878" s="65">
        <v>77051</v>
      </c>
      <c r="C878" s="64" t="s">
        <v>1100</v>
      </c>
      <c r="D878" s="64">
        <v>15</v>
      </c>
      <c r="E878" s="64">
        <v>1.2</v>
      </c>
    </row>
    <row r="879" spans="1:5" ht="22.5" x14ac:dyDescent="0.25">
      <c r="A879" s="63" t="s">
        <v>7</v>
      </c>
      <c r="B879" s="65">
        <v>321938</v>
      </c>
      <c r="C879" s="64" t="s">
        <v>1101</v>
      </c>
      <c r="D879" s="64">
        <v>6</v>
      </c>
      <c r="E879" s="64">
        <v>3.99</v>
      </c>
    </row>
    <row r="880" spans="1:5" ht="22.5" x14ac:dyDescent="0.25">
      <c r="A880" s="63" t="s">
        <v>7</v>
      </c>
      <c r="B880" s="65">
        <v>179187</v>
      </c>
      <c r="C880" s="64" t="s">
        <v>1102</v>
      </c>
      <c r="D880" s="64">
        <v>6</v>
      </c>
      <c r="E880" s="64">
        <v>1.48</v>
      </c>
    </row>
    <row r="881" spans="1:5" ht="22.5" x14ac:dyDescent="0.25">
      <c r="A881" s="63" t="s">
        <v>7</v>
      </c>
      <c r="B881" s="65">
        <v>179179</v>
      </c>
      <c r="C881" s="64" t="s">
        <v>1103</v>
      </c>
      <c r="D881" s="64">
        <v>7</v>
      </c>
      <c r="E881" s="64">
        <v>1.74</v>
      </c>
    </row>
    <row r="882" spans="1:5" ht="22.5" x14ac:dyDescent="0.25">
      <c r="A882" s="63" t="s">
        <v>7</v>
      </c>
      <c r="B882" s="65">
        <v>179176</v>
      </c>
      <c r="C882" s="64" t="s">
        <v>1104</v>
      </c>
      <c r="D882" s="64">
        <v>9</v>
      </c>
      <c r="E882" s="64">
        <v>1.88</v>
      </c>
    </row>
    <row r="883" spans="1:5" ht="22.5" x14ac:dyDescent="0.25">
      <c r="A883" s="63" t="s">
        <v>7</v>
      </c>
      <c r="B883" s="65">
        <v>222245</v>
      </c>
      <c r="C883" s="64" t="s">
        <v>1105</v>
      </c>
      <c r="D883" s="64">
        <v>19</v>
      </c>
      <c r="E883" s="64">
        <v>3.5</v>
      </c>
    </row>
    <row r="884" spans="1:5" ht="22.5" x14ac:dyDescent="0.25">
      <c r="A884" s="63" t="s">
        <v>7</v>
      </c>
      <c r="B884" s="65">
        <v>222220</v>
      </c>
      <c r="C884" s="64" t="s">
        <v>1106</v>
      </c>
      <c r="D884" s="64">
        <v>41</v>
      </c>
      <c r="E884" s="64">
        <v>3.5</v>
      </c>
    </row>
    <row r="885" spans="1:5" ht="22.5" x14ac:dyDescent="0.25">
      <c r="A885" s="63" t="s">
        <v>7</v>
      </c>
      <c r="B885" s="65">
        <v>222174</v>
      </c>
      <c r="C885" s="64" t="s">
        <v>1107</v>
      </c>
      <c r="D885" s="64">
        <v>5</v>
      </c>
      <c r="E885" s="64">
        <v>3.49</v>
      </c>
    </row>
    <row r="886" spans="1:5" ht="22.5" x14ac:dyDescent="0.25">
      <c r="A886" s="63" t="s">
        <v>7</v>
      </c>
      <c r="B886" s="65">
        <v>342262</v>
      </c>
      <c r="C886" s="64" t="s">
        <v>7092</v>
      </c>
      <c r="D886" s="64">
        <v>10</v>
      </c>
      <c r="E886" s="64">
        <v>3.35</v>
      </c>
    </row>
    <row r="887" spans="1:5" ht="22.5" x14ac:dyDescent="0.25">
      <c r="A887" s="63" t="s">
        <v>7</v>
      </c>
      <c r="B887" s="65">
        <v>135445</v>
      </c>
      <c r="C887" s="64" t="s">
        <v>1108</v>
      </c>
      <c r="D887" s="64">
        <v>17</v>
      </c>
      <c r="E887" s="64">
        <v>1.87</v>
      </c>
    </row>
    <row r="888" spans="1:5" ht="22.5" x14ac:dyDescent="0.25">
      <c r="A888" s="63" t="s">
        <v>7</v>
      </c>
      <c r="B888" s="65">
        <v>134368</v>
      </c>
      <c r="C888" s="64" t="s">
        <v>1109</v>
      </c>
      <c r="D888" s="64">
        <v>13</v>
      </c>
      <c r="E888" s="64">
        <v>2.0499999999999998</v>
      </c>
    </row>
    <row r="889" spans="1:5" ht="22.5" x14ac:dyDescent="0.25">
      <c r="A889" s="63" t="s">
        <v>7</v>
      </c>
      <c r="B889" s="65">
        <v>131818</v>
      </c>
      <c r="C889" s="64" t="s">
        <v>1110</v>
      </c>
      <c r="D889" s="64">
        <v>3</v>
      </c>
      <c r="E889" s="64">
        <v>2.2200000000000002</v>
      </c>
    </row>
    <row r="890" spans="1:5" ht="22.5" x14ac:dyDescent="0.25">
      <c r="A890" s="63" t="s">
        <v>7</v>
      </c>
      <c r="B890" s="65">
        <v>194738</v>
      </c>
      <c r="C890" s="64" t="s">
        <v>1111</v>
      </c>
      <c r="D890" s="64">
        <v>11</v>
      </c>
      <c r="E890" s="64">
        <v>2.96</v>
      </c>
    </row>
    <row r="891" spans="1:5" ht="22.5" x14ac:dyDescent="0.25">
      <c r="A891" s="63" t="s">
        <v>7</v>
      </c>
      <c r="B891" s="65">
        <v>299744</v>
      </c>
      <c r="C891" s="64" t="s">
        <v>6869</v>
      </c>
      <c r="D891" s="64">
        <v>23</v>
      </c>
      <c r="E891" s="64">
        <v>4.4800000000000004</v>
      </c>
    </row>
    <row r="892" spans="1:5" ht="22.5" x14ac:dyDescent="0.25">
      <c r="A892" s="63" t="s">
        <v>7</v>
      </c>
      <c r="B892" s="65">
        <v>298856</v>
      </c>
      <c r="C892" s="64" t="s">
        <v>7093</v>
      </c>
      <c r="D892" s="64">
        <v>43</v>
      </c>
      <c r="E892" s="64">
        <v>1.2</v>
      </c>
    </row>
    <row r="893" spans="1:5" ht="22.5" x14ac:dyDescent="0.25">
      <c r="A893" s="63" t="s">
        <v>7</v>
      </c>
      <c r="B893" s="65">
        <v>165184</v>
      </c>
      <c r="C893" s="64" t="s">
        <v>1112</v>
      </c>
      <c r="D893" s="64">
        <v>14</v>
      </c>
      <c r="E893" s="64">
        <v>2.3199999999999998</v>
      </c>
    </row>
    <row r="894" spans="1:5" ht="22.5" x14ac:dyDescent="0.25">
      <c r="A894" s="63" t="s">
        <v>7</v>
      </c>
      <c r="B894" s="65">
        <v>144132</v>
      </c>
      <c r="C894" s="64" t="s">
        <v>7094</v>
      </c>
      <c r="D894" s="64">
        <v>17</v>
      </c>
      <c r="E894" s="64">
        <v>2.9</v>
      </c>
    </row>
    <row r="895" spans="1:5" ht="22.5" x14ac:dyDescent="0.25">
      <c r="A895" s="63" t="s">
        <v>7</v>
      </c>
      <c r="B895" s="65">
        <v>246365</v>
      </c>
      <c r="C895" s="64" t="s">
        <v>1113</v>
      </c>
      <c r="D895" s="64">
        <v>18</v>
      </c>
      <c r="E895" s="64">
        <v>0.81</v>
      </c>
    </row>
    <row r="896" spans="1:5" ht="22.5" x14ac:dyDescent="0.25">
      <c r="A896" s="63" t="s">
        <v>7</v>
      </c>
      <c r="B896" s="65">
        <v>246361</v>
      </c>
      <c r="C896" s="64" t="s">
        <v>1114</v>
      </c>
      <c r="D896" s="64">
        <v>19</v>
      </c>
      <c r="E896" s="64">
        <v>0.8</v>
      </c>
    </row>
    <row r="897" spans="1:5" ht="22.5" x14ac:dyDescent="0.25">
      <c r="A897" s="63" t="s">
        <v>7</v>
      </c>
      <c r="B897" s="65">
        <v>189859</v>
      </c>
      <c r="C897" s="64" t="s">
        <v>1115</v>
      </c>
      <c r="D897" s="64">
        <v>73</v>
      </c>
      <c r="E897" s="64">
        <v>2.46</v>
      </c>
    </row>
    <row r="898" spans="1:5" ht="22.5" x14ac:dyDescent="0.25">
      <c r="A898" s="63" t="s">
        <v>7</v>
      </c>
      <c r="B898" s="65">
        <v>192932</v>
      </c>
      <c r="C898" s="64" t="s">
        <v>1116</v>
      </c>
      <c r="D898" s="64">
        <v>97</v>
      </c>
      <c r="E898" s="64">
        <v>2.76</v>
      </c>
    </row>
    <row r="899" spans="1:5" ht="22.5" x14ac:dyDescent="0.25">
      <c r="A899" s="63" t="s">
        <v>7</v>
      </c>
      <c r="B899" s="65">
        <v>194305</v>
      </c>
      <c r="C899" s="64" t="s">
        <v>1117</v>
      </c>
      <c r="D899" s="64">
        <v>116</v>
      </c>
      <c r="E899" s="64">
        <v>2.58</v>
      </c>
    </row>
    <row r="900" spans="1:5" ht="22.5" x14ac:dyDescent="0.25">
      <c r="A900" s="63" t="s">
        <v>7</v>
      </c>
      <c r="B900" s="65">
        <v>308899</v>
      </c>
      <c r="C900" s="64" t="s">
        <v>1118</v>
      </c>
      <c r="D900" s="64">
        <v>13</v>
      </c>
      <c r="E900" s="64">
        <v>4.9000000000000004</v>
      </c>
    </row>
    <row r="901" spans="1:5" ht="22.5" x14ac:dyDescent="0.25">
      <c r="A901" s="63" t="s">
        <v>7</v>
      </c>
      <c r="B901" s="65">
        <v>250635</v>
      </c>
      <c r="C901" s="64" t="s">
        <v>6950</v>
      </c>
      <c r="D901" s="64">
        <v>24</v>
      </c>
      <c r="E901" s="64">
        <v>4.59</v>
      </c>
    </row>
    <row r="902" spans="1:5" ht="22.5" x14ac:dyDescent="0.25">
      <c r="A902" s="63" t="s">
        <v>7</v>
      </c>
      <c r="B902" s="65">
        <v>262027</v>
      </c>
      <c r="C902" s="64" t="s">
        <v>1119</v>
      </c>
      <c r="D902" s="64">
        <v>21</v>
      </c>
      <c r="E902" s="64">
        <v>1.51</v>
      </c>
    </row>
    <row r="903" spans="1:5" ht="22.5" x14ac:dyDescent="0.25">
      <c r="A903" s="63" t="s">
        <v>7</v>
      </c>
      <c r="B903" s="65">
        <v>19408</v>
      </c>
      <c r="C903" s="64" t="s">
        <v>1120</v>
      </c>
      <c r="D903" s="64">
        <v>7</v>
      </c>
      <c r="E903" s="64">
        <v>8.99</v>
      </c>
    </row>
    <row r="904" spans="1:5" ht="22.5" x14ac:dyDescent="0.25">
      <c r="A904" s="63" t="s">
        <v>7</v>
      </c>
      <c r="B904" s="65">
        <v>136992</v>
      </c>
      <c r="C904" s="64" t="s">
        <v>1121</v>
      </c>
      <c r="D904" s="64">
        <v>9</v>
      </c>
      <c r="E904" s="64">
        <v>2.23</v>
      </c>
    </row>
    <row r="905" spans="1:5" ht="22.5" x14ac:dyDescent="0.25">
      <c r="A905" s="63" t="s">
        <v>7</v>
      </c>
      <c r="B905" s="65">
        <v>19385</v>
      </c>
      <c r="C905" s="64" t="s">
        <v>1122</v>
      </c>
      <c r="D905" s="64">
        <v>17</v>
      </c>
      <c r="E905" s="64">
        <v>9.1199999999999992</v>
      </c>
    </row>
    <row r="906" spans="1:5" ht="22.5" x14ac:dyDescent="0.25">
      <c r="A906" s="63" t="s">
        <v>7</v>
      </c>
      <c r="B906" s="65">
        <v>226708</v>
      </c>
      <c r="C906" s="64" t="s">
        <v>1123</v>
      </c>
      <c r="D906" s="64">
        <v>0</v>
      </c>
      <c r="E906" s="64">
        <v>0.97</v>
      </c>
    </row>
    <row r="907" spans="1:5" ht="22.5" x14ac:dyDescent="0.25">
      <c r="A907" s="63" t="s">
        <v>7</v>
      </c>
      <c r="B907" s="65">
        <v>209518</v>
      </c>
      <c r="C907" s="64" t="s">
        <v>1124</v>
      </c>
      <c r="D907" s="64">
        <v>39</v>
      </c>
      <c r="E907" s="64">
        <v>2.7</v>
      </c>
    </row>
    <row r="908" spans="1:5" ht="22.5" x14ac:dyDescent="0.25">
      <c r="A908" s="63" t="s">
        <v>7</v>
      </c>
      <c r="B908" s="65">
        <v>812290</v>
      </c>
      <c r="C908" s="64" t="s">
        <v>1125</v>
      </c>
      <c r="D908" s="64">
        <v>12</v>
      </c>
      <c r="E908" s="64">
        <v>3.07</v>
      </c>
    </row>
    <row r="909" spans="1:5" ht="22.5" x14ac:dyDescent="0.25">
      <c r="A909" s="63" t="s">
        <v>7</v>
      </c>
      <c r="B909" s="65">
        <v>256845</v>
      </c>
      <c r="C909" s="64" t="s">
        <v>6426</v>
      </c>
      <c r="D909" s="64">
        <v>21</v>
      </c>
      <c r="E909" s="64">
        <v>1.18</v>
      </c>
    </row>
    <row r="910" spans="1:5" ht="22.5" x14ac:dyDescent="0.25">
      <c r="A910" s="63" t="s">
        <v>7</v>
      </c>
      <c r="B910" s="65">
        <v>256869</v>
      </c>
      <c r="C910" s="64" t="s">
        <v>1126</v>
      </c>
      <c r="D910" s="64">
        <v>10</v>
      </c>
      <c r="E910" s="64">
        <v>4.72</v>
      </c>
    </row>
    <row r="911" spans="1:5" ht="22.5" x14ac:dyDescent="0.25">
      <c r="A911" s="63" t="s">
        <v>7</v>
      </c>
      <c r="B911" s="65">
        <v>267968</v>
      </c>
      <c r="C911" s="64" t="s">
        <v>1127</v>
      </c>
      <c r="D911" s="64">
        <v>7</v>
      </c>
      <c r="E911" s="64">
        <v>1.52</v>
      </c>
    </row>
    <row r="912" spans="1:5" ht="22.5" x14ac:dyDescent="0.25">
      <c r="A912" s="63" t="s">
        <v>7</v>
      </c>
      <c r="B912" s="65">
        <v>828501</v>
      </c>
      <c r="C912" s="64" t="s">
        <v>1128</v>
      </c>
      <c r="D912" s="64">
        <v>21</v>
      </c>
      <c r="E912" s="64">
        <v>0.91</v>
      </c>
    </row>
    <row r="913" spans="1:5" ht="22.5" x14ac:dyDescent="0.25">
      <c r="A913" s="63" t="s">
        <v>7</v>
      </c>
      <c r="B913" s="65">
        <v>265786</v>
      </c>
      <c r="C913" s="64" t="s">
        <v>1129</v>
      </c>
      <c r="D913" s="64">
        <v>1</v>
      </c>
      <c r="E913" s="64">
        <v>1.35</v>
      </c>
    </row>
    <row r="914" spans="1:5" ht="22.5" x14ac:dyDescent="0.25">
      <c r="A914" s="63" t="s">
        <v>7</v>
      </c>
      <c r="B914" s="65">
        <v>261113</v>
      </c>
      <c r="C914" s="64" t="s">
        <v>1130</v>
      </c>
      <c r="D914" s="64">
        <v>7</v>
      </c>
      <c r="E914" s="64">
        <v>3.62</v>
      </c>
    </row>
    <row r="915" spans="1:5" ht="22.5" x14ac:dyDescent="0.25">
      <c r="A915" s="63" t="s">
        <v>7</v>
      </c>
      <c r="B915" s="65">
        <v>261069</v>
      </c>
      <c r="C915" s="64" t="s">
        <v>1131</v>
      </c>
      <c r="D915" s="64">
        <v>5</v>
      </c>
      <c r="E915" s="64">
        <v>1.45</v>
      </c>
    </row>
    <row r="916" spans="1:5" ht="22.5" x14ac:dyDescent="0.25">
      <c r="A916" s="63" t="s">
        <v>7</v>
      </c>
      <c r="B916" s="65">
        <v>260896</v>
      </c>
      <c r="C916" s="64" t="s">
        <v>1132</v>
      </c>
      <c r="D916" s="64">
        <v>10</v>
      </c>
      <c r="E916" s="64">
        <v>0.71</v>
      </c>
    </row>
    <row r="917" spans="1:5" ht="22.5" x14ac:dyDescent="0.25">
      <c r="A917" s="63" t="s">
        <v>7</v>
      </c>
      <c r="B917" s="65">
        <v>260758</v>
      </c>
      <c r="C917" s="64" t="s">
        <v>1133</v>
      </c>
      <c r="D917" s="64">
        <v>8</v>
      </c>
      <c r="E917" s="64">
        <v>2.0499999999999998</v>
      </c>
    </row>
    <row r="918" spans="1:5" ht="22.5" x14ac:dyDescent="0.25">
      <c r="A918" s="63" t="s">
        <v>7</v>
      </c>
      <c r="B918" s="65">
        <v>850040</v>
      </c>
      <c r="C918" s="64" t="s">
        <v>1134</v>
      </c>
      <c r="D918" s="64">
        <v>17</v>
      </c>
      <c r="E918" s="64">
        <v>2.5299999999999998</v>
      </c>
    </row>
    <row r="919" spans="1:5" ht="22.5" x14ac:dyDescent="0.25">
      <c r="A919" s="63" t="s">
        <v>7</v>
      </c>
      <c r="B919" s="65">
        <v>257061</v>
      </c>
      <c r="C919" s="64" t="s">
        <v>1135</v>
      </c>
      <c r="D919" s="64">
        <v>14</v>
      </c>
      <c r="E919" s="64">
        <v>1.85</v>
      </c>
    </row>
    <row r="920" spans="1:5" ht="22.5" x14ac:dyDescent="0.25">
      <c r="A920" s="63" t="s">
        <v>7</v>
      </c>
      <c r="B920" s="65">
        <v>257068</v>
      </c>
      <c r="C920" s="64" t="s">
        <v>1136</v>
      </c>
      <c r="D920" s="64">
        <v>4</v>
      </c>
      <c r="E920" s="64">
        <v>3.45</v>
      </c>
    </row>
    <row r="921" spans="1:5" ht="22.5" x14ac:dyDescent="0.25">
      <c r="A921" s="63" t="s">
        <v>7</v>
      </c>
      <c r="B921" s="65">
        <v>257102</v>
      </c>
      <c r="C921" s="64" t="s">
        <v>1137</v>
      </c>
      <c r="D921" s="64">
        <v>2</v>
      </c>
      <c r="E921" s="64">
        <v>6.35</v>
      </c>
    </row>
    <row r="922" spans="1:5" ht="22.5" x14ac:dyDescent="0.25">
      <c r="A922" s="63" t="s">
        <v>7</v>
      </c>
      <c r="B922" s="65">
        <v>257137</v>
      </c>
      <c r="C922" s="64" t="s">
        <v>1138</v>
      </c>
      <c r="D922" s="64">
        <v>8</v>
      </c>
      <c r="E922" s="64">
        <v>9.7899999999999991</v>
      </c>
    </row>
    <row r="923" spans="1:5" ht="22.5" x14ac:dyDescent="0.25">
      <c r="A923" s="63" t="s">
        <v>7</v>
      </c>
      <c r="B923" s="65">
        <v>8157</v>
      </c>
      <c r="C923" s="64" t="s">
        <v>1139</v>
      </c>
      <c r="D923" s="64">
        <v>8</v>
      </c>
      <c r="E923" s="64">
        <v>1.23</v>
      </c>
    </row>
    <row r="924" spans="1:5" ht="22.5" x14ac:dyDescent="0.25">
      <c r="A924" s="63" t="s">
        <v>7</v>
      </c>
      <c r="B924" s="65">
        <v>272759</v>
      </c>
      <c r="C924" s="64" t="s">
        <v>1140</v>
      </c>
      <c r="D924" s="64">
        <v>7</v>
      </c>
      <c r="E924" s="64">
        <v>2.5</v>
      </c>
    </row>
    <row r="925" spans="1:5" ht="22.5" x14ac:dyDescent="0.25">
      <c r="A925" s="63" t="s">
        <v>7</v>
      </c>
      <c r="B925" s="65">
        <v>272761</v>
      </c>
      <c r="C925" s="64" t="s">
        <v>1141</v>
      </c>
      <c r="D925" s="64">
        <v>8</v>
      </c>
      <c r="E925" s="64">
        <v>3.24</v>
      </c>
    </row>
    <row r="926" spans="1:5" ht="22.5" x14ac:dyDescent="0.25">
      <c r="A926" s="63" t="s">
        <v>7</v>
      </c>
      <c r="B926" s="65">
        <v>201757</v>
      </c>
      <c r="C926" s="64" t="s">
        <v>1142</v>
      </c>
      <c r="D926" s="64">
        <v>10</v>
      </c>
      <c r="E926" s="64">
        <v>2.36</v>
      </c>
    </row>
    <row r="927" spans="1:5" ht="22.5" x14ac:dyDescent="0.25">
      <c r="A927" s="63" t="s">
        <v>7</v>
      </c>
      <c r="B927" s="65">
        <v>201666</v>
      </c>
      <c r="C927" s="64" t="s">
        <v>1143</v>
      </c>
      <c r="D927" s="64">
        <v>9</v>
      </c>
      <c r="E927" s="64">
        <v>2.44</v>
      </c>
    </row>
    <row r="928" spans="1:5" ht="22.5" x14ac:dyDescent="0.25">
      <c r="A928" s="63" t="s">
        <v>7</v>
      </c>
      <c r="B928" s="65">
        <v>274382</v>
      </c>
      <c r="C928" s="64" t="s">
        <v>1144</v>
      </c>
      <c r="D928" s="64">
        <v>0</v>
      </c>
      <c r="E928" s="64">
        <v>1.46</v>
      </c>
    </row>
    <row r="929" spans="1:5" ht="22.5" x14ac:dyDescent="0.25">
      <c r="A929" s="63" t="s">
        <v>7</v>
      </c>
      <c r="B929" s="65">
        <v>274791</v>
      </c>
      <c r="C929" s="64" t="s">
        <v>1145</v>
      </c>
      <c r="D929" s="64">
        <v>8</v>
      </c>
      <c r="E929" s="64">
        <v>1.54</v>
      </c>
    </row>
    <row r="930" spans="1:5" ht="22.5" x14ac:dyDescent="0.25">
      <c r="A930" s="63" t="s">
        <v>7</v>
      </c>
      <c r="B930" s="65">
        <v>105148</v>
      </c>
      <c r="C930" s="64" t="s">
        <v>1146</v>
      </c>
      <c r="D930" s="64">
        <v>9</v>
      </c>
      <c r="E930" s="64">
        <v>2.11</v>
      </c>
    </row>
    <row r="931" spans="1:5" ht="22.5" x14ac:dyDescent="0.25">
      <c r="A931" s="63" t="s">
        <v>7</v>
      </c>
      <c r="B931" s="65">
        <v>105163</v>
      </c>
      <c r="C931" s="64" t="s">
        <v>1147</v>
      </c>
      <c r="D931" s="64">
        <v>17</v>
      </c>
      <c r="E931" s="64">
        <v>2.0499999999999998</v>
      </c>
    </row>
    <row r="932" spans="1:5" ht="22.5" x14ac:dyDescent="0.25">
      <c r="A932" s="63" t="s">
        <v>7</v>
      </c>
      <c r="B932" s="65">
        <v>105341</v>
      </c>
      <c r="C932" s="64" t="s">
        <v>1148</v>
      </c>
      <c r="D932" s="64">
        <v>16</v>
      </c>
      <c r="E932" s="64">
        <v>1.99</v>
      </c>
    </row>
    <row r="933" spans="1:5" ht="22.5" x14ac:dyDescent="0.25">
      <c r="A933" s="63" t="s">
        <v>7</v>
      </c>
      <c r="B933" s="65">
        <v>280549</v>
      </c>
      <c r="C933" s="64" t="s">
        <v>1149</v>
      </c>
      <c r="D933" s="64">
        <v>11</v>
      </c>
      <c r="E933" s="64">
        <v>3.9</v>
      </c>
    </row>
    <row r="934" spans="1:5" ht="22.5" x14ac:dyDescent="0.25">
      <c r="A934" s="63" t="s">
        <v>7</v>
      </c>
      <c r="B934" s="65">
        <v>280820</v>
      </c>
      <c r="C934" s="64" t="s">
        <v>1150</v>
      </c>
      <c r="D934" s="64">
        <v>8</v>
      </c>
      <c r="E934" s="64">
        <v>1.33</v>
      </c>
    </row>
    <row r="935" spans="1:5" ht="22.5" x14ac:dyDescent="0.25">
      <c r="A935" s="63" t="s">
        <v>7</v>
      </c>
      <c r="B935" s="65">
        <v>279441</v>
      </c>
      <c r="C935" s="64" t="s">
        <v>1151</v>
      </c>
      <c r="D935" s="64">
        <v>12</v>
      </c>
      <c r="E935" s="64">
        <v>0.72</v>
      </c>
    </row>
    <row r="936" spans="1:5" ht="22.5" x14ac:dyDescent="0.25">
      <c r="A936" s="63" t="s">
        <v>7</v>
      </c>
      <c r="B936" s="65">
        <v>51177</v>
      </c>
      <c r="C936" s="64" t="s">
        <v>1152</v>
      </c>
      <c r="D936" s="64">
        <v>24</v>
      </c>
      <c r="E936" s="64">
        <v>2.2000000000000002</v>
      </c>
    </row>
    <row r="937" spans="1:5" ht="22.5" x14ac:dyDescent="0.25">
      <c r="A937" s="63" t="s">
        <v>7</v>
      </c>
      <c r="B937" s="65">
        <v>794585</v>
      </c>
      <c r="C937" s="64" t="s">
        <v>1153</v>
      </c>
      <c r="D937" s="64">
        <v>14</v>
      </c>
      <c r="E937" s="64">
        <v>2.12</v>
      </c>
    </row>
    <row r="938" spans="1:5" ht="22.5" x14ac:dyDescent="0.25">
      <c r="A938" s="63" t="s">
        <v>7</v>
      </c>
      <c r="B938" s="65">
        <v>144616</v>
      </c>
      <c r="C938" s="64" t="s">
        <v>1154</v>
      </c>
      <c r="D938" s="64">
        <v>7</v>
      </c>
      <c r="E938" s="64">
        <v>4.55</v>
      </c>
    </row>
    <row r="939" spans="1:5" ht="22.5" x14ac:dyDescent="0.25">
      <c r="A939" s="63" t="s">
        <v>7</v>
      </c>
      <c r="B939" s="65">
        <v>293313</v>
      </c>
      <c r="C939" s="64" t="s">
        <v>6427</v>
      </c>
      <c r="D939" s="64">
        <v>17</v>
      </c>
      <c r="E939" s="64">
        <v>1.4</v>
      </c>
    </row>
    <row r="940" spans="1:5" ht="22.5" x14ac:dyDescent="0.25">
      <c r="A940" s="63" t="s">
        <v>7</v>
      </c>
      <c r="B940" s="65">
        <v>296836</v>
      </c>
      <c r="C940" s="64" t="s">
        <v>1155</v>
      </c>
      <c r="D940" s="64">
        <v>89</v>
      </c>
      <c r="E940" s="64">
        <v>4.76</v>
      </c>
    </row>
    <row r="941" spans="1:5" ht="22.5" x14ac:dyDescent="0.25">
      <c r="A941" s="63" t="s">
        <v>7</v>
      </c>
      <c r="B941" s="65">
        <v>294605</v>
      </c>
      <c r="C941" s="64" t="s">
        <v>1156</v>
      </c>
      <c r="D941" s="64">
        <v>13</v>
      </c>
      <c r="E941" s="64">
        <v>11.37</v>
      </c>
    </row>
    <row r="942" spans="1:5" ht="22.5" x14ac:dyDescent="0.25">
      <c r="A942" s="63" t="s">
        <v>7</v>
      </c>
      <c r="B942" s="65">
        <v>249844</v>
      </c>
      <c r="C942" s="64" t="s">
        <v>6750</v>
      </c>
      <c r="D942" s="64">
        <v>17</v>
      </c>
      <c r="E942" s="64">
        <v>1.77</v>
      </c>
    </row>
    <row r="943" spans="1:5" ht="22.5" x14ac:dyDescent="0.25">
      <c r="A943" s="63" t="s">
        <v>7</v>
      </c>
      <c r="B943" s="65">
        <v>146255</v>
      </c>
      <c r="C943" s="64" t="s">
        <v>1157</v>
      </c>
      <c r="D943" s="64">
        <v>20</v>
      </c>
      <c r="E943" s="64">
        <v>1.21</v>
      </c>
    </row>
    <row r="944" spans="1:5" ht="22.5" x14ac:dyDescent="0.25">
      <c r="A944" s="63" t="s">
        <v>7</v>
      </c>
      <c r="B944" s="65">
        <v>294806</v>
      </c>
      <c r="C944" s="64" t="s">
        <v>6951</v>
      </c>
      <c r="D944" s="64">
        <v>81</v>
      </c>
      <c r="E944" s="64">
        <v>6.99</v>
      </c>
    </row>
    <row r="945" spans="1:5" ht="22.5" x14ac:dyDescent="0.25">
      <c r="A945" s="63" t="s">
        <v>7</v>
      </c>
      <c r="B945" s="65">
        <v>300572</v>
      </c>
      <c r="C945" s="64" t="s">
        <v>1158</v>
      </c>
      <c r="D945" s="64">
        <v>17</v>
      </c>
      <c r="E945" s="64">
        <v>1.06</v>
      </c>
    </row>
    <row r="946" spans="1:5" ht="22.5" x14ac:dyDescent="0.25">
      <c r="A946" s="63" t="s">
        <v>7</v>
      </c>
      <c r="B946" s="65">
        <v>128469</v>
      </c>
      <c r="C946" s="64" t="s">
        <v>6952</v>
      </c>
      <c r="D946" s="64">
        <v>14</v>
      </c>
      <c r="E946" s="64">
        <v>1.8</v>
      </c>
    </row>
    <row r="947" spans="1:5" ht="22.5" x14ac:dyDescent="0.25">
      <c r="A947" s="63" t="s">
        <v>7</v>
      </c>
      <c r="B947" s="65">
        <v>304556</v>
      </c>
      <c r="C947" s="64" t="s">
        <v>1159</v>
      </c>
      <c r="D947" s="64">
        <v>4</v>
      </c>
      <c r="E947" s="64">
        <v>3.09</v>
      </c>
    </row>
    <row r="948" spans="1:5" ht="22.5" x14ac:dyDescent="0.25">
      <c r="A948" s="63" t="s">
        <v>7</v>
      </c>
      <c r="B948" s="65">
        <v>304559</v>
      </c>
      <c r="C948" s="64" t="s">
        <v>1160</v>
      </c>
      <c r="D948" s="64">
        <v>9</v>
      </c>
      <c r="E948" s="64">
        <v>3.17</v>
      </c>
    </row>
    <row r="949" spans="1:5" ht="22.5" x14ac:dyDescent="0.25">
      <c r="A949" s="63" t="s">
        <v>7</v>
      </c>
      <c r="B949" s="65">
        <v>307247</v>
      </c>
      <c r="C949" s="64" t="s">
        <v>1161</v>
      </c>
      <c r="D949" s="64">
        <v>76</v>
      </c>
      <c r="E949" s="64">
        <v>2.88</v>
      </c>
    </row>
    <row r="950" spans="1:5" ht="22.5" x14ac:dyDescent="0.25">
      <c r="A950" s="63" t="s">
        <v>7</v>
      </c>
      <c r="B950" s="65">
        <v>244963</v>
      </c>
      <c r="C950" s="64" t="s">
        <v>1162</v>
      </c>
      <c r="D950" s="64">
        <v>4</v>
      </c>
      <c r="E950" s="64">
        <v>3.92</v>
      </c>
    </row>
    <row r="951" spans="1:5" ht="22.5" x14ac:dyDescent="0.25">
      <c r="A951" s="63" t="s">
        <v>7</v>
      </c>
      <c r="B951" s="65">
        <v>323073</v>
      </c>
      <c r="C951" s="64" t="s">
        <v>1163</v>
      </c>
      <c r="D951" s="64">
        <v>13</v>
      </c>
      <c r="E951" s="64">
        <v>2.67</v>
      </c>
    </row>
    <row r="952" spans="1:5" ht="22.5" x14ac:dyDescent="0.25">
      <c r="A952" s="63" t="s">
        <v>7</v>
      </c>
      <c r="B952" s="65">
        <v>323237</v>
      </c>
      <c r="C952" s="64" t="s">
        <v>1164</v>
      </c>
      <c r="D952" s="64">
        <v>8</v>
      </c>
      <c r="E952" s="64">
        <v>2.34</v>
      </c>
    </row>
    <row r="953" spans="1:5" ht="22.5" x14ac:dyDescent="0.25">
      <c r="A953" s="63" t="s">
        <v>7</v>
      </c>
      <c r="B953" s="65">
        <v>329969</v>
      </c>
      <c r="C953" s="64" t="s">
        <v>1165</v>
      </c>
      <c r="D953" s="64">
        <v>15</v>
      </c>
      <c r="E953" s="64">
        <v>2.5</v>
      </c>
    </row>
    <row r="954" spans="1:5" ht="22.5" x14ac:dyDescent="0.25">
      <c r="A954" s="63" t="s">
        <v>7</v>
      </c>
      <c r="B954" s="65">
        <v>329986</v>
      </c>
      <c r="C954" s="64" t="s">
        <v>1166</v>
      </c>
      <c r="D954" s="64">
        <v>8</v>
      </c>
      <c r="E954" s="64">
        <v>2.5</v>
      </c>
    </row>
    <row r="955" spans="1:5" ht="22.5" x14ac:dyDescent="0.25">
      <c r="A955" s="63" t="s">
        <v>7</v>
      </c>
      <c r="B955" s="65">
        <v>283100</v>
      </c>
      <c r="C955" s="64" t="s">
        <v>1167</v>
      </c>
      <c r="D955" s="64">
        <v>5</v>
      </c>
      <c r="E955" s="64">
        <v>2.68</v>
      </c>
    </row>
    <row r="956" spans="1:5" ht="22.5" x14ac:dyDescent="0.25">
      <c r="A956" s="63" t="s">
        <v>7</v>
      </c>
      <c r="B956" s="65">
        <v>269527</v>
      </c>
      <c r="C956" s="64" t="s">
        <v>1168</v>
      </c>
      <c r="D956" s="64">
        <v>13</v>
      </c>
      <c r="E956" s="64">
        <v>1.0900000000000001</v>
      </c>
    </row>
    <row r="957" spans="1:5" ht="22.5" x14ac:dyDescent="0.25">
      <c r="A957" s="63" t="s">
        <v>7</v>
      </c>
      <c r="B957" s="65">
        <v>228190</v>
      </c>
      <c r="C957" s="64" t="s">
        <v>1169</v>
      </c>
      <c r="D957" s="64">
        <v>20</v>
      </c>
      <c r="E957" s="64">
        <v>2.58</v>
      </c>
    </row>
    <row r="958" spans="1:5" ht="22.5" x14ac:dyDescent="0.25">
      <c r="A958" s="63" t="s">
        <v>7</v>
      </c>
      <c r="B958" s="65">
        <v>323773</v>
      </c>
      <c r="C958" s="64" t="s">
        <v>1170</v>
      </c>
      <c r="D958" s="64">
        <v>8</v>
      </c>
      <c r="E958" s="64">
        <v>2.4700000000000002</v>
      </c>
    </row>
    <row r="959" spans="1:5" ht="22.5" x14ac:dyDescent="0.25">
      <c r="A959" s="63" t="s">
        <v>7</v>
      </c>
      <c r="B959" s="65">
        <v>323486</v>
      </c>
      <c r="C959" s="64" t="s">
        <v>1171</v>
      </c>
      <c r="D959" s="64">
        <v>35</v>
      </c>
      <c r="E959" s="64">
        <v>1.55</v>
      </c>
    </row>
    <row r="960" spans="1:5" ht="22.5" x14ac:dyDescent="0.25">
      <c r="A960" s="63" t="s">
        <v>7</v>
      </c>
      <c r="B960" s="65">
        <v>334019</v>
      </c>
      <c r="C960" s="64" t="s">
        <v>1172</v>
      </c>
      <c r="D960" s="64">
        <v>16</v>
      </c>
      <c r="E960" s="64">
        <v>0.99</v>
      </c>
    </row>
    <row r="961" spans="1:5" ht="22.5" x14ac:dyDescent="0.25">
      <c r="A961" s="63" t="s">
        <v>7</v>
      </c>
      <c r="B961" s="65">
        <v>334025</v>
      </c>
      <c r="C961" s="64" t="s">
        <v>1173</v>
      </c>
      <c r="D961" s="64">
        <v>0</v>
      </c>
      <c r="E961" s="64">
        <v>1.28</v>
      </c>
    </row>
    <row r="962" spans="1:5" ht="22.5" x14ac:dyDescent="0.25">
      <c r="A962" s="63" t="s">
        <v>7</v>
      </c>
      <c r="B962" s="65">
        <v>334028</v>
      </c>
      <c r="C962" s="64" t="s">
        <v>1174</v>
      </c>
      <c r="D962" s="64">
        <v>12</v>
      </c>
      <c r="E962" s="64">
        <v>3.46</v>
      </c>
    </row>
    <row r="963" spans="1:5" ht="22.5" x14ac:dyDescent="0.25">
      <c r="A963" s="63" t="s">
        <v>7</v>
      </c>
      <c r="B963" s="65">
        <v>334033</v>
      </c>
      <c r="C963" s="64" t="s">
        <v>1175</v>
      </c>
      <c r="D963" s="64">
        <v>10</v>
      </c>
      <c r="E963" s="64">
        <v>1.7</v>
      </c>
    </row>
    <row r="964" spans="1:5" ht="22.5" x14ac:dyDescent="0.25">
      <c r="A964" s="63" t="s">
        <v>7</v>
      </c>
      <c r="B964" s="65">
        <v>334043</v>
      </c>
      <c r="C964" s="64" t="s">
        <v>1176</v>
      </c>
      <c r="D964" s="64">
        <v>3</v>
      </c>
      <c r="E964" s="64">
        <v>1.18</v>
      </c>
    </row>
    <row r="965" spans="1:5" ht="22.5" x14ac:dyDescent="0.25">
      <c r="A965" s="63" t="s">
        <v>7</v>
      </c>
      <c r="B965" s="65">
        <v>329157</v>
      </c>
      <c r="C965" s="64" t="s">
        <v>1177</v>
      </c>
      <c r="D965" s="64">
        <v>14</v>
      </c>
      <c r="E965" s="64">
        <v>2.21</v>
      </c>
    </row>
    <row r="966" spans="1:5" ht="22.5" x14ac:dyDescent="0.25">
      <c r="A966" s="63" t="s">
        <v>7</v>
      </c>
      <c r="B966" s="65">
        <v>329161</v>
      </c>
      <c r="C966" s="64" t="s">
        <v>1178</v>
      </c>
      <c r="D966" s="64">
        <v>15</v>
      </c>
      <c r="E966" s="64">
        <v>1.65</v>
      </c>
    </row>
    <row r="967" spans="1:5" ht="22.5" x14ac:dyDescent="0.25">
      <c r="A967" s="63" t="s">
        <v>7</v>
      </c>
      <c r="B967" s="65">
        <v>329177</v>
      </c>
      <c r="C967" s="64" t="s">
        <v>1179</v>
      </c>
      <c r="D967" s="64">
        <v>23</v>
      </c>
      <c r="E967" s="64">
        <v>1.35</v>
      </c>
    </row>
    <row r="968" spans="1:5" ht="22.5" x14ac:dyDescent="0.25">
      <c r="A968" s="63" t="s">
        <v>7</v>
      </c>
      <c r="B968" s="65">
        <v>329180</v>
      </c>
      <c r="C968" s="64" t="s">
        <v>1180</v>
      </c>
      <c r="D968" s="64">
        <v>7</v>
      </c>
      <c r="E968" s="64">
        <v>3.95</v>
      </c>
    </row>
    <row r="969" spans="1:5" ht="22.5" x14ac:dyDescent="0.25">
      <c r="A969" s="63" t="s">
        <v>7</v>
      </c>
      <c r="B969" s="65">
        <v>329625</v>
      </c>
      <c r="C969" s="64" t="s">
        <v>1181</v>
      </c>
      <c r="D969" s="64">
        <v>19</v>
      </c>
      <c r="E969" s="64">
        <v>2.1</v>
      </c>
    </row>
    <row r="970" spans="1:5" ht="22.5" x14ac:dyDescent="0.25">
      <c r="A970" s="63" t="s">
        <v>7</v>
      </c>
      <c r="B970" s="65">
        <v>328890</v>
      </c>
      <c r="C970" s="64" t="s">
        <v>1182</v>
      </c>
      <c r="D970" s="64">
        <v>16</v>
      </c>
      <c r="E970" s="64">
        <v>2.09</v>
      </c>
    </row>
    <row r="971" spans="1:5" ht="22.5" x14ac:dyDescent="0.25">
      <c r="A971" s="63" t="s">
        <v>7</v>
      </c>
      <c r="B971" s="65">
        <v>329053</v>
      </c>
      <c r="C971" s="64" t="s">
        <v>1183</v>
      </c>
      <c r="D971" s="64">
        <v>19</v>
      </c>
      <c r="E971" s="64">
        <v>2.1800000000000002</v>
      </c>
    </row>
    <row r="972" spans="1:5" ht="22.5" x14ac:dyDescent="0.25">
      <c r="A972" s="63" t="s">
        <v>7</v>
      </c>
      <c r="B972" s="65">
        <v>329073</v>
      </c>
      <c r="C972" s="64" t="s">
        <v>1184</v>
      </c>
      <c r="D972" s="64">
        <v>12</v>
      </c>
      <c r="E972" s="64">
        <v>1.98</v>
      </c>
    </row>
    <row r="973" spans="1:5" ht="22.5" x14ac:dyDescent="0.25">
      <c r="A973" s="63" t="s">
        <v>7</v>
      </c>
      <c r="B973" s="65">
        <v>329106</v>
      </c>
      <c r="C973" s="64" t="s">
        <v>1185</v>
      </c>
      <c r="D973" s="64">
        <v>17</v>
      </c>
      <c r="E973" s="64">
        <v>2.14</v>
      </c>
    </row>
    <row r="974" spans="1:5" ht="22.5" x14ac:dyDescent="0.25">
      <c r="A974" s="63" t="s">
        <v>7</v>
      </c>
      <c r="B974" s="65">
        <v>323663</v>
      </c>
      <c r="C974" s="64" t="s">
        <v>1186</v>
      </c>
      <c r="D974" s="64">
        <v>12</v>
      </c>
      <c r="E974" s="64">
        <v>1.7</v>
      </c>
    </row>
    <row r="975" spans="1:5" ht="22.5" x14ac:dyDescent="0.25">
      <c r="A975" s="63" t="s">
        <v>7</v>
      </c>
      <c r="B975" s="65">
        <v>834398</v>
      </c>
      <c r="C975" s="64" t="s">
        <v>1187</v>
      </c>
      <c r="D975" s="64">
        <v>10</v>
      </c>
      <c r="E975" s="64">
        <v>1.5</v>
      </c>
    </row>
    <row r="976" spans="1:5" ht="22.5" x14ac:dyDescent="0.25">
      <c r="A976" s="63" t="s">
        <v>7</v>
      </c>
      <c r="B976" s="65">
        <v>97839</v>
      </c>
      <c r="C976" s="64" t="s">
        <v>1188</v>
      </c>
      <c r="D976" s="64">
        <v>17</v>
      </c>
      <c r="E976" s="64">
        <v>0.97</v>
      </c>
    </row>
    <row r="977" spans="1:5" ht="22.5" x14ac:dyDescent="0.25">
      <c r="A977" s="63" t="s">
        <v>7</v>
      </c>
      <c r="B977" s="65">
        <v>329885</v>
      </c>
      <c r="C977" s="64" t="s">
        <v>1189</v>
      </c>
      <c r="D977" s="64">
        <v>11</v>
      </c>
      <c r="E977" s="64">
        <v>2.5</v>
      </c>
    </row>
    <row r="978" spans="1:5" ht="22.5" x14ac:dyDescent="0.25">
      <c r="A978" s="63" t="s">
        <v>7</v>
      </c>
      <c r="B978" s="65">
        <v>329918</v>
      </c>
      <c r="C978" s="64" t="s">
        <v>1190</v>
      </c>
      <c r="D978" s="64">
        <v>19</v>
      </c>
      <c r="E978" s="64">
        <v>2.58</v>
      </c>
    </row>
    <row r="979" spans="1:5" ht="22.5" x14ac:dyDescent="0.25">
      <c r="A979" s="63" t="s">
        <v>7</v>
      </c>
      <c r="B979" s="65">
        <v>15244</v>
      </c>
      <c r="C979" s="64" t="s">
        <v>1191</v>
      </c>
      <c r="D979" s="64">
        <v>9</v>
      </c>
      <c r="E979" s="64">
        <v>1.7</v>
      </c>
    </row>
    <row r="980" spans="1:5" ht="22.5" x14ac:dyDescent="0.25">
      <c r="A980" s="63" t="s">
        <v>7</v>
      </c>
      <c r="B980" s="65">
        <v>329372</v>
      </c>
      <c r="C980" s="64" t="s">
        <v>1192</v>
      </c>
      <c r="D980" s="64">
        <v>12</v>
      </c>
      <c r="E980" s="64">
        <v>3.4</v>
      </c>
    </row>
    <row r="981" spans="1:5" ht="22.5" x14ac:dyDescent="0.25">
      <c r="A981" s="63" t="s">
        <v>7</v>
      </c>
      <c r="B981" s="65">
        <v>180492</v>
      </c>
      <c r="C981" s="64" t="s">
        <v>1193</v>
      </c>
      <c r="D981" s="64">
        <v>5</v>
      </c>
      <c r="E981" s="64">
        <v>3.5</v>
      </c>
    </row>
    <row r="982" spans="1:5" ht="22.5" x14ac:dyDescent="0.25">
      <c r="A982" s="63" t="s">
        <v>7</v>
      </c>
      <c r="B982" s="65">
        <v>382302</v>
      </c>
      <c r="C982" s="64" t="s">
        <v>1194</v>
      </c>
      <c r="D982" s="64">
        <v>17</v>
      </c>
      <c r="E982" s="64">
        <v>1.31</v>
      </c>
    </row>
    <row r="983" spans="1:5" ht="22.5" x14ac:dyDescent="0.25">
      <c r="A983" s="63" t="s">
        <v>7</v>
      </c>
      <c r="B983" s="65">
        <v>382325</v>
      </c>
      <c r="C983" s="64" t="s">
        <v>1195</v>
      </c>
      <c r="D983" s="64">
        <v>15</v>
      </c>
      <c r="E983" s="64">
        <v>1.32</v>
      </c>
    </row>
    <row r="984" spans="1:5" ht="22.5" x14ac:dyDescent="0.25">
      <c r="A984" s="63" t="s">
        <v>7</v>
      </c>
      <c r="B984" s="65">
        <v>382347</v>
      </c>
      <c r="C984" s="64" t="s">
        <v>1196</v>
      </c>
      <c r="D984" s="64">
        <v>15</v>
      </c>
      <c r="E984" s="64">
        <v>1.3</v>
      </c>
    </row>
    <row r="985" spans="1:5" ht="22.5" x14ac:dyDescent="0.25">
      <c r="A985" s="63" t="s">
        <v>7</v>
      </c>
      <c r="B985" s="65">
        <v>382682</v>
      </c>
      <c r="C985" s="64" t="s">
        <v>1197</v>
      </c>
      <c r="D985" s="64">
        <v>20</v>
      </c>
      <c r="E985" s="64">
        <v>1.59</v>
      </c>
    </row>
    <row r="986" spans="1:5" ht="22.5" x14ac:dyDescent="0.25">
      <c r="A986" s="63" t="s">
        <v>7</v>
      </c>
      <c r="B986" s="65">
        <v>382993</v>
      </c>
      <c r="C986" s="64" t="s">
        <v>1198</v>
      </c>
      <c r="D986" s="64">
        <v>9</v>
      </c>
      <c r="E986" s="64">
        <v>2.75</v>
      </c>
    </row>
    <row r="987" spans="1:5" ht="22.5" x14ac:dyDescent="0.25">
      <c r="A987" s="63" t="s">
        <v>7</v>
      </c>
      <c r="B987" s="65">
        <v>383157</v>
      </c>
      <c r="C987" s="64" t="s">
        <v>1199</v>
      </c>
      <c r="D987" s="64">
        <v>12</v>
      </c>
      <c r="E987" s="64">
        <v>1.22</v>
      </c>
    </row>
    <row r="988" spans="1:5" ht="22.5" x14ac:dyDescent="0.25">
      <c r="A988" s="63" t="s">
        <v>7</v>
      </c>
      <c r="B988" s="65">
        <v>383850</v>
      </c>
      <c r="C988" s="64" t="s">
        <v>1200</v>
      </c>
      <c r="D988" s="64">
        <v>8</v>
      </c>
      <c r="E988" s="64">
        <v>2.99</v>
      </c>
    </row>
    <row r="989" spans="1:5" ht="22.5" x14ac:dyDescent="0.25">
      <c r="A989" s="63" t="s">
        <v>7</v>
      </c>
      <c r="B989" s="65">
        <v>383858</v>
      </c>
      <c r="C989" s="64" t="s">
        <v>1201</v>
      </c>
      <c r="D989" s="64">
        <v>4</v>
      </c>
      <c r="E989" s="64">
        <v>4.55</v>
      </c>
    </row>
    <row r="990" spans="1:5" ht="22.5" x14ac:dyDescent="0.25">
      <c r="A990" s="63" t="s">
        <v>7</v>
      </c>
      <c r="B990" s="65">
        <v>383884</v>
      </c>
      <c r="C990" s="64" t="s">
        <v>6428</v>
      </c>
      <c r="D990" s="64">
        <v>21</v>
      </c>
      <c r="E990" s="64">
        <v>0.79</v>
      </c>
    </row>
    <row r="991" spans="1:5" ht="22.5" x14ac:dyDescent="0.25">
      <c r="A991" s="63" t="s">
        <v>7</v>
      </c>
      <c r="B991" s="65">
        <v>389738</v>
      </c>
      <c r="C991" s="64" t="s">
        <v>1202</v>
      </c>
      <c r="D991" s="64">
        <v>9</v>
      </c>
      <c r="E991" s="64">
        <v>1.51</v>
      </c>
    </row>
    <row r="992" spans="1:5" ht="22.5" x14ac:dyDescent="0.25">
      <c r="A992" s="63" t="s">
        <v>7</v>
      </c>
      <c r="B992" s="65">
        <v>201696</v>
      </c>
      <c r="C992" s="64" t="s">
        <v>1203</v>
      </c>
      <c r="D992" s="64">
        <v>5</v>
      </c>
      <c r="E992" s="64">
        <v>1.29</v>
      </c>
    </row>
    <row r="993" spans="1:5" ht="22.5" x14ac:dyDescent="0.25">
      <c r="A993" s="63" t="s">
        <v>7</v>
      </c>
      <c r="B993" s="65">
        <v>168317</v>
      </c>
      <c r="C993" s="64" t="s">
        <v>1204</v>
      </c>
      <c r="D993" s="64">
        <v>8</v>
      </c>
      <c r="E993" s="64">
        <v>1.1100000000000001</v>
      </c>
    </row>
    <row r="994" spans="1:5" ht="22.5" x14ac:dyDescent="0.25">
      <c r="A994" s="63" t="s">
        <v>7</v>
      </c>
      <c r="B994" s="65">
        <v>385056</v>
      </c>
      <c r="C994" s="64" t="s">
        <v>1205</v>
      </c>
      <c r="D994" s="64">
        <v>8</v>
      </c>
      <c r="E994" s="64">
        <v>1.96</v>
      </c>
    </row>
    <row r="995" spans="1:5" ht="22.5" x14ac:dyDescent="0.25">
      <c r="A995" s="63" t="s">
        <v>7</v>
      </c>
      <c r="B995" s="65">
        <v>382605</v>
      </c>
      <c r="C995" s="64" t="s">
        <v>1206</v>
      </c>
      <c r="D995" s="64">
        <v>23</v>
      </c>
      <c r="E995" s="64">
        <v>2.39</v>
      </c>
    </row>
    <row r="996" spans="1:5" ht="22.5" x14ac:dyDescent="0.25">
      <c r="A996" s="63" t="s">
        <v>7</v>
      </c>
      <c r="B996" s="65">
        <v>382661</v>
      </c>
      <c r="C996" s="64" t="s">
        <v>1207</v>
      </c>
      <c r="D996" s="64">
        <v>14</v>
      </c>
      <c r="E996" s="64">
        <v>1.58</v>
      </c>
    </row>
    <row r="997" spans="1:5" ht="22.5" x14ac:dyDescent="0.25">
      <c r="A997" s="63" t="s">
        <v>7</v>
      </c>
      <c r="B997" s="65">
        <v>713431</v>
      </c>
      <c r="C997" s="64" t="s">
        <v>1208</v>
      </c>
      <c r="D997" s="64">
        <v>14</v>
      </c>
      <c r="E997" s="64">
        <v>0.46</v>
      </c>
    </row>
    <row r="998" spans="1:5" ht="22.5" x14ac:dyDescent="0.25">
      <c r="A998" s="63" t="s">
        <v>7</v>
      </c>
      <c r="B998" s="65">
        <v>713484</v>
      </c>
      <c r="C998" s="64" t="s">
        <v>1209</v>
      </c>
      <c r="D998" s="64">
        <v>23</v>
      </c>
      <c r="E998" s="64">
        <v>0.46</v>
      </c>
    </row>
    <row r="999" spans="1:5" ht="22.5" x14ac:dyDescent="0.25">
      <c r="A999" s="63" t="s">
        <v>7</v>
      </c>
      <c r="B999" s="65">
        <v>15094</v>
      </c>
      <c r="C999" s="64" t="s">
        <v>1210</v>
      </c>
      <c r="D999" s="64">
        <v>13</v>
      </c>
      <c r="E999" s="64">
        <v>1.7</v>
      </c>
    </row>
    <row r="1000" spans="1:5" ht="22.5" x14ac:dyDescent="0.25">
      <c r="A1000" s="63" t="s">
        <v>7</v>
      </c>
      <c r="B1000" s="65">
        <v>382701</v>
      </c>
      <c r="C1000" s="64" t="s">
        <v>1211</v>
      </c>
      <c r="D1000" s="64">
        <v>12</v>
      </c>
      <c r="E1000" s="64">
        <v>1.56</v>
      </c>
    </row>
    <row r="1001" spans="1:5" ht="22.5" x14ac:dyDescent="0.25">
      <c r="A1001" s="63" t="s">
        <v>7</v>
      </c>
      <c r="B1001" s="65">
        <v>383308</v>
      </c>
      <c r="C1001" s="64" t="s">
        <v>1212</v>
      </c>
      <c r="D1001" s="64">
        <v>17</v>
      </c>
      <c r="E1001" s="64">
        <v>2.8</v>
      </c>
    </row>
    <row r="1002" spans="1:5" ht="22.5" x14ac:dyDescent="0.25">
      <c r="A1002" s="63" t="s">
        <v>7</v>
      </c>
      <c r="B1002" s="65">
        <v>383366</v>
      </c>
      <c r="C1002" s="64" t="s">
        <v>1213</v>
      </c>
      <c r="D1002" s="64">
        <v>13</v>
      </c>
      <c r="E1002" s="64">
        <v>2.8</v>
      </c>
    </row>
    <row r="1003" spans="1:5" ht="22.5" x14ac:dyDescent="0.25">
      <c r="A1003" s="63" t="s">
        <v>7</v>
      </c>
      <c r="B1003" s="65">
        <v>383408</v>
      </c>
      <c r="C1003" s="64" t="s">
        <v>1214</v>
      </c>
      <c r="D1003" s="64">
        <v>13</v>
      </c>
      <c r="E1003" s="64">
        <v>3.18</v>
      </c>
    </row>
    <row r="1004" spans="1:5" ht="22.5" x14ac:dyDescent="0.25">
      <c r="A1004" s="63" t="s">
        <v>7</v>
      </c>
      <c r="B1004" s="65">
        <v>390777</v>
      </c>
      <c r="C1004" s="64" t="s">
        <v>6429</v>
      </c>
      <c r="D1004" s="64">
        <v>7</v>
      </c>
      <c r="E1004" s="64">
        <v>2.4900000000000002</v>
      </c>
    </row>
    <row r="1005" spans="1:5" ht="22.5" x14ac:dyDescent="0.25">
      <c r="A1005" s="63" t="s">
        <v>7</v>
      </c>
      <c r="B1005" s="65">
        <v>390726</v>
      </c>
      <c r="C1005" s="64" t="s">
        <v>6430</v>
      </c>
      <c r="D1005" s="64">
        <v>1</v>
      </c>
      <c r="E1005" s="64">
        <v>1.79</v>
      </c>
    </row>
    <row r="1006" spans="1:5" ht="22.5" x14ac:dyDescent="0.25">
      <c r="A1006" s="63" t="s">
        <v>7</v>
      </c>
      <c r="B1006" s="65">
        <v>387281</v>
      </c>
      <c r="C1006" s="64" t="s">
        <v>1215</v>
      </c>
      <c r="D1006" s="64">
        <v>20</v>
      </c>
      <c r="E1006" s="64">
        <v>2.46</v>
      </c>
    </row>
    <row r="1007" spans="1:5" ht="22.5" x14ac:dyDescent="0.25">
      <c r="A1007" s="63" t="s">
        <v>7</v>
      </c>
      <c r="B1007" s="65">
        <v>405776</v>
      </c>
      <c r="C1007" s="64" t="s">
        <v>1216</v>
      </c>
      <c r="D1007" s="64">
        <v>0</v>
      </c>
      <c r="E1007" s="64">
        <v>2.0499999999999998</v>
      </c>
    </row>
    <row r="1008" spans="1:5" ht="22.5" x14ac:dyDescent="0.25">
      <c r="A1008" s="63" t="s">
        <v>7</v>
      </c>
      <c r="B1008" s="65">
        <v>401688</v>
      </c>
      <c r="C1008" s="64" t="s">
        <v>1217</v>
      </c>
      <c r="D1008" s="64">
        <v>7</v>
      </c>
      <c r="E1008" s="64">
        <v>2.19</v>
      </c>
    </row>
    <row r="1009" spans="1:5" ht="22.5" x14ac:dyDescent="0.25">
      <c r="A1009" s="63" t="s">
        <v>7</v>
      </c>
      <c r="B1009" s="65">
        <v>263582</v>
      </c>
      <c r="C1009" s="64" t="s">
        <v>1218</v>
      </c>
      <c r="D1009" s="64">
        <v>56</v>
      </c>
      <c r="E1009" s="64">
        <v>0.98</v>
      </c>
    </row>
    <row r="1010" spans="1:5" ht="22.5" x14ac:dyDescent="0.25">
      <c r="A1010" s="63" t="s">
        <v>7</v>
      </c>
      <c r="B1010" s="65">
        <v>376244</v>
      </c>
      <c r="C1010" s="64" t="s">
        <v>1219</v>
      </c>
      <c r="D1010" s="64">
        <v>30</v>
      </c>
      <c r="E1010" s="64">
        <v>2.27</v>
      </c>
    </row>
    <row r="1011" spans="1:5" ht="22.5" x14ac:dyDescent="0.25">
      <c r="A1011" s="63" t="s">
        <v>7</v>
      </c>
      <c r="B1011" s="65">
        <v>346067</v>
      </c>
      <c r="C1011" s="64" t="s">
        <v>1220</v>
      </c>
      <c r="D1011" s="64">
        <v>18</v>
      </c>
      <c r="E1011" s="64">
        <v>3.09</v>
      </c>
    </row>
    <row r="1012" spans="1:5" ht="22.5" x14ac:dyDescent="0.25">
      <c r="A1012" s="63" t="s">
        <v>7</v>
      </c>
      <c r="B1012" s="65">
        <v>272927</v>
      </c>
      <c r="C1012" s="64" t="s">
        <v>1221</v>
      </c>
      <c r="D1012" s="64">
        <v>0</v>
      </c>
      <c r="E1012" s="64">
        <v>2.54</v>
      </c>
    </row>
    <row r="1013" spans="1:5" ht="22.5" x14ac:dyDescent="0.25">
      <c r="A1013" s="63" t="s">
        <v>7</v>
      </c>
      <c r="B1013" s="65">
        <v>347731</v>
      </c>
      <c r="C1013" s="64" t="s">
        <v>1222</v>
      </c>
      <c r="D1013" s="64">
        <v>10</v>
      </c>
      <c r="E1013" s="64">
        <v>1.63</v>
      </c>
    </row>
    <row r="1014" spans="1:5" ht="22.5" x14ac:dyDescent="0.25">
      <c r="A1014" s="63" t="s">
        <v>7</v>
      </c>
      <c r="B1014" s="65">
        <v>439269</v>
      </c>
      <c r="C1014" s="64" t="s">
        <v>1223</v>
      </c>
      <c r="D1014" s="64">
        <v>6</v>
      </c>
      <c r="E1014" s="64">
        <v>3.78</v>
      </c>
    </row>
    <row r="1015" spans="1:5" ht="22.5" x14ac:dyDescent="0.25">
      <c r="A1015" s="63" t="s">
        <v>7</v>
      </c>
      <c r="B1015" s="65">
        <v>169289</v>
      </c>
      <c r="C1015" s="64" t="s">
        <v>1224</v>
      </c>
      <c r="D1015" s="64">
        <v>0</v>
      </c>
      <c r="E1015" s="64">
        <v>1.97</v>
      </c>
    </row>
    <row r="1016" spans="1:5" ht="22.5" x14ac:dyDescent="0.25">
      <c r="A1016" s="63" t="s">
        <v>7</v>
      </c>
      <c r="B1016" s="65">
        <v>397371</v>
      </c>
      <c r="C1016" s="64" t="s">
        <v>1225</v>
      </c>
      <c r="D1016" s="64">
        <v>66</v>
      </c>
      <c r="E1016" s="64">
        <v>2.99</v>
      </c>
    </row>
    <row r="1017" spans="1:5" ht="22.5" x14ac:dyDescent="0.25">
      <c r="A1017" s="63" t="s">
        <v>7</v>
      </c>
      <c r="B1017" s="65">
        <v>397362</v>
      </c>
      <c r="C1017" s="64" t="s">
        <v>6870</v>
      </c>
      <c r="D1017" s="64">
        <v>22</v>
      </c>
      <c r="E1017" s="64">
        <v>2.92</v>
      </c>
    </row>
    <row r="1018" spans="1:5" ht="22.5" x14ac:dyDescent="0.25">
      <c r="A1018" s="63" t="s">
        <v>7</v>
      </c>
      <c r="B1018" s="65">
        <v>397344</v>
      </c>
      <c r="C1018" s="64" t="s">
        <v>1226</v>
      </c>
      <c r="D1018" s="64">
        <v>30</v>
      </c>
      <c r="E1018" s="64">
        <v>2.84</v>
      </c>
    </row>
    <row r="1019" spans="1:5" ht="22.5" x14ac:dyDescent="0.25">
      <c r="A1019" s="63" t="s">
        <v>7</v>
      </c>
      <c r="B1019" s="65">
        <v>395832</v>
      </c>
      <c r="C1019" s="64" t="s">
        <v>1227</v>
      </c>
      <c r="D1019" s="64">
        <v>10</v>
      </c>
      <c r="E1019" s="64">
        <v>2.98</v>
      </c>
    </row>
    <row r="1020" spans="1:5" ht="22.5" x14ac:dyDescent="0.25">
      <c r="A1020" s="63" t="s">
        <v>7</v>
      </c>
      <c r="B1020" s="65">
        <v>419676</v>
      </c>
      <c r="C1020" s="64" t="s">
        <v>7095</v>
      </c>
      <c r="D1020" s="64">
        <v>7</v>
      </c>
      <c r="E1020" s="64">
        <v>3.05</v>
      </c>
    </row>
    <row r="1021" spans="1:5" ht="22.5" x14ac:dyDescent="0.25">
      <c r="A1021" s="63" t="s">
        <v>7</v>
      </c>
      <c r="B1021" s="65">
        <v>481258</v>
      </c>
      <c r="C1021" s="64" t="s">
        <v>1228</v>
      </c>
      <c r="D1021" s="64">
        <v>6</v>
      </c>
      <c r="E1021" s="64">
        <v>1.69</v>
      </c>
    </row>
    <row r="1022" spans="1:5" ht="22.5" x14ac:dyDescent="0.25">
      <c r="A1022" s="63" t="s">
        <v>7</v>
      </c>
      <c r="B1022" s="65">
        <v>471413</v>
      </c>
      <c r="C1022" s="64" t="s">
        <v>6953</v>
      </c>
      <c r="D1022" s="64">
        <v>9</v>
      </c>
      <c r="E1022" s="64">
        <v>10.99</v>
      </c>
    </row>
    <row r="1023" spans="1:5" ht="22.5" x14ac:dyDescent="0.25">
      <c r="A1023" s="63" t="s">
        <v>7</v>
      </c>
      <c r="B1023" s="65">
        <v>472038</v>
      </c>
      <c r="C1023" s="64" t="s">
        <v>1229</v>
      </c>
      <c r="D1023" s="64">
        <v>7</v>
      </c>
      <c r="E1023" s="64">
        <v>23.75</v>
      </c>
    </row>
    <row r="1024" spans="1:5" ht="22.5" x14ac:dyDescent="0.25">
      <c r="A1024" s="63" t="s">
        <v>7</v>
      </c>
      <c r="B1024" s="65">
        <v>469497</v>
      </c>
      <c r="C1024" s="64" t="s">
        <v>1230</v>
      </c>
      <c r="D1024" s="64">
        <v>8</v>
      </c>
      <c r="E1024" s="64">
        <v>1.81</v>
      </c>
    </row>
    <row r="1025" spans="1:5" ht="22.5" x14ac:dyDescent="0.25">
      <c r="A1025" s="63" t="s">
        <v>7</v>
      </c>
      <c r="B1025" s="65">
        <v>236244</v>
      </c>
      <c r="C1025" s="64" t="s">
        <v>1231</v>
      </c>
      <c r="D1025" s="64">
        <v>20</v>
      </c>
      <c r="E1025" s="64">
        <v>2.96</v>
      </c>
    </row>
    <row r="1026" spans="1:5" ht="22.5" x14ac:dyDescent="0.25">
      <c r="A1026" s="63" t="s">
        <v>7</v>
      </c>
      <c r="B1026" s="65">
        <v>469665</v>
      </c>
      <c r="C1026" s="64" t="s">
        <v>1232</v>
      </c>
      <c r="D1026" s="64">
        <v>10</v>
      </c>
      <c r="E1026" s="64">
        <v>3.52</v>
      </c>
    </row>
    <row r="1027" spans="1:5" ht="22.5" x14ac:dyDescent="0.25">
      <c r="A1027" s="63" t="s">
        <v>7</v>
      </c>
      <c r="B1027" s="65">
        <v>420369</v>
      </c>
      <c r="C1027" s="64" t="s">
        <v>1233</v>
      </c>
      <c r="D1027" s="64">
        <v>14</v>
      </c>
      <c r="E1027" s="64">
        <v>12.99</v>
      </c>
    </row>
    <row r="1028" spans="1:5" ht="22.5" x14ac:dyDescent="0.25">
      <c r="A1028" s="63" t="s">
        <v>7</v>
      </c>
      <c r="B1028" s="65">
        <v>470589</v>
      </c>
      <c r="C1028" s="64" t="s">
        <v>6954</v>
      </c>
      <c r="D1028" s="64">
        <v>28</v>
      </c>
      <c r="E1028" s="64">
        <v>4.8</v>
      </c>
    </row>
    <row r="1029" spans="1:5" ht="22.5" x14ac:dyDescent="0.25">
      <c r="A1029" s="63" t="s">
        <v>7</v>
      </c>
      <c r="B1029" s="65">
        <v>222657</v>
      </c>
      <c r="C1029" s="64" t="s">
        <v>1234</v>
      </c>
      <c r="D1029" s="64">
        <v>13</v>
      </c>
      <c r="E1029" s="64">
        <v>0.57999999999999996</v>
      </c>
    </row>
    <row r="1030" spans="1:5" ht="22.5" x14ac:dyDescent="0.25">
      <c r="A1030" s="63" t="s">
        <v>7</v>
      </c>
      <c r="B1030" s="65">
        <v>227086</v>
      </c>
      <c r="C1030" s="64" t="s">
        <v>1235</v>
      </c>
      <c r="D1030" s="64">
        <v>12</v>
      </c>
      <c r="E1030" s="64">
        <v>0.77</v>
      </c>
    </row>
    <row r="1031" spans="1:5" ht="22.5" x14ac:dyDescent="0.25">
      <c r="A1031" s="63" t="s">
        <v>7</v>
      </c>
      <c r="B1031" s="65">
        <v>177078</v>
      </c>
      <c r="C1031" s="64" t="s">
        <v>1236</v>
      </c>
      <c r="D1031" s="64">
        <v>7</v>
      </c>
      <c r="E1031" s="64">
        <v>2.2799999999999998</v>
      </c>
    </row>
    <row r="1032" spans="1:5" ht="22.5" x14ac:dyDescent="0.25">
      <c r="A1032" s="63" t="s">
        <v>7</v>
      </c>
      <c r="B1032" s="65">
        <v>481981</v>
      </c>
      <c r="C1032" s="64" t="s">
        <v>1237</v>
      </c>
      <c r="D1032" s="64">
        <v>11</v>
      </c>
      <c r="E1032" s="64">
        <v>1.68</v>
      </c>
    </row>
    <row r="1033" spans="1:5" ht="22.5" x14ac:dyDescent="0.25">
      <c r="A1033" s="63" t="s">
        <v>7</v>
      </c>
      <c r="B1033" s="65">
        <v>477244</v>
      </c>
      <c r="C1033" s="64" t="s">
        <v>1238</v>
      </c>
      <c r="D1033" s="64">
        <v>27</v>
      </c>
      <c r="E1033" s="64">
        <v>1.95</v>
      </c>
    </row>
    <row r="1034" spans="1:5" ht="22.5" x14ac:dyDescent="0.25">
      <c r="A1034" s="63" t="s">
        <v>7</v>
      </c>
      <c r="B1034" s="65">
        <v>477497</v>
      </c>
      <c r="C1034" s="64" t="s">
        <v>1239</v>
      </c>
      <c r="D1034" s="64">
        <v>23</v>
      </c>
      <c r="E1034" s="64">
        <v>1.39</v>
      </c>
    </row>
    <row r="1035" spans="1:5" ht="22.5" x14ac:dyDescent="0.25">
      <c r="A1035" s="63" t="s">
        <v>7</v>
      </c>
      <c r="B1035" s="65">
        <v>266019</v>
      </c>
      <c r="C1035" s="64" t="s">
        <v>1240</v>
      </c>
      <c r="D1035" s="64">
        <v>14</v>
      </c>
      <c r="E1035" s="64">
        <v>1.51</v>
      </c>
    </row>
    <row r="1036" spans="1:5" ht="22.5" x14ac:dyDescent="0.25">
      <c r="A1036" s="63" t="s">
        <v>7</v>
      </c>
      <c r="B1036" s="65">
        <v>345079</v>
      </c>
      <c r="C1036" s="64" t="s">
        <v>1241</v>
      </c>
      <c r="D1036" s="64">
        <v>6</v>
      </c>
      <c r="E1036" s="64">
        <v>0.86</v>
      </c>
    </row>
    <row r="1037" spans="1:5" ht="22.5" x14ac:dyDescent="0.25">
      <c r="A1037" s="63" t="s">
        <v>7</v>
      </c>
      <c r="B1037" s="65">
        <v>320934</v>
      </c>
      <c r="C1037" s="64" t="s">
        <v>1242</v>
      </c>
      <c r="D1037" s="64">
        <v>4</v>
      </c>
      <c r="E1037" s="64">
        <v>2.1</v>
      </c>
    </row>
    <row r="1038" spans="1:5" ht="22.5" x14ac:dyDescent="0.25">
      <c r="A1038" s="63" t="s">
        <v>7</v>
      </c>
      <c r="B1038" s="65">
        <v>323625</v>
      </c>
      <c r="C1038" s="64" t="s">
        <v>1243</v>
      </c>
      <c r="D1038" s="64">
        <v>13</v>
      </c>
      <c r="E1038" s="64">
        <v>2.1</v>
      </c>
    </row>
    <row r="1039" spans="1:5" ht="22.5" x14ac:dyDescent="0.25">
      <c r="A1039" s="63" t="s">
        <v>7</v>
      </c>
      <c r="B1039" s="65">
        <v>323686</v>
      </c>
      <c r="C1039" s="64" t="s">
        <v>1244</v>
      </c>
      <c r="D1039" s="64">
        <v>6</v>
      </c>
      <c r="E1039" s="64">
        <v>2.1</v>
      </c>
    </row>
    <row r="1040" spans="1:5" ht="22.5" x14ac:dyDescent="0.25">
      <c r="A1040" s="63" t="s">
        <v>7</v>
      </c>
      <c r="B1040" s="65">
        <v>323873</v>
      </c>
      <c r="C1040" s="64" t="s">
        <v>1245</v>
      </c>
      <c r="D1040" s="64">
        <v>5</v>
      </c>
      <c r="E1040" s="64">
        <v>1.55</v>
      </c>
    </row>
    <row r="1041" spans="1:5" ht="22.5" x14ac:dyDescent="0.25">
      <c r="A1041" s="63" t="s">
        <v>7</v>
      </c>
      <c r="B1041" s="65">
        <v>383156</v>
      </c>
      <c r="C1041" s="64" t="s">
        <v>1246</v>
      </c>
      <c r="D1041" s="64">
        <v>25</v>
      </c>
      <c r="E1041" s="64">
        <v>2.2000000000000002</v>
      </c>
    </row>
    <row r="1042" spans="1:5" ht="22.5" x14ac:dyDescent="0.25">
      <c r="A1042" s="63" t="s">
        <v>7</v>
      </c>
      <c r="B1042" s="65">
        <v>413283</v>
      </c>
      <c r="C1042" s="64" t="s">
        <v>1247</v>
      </c>
      <c r="D1042" s="64">
        <v>0</v>
      </c>
      <c r="E1042" s="64">
        <v>1.65</v>
      </c>
    </row>
    <row r="1043" spans="1:5" ht="22.5" x14ac:dyDescent="0.25">
      <c r="A1043" s="63" t="s">
        <v>7</v>
      </c>
      <c r="B1043" s="65">
        <v>413246</v>
      </c>
      <c r="C1043" s="64" t="s">
        <v>1248</v>
      </c>
      <c r="D1043" s="64">
        <v>0</v>
      </c>
      <c r="E1043" s="64">
        <v>1.65</v>
      </c>
    </row>
    <row r="1044" spans="1:5" ht="22.5" x14ac:dyDescent="0.25">
      <c r="A1044" s="63" t="s">
        <v>7</v>
      </c>
      <c r="B1044" s="65">
        <v>794524</v>
      </c>
      <c r="C1044" s="64" t="s">
        <v>1249</v>
      </c>
      <c r="D1044" s="64">
        <v>7</v>
      </c>
      <c r="E1044" s="64">
        <v>1.93</v>
      </c>
    </row>
    <row r="1045" spans="1:5" ht="22.5" x14ac:dyDescent="0.25">
      <c r="A1045" s="63" t="s">
        <v>7</v>
      </c>
      <c r="B1045" s="65">
        <v>794542</v>
      </c>
      <c r="C1045" s="64" t="s">
        <v>1250</v>
      </c>
      <c r="D1045" s="64">
        <v>11</v>
      </c>
      <c r="E1045" s="64">
        <v>1.89</v>
      </c>
    </row>
    <row r="1046" spans="1:5" ht="22.5" x14ac:dyDescent="0.25">
      <c r="A1046" s="63" t="s">
        <v>7</v>
      </c>
      <c r="B1046" s="65">
        <v>794548</v>
      </c>
      <c r="C1046" s="64" t="s">
        <v>1251</v>
      </c>
      <c r="D1046" s="64">
        <v>2</v>
      </c>
      <c r="E1046" s="64">
        <v>1.48</v>
      </c>
    </row>
    <row r="1047" spans="1:5" ht="22.5" x14ac:dyDescent="0.25">
      <c r="A1047" s="63" t="s">
        <v>7</v>
      </c>
      <c r="B1047" s="65">
        <v>24728</v>
      </c>
      <c r="C1047" s="64" t="s">
        <v>7096</v>
      </c>
      <c r="D1047" s="64">
        <v>3</v>
      </c>
      <c r="E1047" s="64">
        <v>1.1399999999999999</v>
      </c>
    </row>
    <row r="1048" spans="1:5" ht="22.5" x14ac:dyDescent="0.25">
      <c r="A1048" s="63" t="s">
        <v>7</v>
      </c>
      <c r="B1048" s="65">
        <v>36523</v>
      </c>
      <c r="C1048" s="64" t="s">
        <v>1252</v>
      </c>
      <c r="D1048" s="64">
        <v>12</v>
      </c>
      <c r="E1048" s="64">
        <v>1.8</v>
      </c>
    </row>
    <row r="1049" spans="1:5" ht="22.5" x14ac:dyDescent="0.25">
      <c r="A1049" s="63" t="s">
        <v>7</v>
      </c>
      <c r="B1049" s="65">
        <v>226829</v>
      </c>
      <c r="C1049" s="64" t="s">
        <v>1253</v>
      </c>
      <c r="D1049" s="64">
        <v>6</v>
      </c>
      <c r="E1049" s="64">
        <v>1.31</v>
      </c>
    </row>
    <row r="1050" spans="1:5" ht="22.5" x14ac:dyDescent="0.25">
      <c r="A1050" s="63" t="s">
        <v>7</v>
      </c>
      <c r="B1050" s="65">
        <v>413300</v>
      </c>
      <c r="C1050" s="64" t="s">
        <v>1254</v>
      </c>
      <c r="D1050" s="64">
        <v>11</v>
      </c>
      <c r="E1050" s="64">
        <v>1.81</v>
      </c>
    </row>
    <row r="1051" spans="1:5" ht="22.5" x14ac:dyDescent="0.25">
      <c r="A1051" s="63" t="s">
        <v>7</v>
      </c>
      <c r="B1051" s="65">
        <v>498641</v>
      </c>
      <c r="C1051" s="64" t="s">
        <v>1255</v>
      </c>
      <c r="D1051" s="64">
        <v>5</v>
      </c>
      <c r="E1051" s="64">
        <v>1.88</v>
      </c>
    </row>
    <row r="1052" spans="1:5" ht="22.5" x14ac:dyDescent="0.25">
      <c r="A1052" s="63" t="s">
        <v>7</v>
      </c>
      <c r="B1052" s="65">
        <v>432410</v>
      </c>
      <c r="C1052" s="64" t="s">
        <v>6955</v>
      </c>
      <c r="D1052" s="64">
        <v>5</v>
      </c>
      <c r="E1052" s="64">
        <v>6.19</v>
      </c>
    </row>
    <row r="1053" spans="1:5" ht="22.5" x14ac:dyDescent="0.25">
      <c r="A1053" s="63" t="s">
        <v>7</v>
      </c>
      <c r="B1053" s="65">
        <v>546999</v>
      </c>
      <c r="C1053" s="64" t="s">
        <v>1256</v>
      </c>
      <c r="D1053" s="64">
        <v>20</v>
      </c>
      <c r="E1053" s="64">
        <v>0.89</v>
      </c>
    </row>
    <row r="1054" spans="1:5" ht="22.5" x14ac:dyDescent="0.25">
      <c r="A1054" s="63" t="s">
        <v>7</v>
      </c>
      <c r="B1054" s="65">
        <v>256584</v>
      </c>
      <c r="C1054" s="64" t="s">
        <v>1257</v>
      </c>
      <c r="D1054" s="64">
        <v>255</v>
      </c>
      <c r="E1054" s="64">
        <v>0.45</v>
      </c>
    </row>
    <row r="1055" spans="1:5" ht="22.5" x14ac:dyDescent="0.25">
      <c r="A1055" s="63" t="s">
        <v>7</v>
      </c>
      <c r="B1055" s="65">
        <v>540235</v>
      </c>
      <c r="C1055" s="64" t="s">
        <v>1258</v>
      </c>
      <c r="D1055" s="64">
        <v>12</v>
      </c>
      <c r="E1055" s="64">
        <v>2.96</v>
      </c>
    </row>
    <row r="1056" spans="1:5" ht="22.5" x14ac:dyDescent="0.25">
      <c r="A1056" s="63" t="s">
        <v>7</v>
      </c>
      <c r="B1056" s="65">
        <v>540251</v>
      </c>
      <c r="C1056" s="64" t="s">
        <v>1259</v>
      </c>
      <c r="D1056" s="64">
        <v>16</v>
      </c>
      <c r="E1056" s="64">
        <v>3.37</v>
      </c>
    </row>
    <row r="1057" spans="1:5" ht="22.5" x14ac:dyDescent="0.25">
      <c r="A1057" s="63" t="s">
        <v>7</v>
      </c>
      <c r="B1057" s="65">
        <v>446681</v>
      </c>
      <c r="C1057" s="64" t="s">
        <v>1260</v>
      </c>
      <c r="D1057" s="64">
        <v>34</v>
      </c>
      <c r="E1057" s="64">
        <v>6.93</v>
      </c>
    </row>
    <row r="1058" spans="1:5" ht="22.5" x14ac:dyDescent="0.25">
      <c r="A1058" s="63" t="s">
        <v>7</v>
      </c>
      <c r="B1058" s="65">
        <v>489294</v>
      </c>
      <c r="C1058" s="64" t="s">
        <v>1261</v>
      </c>
      <c r="D1058" s="64">
        <v>6</v>
      </c>
      <c r="E1058" s="64">
        <v>4.6399999999999997</v>
      </c>
    </row>
    <row r="1059" spans="1:5" ht="22.5" x14ac:dyDescent="0.25">
      <c r="A1059" s="63" t="s">
        <v>7</v>
      </c>
      <c r="B1059" s="65">
        <v>517269</v>
      </c>
      <c r="C1059" s="64" t="s">
        <v>1262</v>
      </c>
      <c r="D1059" s="64">
        <v>9</v>
      </c>
      <c r="E1059" s="64">
        <v>1.85</v>
      </c>
    </row>
    <row r="1060" spans="1:5" ht="22.5" x14ac:dyDescent="0.25">
      <c r="A1060" s="63" t="s">
        <v>7</v>
      </c>
      <c r="B1060" s="65">
        <v>209417</v>
      </c>
      <c r="C1060" s="64" t="s">
        <v>1263</v>
      </c>
      <c r="D1060" s="64">
        <v>157</v>
      </c>
      <c r="E1060" s="64">
        <v>1.94</v>
      </c>
    </row>
    <row r="1061" spans="1:5" ht="22.5" x14ac:dyDescent="0.25">
      <c r="A1061" s="63" t="s">
        <v>7</v>
      </c>
      <c r="B1061" s="65">
        <v>425713</v>
      </c>
      <c r="C1061" s="64" t="s">
        <v>1264</v>
      </c>
      <c r="D1061" s="64">
        <v>10</v>
      </c>
      <c r="E1061" s="64">
        <v>1.31</v>
      </c>
    </row>
    <row r="1062" spans="1:5" ht="22.5" x14ac:dyDescent="0.25">
      <c r="A1062" s="63" t="s">
        <v>7</v>
      </c>
      <c r="B1062" s="65">
        <v>613908</v>
      </c>
      <c r="C1062" s="64" t="s">
        <v>1265</v>
      </c>
      <c r="D1062" s="64">
        <v>25</v>
      </c>
      <c r="E1062" s="64">
        <v>1.17</v>
      </c>
    </row>
    <row r="1063" spans="1:5" ht="22.5" x14ac:dyDescent="0.25">
      <c r="A1063" s="63" t="s">
        <v>7</v>
      </c>
      <c r="B1063" s="65">
        <v>612709</v>
      </c>
      <c r="C1063" s="64" t="s">
        <v>1266</v>
      </c>
      <c r="D1063" s="64">
        <v>9</v>
      </c>
      <c r="E1063" s="64">
        <v>4.4400000000000004</v>
      </c>
    </row>
    <row r="1064" spans="1:5" ht="22.5" x14ac:dyDescent="0.25">
      <c r="A1064" s="63" t="s">
        <v>7</v>
      </c>
      <c r="B1064" s="65">
        <v>612181</v>
      </c>
      <c r="C1064" s="64" t="s">
        <v>1267</v>
      </c>
      <c r="D1064" s="64">
        <v>23</v>
      </c>
      <c r="E1064" s="64">
        <v>2.35</v>
      </c>
    </row>
    <row r="1065" spans="1:5" ht="22.5" x14ac:dyDescent="0.25">
      <c r="A1065" s="63" t="s">
        <v>7</v>
      </c>
      <c r="B1065" s="65">
        <v>539239</v>
      </c>
      <c r="C1065" s="64" t="s">
        <v>6431</v>
      </c>
      <c r="D1065" s="64">
        <v>5</v>
      </c>
      <c r="E1065" s="64">
        <v>6.1</v>
      </c>
    </row>
    <row r="1066" spans="1:5" ht="22.5" x14ac:dyDescent="0.25">
      <c r="A1066" s="63" t="s">
        <v>7</v>
      </c>
      <c r="B1066" s="65">
        <v>511698</v>
      </c>
      <c r="C1066" s="64" t="s">
        <v>1268</v>
      </c>
      <c r="D1066" s="64">
        <v>3</v>
      </c>
      <c r="E1066" s="64">
        <v>4.9000000000000004</v>
      </c>
    </row>
    <row r="1067" spans="1:5" ht="22.5" x14ac:dyDescent="0.25">
      <c r="A1067" s="63" t="s">
        <v>7</v>
      </c>
      <c r="B1067" s="65">
        <v>587982</v>
      </c>
      <c r="C1067" s="64" t="s">
        <v>1269</v>
      </c>
      <c r="D1067" s="64">
        <v>0</v>
      </c>
      <c r="E1067" s="64">
        <v>2.1</v>
      </c>
    </row>
    <row r="1068" spans="1:5" ht="22.5" x14ac:dyDescent="0.25">
      <c r="A1068" s="63" t="s">
        <v>7</v>
      </c>
      <c r="B1068" s="65">
        <v>587963</v>
      </c>
      <c r="C1068" s="64" t="s">
        <v>1270</v>
      </c>
      <c r="D1068" s="64">
        <v>14</v>
      </c>
      <c r="E1068" s="64">
        <v>2.54</v>
      </c>
    </row>
    <row r="1069" spans="1:5" ht="22.5" x14ac:dyDescent="0.25">
      <c r="A1069" s="63" t="s">
        <v>7</v>
      </c>
      <c r="B1069" s="65">
        <v>587796</v>
      </c>
      <c r="C1069" s="64" t="s">
        <v>1271</v>
      </c>
      <c r="D1069" s="64">
        <v>36</v>
      </c>
      <c r="E1069" s="64">
        <v>1.2</v>
      </c>
    </row>
    <row r="1070" spans="1:5" ht="22.5" x14ac:dyDescent="0.25">
      <c r="A1070" s="63" t="s">
        <v>7</v>
      </c>
      <c r="B1070" s="65">
        <v>177423</v>
      </c>
      <c r="C1070" s="64" t="s">
        <v>1272</v>
      </c>
      <c r="D1070" s="64">
        <v>7</v>
      </c>
      <c r="E1070" s="64">
        <v>1</v>
      </c>
    </row>
    <row r="1071" spans="1:5" ht="22.5" x14ac:dyDescent="0.25">
      <c r="A1071" s="63" t="s">
        <v>7</v>
      </c>
      <c r="B1071" s="65">
        <v>617213</v>
      </c>
      <c r="C1071" s="64" t="s">
        <v>1273</v>
      </c>
      <c r="D1071" s="64">
        <v>12</v>
      </c>
      <c r="E1071" s="64">
        <v>2.13</v>
      </c>
    </row>
    <row r="1072" spans="1:5" ht="22.5" x14ac:dyDescent="0.25">
      <c r="A1072" s="63" t="s">
        <v>7</v>
      </c>
      <c r="B1072" s="65">
        <v>696201</v>
      </c>
      <c r="C1072" s="64" t="s">
        <v>1274</v>
      </c>
      <c r="D1072" s="64">
        <v>14</v>
      </c>
      <c r="E1072" s="64">
        <v>0.93</v>
      </c>
    </row>
    <row r="1073" spans="1:5" ht="22.5" x14ac:dyDescent="0.25">
      <c r="A1073" s="63" t="s">
        <v>7</v>
      </c>
      <c r="B1073" s="65">
        <v>309607</v>
      </c>
      <c r="C1073" s="64" t="s">
        <v>1275</v>
      </c>
      <c r="D1073" s="64">
        <v>10</v>
      </c>
      <c r="E1073" s="64">
        <v>1.55</v>
      </c>
    </row>
    <row r="1074" spans="1:5" ht="22.5" x14ac:dyDescent="0.25">
      <c r="A1074" s="63" t="s">
        <v>7</v>
      </c>
      <c r="B1074" s="65">
        <v>309589</v>
      </c>
      <c r="C1074" s="64" t="s">
        <v>1276</v>
      </c>
      <c r="D1074" s="64">
        <v>20</v>
      </c>
      <c r="E1074" s="64">
        <v>1.68</v>
      </c>
    </row>
    <row r="1075" spans="1:5" ht="22.5" x14ac:dyDescent="0.25">
      <c r="A1075" s="63" t="s">
        <v>7</v>
      </c>
      <c r="B1075" s="65">
        <v>309561</v>
      </c>
      <c r="C1075" s="64" t="s">
        <v>1277</v>
      </c>
      <c r="D1075" s="64">
        <v>15</v>
      </c>
      <c r="E1075" s="64">
        <v>0.84</v>
      </c>
    </row>
    <row r="1076" spans="1:5" ht="22.5" x14ac:dyDescent="0.25">
      <c r="A1076" s="63" t="s">
        <v>7</v>
      </c>
      <c r="B1076" s="65">
        <v>634953</v>
      </c>
      <c r="C1076" s="64" t="s">
        <v>1278</v>
      </c>
      <c r="D1076" s="64">
        <v>17</v>
      </c>
      <c r="E1076" s="64">
        <v>1.87</v>
      </c>
    </row>
    <row r="1077" spans="1:5" ht="22.5" x14ac:dyDescent="0.25">
      <c r="A1077" s="63" t="s">
        <v>7</v>
      </c>
      <c r="B1077" s="65">
        <v>45950</v>
      </c>
      <c r="C1077" s="64" t="s">
        <v>1279</v>
      </c>
      <c r="D1077" s="64">
        <v>4</v>
      </c>
      <c r="E1077" s="64">
        <v>2.65</v>
      </c>
    </row>
    <row r="1078" spans="1:5" ht="22.5" x14ac:dyDescent="0.25">
      <c r="A1078" s="63" t="s">
        <v>7</v>
      </c>
      <c r="B1078" s="65">
        <v>594300</v>
      </c>
      <c r="C1078" s="64" t="s">
        <v>1280</v>
      </c>
      <c r="D1078" s="64">
        <v>14</v>
      </c>
      <c r="E1078" s="64">
        <v>0.9</v>
      </c>
    </row>
    <row r="1079" spans="1:5" ht="22.5" x14ac:dyDescent="0.25">
      <c r="A1079" s="63" t="s">
        <v>7</v>
      </c>
      <c r="B1079" s="65">
        <v>594107</v>
      </c>
      <c r="C1079" s="64" t="s">
        <v>1281</v>
      </c>
      <c r="D1079" s="64">
        <v>13</v>
      </c>
      <c r="E1079" s="64">
        <v>1.59</v>
      </c>
    </row>
    <row r="1080" spans="1:5" ht="22.5" x14ac:dyDescent="0.25">
      <c r="A1080" s="63" t="s">
        <v>7</v>
      </c>
      <c r="B1080" s="65">
        <v>613037</v>
      </c>
      <c r="C1080" s="64" t="s">
        <v>1282</v>
      </c>
      <c r="D1080" s="64">
        <v>55</v>
      </c>
      <c r="E1080" s="64">
        <v>4.42</v>
      </c>
    </row>
    <row r="1081" spans="1:5" ht="22.5" x14ac:dyDescent="0.25">
      <c r="A1081" s="63" t="s">
        <v>7</v>
      </c>
      <c r="B1081" s="65">
        <v>796846</v>
      </c>
      <c r="C1081" s="64" t="s">
        <v>1283</v>
      </c>
      <c r="D1081" s="64">
        <v>7</v>
      </c>
      <c r="E1081" s="64">
        <v>2.2000000000000002</v>
      </c>
    </row>
    <row r="1082" spans="1:5" ht="22.5" x14ac:dyDescent="0.25">
      <c r="A1082" s="63" t="s">
        <v>7</v>
      </c>
      <c r="B1082" s="65">
        <v>256612</v>
      </c>
      <c r="C1082" s="64" t="s">
        <v>1284</v>
      </c>
      <c r="D1082" s="64">
        <v>7</v>
      </c>
      <c r="E1082" s="64">
        <v>0.78</v>
      </c>
    </row>
    <row r="1083" spans="1:5" ht="22.5" x14ac:dyDescent="0.25">
      <c r="A1083" s="63" t="s">
        <v>7</v>
      </c>
      <c r="B1083" s="65">
        <v>24721</v>
      </c>
      <c r="C1083" s="64" t="s">
        <v>1285</v>
      </c>
      <c r="D1083" s="64">
        <v>11</v>
      </c>
      <c r="E1083" s="64">
        <v>1.73</v>
      </c>
    </row>
    <row r="1084" spans="1:5" ht="22.5" x14ac:dyDescent="0.25">
      <c r="A1084" s="63" t="s">
        <v>7</v>
      </c>
      <c r="B1084" s="65">
        <v>643880</v>
      </c>
      <c r="C1084" s="64" t="s">
        <v>6956</v>
      </c>
      <c r="D1084" s="64">
        <v>20</v>
      </c>
      <c r="E1084" s="64">
        <v>3.45</v>
      </c>
    </row>
    <row r="1085" spans="1:5" ht="22.5" x14ac:dyDescent="0.25">
      <c r="A1085" s="63" t="s">
        <v>7</v>
      </c>
      <c r="B1085" s="65">
        <v>52309</v>
      </c>
      <c r="C1085" s="64" t="s">
        <v>1286</v>
      </c>
      <c r="D1085" s="64">
        <v>6</v>
      </c>
      <c r="E1085" s="64">
        <v>2.2000000000000002</v>
      </c>
    </row>
    <row r="1086" spans="1:5" ht="22.5" x14ac:dyDescent="0.25">
      <c r="A1086" s="63" t="s">
        <v>7</v>
      </c>
      <c r="B1086" s="65">
        <v>181470</v>
      </c>
      <c r="C1086" s="64" t="s">
        <v>1287</v>
      </c>
      <c r="D1086" s="64">
        <v>10</v>
      </c>
      <c r="E1086" s="64">
        <v>1.5</v>
      </c>
    </row>
    <row r="1087" spans="1:5" ht="22.5" x14ac:dyDescent="0.25">
      <c r="A1087" s="63" t="s">
        <v>7</v>
      </c>
      <c r="B1087" s="65">
        <v>243325</v>
      </c>
      <c r="C1087" s="64" t="s">
        <v>1288</v>
      </c>
      <c r="D1087" s="64">
        <v>14</v>
      </c>
      <c r="E1087" s="64">
        <v>0.99</v>
      </c>
    </row>
    <row r="1088" spans="1:5" ht="22.5" x14ac:dyDescent="0.25">
      <c r="A1088" s="63" t="s">
        <v>7</v>
      </c>
      <c r="B1088" s="65">
        <v>529922</v>
      </c>
      <c r="C1088" s="64" t="s">
        <v>1289</v>
      </c>
      <c r="D1088" s="64">
        <v>62</v>
      </c>
      <c r="E1088" s="64">
        <v>8.4</v>
      </c>
    </row>
    <row r="1089" spans="1:5" ht="22.5" x14ac:dyDescent="0.25">
      <c r="A1089" s="63" t="s">
        <v>7</v>
      </c>
      <c r="B1089" s="65">
        <v>514037</v>
      </c>
      <c r="C1089" s="64" t="s">
        <v>1290</v>
      </c>
      <c r="D1089" s="64">
        <v>15</v>
      </c>
      <c r="E1089" s="64">
        <v>10.050000000000001</v>
      </c>
    </row>
    <row r="1090" spans="1:5" ht="22.5" x14ac:dyDescent="0.25">
      <c r="A1090" s="63" t="s">
        <v>7</v>
      </c>
      <c r="B1090" s="65">
        <v>592443</v>
      </c>
      <c r="C1090" s="64" t="s">
        <v>1291</v>
      </c>
      <c r="D1090" s="64">
        <v>12</v>
      </c>
      <c r="E1090" s="64">
        <v>2.63</v>
      </c>
    </row>
    <row r="1091" spans="1:5" ht="22.5" x14ac:dyDescent="0.25">
      <c r="A1091" s="63" t="s">
        <v>7</v>
      </c>
      <c r="B1091" s="65">
        <v>611886</v>
      </c>
      <c r="C1091" s="64" t="s">
        <v>1292</v>
      </c>
      <c r="D1091" s="64">
        <v>54</v>
      </c>
      <c r="E1091" s="64">
        <v>11</v>
      </c>
    </row>
    <row r="1092" spans="1:5" ht="22.5" x14ac:dyDescent="0.25">
      <c r="A1092" s="63" t="s">
        <v>7</v>
      </c>
      <c r="B1092" s="65">
        <v>504187</v>
      </c>
      <c r="C1092" s="64" t="s">
        <v>1293</v>
      </c>
      <c r="D1092" s="64">
        <v>46</v>
      </c>
      <c r="E1092" s="64">
        <v>9.99</v>
      </c>
    </row>
    <row r="1093" spans="1:5" ht="22.5" x14ac:dyDescent="0.25">
      <c r="A1093" s="63" t="s">
        <v>7</v>
      </c>
      <c r="B1093" s="65">
        <v>731171</v>
      </c>
      <c r="C1093" s="64" t="s">
        <v>1294</v>
      </c>
      <c r="D1093" s="64">
        <v>17</v>
      </c>
      <c r="E1093" s="64">
        <v>2.0699999999999998</v>
      </c>
    </row>
    <row r="1094" spans="1:5" ht="22.5" x14ac:dyDescent="0.25">
      <c r="A1094" s="63" t="s">
        <v>7</v>
      </c>
      <c r="B1094" s="65">
        <v>730607</v>
      </c>
      <c r="C1094" s="64" t="s">
        <v>1295</v>
      </c>
      <c r="D1094" s="64">
        <v>0</v>
      </c>
      <c r="E1094" s="64">
        <v>1.06</v>
      </c>
    </row>
    <row r="1095" spans="1:5" ht="22.5" x14ac:dyDescent="0.25">
      <c r="A1095" s="63" t="s">
        <v>7</v>
      </c>
      <c r="B1095" s="65">
        <v>504920</v>
      </c>
      <c r="C1095" s="64" t="s">
        <v>1296</v>
      </c>
      <c r="D1095" s="64">
        <v>53</v>
      </c>
      <c r="E1095" s="64">
        <v>11.45</v>
      </c>
    </row>
    <row r="1096" spans="1:5" ht="22.5" x14ac:dyDescent="0.25">
      <c r="A1096" s="63" t="s">
        <v>7</v>
      </c>
      <c r="B1096" s="65">
        <v>506653</v>
      </c>
      <c r="C1096" s="64" t="s">
        <v>1297</v>
      </c>
      <c r="D1096" s="64">
        <v>41</v>
      </c>
      <c r="E1096" s="64">
        <v>10.5</v>
      </c>
    </row>
    <row r="1097" spans="1:5" ht="22.5" x14ac:dyDescent="0.25">
      <c r="A1097" s="63" t="s">
        <v>7</v>
      </c>
      <c r="B1097" s="65">
        <v>756866</v>
      </c>
      <c r="C1097" s="64" t="s">
        <v>1298</v>
      </c>
      <c r="D1097" s="64">
        <v>9</v>
      </c>
      <c r="E1097" s="64">
        <v>1.58</v>
      </c>
    </row>
    <row r="1098" spans="1:5" ht="22.5" x14ac:dyDescent="0.25">
      <c r="A1098" s="63" t="s">
        <v>7</v>
      </c>
      <c r="B1098" s="65">
        <v>507531</v>
      </c>
      <c r="C1098" s="64" t="s">
        <v>1299</v>
      </c>
      <c r="D1098" s="64">
        <v>5</v>
      </c>
      <c r="E1098" s="64">
        <v>12.35</v>
      </c>
    </row>
    <row r="1099" spans="1:5" ht="22.5" x14ac:dyDescent="0.25">
      <c r="A1099" s="63" t="s">
        <v>7</v>
      </c>
      <c r="B1099" s="65">
        <v>793429</v>
      </c>
      <c r="C1099" s="64" t="s">
        <v>1300</v>
      </c>
      <c r="D1099" s="64">
        <v>6</v>
      </c>
      <c r="E1099" s="64">
        <v>5.85</v>
      </c>
    </row>
    <row r="1100" spans="1:5" ht="22.5" x14ac:dyDescent="0.25">
      <c r="A1100" s="63" t="s">
        <v>7</v>
      </c>
      <c r="B1100" s="65">
        <v>799024</v>
      </c>
      <c r="C1100" s="64" t="s">
        <v>7097</v>
      </c>
      <c r="D1100" s="64">
        <v>5</v>
      </c>
      <c r="E1100" s="64">
        <v>2.86</v>
      </c>
    </row>
    <row r="1101" spans="1:5" ht="22.5" x14ac:dyDescent="0.25">
      <c r="A1101" s="63" t="s">
        <v>7</v>
      </c>
      <c r="B1101" s="65">
        <v>800290</v>
      </c>
      <c r="C1101" s="64" t="s">
        <v>6751</v>
      </c>
      <c r="D1101" s="64">
        <v>24</v>
      </c>
      <c r="E1101" s="64">
        <v>2.0299999999999998</v>
      </c>
    </row>
    <row r="1102" spans="1:5" ht="22.5" x14ac:dyDescent="0.25">
      <c r="A1102" s="63" t="s">
        <v>7</v>
      </c>
      <c r="B1102" s="65">
        <v>389555</v>
      </c>
      <c r="C1102" s="64" t="s">
        <v>1301</v>
      </c>
      <c r="D1102" s="64">
        <v>68</v>
      </c>
      <c r="E1102" s="64">
        <v>1.86</v>
      </c>
    </row>
    <row r="1103" spans="1:5" ht="22.5" x14ac:dyDescent="0.25">
      <c r="A1103" s="63" t="s">
        <v>7</v>
      </c>
      <c r="B1103" s="65">
        <v>655988</v>
      </c>
      <c r="C1103" s="64" t="s">
        <v>6957</v>
      </c>
      <c r="D1103" s="64">
        <v>1</v>
      </c>
      <c r="E1103" s="64">
        <v>12.64</v>
      </c>
    </row>
    <row r="1104" spans="1:5" ht="22.5" x14ac:dyDescent="0.25">
      <c r="A1104" s="63" t="s">
        <v>7</v>
      </c>
      <c r="B1104" s="65">
        <v>693852</v>
      </c>
      <c r="C1104" s="64" t="s">
        <v>6958</v>
      </c>
      <c r="D1104" s="64">
        <v>6</v>
      </c>
      <c r="E1104" s="64">
        <v>3.76</v>
      </c>
    </row>
    <row r="1105" spans="1:5" ht="22.5" x14ac:dyDescent="0.25">
      <c r="A1105" s="63" t="s">
        <v>7</v>
      </c>
      <c r="B1105" s="65">
        <v>687647</v>
      </c>
      <c r="C1105" s="64" t="s">
        <v>1302</v>
      </c>
      <c r="D1105" s="64">
        <v>1</v>
      </c>
      <c r="E1105" s="64">
        <v>11.46</v>
      </c>
    </row>
    <row r="1106" spans="1:5" ht="22.5" x14ac:dyDescent="0.25">
      <c r="A1106" s="63" t="s">
        <v>7</v>
      </c>
      <c r="B1106" s="65">
        <v>687050</v>
      </c>
      <c r="C1106" s="64" t="s">
        <v>7098</v>
      </c>
      <c r="D1106" s="64">
        <v>1</v>
      </c>
      <c r="E1106" s="64">
        <v>5.38</v>
      </c>
    </row>
    <row r="1107" spans="1:5" ht="22.5" x14ac:dyDescent="0.25">
      <c r="A1107" s="63" t="s">
        <v>7</v>
      </c>
      <c r="B1107" s="65">
        <v>653863</v>
      </c>
      <c r="C1107" s="64" t="s">
        <v>1303</v>
      </c>
      <c r="D1107" s="64">
        <v>17</v>
      </c>
      <c r="E1107" s="64">
        <v>3.15</v>
      </c>
    </row>
    <row r="1108" spans="1:5" ht="22.5" x14ac:dyDescent="0.25">
      <c r="A1108" s="63" t="s">
        <v>7</v>
      </c>
      <c r="B1108" s="65">
        <v>653868</v>
      </c>
      <c r="C1108" s="64" t="s">
        <v>1304</v>
      </c>
      <c r="D1108" s="64">
        <v>1</v>
      </c>
      <c r="E1108" s="64">
        <v>3.4</v>
      </c>
    </row>
    <row r="1109" spans="1:5" ht="22.5" x14ac:dyDescent="0.25">
      <c r="A1109" s="63" t="s">
        <v>7</v>
      </c>
      <c r="B1109" s="65">
        <v>790598</v>
      </c>
      <c r="C1109" s="64" t="s">
        <v>1305</v>
      </c>
      <c r="D1109" s="64">
        <v>15</v>
      </c>
      <c r="E1109" s="64">
        <v>0.82</v>
      </c>
    </row>
    <row r="1110" spans="1:5" ht="22.5" x14ac:dyDescent="0.25">
      <c r="A1110" s="63" t="s">
        <v>7</v>
      </c>
      <c r="B1110" s="65">
        <v>791696</v>
      </c>
      <c r="C1110" s="64" t="s">
        <v>7099</v>
      </c>
      <c r="D1110" s="64">
        <v>12</v>
      </c>
      <c r="E1110" s="64">
        <v>0.84</v>
      </c>
    </row>
    <row r="1111" spans="1:5" ht="22.5" x14ac:dyDescent="0.25">
      <c r="A1111" s="63" t="s">
        <v>7</v>
      </c>
      <c r="B1111" s="65">
        <v>405785</v>
      </c>
      <c r="C1111" s="64" t="s">
        <v>1306</v>
      </c>
      <c r="D1111" s="64">
        <v>4</v>
      </c>
      <c r="E1111" s="64">
        <v>12.9</v>
      </c>
    </row>
    <row r="1112" spans="1:5" ht="22.5" x14ac:dyDescent="0.25">
      <c r="A1112" s="63" t="s">
        <v>7</v>
      </c>
      <c r="B1112" s="65">
        <v>791830</v>
      </c>
      <c r="C1112" s="64" t="s">
        <v>7100</v>
      </c>
      <c r="D1112" s="64">
        <v>20</v>
      </c>
      <c r="E1112" s="64">
        <v>5.12</v>
      </c>
    </row>
    <row r="1113" spans="1:5" ht="22.5" x14ac:dyDescent="0.25">
      <c r="A1113" s="63" t="s">
        <v>7</v>
      </c>
      <c r="B1113" s="65">
        <v>805130</v>
      </c>
      <c r="C1113" s="64" t="s">
        <v>6871</v>
      </c>
      <c r="D1113" s="64">
        <v>0</v>
      </c>
      <c r="E1113" s="64">
        <v>6.7</v>
      </c>
    </row>
    <row r="1114" spans="1:5" ht="22.5" x14ac:dyDescent="0.25">
      <c r="A1114" s="63" t="s">
        <v>7</v>
      </c>
      <c r="B1114" s="65">
        <v>207645</v>
      </c>
      <c r="C1114" s="64" t="s">
        <v>1307</v>
      </c>
      <c r="D1114" s="64">
        <v>13</v>
      </c>
      <c r="E1114" s="64">
        <v>1.37</v>
      </c>
    </row>
    <row r="1115" spans="1:5" ht="22.5" x14ac:dyDescent="0.25">
      <c r="A1115" s="63" t="s">
        <v>7</v>
      </c>
      <c r="B1115" s="65">
        <v>804356</v>
      </c>
      <c r="C1115" s="64" t="s">
        <v>1308</v>
      </c>
      <c r="D1115" s="64">
        <v>6</v>
      </c>
      <c r="E1115" s="64">
        <v>1.65</v>
      </c>
    </row>
    <row r="1116" spans="1:5" ht="22.5" x14ac:dyDescent="0.25">
      <c r="A1116" s="63" t="s">
        <v>7</v>
      </c>
      <c r="B1116" s="65">
        <v>729346</v>
      </c>
      <c r="C1116" s="64" t="s">
        <v>1309</v>
      </c>
      <c r="D1116" s="64">
        <v>0</v>
      </c>
      <c r="E1116" s="64">
        <v>2.29</v>
      </c>
    </row>
    <row r="1117" spans="1:5" ht="22.5" x14ac:dyDescent="0.25">
      <c r="A1117" s="63" t="s">
        <v>7</v>
      </c>
      <c r="B1117" s="65">
        <v>594498</v>
      </c>
      <c r="C1117" s="64" t="s">
        <v>6959</v>
      </c>
      <c r="D1117" s="64">
        <v>15</v>
      </c>
      <c r="E1117" s="64">
        <v>4.63</v>
      </c>
    </row>
    <row r="1118" spans="1:5" ht="22.5" x14ac:dyDescent="0.25">
      <c r="A1118" s="63" t="s">
        <v>7</v>
      </c>
      <c r="B1118" s="65">
        <v>728617</v>
      </c>
      <c r="C1118" s="64" t="s">
        <v>1310</v>
      </c>
      <c r="D1118" s="64">
        <v>8</v>
      </c>
      <c r="E1118" s="64">
        <v>2.27</v>
      </c>
    </row>
    <row r="1119" spans="1:5" ht="22.5" x14ac:dyDescent="0.25">
      <c r="A1119" s="63" t="s">
        <v>7</v>
      </c>
      <c r="B1119" s="65">
        <v>594215</v>
      </c>
      <c r="C1119" s="64" t="s">
        <v>1311</v>
      </c>
      <c r="D1119" s="64">
        <v>7</v>
      </c>
      <c r="E1119" s="64">
        <v>3.5</v>
      </c>
    </row>
    <row r="1120" spans="1:5" ht="22.5" x14ac:dyDescent="0.25">
      <c r="A1120" s="63" t="s">
        <v>7</v>
      </c>
      <c r="B1120" s="65">
        <v>393384</v>
      </c>
      <c r="C1120" s="64" t="s">
        <v>1312</v>
      </c>
      <c r="D1120" s="64">
        <v>6</v>
      </c>
      <c r="E1120" s="64">
        <v>1.27</v>
      </c>
    </row>
    <row r="1121" spans="1:5" ht="22.5" x14ac:dyDescent="0.25">
      <c r="A1121" s="63" t="s">
        <v>7</v>
      </c>
      <c r="B1121" s="65">
        <v>249583</v>
      </c>
      <c r="C1121" s="64" t="s">
        <v>1313</v>
      </c>
      <c r="D1121" s="64">
        <v>9</v>
      </c>
      <c r="E1121" s="64">
        <v>1.06</v>
      </c>
    </row>
    <row r="1122" spans="1:5" ht="22.5" x14ac:dyDescent="0.25">
      <c r="A1122" s="63" t="s">
        <v>7</v>
      </c>
      <c r="B1122" s="65">
        <v>686832</v>
      </c>
      <c r="C1122" s="64" t="s">
        <v>7101</v>
      </c>
      <c r="D1122" s="64">
        <v>35</v>
      </c>
      <c r="E1122" s="64">
        <v>5.84</v>
      </c>
    </row>
    <row r="1123" spans="1:5" ht="22.5" x14ac:dyDescent="0.25">
      <c r="A1123" s="63" t="s">
        <v>7</v>
      </c>
      <c r="B1123" s="65">
        <v>393370</v>
      </c>
      <c r="C1123" s="64" t="s">
        <v>1314</v>
      </c>
      <c r="D1123" s="64">
        <v>10</v>
      </c>
      <c r="E1123" s="64">
        <v>0.83</v>
      </c>
    </row>
    <row r="1124" spans="1:5" ht="22.5" x14ac:dyDescent="0.25">
      <c r="A1124" s="63" t="s">
        <v>7</v>
      </c>
      <c r="B1124" s="65">
        <v>659025</v>
      </c>
      <c r="C1124" s="64" t="s">
        <v>1315</v>
      </c>
      <c r="D1124" s="64">
        <v>13</v>
      </c>
      <c r="E1124" s="64">
        <v>10.51</v>
      </c>
    </row>
    <row r="1125" spans="1:5" ht="22.5" x14ac:dyDescent="0.25">
      <c r="A1125" s="63" t="s">
        <v>7</v>
      </c>
      <c r="B1125" s="65">
        <v>794025</v>
      </c>
      <c r="C1125" s="64" t="s">
        <v>1316</v>
      </c>
      <c r="D1125" s="64">
        <v>17</v>
      </c>
      <c r="E1125" s="64">
        <v>1.85</v>
      </c>
    </row>
    <row r="1126" spans="1:5" ht="22.5" x14ac:dyDescent="0.25">
      <c r="A1126" s="63" t="s">
        <v>7</v>
      </c>
      <c r="B1126" s="65">
        <v>612196</v>
      </c>
      <c r="C1126" s="64" t="s">
        <v>7102</v>
      </c>
      <c r="D1126" s="64">
        <v>2</v>
      </c>
      <c r="E1126" s="64">
        <v>5.9</v>
      </c>
    </row>
    <row r="1127" spans="1:5" ht="22.5" x14ac:dyDescent="0.25">
      <c r="A1127" s="63" t="s">
        <v>7</v>
      </c>
      <c r="B1127" s="65">
        <v>375666</v>
      </c>
      <c r="C1127" s="64" t="s">
        <v>1317</v>
      </c>
      <c r="D1127" s="64">
        <v>4</v>
      </c>
      <c r="E1127" s="64">
        <v>2.7</v>
      </c>
    </row>
    <row r="1128" spans="1:5" ht="22.5" x14ac:dyDescent="0.25">
      <c r="A1128" s="63" t="s">
        <v>7</v>
      </c>
      <c r="B1128" s="65">
        <v>804319</v>
      </c>
      <c r="C1128" s="64" t="s">
        <v>1318</v>
      </c>
      <c r="D1128" s="64">
        <v>6</v>
      </c>
      <c r="E1128" s="64">
        <v>5.27</v>
      </c>
    </row>
    <row r="1129" spans="1:5" ht="22.5" x14ac:dyDescent="0.25">
      <c r="A1129" s="63" t="s">
        <v>7</v>
      </c>
      <c r="B1129" s="65">
        <v>804351</v>
      </c>
      <c r="C1129" s="64" t="s">
        <v>1319</v>
      </c>
      <c r="D1129" s="64">
        <v>7</v>
      </c>
      <c r="E1129" s="64">
        <v>6.99</v>
      </c>
    </row>
    <row r="1130" spans="1:5" ht="22.5" x14ac:dyDescent="0.25">
      <c r="A1130" s="63" t="s">
        <v>7</v>
      </c>
      <c r="B1130" s="65">
        <v>804360</v>
      </c>
      <c r="C1130" s="64" t="s">
        <v>1320</v>
      </c>
      <c r="D1130" s="64">
        <v>23</v>
      </c>
      <c r="E1130" s="64">
        <v>5.17</v>
      </c>
    </row>
    <row r="1131" spans="1:5" ht="22.5" x14ac:dyDescent="0.25">
      <c r="A1131" s="63" t="s">
        <v>7</v>
      </c>
      <c r="B1131" s="65">
        <v>824184</v>
      </c>
      <c r="C1131" s="64" t="s">
        <v>1321</v>
      </c>
      <c r="D1131" s="64">
        <v>0</v>
      </c>
      <c r="E1131" s="64">
        <v>2.14</v>
      </c>
    </row>
    <row r="1132" spans="1:5" ht="22.5" x14ac:dyDescent="0.25">
      <c r="A1132" s="63" t="s">
        <v>7</v>
      </c>
      <c r="B1132" s="65">
        <v>816788</v>
      </c>
      <c r="C1132" s="64" t="s">
        <v>1322</v>
      </c>
      <c r="D1132" s="64">
        <v>12</v>
      </c>
      <c r="E1132" s="64">
        <v>5.16</v>
      </c>
    </row>
    <row r="1133" spans="1:5" ht="22.5" x14ac:dyDescent="0.25">
      <c r="A1133" s="63" t="s">
        <v>7</v>
      </c>
      <c r="B1133" s="65">
        <v>823309</v>
      </c>
      <c r="C1133" s="64" t="s">
        <v>7103</v>
      </c>
      <c r="D1133" s="64">
        <v>6</v>
      </c>
      <c r="E1133" s="64">
        <v>8.9499999999999993</v>
      </c>
    </row>
    <row r="1134" spans="1:5" ht="22.5" x14ac:dyDescent="0.25">
      <c r="A1134" s="63" t="s">
        <v>7</v>
      </c>
      <c r="B1134" s="65">
        <v>823567</v>
      </c>
      <c r="C1134" s="64" t="s">
        <v>1323</v>
      </c>
      <c r="D1134" s="64">
        <v>20</v>
      </c>
      <c r="E1134" s="64">
        <v>1.66</v>
      </c>
    </row>
    <row r="1135" spans="1:5" ht="22.5" x14ac:dyDescent="0.25">
      <c r="A1135" s="63" t="s">
        <v>7</v>
      </c>
      <c r="B1135" s="65">
        <v>823621</v>
      </c>
      <c r="C1135" s="64" t="s">
        <v>1324</v>
      </c>
      <c r="D1135" s="64">
        <v>11</v>
      </c>
      <c r="E1135" s="64">
        <v>6.32</v>
      </c>
    </row>
    <row r="1136" spans="1:5" ht="22.5" x14ac:dyDescent="0.25">
      <c r="A1136" s="63" t="s">
        <v>7</v>
      </c>
      <c r="B1136" s="65">
        <v>722426</v>
      </c>
      <c r="C1136" s="64" t="s">
        <v>1325</v>
      </c>
      <c r="D1136" s="64">
        <v>5</v>
      </c>
      <c r="E1136" s="64">
        <v>13.59</v>
      </c>
    </row>
    <row r="1137" spans="1:5" ht="22.5" x14ac:dyDescent="0.25">
      <c r="A1137" s="63" t="s">
        <v>7</v>
      </c>
      <c r="B1137" s="65">
        <v>722087</v>
      </c>
      <c r="C1137" s="64" t="s">
        <v>1326</v>
      </c>
      <c r="D1137" s="64">
        <v>17</v>
      </c>
      <c r="E1137" s="64">
        <v>13.59</v>
      </c>
    </row>
    <row r="1138" spans="1:5" ht="22.5" x14ac:dyDescent="0.25">
      <c r="A1138" s="63" t="s">
        <v>7</v>
      </c>
      <c r="B1138" s="65">
        <v>721784</v>
      </c>
      <c r="C1138" s="64" t="s">
        <v>1327</v>
      </c>
      <c r="D1138" s="64">
        <v>20</v>
      </c>
      <c r="E1138" s="64">
        <v>12.82</v>
      </c>
    </row>
    <row r="1139" spans="1:5" ht="22.5" x14ac:dyDescent="0.25">
      <c r="A1139" s="63" t="s">
        <v>7</v>
      </c>
      <c r="B1139" s="65">
        <v>798533</v>
      </c>
      <c r="C1139" s="64" t="s">
        <v>1328</v>
      </c>
      <c r="D1139" s="64">
        <v>11</v>
      </c>
      <c r="E1139" s="64">
        <v>1.44</v>
      </c>
    </row>
    <row r="1140" spans="1:5" ht="22.5" x14ac:dyDescent="0.25">
      <c r="A1140" s="63" t="s">
        <v>7</v>
      </c>
      <c r="B1140" s="65">
        <v>584520</v>
      </c>
      <c r="C1140" s="64" t="s">
        <v>6960</v>
      </c>
      <c r="D1140" s="64">
        <v>202</v>
      </c>
      <c r="E1140" s="64">
        <v>2.86</v>
      </c>
    </row>
    <row r="1141" spans="1:5" ht="22.5" x14ac:dyDescent="0.25">
      <c r="A1141" s="63" t="s">
        <v>7</v>
      </c>
      <c r="B1141" s="65">
        <v>724547</v>
      </c>
      <c r="C1141" s="64" t="s">
        <v>1329</v>
      </c>
      <c r="D1141" s="64">
        <v>6</v>
      </c>
      <c r="E1141" s="64">
        <v>2.8</v>
      </c>
    </row>
    <row r="1142" spans="1:5" ht="22.5" x14ac:dyDescent="0.25">
      <c r="A1142" s="63" t="s">
        <v>7</v>
      </c>
      <c r="B1142" s="65">
        <v>724633</v>
      </c>
      <c r="C1142" s="64" t="s">
        <v>6961</v>
      </c>
      <c r="D1142" s="64">
        <v>109</v>
      </c>
      <c r="E1142" s="64">
        <v>2.93</v>
      </c>
    </row>
    <row r="1143" spans="1:5" ht="22.5" x14ac:dyDescent="0.25">
      <c r="A1143" s="63" t="s">
        <v>7</v>
      </c>
      <c r="B1143" s="65">
        <v>728220</v>
      </c>
      <c r="C1143" s="64" t="s">
        <v>7104</v>
      </c>
      <c r="D1143" s="64">
        <v>5</v>
      </c>
      <c r="E1143" s="64">
        <v>3.07</v>
      </c>
    </row>
    <row r="1144" spans="1:5" ht="22.5" x14ac:dyDescent="0.25">
      <c r="A1144" s="63" t="s">
        <v>7</v>
      </c>
      <c r="B1144" s="65">
        <v>784769</v>
      </c>
      <c r="C1144" s="64" t="s">
        <v>6432</v>
      </c>
      <c r="D1144" s="64">
        <v>12</v>
      </c>
      <c r="E1144" s="64">
        <v>3.79</v>
      </c>
    </row>
    <row r="1145" spans="1:5" ht="22.5" x14ac:dyDescent="0.25">
      <c r="A1145" s="63" t="s">
        <v>7</v>
      </c>
      <c r="B1145" s="65">
        <v>393423</v>
      </c>
      <c r="C1145" s="64" t="s">
        <v>1330</v>
      </c>
      <c r="D1145" s="64">
        <v>7</v>
      </c>
      <c r="E1145" s="64">
        <v>1.34</v>
      </c>
    </row>
    <row r="1146" spans="1:5" ht="22.5" x14ac:dyDescent="0.25">
      <c r="A1146" s="63" t="s">
        <v>7</v>
      </c>
      <c r="B1146" s="65">
        <v>249513</v>
      </c>
      <c r="C1146" s="64" t="s">
        <v>1331</v>
      </c>
      <c r="D1146" s="64">
        <v>13</v>
      </c>
      <c r="E1146" s="64">
        <v>1.17</v>
      </c>
    </row>
    <row r="1147" spans="1:5" ht="22.5" x14ac:dyDescent="0.25">
      <c r="A1147" s="63" t="s">
        <v>7</v>
      </c>
      <c r="B1147" s="65">
        <v>830411</v>
      </c>
      <c r="C1147" s="64" t="s">
        <v>1332</v>
      </c>
      <c r="D1147" s="64">
        <v>15</v>
      </c>
      <c r="E1147" s="64">
        <v>11.27</v>
      </c>
    </row>
    <row r="1148" spans="1:5" ht="22.5" x14ac:dyDescent="0.25">
      <c r="A1148" s="63" t="s">
        <v>7</v>
      </c>
      <c r="B1148" s="65">
        <v>393420</v>
      </c>
      <c r="C1148" s="64" t="s">
        <v>1333</v>
      </c>
      <c r="D1148" s="64">
        <v>12</v>
      </c>
      <c r="E1148" s="64">
        <v>0.96</v>
      </c>
    </row>
    <row r="1149" spans="1:5" ht="22.5" x14ac:dyDescent="0.25">
      <c r="A1149" s="63" t="s">
        <v>7</v>
      </c>
      <c r="B1149" s="65">
        <v>378522</v>
      </c>
      <c r="C1149" s="64" t="s">
        <v>1334</v>
      </c>
      <c r="D1149" s="64">
        <v>9</v>
      </c>
      <c r="E1149" s="64">
        <v>2.7</v>
      </c>
    </row>
    <row r="1150" spans="1:5" ht="22.5" x14ac:dyDescent="0.25">
      <c r="A1150" s="63" t="s">
        <v>7</v>
      </c>
      <c r="B1150" s="65">
        <v>789905</v>
      </c>
      <c r="C1150" s="64" t="s">
        <v>1335</v>
      </c>
      <c r="D1150" s="64">
        <v>10</v>
      </c>
      <c r="E1150" s="64">
        <v>1.83</v>
      </c>
    </row>
    <row r="1151" spans="1:5" ht="22.5" x14ac:dyDescent="0.25">
      <c r="A1151" s="63" t="s">
        <v>7</v>
      </c>
      <c r="B1151" s="65">
        <v>381477</v>
      </c>
      <c r="C1151" s="64" t="s">
        <v>1336</v>
      </c>
      <c r="D1151" s="64">
        <v>14</v>
      </c>
      <c r="E1151" s="64">
        <v>0.91</v>
      </c>
    </row>
    <row r="1152" spans="1:5" ht="22.5" x14ac:dyDescent="0.25">
      <c r="A1152" s="63" t="s">
        <v>7</v>
      </c>
      <c r="B1152" s="65">
        <v>762483</v>
      </c>
      <c r="C1152" s="64" t="s">
        <v>1337</v>
      </c>
      <c r="D1152" s="64">
        <v>7</v>
      </c>
      <c r="E1152" s="64">
        <v>5.84</v>
      </c>
    </row>
    <row r="1153" spans="1:5" ht="22.5" x14ac:dyDescent="0.25">
      <c r="A1153" s="63" t="s">
        <v>7</v>
      </c>
      <c r="B1153" s="65">
        <v>729476</v>
      </c>
      <c r="C1153" s="64" t="s">
        <v>1338</v>
      </c>
      <c r="D1153" s="64">
        <v>0</v>
      </c>
      <c r="E1153" s="64">
        <v>2.58</v>
      </c>
    </row>
    <row r="1154" spans="1:5" ht="22.5" x14ac:dyDescent="0.25">
      <c r="A1154" s="63" t="s">
        <v>7</v>
      </c>
      <c r="B1154" s="65">
        <v>380819</v>
      </c>
      <c r="C1154" s="64" t="s">
        <v>1339</v>
      </c>
      <c r="D1154" s="64">
        <v>618</v>
      </c>
      <c r="E1154" s="64">
        <v>1.2</v>
      </c>
    </row>
    <row r="1155" spans="1:5" ht="22.5" x14ac:dyDescent="0.25">
      <c r="A1155" s="63" t="s">
        <v>7</v>
      </c>
      <c r="B1155" s="65">
        <v>764888</v>
      </c>
      <c r="C1155" s="64" t="s">
        <v>1340</v>
      </c>
      <c r="D1155" s="64">
        <v>12</v>
      </c>
      <c r="E1155" s="64">
        <v>1.5</v>
      </c>
    </row>
    <row r="1156" spans="1:5" ht="22.5" x14ac:dyDescent="0.25">
      <c r="A1156" s="63" t="s">
        <v>7</v>
      </c>
      <c r="B1156" s="65">
        <v>249524</v>
      </c>
      <c r="C1156" s="64" t="s">
        <v>1341</v>
      </c>
      <c r="D1156" s="64">
        <v>4</v>
      </c>
      <c r="E1156" s="64">
        <v>1.05</v>
      </c>
    </row>
    <row r="1157" spans="1:5" ht="22.5" x14ac:dyDescent="0.25">
      <c r="A1157" s="63" t="s">
        <v>7</v>
      </c>
      <c r="B1157" s="65">
        <v>249695</v>
      </c>
      <c r="C1157" s="64" t="s">
        <v>1342</v>
      </c>
      <c r="D1157" s="64">
        <v>8</v>
      </c>
      <c r="E1157" s="64">
        <v>0.85</v>
      </c>
    </row>
    <row r="1158" spans="1:5" ht="22.5" x14ac:dyDescent="0.25">
      <c r="A1158" s="63" t="s">
        <v>7</v>
      </c>
      <c r="B1158" s="65">
        <v>475192</v>
      </c>
      <c r="C1158" s="64" t="s">
        <v>1343</v>
      </c>
      <c r="D1158" s="64">
        <v>13</v>
      </c>
      <c r="E1158" s="64">
        <v>1.19</v>
      </c>
    </row>
    <row r="1159" spans="1:5" ht="22.5" x14ac:dyDescent="0.25">
      <c r="A1159" s="63" t="s">
        <v>7</v>
      </c>
      <c r="B1159" s="65">
        <v>475314</v>
      </c>
      <c r="C1159" s="64" t="s">
        <v>1344</v>
      </c>
      <c r="D1159" s="64">
        <v>12</v>
      </c>
      <c r="E1159" s="64">
        <v>1.19</v>
      </c>
    </row>
    <row r="1160" spans="1:5" ht="22.5" x14ac:dyDescent="0.25">
      <c r="A1160" s="63" t="s">
        <v>7</v>
      </c>
      <c r="B1160" s="65">
        <v>838844</v>
      </c>
      <c r="C1160" s="64" t="s">
        <v>1345</v>
      </c>
      <c r="D1160" s="64">
        <v>20</v>
      </c>
      <c r="E1160" s="64">
        <v>2.77</v>
      </c>
    </row>
    <row r="1161" spans="1:5" ht="22.5" x14ac:dyDescent="0.25">
      <c r="A1161" s="63" t="s">
        <v>7</v>
      </c>
      <c r="B1161" s="65">
        <v>838771</v>
      </c>
      <c r="C1161" s="64" t="s">
        <v>1346</v>
      </c>
      <c r="D1161" s="64">
        <v>10</v>
      </c>
      <c r="E1161" s="64">
        <v>2.78</v>
      </c>
    </row>
    <row r="1162" spans="1:5" ht="22.5" x14ac:dyDescent="0.25">
      <c r="A1162" s="63" t="s">
        <v>7</v>
      </c>
      <c r="B1162" s="65">
        <v>838798</v>
      </c>
      <c r="C1162" s="64" t="s">
        <v>1347</v>
      </c>
      <c r="D1162" s="64">
        <v>14</v>
      </c>
      <c r="E1162" s="64">
        <v>2.6</v>
      </c>
    </row>
    <row r="1163" spans="1:5" ht="22.5" x14ac:dyDescent="0.25">
      <c r="A1163" s="63" t="s">
        <v>7</v>
      </c>
      <c r="B1163" s="65">
        <v>343420</v>
      </c>
      <c r="C1163" s="64" t="s">
        <v>1348</v>
      </c>
      <c r="D1163" s="64">
        <v>11</v>
      </c>
      <c r="E1163" s="64">
        <v>2.99</v>
      </c>
    </row>
    <row r="1164" spans="1:5" ht="22.5" x14ac:dyDescent="0.25">
      <c r="A1164" s="63" t="s">
        <v>7</v>
      </c>
      <c r="B1164" s="65">
        <v>343518</v>
      </c>
      <c r="C1164" s="64" t="s">
        <v>1349</v>
      </c>
      <c r="D1164" s="64">
        <v>6</v>
      </c>
      <c r="E1164" s="64">
        <v>2.64</v>
      </c>
    </row>
    <row r="1165" spans="1:5" ht="22.5" x14ac:dyDescent="0.25">
      <c r="A1165" s="63" t="s">
        <v>7</v>
      </c>
      <c r="B1165" s="65">
        <v>343547</v>
      </c>
      <c r="C1165" s="64" t="s">
        <v>1350</v>
      </c>
      <c r="D1165" s="64">
        <v>7</v>
      </c>
      <c r="E1165" s="64">
        <v>2.4300000000000002</v>
      </c>
    </row>
    <row r="1166" spans="1:5" ht="22.5" x14ac:dyDescent="0.25">
      <c r="A1166" s="63" t="s">
        <v>7</v>
      </c>
      <c r="B1166" s="65">
        <v>247875</v>
      </c>
      <c r="C1166" s="64" t="s">
        <v>1351</v>
      </c>
      <c r="D1166" s="64">
        <v>29</v>
      </c>
      <c r="E1166" s="64">
        <v>1.72</v>
      </c>
    </row>
    <row r="1167" spans="1:5" ht="22.5" x14ac:dyDescent="0.25">
      <c r="A1167" s="63" t="s">
        <v>7</v>
      </c>
      <c r="B1167" s="65">
        <v>476559</v>
      </c>
      <c r="C1167" s="64" t="s">
        <v>1352</v>
      </c>
      <c r="D1167" s="64">
        <v>26</v>
      </c>
      <c r="E1167" s="64">
        <v>1.19</v>
      </c>
    </row>
    <row r="1168" spans="1:5" ht="22.5" x14ac:dyDescent="0.25">
      <c r="A1168" s="63" t="s">
        <v>7</v>
      </c>
      <c r="B1168" s="65">
        <v>848354</v>
      </c>
      <c r="C1168" s="64" t="s">
        <v>1353</v>
      </c>
      <c r="D1168" s="64">
        <v>9</v>
      </c>
      <c r="E1168" s="64">
        <v>0.92</v>
      </c>
    </row>
    <row r="1169" spans="1:5" ht="22.5" x14ac:dyDescent="0.25">
      <c r="A1169" s="63" t="s">
        <v>7</v>
      </c>
      <c r="B1169" s="65">
        <v>842267</v>
      </c>
      <c r="C1169" s="64" t="s">
        <v>1354</v>
      </c>
      <c r="D1169" s="64">
        <v>0</v>
      </c>
      <c r="E1169" s="64">
        <v>3.5</v>
      </c>
    </row>
    <row r="1170" spans="1:5" ht="22.5" x14ac:dyDescent="0.25">
      <c r="A1170" s="63" t="s">
        <v>7</v>
      </c>
      <c r="B1170" s="65">
        <v>830009</v>
      </c>
      <c r="C1170" s="64" t="s">
        <v>1355</v>
      </c>
      <c r="D1170" s="64">
        <v>13</v>
      </c>
      <c r="E1170" s="64">
        <v>6.44</v>
      </c>
    </row>
    <row r="1171" spans="1:5" ht="22.5" x14ac:dyDescent="0.25">
      <c r="A1171" s="63" t="s">
        <v>7</v>
      </c>
      <c r="B1171" s="65">
        <v>465547</v>
      </c>
      <c r="C1171" s="64" t="s">
        <v>1356</v>
      </c>
      <c r="D1171" s="64">
        <v>2</v>
      </c>
      <c r="E1171" s="64">
        <v>2.5</v>
      </c>
    </row>
    <row r="1172" spans="1:5" ht="22.5" x14ac:dyDescent="0.25">
      <c r="A1172" s="63" t="s">
        <v>7</v>
      </c>
      <c r="B1172" s="65">
        <v>844340</v>
      </c>
      <c r="C1172" s="64" t="s">
        <v>1357</v>
      </c>
      <c r="D1172" s="64">
        <v>8</v>
      </c>
      <c r="E1172" s="64">
        <v>1.5</v>
      </c>
    </row>
    <row r="1173" spans="1:5" ht="22.5" x14ac:dyDescent="0.25">
      <c r="A1173" s="63" t="s">
        <v>7</v>
      </c>
      <c r="B1173" s="65">
        <v>844329</v>
      </c>
      <c r="C1173" s="64" t="s">
        <v>1358</v>
      </c>
      <c r="D1173" s="64">
        <v>6</v>
      </c>
      <c r="E1173" s="64">
        <v>1.5</v>
      </c>
    </row>
    <row r="1174" spans="1:5" ht="22.5" x14ac:dyDescent="0.25">
      <c r="A1174" s="63" t="s">
        <v>7</v>
      </c>
      <c r="B1174" s="65">
        <v>844244</v>
      </c>
      <c r="C1174" s="64" t="s">
        <v>1359</v>
      </c>
      <c r="D1174" s="64">
        <v>0</v>
      </c>
      <c r="E1174" s="64">
        <v>1.49</v>
      </c>
    </row>
    <row r="1175" spans="1:5" ht="22.5" x14ac:dyDescent="0.25">
      <c r="A1175" s="63" t="s">
        <v>7</v>
      </c>
      <c r="B1175" s="65">
        <v>844091</v>
      </c>
      <c r="C1175" s="64" t="s">
        <v>1360</v>
      </c>
      <c r="D1175" s="64">
        <v>15</v>
      </c>
      <c r="E1175" s="64">
        <v>5.91</v>
      </c>
    </row>
    <row r="1176" spans="1:5" ht="22.5" x14ac:dyDescent="0.25">
      <c r="A1176" s="63" t="s">
        <v>7</v>
      </c>
      <c r="B1176" s="65">
        <v>351901</v>
      </c>
      <c r="C1176" s="64" t="s">
        <v>1361</v>
      </c>
      <c r="D1176" s="64">
        <v>0</v>
      </c>
      <c r="E1176" s="64">
        <v>2.12</v>
      </c>
    </row>
    <row r="1177" spans="1:5" ht="22.5" x14ac:dyDescent="0.25">
      <c r="A1177" s="63" t="s">
        <v>7</v>
      </c>
      <c r="B1177" s="65">
        <v>369268</v>
      </c>
      <c r="C1177" s="64" t="s">
        <v>1362</v>
      </c>
      <c r="D1177" s="64">
        <v>8</v>
      </c>
      <c r="E1177" s="64">
        <v>0.99</v>
      </c>
    </row>
    <row r="1178" spans="1:5" ht="22.5" x14ac:dyDescent="0.25">
      <c r="A1178" s="63" t="s">
        <v>7</v>
      </c>
      <c r="B1178" s="65">
        <v>847538</v>
      </c>
      <c r="C1178" s="64" t="s">
        <v>1363</v>
      </c>
      <c r="D1178" s="64">
        <v>7</v>
      </c>
      <c r="E1178" s="64">
        <v>2.35</v>
      </c>
    </row>
    <row r="1179" spans="1:5" ht="22.5" x14ac:dyDescent="0.25">
      <c r="A1179" s="63" t="s">
        <v>7</v>
      </c>
      <c r="B1179" s="65">
        <v>852579</v>
      </c>
      <c r="C1179" s="64" t="s">
        <v>1364</v>
      </c>
      <c r="D1179" s="64">
        <v>40</v>
      </c>
      <c r="E1179" s="64">
        <v>7.77</v>
      </c>
    </row>
    <row r="1180" spans="1:5" ht="22.5" x14ac:dyDescent="0.25">
      <c r="A1180" s="63" t="s">
        <v>7</v>
      </c>
      <c r="B1180" s="65">
        <v>847833</v>
      </c>
      <c r="C1180" s="64" t="s">
        <v>6752</v>
      </c>
      <c r="D1180" s="64">
        <v>11</v>
      </c>
      <c r="E1180" s="64">
        <v>1.55</v>
      </c>
    </row>
    <row r="1181" spans="1:5" ht="22.5" x14ac:dyDescent="0.25">
      <c r="A1181" s="63" t="s">
        <v>7</v>
      </c>
      <c r="B1181" s="65">
        <v>843873</v>
      </c>
      <c r="C1181" s="64" t="s">
        <v>1365</v>
      </c>
      <c r="D1181" s="64">
        <v>4</v>
      </c>
      <c r="E1181" s="64">
        <v>1.51</v>
      </c>
    </row>
    <row r="1182" spans="1:5" ht="22.5" x14ac:dyDescent="0.25">
      <c r="A1182" s="63" t="s">
        <v>7</v>
      </c>
      <c r="B1182" s="65">
        <v>843851</v>
      </c>
      <c r="C1182" s="64" t="s">
        <v>1366</v>
      </c>
      <c r="D1182" s="64">
        <v>7</v>
      </c>
      <c r="E1182" s="64">
        <v>1.69</v>
      </c>
    </row>
    <row r="1183" spans="1:5" ht="22.5" x14ac:dyDescent="0.25">
      <c r="A1183" s="63" t="s">
        <v>7</v>
      </c>
      <c r="B1183" s="65">
        <v>24718</v>
      </c>
      <c r="C1183" s="64" t="s">
        <v>1367</v>
      </c>
      <c r="D1183" s="64">
        <v>16</v>
      </c>
      <c r="E1183" s="64">
        <v>1.62</v>
      </c>
    </row>
    <row r="1184" spans="1:5" ht="22.5" x14ac:dyDescent="0.25">
      <c r="A1184" s="63" t="s">
        <v>7</v>
      </c>
      <c r="B1184" s="65">
        <v>829662</v>
      </c>
      <c r="C1184" s="64" t="s">
        <v>1368</v>
      </c>
      <c r="D1184" s="64">
        <v>8</v>
      </c>
      <c r="E1184" s="64">
        <v>0.69</v>
      </c>
    </row>
    <row r="1185" spans="1:5" ht="22.5" x14ac:dyDescent="0.25">
      <c r="A1185" s="63" t="s">
        <v>7</v>
      </c>
      <c r="B1185" s="65">
        <v>846330</v>
      </c>
      <c r="C1185" s="64" t="s">
        <v>1369</v>
      </c>
      <c r="D1185" s="64">
        <v>7</v>
      </c>
      <c r="E1185" s="64">
        <v>2.3199999999999998</v>
      </c>
    </row>
    <row r="1186" spans="1:5" ht="22.5" x14ac:dyDescent="0.25">
      <c r="A1186" s="63" t="s">
        <v>7</v>
      </c>
      <c r="B1186" s="65">
        <v>849915</v>
      </c>
      <c r="C1186" s="64" t="s">
        <v>1370</v>
      </c>
      <c r="D1186" s="64">
        <v>9</v>
      </c>
      <c r="E1186" s="64">
        <v>1.55</v>
      </c>
    </row>
    <row r="1187" spans="1:5" ht="22.5" x14ac:dyDescent="0.25">
      <c r="A1187" s="63" t="s">
        <v>7</v>
      </c>
      <c r="B1187" s="65">
        <v>849642</v>
      </c>
      <c r="C1187" s="64" t="s">
        <v>6433</v>
      </c>
      <c r="D1187" s="64">
        <v>14</v>
      </c>
      <c r="E1187" s="64">
        <v>1.69</v>
      </c>
    </row>
    <row r="1188" spans="1:5" ht="22.5" x14ac:dyDescent="0.25">
      <c r="A1188" s="63" t="s">
        <v>7</v>
      </c>
      <c r="B1188" s="65">
        <v>788253</v>
      </c>
      <c r="C1188" s="64" t="s">
        <v>1371</v>
      </c>
      <c r="D1188" s="64">
        <v>6</v>
      </c>
      <c r="E1188" s="64">
        <v>0.5</v>
      </c>
    </row>
    <row r="1189" spans="1:5" ht="22.5" x14ac:dyDescent="0.25">
      <c r="A1189" s="63" t="s">
        <v>7</v>
      </c>
      <c r="B1189" s="65">
        <v>852013</v>
      </c>
      <c r="C1189" s="64" t="s">
        <v>1372</v>
      </c>
      <c r="D1189" s="64">
        <v>5</v>
      </c>
      <c r="E1189" s="64">
        <v>1.33</v>
      </c>
    </row>
    <row r="1190" spans="1:5" ht="22.5" x14ac:dyDescent="0.25">
      <c r="A1190" s="63" t="s">
        <v>7</v>
      </c>
      <c r="B1190" s="65">
        <v>833463</v>
      </c>
      <c r="C1190" s="64" t="s">
        <v>6753</v>
      </c>
      <c r="D1190" s="64">
        <v>3</v>
      </c>
      <c r="E1190" s="64">
        <v>2.0499999999999998</v>
      </c>
    </row>
    <row r="1191" spans="1:5" ht="22.5" x14ac:dyDescent="0.25">
      <c r="A1191" s="63" t="s">
        <v>7</v>
      </c>
      <c r="B1191" s="65">
        <v>654438</v>
      </c>
      <c r="C1191" s="64" t="s">
        <v>1373</v>
      </c>
      <c r="D1191" s="64">
        <v>9</v>
      </c>
      <c r="E1191" s="64">
        <v>4.1100000000000003</v>
      </c>
    </row>
    <row r="1192" spans="1:5" ht="22.5" x14ac:dyDescent="0.25">
      <c r="A1192" s="63" t="s">
        <v>7</v>
      </c>
      <c r="B1192" s="65">
        <v>843138</v>
      </c>
      <c r="C1192" s="64" t="s">
        <v>6434</v>
      </c>
      <c r="D1192" s="64">
        <v>4</v>
      </c>
      <c r="E1192" s="64">
        <v>6.44</v>
      </c>
    </row>
    <row r="1193" spans="1:5" ht="22.5" x14ac:dyDescent="0.25">
      <c r="A1193" s="63" t="s">
        <v>7</v>
      </c>
      <c r="B1193" s="65">
        <v>852118</v>
      </c>
      <c r="C1193" s="64" t="s">
        <v>6435</v>
      </c>
      <c r="D1193" s="64">
        <v>8</v>
      </c>
      <c r="E1193" s="64">
        <v>2.21</v>
      </c>
    </row>
    <row r="1194" spans="1:5" ht="22.5" x14ac:dyDescent="0.25">
      <c r="A1194" s="63" t="s">
        <v>7</v>
      </c>
      <c r="B1194" s="65">
        <v>852770</v>
      </c>
      <c r="C1194" s="64" t="s">
        <v>1374</v>
      </c>
      <c r="D1194" s="64">
        <v>9</v>
      </c>
      <c r="E1194" s="64">
        <v>1.94</v>
      </c>
    </row>
    <row r="1195" spans="1:5" ht="22.5" x14ac:dyDescent="0.25">
      <c r="A1195" s="63" t="s">
        <v>7</v>
      </c>
      <c r="B1195" s="65">
        <v>852763</v>
      </c>
      <c r="C1195" s="64" t="s">
        <v>1375</v>
      </c>
      <c r="D1195" s="64">
        <v>11</v>
      </c>
      <c r="E1195" s="64">
        <v>1.89</v>
      </c>
    </row>
    <row r="1196" spans="1:5" ht="22.5" x14ac:dyDescent="0.25">
      <c r="A1196" s="63" t="s">
        <v>7</v>
      </c>
      <c r="B1196" s="65">
        <v>852753</v>
      </c>
      <c r="C1196" s="64" t="s">
        <v>1376</v>
      </c>
      <c r="D1196" s="64">
        <v>9</v>
      </c>
      <c r="E1196" s="64">
        <v>0.87</v>
      </c>
    </row>
    <row r="1197" spans="1:5" ht="22.5" x14ac:dyDescent="0.25">
      <c r="A1197" s="63" t="s">
        <v>7</v>
      </c>
      <c r="B1197" s="65">
        <v>854963</v>
      </c>
      <c r="C1197" s="64" t="s">
        <v>1377</v>
      </c>
      <c r="D1197" s="64">
        <v>6</v>
      </c>
      <c r="E1197" s="64">
        <v>2.08</v>
      </c>
    </row>
    <row r="1198" spans="1:5" ht="22.5" x14ac:dyDescent="0.25">
      <c r="A1198" s="63" t="s">
        <v>7</v>
      </c>
      <c r="B1198" s="65">
        <v>854825</v>
      </c>
      <c r="C1198" s="64" t="s">
        <v>6436</v>
      </c>
      <c r="D1198" s="64">
        <v>22</v>
      </c>
      <c r="E1198" s="64">
        <v>1.3</v>
      </c>
    </row>
    <row r="1199" spans="1:5" ht="22.5" x14ac:dyDescent="0.25">
      <c r="A1199" s="63" t="s">
        <v>7</v>
      </c>
      <c r="B1199" s="65">
        <v>854152</v>
      </c>
      <c r="C1199" s="64" t="s">
        <v>1378</v>
      </c>
      <c r="D1199" s="64">
        <v>10</v>
      </c>
      <c r="E1199" s="64">
        <v>1.92</v>
      </c>
    </row>
    <row r="1200" spans="1:5" ht="22.5" x14ac:dyDescent="0.25">
      <c r="A1200" s="63" t="s">
        <v>7</v>
      </c>
      <c r="B1200" s="65">
        <v>854139</v>
      </c>
      <c r="C1200" s="64" t="s">
        <v>1379</v>
      </c>
      <c r="D1200" s="64">
        <v>7</v>
      </c>
      <c r="E1200" s="64">
        <v>1.97</v>
      </c>
    </row>
    <row r="1201" spans="1:5" ht="22.5" x14ac:dyDescent="0.25">
      <c r="A1201" s="63" t="s">
        <v>7</v>
      </c>
      <c r="B1201" s="65">
        <v>854127</v>
      </c>
      <c r="C1201" s="64" t="s">
        <v>1380</v>
      </c>
      <c r="D1201" s="64">
        <v>4</v>
      </c>
      <c r="E1201" s="64">
        <v>1.9</v>
      </c>
    </row>
    <row r="1202" spans="1:5" ht="22.5" x14ac:dyDescent="0.25">
      <c r="A1202" s="63" t="s">
        <v>7</v>
      </c>
      <c r="B1202" s="65">
        <v>857884</v>
      </c>
      <c r="C1202" s="64" t="s">
        <v>1381</v>
      </c>
      <c r="D1202" s="64">
        <v>13</v>
      </c>
      <c r="E1202" s="64">
        <v>1.63</v>
      </c>
    </row>
    <row r="1203" spans="1:5" ht="22.5" x14ac:dyDescent="0.25">
      <c r="A1203" s="63" t="s">
        <v>7</v>
      </c>
      <c r="B1203" s="65">
        <v>858526</v>
      </c>
      <c r="C1203" s="64" t="s">
        <v>1382</v>
      </c>
      <c r="D1203" s="64">
        <v>11</v>
      </c>
      <c r="E1203" s="64">
        <v>2.2999999999999998</v>
      </c>
    </row>
    <row r="1204" spans="1:5" ht="22.5" x14ac:dyDescent="0.25">
      <c r="A1204" s="63" t="s">
        <v>7</v>
      </c>
      <c r="B1204" s="65">
        <v>856149</v>
      </c>
      <c r="C1204" s="64" t="s">
        <v>1383</v>
      </c>
      <c r="D1204" s="64">
        <v>66</v>
      </c>
      <c r="E1204" s="64">
        <v>1.9</v>
      </c>
    </row>
    <row r="1205" spans="1:5" ht="22.5" x14ac:dyDescent="0.25">
      <c r="A1205" s="63" t="s">
        <v>7</v>
      </c>
      <c r="B1205" s="65">
        <v>852376</v>
      </c>
      <c r="C1205" s="64" t="s">
        <v>1384</v>
      </c>
      <c r="D1205" s="64">
        <v>7</v>
      </c>
      <c r="E1205" s="64">
        <v>2.76</v>
      </c>
    </row>
    <row r="1206" spans="1:5" ht="22.5" x14ac:dyDescent="0.25">
      <c r="A1206" s="63" t="s">
        <v>7</v>
      </c>
      <c r="B1206" s="65">
        <v>853024</v>
      </c>
      <c r="C1206" s="64" t="s">
        <v>1385</v>
      </c>
      <c r="D1206" s="64">
        <v>6</v>
      </c>
      <c r="E1206" s="64">
        <v>6.99</v>
      </c>
    </row>
    <row r="1207" spans="1:5" ht="22.5" x14ac:dyDescent="0.25">
      <c r="A1207" s="63" t="s">
        <v>7</v>
      </c>
      <c r="B1207" s="65">
        <v>857367</v>
      </c>
      <c r="C1207" s="64" t="s">
        <v>1386</v>
      </c>
      <c r="D1207" s="64">
        <v>11</v>
      </c>
      <c r="E1207" s="64">
        <v>2.37</v>
      </c>
    </row>
    <row r="1208" spans="1:5" ht="22.5" x14ac:dyDescent="0.25">
      <c r="A1208" s="63" t="s">
        <v>7</v>
      </c>
      <c r="B1208" s="65">
        <v>857595</v>
      </c>
      <c r="C1208" s="64" t="s">
        <v>1387</v>
      </c>
      <c r="D1208" s="64">
        <v>10</v>
      </c>
      <c r="E1208" s="64">
        <v>1.57</v>
      </c>
    </row>
    <row r="1209" spans="1:5" ht="22.5" x14ac:dyDescent="0.25">
      <c r="A1209" s="63" t="s">
        <v>7</v>
      </c>
      <c r="B1209" s="65">
        <v>848764</v>
      </c>
      <c r="C1209" s="64" t="s">
        <v>1388</v>
      </c>
      <c r="D1209" s="64">
        <v>0</v>
      </c>
      <c r="E1209" s="64">
        <v>1.55</v>
      </c>
    </row>
    <row r="1210" spans="1:5" ht="22.5" x14ac:dyDescent="0.25">
      <c r="A1210" s="63" t="s">
        <v>7</v>
      </c>
      <c r="B1210" s="65">
        <v>848855</v>
      </c>
      <c r="C1210" s="64" t="s">
        <v>1389</v>
      </c>
      <c r="D1210" s="64">
        <v>20</v>
      </c>
      <c r="E1210" s="64">
        <v>1.47</v>
      </c>
    </row>
    <row r="1211" spans="1:5" ht="22.5" x14ac:dyDescent="0.25">
      <c r="A1211" s="63" t="s">
        <v>7</v>
      </c>
      <c r="B1211" s="65">
        <v>852182</v>
      </c>
      <c r="C1211" s="64" t="s">
        <v>6437</v>
      </c>
      <c r="D1211" s="64">
        <v>8</v>
      </c>
      <c r="E1211" s="64">
        <v>2.48</v>
      </c>
    </row>
    <row r="1212" spans="1:5" ht="22.5" x14ac:dyDescent="0.25">
      <c r="A1212" s="63" t="s">
        <v>7</v>
      </c>
      <c r="B1212" s="65">
        <v>859847</v>
      </c>
      <c r="C1212" s="64" t="s">
        <v>6872</v>
      </c>
      <c r="D1212" s="64">
        <v>30</v>
      </c>
      <c r="E1212" s="64">
        <v>1.84</v>
      </c>
    </row>
    <row r="1213" spans="1:5" ht="22.5" x14ac:dyDescent="0.25">
      <c r="A1213" s="63" t="s">
        <v>7</v>
      </c>
      <c r="B1213" s="65">
        <v>854841</v>
      </c>
      <c r="C1213" s="64" t="s">
        <v>1390</v>
      </c>
      <c r="D1213" s="64">
        <v>5</v>
      </c>
      <c r="E1213" s="64">
        <v>1.91</v>
      </c>
    </row>
    <row r="1214" spans="1:5" ht="22.5" x14ac:dyDescent="0.25">
      <c r="A1214" s="63" t="s">
        <v>7</v>
      </c>
      <c r="B1214" s="65">
        <v>855188</v>
      </c>
      <c r="C1214" s="64" t="s">
        <v>1391</v>
      </c>
      <c r="D1214" s="64">
        <v>6</v>
      </c>
      <c r="E1214" s="64">
        <v>1.97</v>
      </c>
    </row>
    <row r="1215" spans="1:5" ht="22.5" x14ac:dyDescent="0.25">
      <c r="A1215" s="63" t="s">
        <v>7</v>
      </c>
      <c r="B1215" s="65">
        <v>855257</v>
      </c>
      <c r="C1215" s="64" t="s">
        <v>1392</v>
      </c>
      <c r="D1215" s="64">
        <v>15</v>
      </c>
      <c r="E1215" s="64">
        <v>9.99</v>
      </c>
    </row>
    <row r="1216" spans="1:5" ht="22.5" x14ac:dyDescent="0.25">
      <c r="A1216" s="63" t="s">
        <v>7</v>
      </c>
      <c r="B1216" s="65">
        <v>351989</v>
      </c>
      <c r="C1216" s="64" t="s">
        <v>1393</v>
      </c>
      <c r="D1216" s="64">
        <v>7</v>
      </c>
      <c r="E1216" s="64">
        <v>1.25</v>
      </c>
    </row>
    <row r="1217" spans="1:5" ht="22.5" x14ac:dyDescent="0.25">
      <c r="A1217" s="63" t="s">
        <v>7</v>
      </c>
      <c r="B1217" s="65">
        <v>375677</v>
      </c>
      <c r="C1217" s="64" t="s">
        <v>1394</v>
      </c>
      <c r="D1217" s="64">
        <v>5</v>
      </c>
      <c r="E1217" s="64">
        <v>2.68</v>
      </c>
    </row>
    <row r="1218" spans="1:5" ht="22.5" x14ac:dyDescent="0.25">
      <c r="A1218" s="63" t="s">
        <v>7</v>
      </c>
      <c r="B1218" s="65">
        <v>859688</v>
      </c>
      <c r="C1218" s="64" t="s">
        <v>6438</v>
      </c>
      <c r="D1218" s="64">
        <v>6</v>
      </c>
      <c r="E1218" s="64">
        <v>1.82</v>
      </c>
    </row>
    <row r="1219" spans="1:5" ht="22.5" x14ac:dyDescent="0.25">
      <c r="A1219" s="63" t="s">
        <v>7</v>
      </c>
      <c r="B1219" s="65">
        <v>849673</v>
      </c>
      <c r="C1219" s="64" t="s">
        <v>1395</v>
      </c>
      <c r="D1219" s="64">
        <v>13</v>
      </c>
      <c r="E1219" s="64">
        <v>2.1800000000000002</v>
      </c>
    </row>
    <row r="1220" spans="1:5" ht="22.5" x14ac:dyDescent="0.25">
      <c r="A1220" s="63" t="s">
        <v>7</v>
      </c>
      <c r="B1220" s="65">
        <v>855771</v>
      </c>
      <c r="C1220" s="64" t="s">
        <v>1396</v>
      </c>
      <c r="D1220" s="64">
        <v>4</v>
      </c>
      <c r="E1220" s="64">
        <v>2.25</v>
      </c>
    </row>
    <row r="1221" spans="1:5" ht="22.5" x14ac:dyDescent="0.25">
      <c r="A1221" s="63" t="s">
        <v>7</v>
      </c>
      <c r="B1221" s="65">
        <v>855341</v>
      </c>
      <c r="C1221" s="64" t="s">
        <v>6962</v>
      </c>
      <c r="D1221" s="64">
        <v>17</v>
      </c>
      <c r="E1221" s="64">
        <v>2.11</v>
      </c>
    </row>
    <row r="1222" spans="1:5" ht="22.5" x14ac:dyDescent="0.25">
      <c r="A1222" s="63" t="s">
        <v>7</v>
      </c>
      <c r="B1222" s="65">
        <v>857943</v>
      </c>
      <c r="C1222" s="64" t="s">
        <v>1397</v>
      </c>
      <c r="D1222" s="64">
        <v>15</v>
      </c>
      <c r="E1222" s="64">
        <v>2.92</v>
      </c>
    </row>
    <row r="1223" spans="1:5" ht="22.5" x14ac:dyDescent="0.25">
      <c r="A1223" s="63" t="s">
        <v>7</v>
      </c>
      <c r="B1223" s="65">
        <v>859422</v>
      </c>
      <c r="C1223" s="64" t="s">
        <v>6963</v>
      </c>
      <c r="D1223" s="64">
        <v>51</v>
      </c>
      <c r="E1223" s="64">
        <v>1.46</v>
      </c>
    </row>
    <row r="1224" spans="1:5" ht="22.5" x14ac:dyDescent="0.25">
      <c r="A1224" s="63" t="s">
        <v>7</v>
      </c>
      <c r="B1224" s="65">
        <v>860422</v>
      </c>
      <c r="C1224" s="64" t="s">
        <v>6754</v>
      </c>
      <c r="D1224" s="64">
        <v>21</v>
      </c>
      <c r="E1224" s="64">
        <v>2.88</v>
      </c>
    </row>
    <row r="1225" spans="1:5" ht="22.5" x14ac:dyDescent="0.25">
      <c r="A1225" s="63" t="s">
        <v>7</v>
      </c>
      <c r="B1225" s="65">
        <v>860491</v>
      </c>
      <c r="C1225" s="64" t="s">
        <v>1398</v>
      </c>
      <c r="D1225" s="64">
        <v>9</v>
      </c>
      <c r="E1225" s="64">
        <v>2.59</v>
      </c>
    </row>
    <row r="1226" spans="1:5" ht="22.5" x14ac:dyDescent="0.25">
      <c r="A1226" s="63" t="s">
        <v>7</v>
      </c>
      <c r="B1226" s="65">
        <v>860559</v>
      </c>
      <c r="C1226" s="64" t="s">
        <v>1399</v>
      </c>
      <c r="D1226" s="64">
        <v>22</v>
      </c>
      <c r="E1226" s="64">
        <v>4.16</v>
      </c>
    </row>
    <row r="1227" spans="1:5" ht="22.5" x14ac:dyDescent="0.25">
      <c r="A1227" s="63" t="s">
        <v>7</v>
      </c>
      <c r="B1227" s="65">
        <v>857679</v>
      </c>
      <c r="C1227" s="64" t="s">
        <v>1400</v>
      </c>
      <c r="D1227" s="64">
        <v>17</v>
      </c>
      <c r="E1227" s="64">
        <v>1.74</v>
      </c>
    </row>
    <row r="1228" spans="1:5" ht="22.5" x14ac:dyDescent="0.25">
      <c r="A1228" s="63" t="s">
        <v>7</v>
      </c>
      <c r="B1228" s="65">
        <v>857705</v>
      </c>
      <c r="C1228" s="64" t="s">
        <v>1401</v>
      </c>
      <c r="D1228" s="64">
        <v>7</v>
      </c>
      <c r="E1228" s="64">
        <v>1.36</v>
      </c>
    </row>
    <row r="1229" spans="1:5" ht="22.5" x14ac:dyDescent="0.25">
      <c r="A1229" s="63" t="s">
        <v>7</v>
      </c>
      <c r="B1229" s="65">
        <v>860310</v>
      </c>
      <c r="C1229" s="64" t="s">
        <v>1402</v>
      </c>
      <c r="D1229" s="64">
        <v>16</v>
      </c>
      <c r="E1229" s="64">
        <v>1.54</v>
      </c>
    </row>
    <row r="1230" spans="1:5" ht="22.5" x14ac:dyDescent="0.25">
      <c r="A1230" s="63" t="s">
        <v>7</v>
      </c>
      <c r="B1230" s="65">
        <v>854431</v>
      </c>
      <c r="C1230" s="64" t="s">
        <v>1403</v>
      </c>
      <c r="D1230" s="64">
        <v>7</v>
      </c>
      <c r="E1230" s="64">
        <v>1.1200000000000001</v>
      </c>
    </row>
    <row r="1231" spans="1:5" ht="22.5" x14ac:dyDescent="0.25">
      <c r="A1231" s="63" t="s">
        <v>7</v>
      </c>
      <c r="B1231" s="65">
        <v>861817</v>
      </c>
      <c r="C1231" s="64" t="s">
        <v>6439</v>
      </c>
      <c r="D1231" s="64">
        <v>20</v>
      </c>
      <c r="E1231" s="64">
        <v>1.25</v>
      </c>
    </row>
    <row r="1232" spans="1:5" ht="22.5" x14ac:dyDescent="0.25">
      <c r="A1232" s="63" t="s">
        <v>7</v>
      </c>
      <c r="B1232" s="65">
        <v>861818</v>
      </c>
      <c r="C1232" s="64" t="s">
        <v>6440</v>
      </c>
      <c r="D1232" s="64">
        <v>16</v>
      </c>
      <c r="E1232" s="64">
        <v>2.0499999999999998</v>
      </c>
    </row>
    <row r="1233" spans="1:5" ht="22.5" x14ac:dyDescent="0.25">
      <c r="A1233" s="63" t="s">
        <v>7</v>
      </c>
      <c r="B1233" s="65">
        <v>861839</v>
      </c>
      <c r="C1233" s="64" t="s">
        <v>6441</v>
      </c>
      <c r="D1233" s="64">
        <v>17</v>
      </c>
      <c r="E1233" s="64">
        <v>1.84</v>
      </c>
    </row>
    <row r="1234" spans="1:5" ht="22.5" x14ac:dyDescent="0.25">
      <c r="A1234" s="63" t="s">
        <v>7</v>
      </c>
      <c r="B1234" s="65">
        <v>861888</v>
      </c>
      <c r="C1234" s="64" t="s">
        <v>6442</v>
      </c>
      <c r="D1234" s="64">
        <v>20</v>
      </c>
      <c r="E1234" s="64">
        <v>1.1499999999999999</v>
      </c>
    </row>
    <row r="1235" spans="1:5" ht="22.5" x14ac:dyDescent="0.25">
      <c r="A1235" s="63" t="s">
        <v>7</v>
      </c>
      <c r="B1235" s="65">
        <v>861914</v>
      </c>
      <c r="C1235" s="64" t="s">
        <v>6443</v>
      </c>
      <c r="D1235" s="64">
        <v>19</v>
      </c>
      <c r="E1235" s="64">
        <v>1.59</v>
      </c>
    </row>
    <row r="1236" spans="1:5" ht="22.5" x14ac:dyDescent="0.25">
      <c r="A1236" s="63" t="s">
        <v>7</v>
      </c>
      <c r="B1236" s="65">
        <v>861934</v>
      </c>
      <c r="C1236" s="64" t="s">
        <v>6444</v>
      </c>
      <c r="D1236" s="64">
        <v>18</v>
      </c>
      <c r="E1236" s="64">
        <v>1.4</v>
      </c>
    </row>
    <row r="1237" spans="1:5" ht="22.5" x14ac:dyDescent="0.25">
      <c r="A1237" s="63" t="s">
        <v>7</v>
      </c>
      <c r="B1237" s="65">
        <v>861994</v>
      </c>
      <c r="C1237" s="64" t="s">
        <v>6445</v>
      </c>
      <c r="D1237" s="64">
        <v>22</v>
      </c>
      <c r="E1237" s="64">
        <v>3.64</v>
      </c>
    </row>
    <row r="1238" spans="1:5" ht="22.5" x14ac:dyDescent="0.25">
      <c r="A1238" s="63" t="s">
        <v>7</v>
      </c>
      <c r="B1238" s="65">
        <v>858042</v>
      </c>
      <c r="C1238" s="64" t="s">
        <v>1404</v>
      </c>
      <c r="D1238" s="64">
        <v>7</v>
      </c>
      <c r="E1238" s="64">
        <v>2.2999999999999998</v>
      </c>
    </row>
    <row r="1239" spans="1:5" ht="22.5" x14ac:dyDescent="0.25">
      <c r="A1239" s="63" t="s">
        <v>7</v>
      </c>
      <c r="B1239" s="65">
        <v>865734</v>
      </c>
      <c r="C1239" s="64" t="s">
        <v>1405</v>
      </c>
      <c r="D1239" s="64">
        <v>7</v>
      </c>
      <c r="E1239" s="64">
        <v>2.79</v>
      </c>
    </row>
    <row r="1240" spans="1:5" ht="22.5" x14ac:dyDescent="0.25">
      <c r="A1240" s="63" t="s">
        <v>7</v>
      </c>
      <c r="B1240" s="65">
        <v>864595</v>
      </c>
      <c r="C1240" s="64" t="s">
        <v>1406</v>
      </c>
      <c r="D1240" s="64">
        <v>6</v>
      </c>
      <c r="E1240" s="64">
        <v>9.85</v>
      </c>
    </row>
    <row r="1241" spans="1:5" ht="22.5" x14ac:dyDescent="0.25">
      <c r="A1241" s="63" t="s">
        <v>7</v>
      </c>
      <c r="B1241" s="65">
        <v>351979</v>
      </c>
      <c r="C1241" s="64" t="s">
        <v>1407</v>
      </c>
      <c r="D1241" s="64">
        <v>5</v>
      </c>
      <c r="E1241" s="64">
        <v>2.64</v>
      </c>
    </row>
    <row r="1242" spans="1:5" ht="22.5" x14ac:dyDescent="0.25">
      <c r="A1242" s="63" t="s">
        <v>7</v>
      </c>
      <c r="B1242" s="65">
        <v>859834</v>
      </c>
      <c r="C1242" s="64" t="s">
        <v>1408</v>
      </c>
      <c r="D1242" s="64">
        <v>4</v>
      </c>
      <c r="E1242" s="64">
        <v>2.46</v>
      </c>
    </row>
    <row r="1243" spans="1:5" ht="22.5" x14ac:dyDescent="0.25">
      <c r="A1243" s="63" t="s">
        <v>7</v>
      </c>
      <c r="B1243" s="65">
        <v>864650</v>
      </c>
      <c r="C1243" s="64" t="s">
        <v>1409</v>
      </c>
      <c r="D1243" s="64">
        <v>12</v>
      </c>
      <c r="E1243" s="64">
        <v>1.72</v>
      </c>
    </row>
    <row r="1244" spans="1:5" ht="22.5" x14ac:dyDescent="0.25">
      <c r="A1244" s="63" t="s">
        <v>7</v>
      </c>
      <c r="B1244" s="65">
        <v>863708</v>
      </c>
      <c r="C1244" s="64" t="s">
        <v>6964</v>
      </c>
      <c r="D1244" s="64">
        <v>21</v>
      </c>
      <c r="E1244" s="64">
        <v>1.05</v>
      </c>
    </row>
    <row r="1245" spans="1:5" ht="22.5" x14ac:dyDescent="0.25">
      <c r="A1245" s="63" t="s">
        <v>7</v>
      </c>
      <c r="B1245" s="65">
        <v>859666</v>
      </c>
      <c r="C1245" s="64" t="s">
        <v>1410</v>
      </c>
      <c r="D1245" s="64">
        <v>9</v>
      </c>
      <c r="E1245" s="64">
        <v>3.51</v>
      </c>
    </row>
    <row r="1246" spans="1:5" ht="22.5" x14ac:dyDescent="0.25">
      <c r="A1246" s="63" t="s">
        <v>7</v>
      </c>
      <c r="B1246" s="65">
        <v>824854</v>
      </c>
      <c r="C1246" s="64" t="s">
        <v>7105</v>
      </c>
      <c r="D1246" s="64">
        <v>13</v>
      </c>
      <c r="E1246" s="64">
        <v>2.72</v>
      </c>
    </row>
    <row r="1247" spans="1:5" ht="22.5" x14ac:dyDescent="0.25">
      <c r="A1247" s="63" t="s">
        <v>7</v>
      </c>
      <c r="B1247" s="65">
        <v>828515</v>
      </c>
      <c r="C1247" s="64" t="s">
        <v>1411</v>
      </c>
      <c r="D1247" s="64">
        <v>27</v>
      </c>
      <c r="E1247" s="64">
        <v>6.23</v>
      </c>
    </row>
    <row r="1248" spans="1:5" ht="22.5" x14ac:dyDescent="0.25">
      <c r="A1248" s="63" t="s">
        <v>7</v>
      </c>
      <c r="B1248" s="65">
        <v>872037</v>
      </c>
      <c r="C1248" s="64" t="s">
        <v>1412</v>
      </c>
      <c r="D1248" s="64">
        <v>8</v>
      </c>
      <c r="E1248" s="64">
        <v>2.48</v>
      </c>
    </row>
    <row r="1249" spans="1:5" ht="22.5" x14ac:dyDescent="0.25">
      <c r="A1249" s="63" t="s">
        <v>7</v>
      </c>
      <c r="B1249" s="65">
        <v>871952</v>
      </c>
      <c r="C1249" s="64" t="s">
        <v>1413</v>
      </c>
      <c r="D1249" s="64">
        <v>14</v>
      </c>
      <c r="E1249" s="64">
        <v>2.56</v>
      </c>
    </row>
    <row r="1250" spans="1:5" ht="22.5" x14ac:dyDescent="0.25">
      <c r="A1250" s="63" t="s">
        <v>7</v>
      </c>
      <c r="B1250" s="65">
        <v>580441</v>
      </c>
      <c r="C1250" s="64" t="s">
        <v>1414</v>
      </c>
      <c r="D1250" s="64">
        <v>13</v>
      </c>
      <c r="E1250" s="64">
        <v>2.5</v>
      </c>
    </row>
    <row r="1251" spans="1:5" ht="22.5" x14ac:dyDescent="0.25">
      <c r="A1251" s="63" t="s">
        <v>7</v>
      </c>
      <c r="B1251" s="65">
        <v>890533</v>
      </c>
      <c r="C1251" s="64" t="s">
        <v>1415</v>
      </c>
      <c r="D1251" s="64">
        <v>13</v>
      </c>
      <c r="E1251" s="64">
        <v>9.7799999999999994</v>
      </c>
    </row>
    <row r="1252" spans="1:5" ht="22.5" x14ac:dyDescent="0.25">
      <c r="A1252" s="63" t="s">
        <v>7</v>
      </c>
      <c r="B1252" s="65">
        <v>857062</v>
      </c>
      <c r="C1252" s="64" t="s">
        <v>1416</v>
      </c>
      <c r="D1252" s="64">
        <v>19</v>
      </c>
      <c r="E1252" s="64">
        <v>1.39</v>
      </c>
    </row>
    <row r="1253" spans="1:5" ht="22.5" x14ac:dyDescent="0.25">
      <c r="A1253" s="63" t="s">
        <v>7</v>
      </c>
      <c r="B1253" s="65">
        <v>881753</v>
      </c>
      <c r="C1253" s="64" t="s">
        <v>1417</v>
      </c>
      <c r="D1253" s="64">
        <v>18</v>
      </c>
      <c r="E1253" s="64">
        <v>6.59</v>
      </c>
    </row>
    <row r="1254" spans="1:5" ht="22.5" x14ac:dyDescent="0.25">
      <c r="A1254" s="63" t="s">
        <v>7</v>
      </c>
      <c r="B1254" s="65">
        <v>868160</v>
      </c>
      <c r="C1254" s="64" t="s">
        <v>6755</v>
      </c>
      <c r="D1254" s="64">
        <v>19</v>
      </c>
      <c r="E1254" s="64">
        <v>4.28</v>
      </c>
    </row>
    <row r="1255" spans="1:5" ht="22.5" x14ac:dyDescent="0.25">
      <c r="A1255" s="63" t="s">
        <v>7</v>
      </c>
      <c r="B1255" s="65">
        <v>848447</v>
      </c>
      <c r="C1255" s="64" t="s">
        <v>6668</v>
      </c>
      <c r="D1255" s="64">
        <v>54</v>
      </c>
      <c r="E1255" s="64">
        <v>3.35</v>
      </c>
    </row>
    <row r="1256" spans="1:5" ht="22.5" x14ac:dyDescent="0.25">
      <c r="A1256" s="63" t="s">
        <v>7</v>
      </c>
      <c r="B1256" s="65">
        <v>837543</v>
      </c>
      <c r="C1256" s="64" t="s">
        <v>7106</v>
      </c>
      <c r="D1256" s="64">
        <v>17</v>
      </c>
      <c r="E1256" s="64">
        <v>3.7</v>
      </c>
    </row>
    <row r="1257" spans="1:5" ht="22.5" x14ac:dyDescent="0.25">
      <c r="A1257" s="63" t="s">
        <v>7</v>
      </c>
      <c r="B1257" s="65">
        <v>671820</v>
      </c>
      <c r="C1257" s="64" t="s">
        <v>1418</v>
      </c>
      <c r="D1257" s="64">
        <v>8</v>
      </c>
      <c r="E1257" s="64">
        <v>1.1000000000000001</v>
      </c>
    </row>
    <row r="1258" spans="1:5" ht="22.5" x14ac:dyDescent="0.25">
      <c r="A1258" s="63" t="s">
        <v>7</v>
      </c>
      <c r="B1258" s="65">
        <v>671831</v>
      </c>
      <c r="C1258" s="64" t="s">
        <v>1419</v>
      </c>
      <c r="D1258" s="64">
        <v>8</v>
      </c>
      <c r="E1258" s="64">
        <v>0.99</v>
      </c>
    </row>
    <row r="1259" spans="1:5" ht="22.5" x14ac:dyDescent="0.25">
      <c r="A1259" s="63" t="s">
        <v>7</v>
      </c>
      <c r="B1259" s="65">
        <v>894768</v>
      </c>
      <c r="C1259" s="64" t="s">
        <v>1420</v>
      </c>
      <c r="D1259" s="64">
        <v>15</v>
      </c>
      <c r="E1259" s="64">
        <v>1.38</v>
      </c>
    </row>
    <row r="1260" spans="1:5" ht="22.5" x14ac:dyDescent="0.25">
      <c r="A1260" s="63" t="s">
        <v>7</v>
      </c>
      <c r="B1260" s="65">
        <v>892584</v>
      </c>
      <c r="C1260" s="64" t="s">
        <v>1421</v>
      </c>
      <c r="D1260" s="64">
        <v>18</v>
      </c>
      <c r="E1260" s="64">
        <v>19.350000000000001</v>
      </c>
    </row>
    <row r="1261" spans="1:5" ht="22.5" x14ac:dyDescent="0.25">
      <c r="A1261" s="63" t="s">
        <v>7</v>
      </c>
      <c r="B1261" s="65">
        <v>890316</v>
      </c>
      <c r="C1261" s="64" t="s">
        <v>1422</v>
      </c>
      <c r="D1261" s="64">
        <v>15</v>
      </c>
      <c r="E1261" s="64">
        <v>1.51</v>
      </c>
    </row>
    <row r="1262" spans="1:5" ht="22.5" x14ac:dyDescent="0.25">
      <c r="A1262" s="63" t="s">
        <v>7</v>
      </c>
      <c r="B1262" s="65">
        <v>894914</v>
      </c>
      <c r="C1262" s="64" t="s">
        <v>1423</v>
      </c>
      <c r="D1262" s="64">
        <v>8</v>
      </c>
      <c r="E1262" s="64">
        <v>1.31</v>
      </c>
    </row>
    <row r="1263" spans="1:5" ht="22.5" x14ac:dyDescent="0.25">
      <c r="A1263" s="63" t="s">
        <v>7</v>
      </c>
      <c r="B1263" s="65">
        <v>249460</v>
      </c>
      <c r="C1263" s="64" t="s">
        <v>1424</v>
      </c>
      <c r="D1263" s="64">
        <v>10</v>
      </c>
      <c r="E1263" s="64">
        <v>1.05</v>
      </c>
    </row>
    <row r="1264" spans="1:5" ht="22.5" x14ac:dyDescent="0.25">
      <c r="A1264" s="63" t="s">
        <v>7</v>
      </c>
      <c r="B1264" s="65">
        <v>893709</v>
      </c>
      <c r="C1264" s="64" t="s">
        <v>1425</v>
      </c>
      <c r="D1264" s="64">
        <v>20</v>
      </c>
      <c r="E1264" s="64">
        <v>4.7300000000000004</v>
      </c>
    </row>
    <row r="1265" spans="1:5" ht="22.5" x14ac:dyDescent="0.25">
      <c r="A1265" s="63" t="s">
        <v>7</v>
      </c>
      <c r="B1265" s="65">
        <v>892813</v>
      </c>
      <c r="C1265" s="64" t="s">
        <v>6756</v>
      </c>
      <c r="D1265" s="64">
        <v>11</v>
      </c>
      <c r="E1265" s="64">
        <v>3.95</v>
      </c>
    </row>
    <row r="1266" spans="1:5" ht="22.5" x14ac:dyDescent="0.25">
      <c r="A1266" s="63" t="s">
        <v>7</v>
      </c>
      <c r="B1266" s="65">
        <v>900566</v>
      </c>
      <c r="C1266" s="64" t="s">
        <v>1426</v>
      </c>
      <c r="D1266" s="64">
        <v>8</v>
      </c>
      <c r="E1266" s="64">
        <v>3.17</v>
      </c>
    </row>
    <row r="1267" spans="1:5" ht="22.5" x14ac:dyDescent="0.25">
      <c r="A1267" s="63" t="s">
        <v>7</v>
      </c>
      <c r="B1267" s="65">
        <v>901282</v>
      </c>
      <c r="C1267" s="64" t="s">
        <v>6873</v>
      </c>
      <c r="D1267" s="64">
        <v>2</v>
      </c>
      <c r="E1267" s="64">
        <v>1.92</v>
      </c>
    </row>
    <row r="1268" spans="1:5" ht="22.5" x14ac:dyDescent="0.25">
      <c r="A1268" s="63" t="s">
        <v>7</v>
      </c>
      <c r="B1268" s="65">
        <v>901392</v>
      </c>
      <c r="C1268" s="64" t="s">
        <v>6446</v>
      </c>
      <c r="D1268" s="64">
        <v>4</v>
      </c>
      <c r="E1268" s="64">
        <v>1.87</v>
      </c>
    </row>
    <row r="1269" spans="1:5" ht="22.5" x14ac:dyDescent="0.25">
      <c r="A1269" s="63" t="s">
        <v>7</v>
      </c>
      <c r="B1269" s="65">
        <v>901772</v>
      </c>
      <c r="C1269" s="64" t="s">
        <v>1427</v>
      </c>
      <c r="D1269" s="64">
        <v>5</v>
      </c>
      <c r="E1269" s="64">
        <v>1.96</v>
      </c>
    </row>
    <row r="1270" spans="1:5" ht="22.5" x14ac:dyDescent="0.25">
      <c r="A1270" s="63" t="s">
        <v>7</v>
      </c>
      <c r="B1270" s="65">
        <v>549341</v>
      </c>
      <c r="C1270" s="64" t="s">
        <v>1428</v>
      </c>
      <c r="D1270" s="64">
        <v>9</v>
      </c>
      <c r="E1270" s="64">
        <v>1.47</v>
      </c>
    </row>
    <row r="1271" spans="1:5" ht="22.5" x14ac:dyDescent="0.25">
      <c r="A1271" s="63" t="s">
        <v>7</v>
      </c>
      <c r="B1271" s="65">
        <v>393408</v>
      </c>
      <c r="C1271" s="64" t="s">
        <v>1429</v>
      </c>
      <c r="D1271" s="64">
        <v>12</v>
      </c>
      <c r="E1271" s="64">
        <v>1.26</v>
      </c>
    </row>
    <row r="1272" spans="1:5" ht="22.5" x14ac:dyDescent="0.25">
      <c r="A1272" s="63" t="s">
        <v>7</v>
      </c>
      <c r="B1272" s="65">
        <v>411917</v>
      </c>
      <c r="C1272" s="64" t="s">
        <v>1430</v>
      </c>
      <c r="D1272" s="64">
        <v>9</v>
      </c>
      <c r="E1272" s="64">
        <v>0.94</v>
      </c>
    </row>
    <row r="1273" spans="1:5" ht="22.5" x14ac:dyDescent="0.25">
      <c r="A1273" s="63" t="s">
        <v>7</v>
      </c>
      <c r="B1273" s="65">
        <v>896188</v>
      </c>
      <c r="C1273" s="64" t="s">
        <v>1431</v>
      </c>
      <c r="D1273" s="64">
        <v>6</v>
      </c>
      <c r="E1273" s="64">
        <v>5.88</v>
      </c>
    </row>
    <row r="1274" spans="1:5" ht="22.5" x14ac:dyDescent="0.25">
      <c r="A1274" s="63" t="s">
        <v>7</v>
      </c>
      <c r="B1274" s="65">
        <v>896241</v>
      </c>
      <c r="C1274" s="64" t="s">
        <v>1432</v>
      </c>
      <c r="D1274" s="64">
        <v>9</v>
      </c>
      <c r="E1274" s="64">
        <v>5.69</v>
      </c>
    </row>
    <row r="1275" spans="1:5" ht="22.5" x14ac:dyDescent="0.25">
      <c r="A1275" s="63" t="s">
        <v>7</v>
      </c>
      <c r="B1275" s="65">
        <v>896809</v>
      </c>
      <c r="C1275" s="64" t="s">
        <v>6757</v>
      </c>
      <c r="D1275" s="64">
        <v>21</v>
      </c>
      <c r="E1275" s="64">
        <v>2.9</v>
      </c>
    </row>
    <row r="1276" spans="1:5" ht="22.5" x14ac:dyDescent="0.25">
      <c r="A1276" s="63" t="s">
        <v>7</v>
      </c>
      <c r="B1276" s="65">
        <v>901722</v>
      </c>
      <c r="C1276" s="64" t="s">
        <v>1433</v>
      </c>
      <c r="D1276" s="64">
        <v>18</v>
      </c>
      <c r="E1276" s="64">
        <v>1.21</v>
      </c>
    </row>
    <row r="1277" spans="1:5" ht="22.5" x14ac:dyDescent="0.25">
      <c r="A1277" s="63" t="s">
        <v>7</v>
      </c>
      <c r="B1277" s="65">
        <v>894924</v>
      </c>
      <c r="C1277" s="64" t="s">
        <v>6965</v>
      </c>
      <c r="D1277" s="64">
        <v>0</v>
      </c>
      <c r="E1277" s="64">
        <v>2.42</v>
      </c>
    </row>
    <row r="1278" spans="1:5" ht="22.5" x14ac:dyDescent="0.25">
      <c r="A1278" s="63" t="s">
        <v>7</v>
      </c>
      <c r="B1278" s="65">
        <v>907399</v>
      </c>
      <c r="C1278" s="64" t="s">
        <v>6669</v>
      </c>
      <c r="D1278" s="64">
        <v>6</v>
      </c>
      <c r="E1278" s="64">
        <v>11</v>
      </c>
    </row>
    <row r="1279" spans="1:5" ht="22.5" x14ac:dyDescent="0.25">
      <c r="A1279" s="63" t="s">
        <v>7</v>
      </c>
      <c r="B1279" s="65">
        <v>868841</v>
      </c>
      <c r="C1279" s="64" t="s">
        <v>6670</v>
      </c>
      <c r="D1279" s="64">
        <v>38</v>
      </c>
      <c r="E1279" s="64">
        <v>1.99</v>
      </c>
    </row>
    <row r="1280" spans="1:5" ht="22.5" x14ac:dyDescent="0.25">
      <c r="A1280" s="63" t="s">
        <v>7</v>
      </c>
      <c r="B1280" s="65">
        <v>865927</v>
      </c>
      <c r="C1280" s="64" t="s">
        <v>6758</v>
      </c>
      <c r="D1280" s="64">
        <v>85</v>
      </c>
      <c r="E1280" s="64">
        <v>2.2400000000000002</v>
      </c>
    </row>
    <row r="1281" spans="1:5" ht="22.5" x14ac:dyDescent="0.25">
      <c r="A1281" s="63" t="s">
        <v>7</v>
      </c>
      <c r="B1281" s="65">
        <v>869058</v>
      </c>
      <c r="C1281" s="64" t="s">
        <v>1434</v>
      </c>
      <c r="D1281" s="64">
        <v>6</v>
      </c>
      <c r="E1281" s="64">
        <v>6.75</v>
      </c>
    </row>
    <row r="1282" spans="1:5" ht="22.5" x14ac:dyDescent="0.25">
      <c r="A1282" s="63" t="s">
        <v>7</v>
      </c>
      <c r="B1282" s="65">
        <v>177386</v>
      </c>
      <c r="C1282" s="64" t="s">
        <v>1435</v>
      </c>
      <c r="D1282" s="64">
        <v>13</v>
      </c>
      <c r="E1282" s="64">
        <v>2</v>
      </c>
    </row>
    <row r="1283" spans="1:5" ht="22.5" x14ac:dyDescent="0.25">
      <c r="A1283" s="63" t="s">
        <v>7</v>
      </c>
      <c r="B1283" s="65">
        <v>917833</v>
      </c>
      <c r="C1283" s="64" t="s">
        <v>1436</v>
      </c>
      <c r="D1283" s="64">
        <v>12</v>
      </c>
      <c r="E1283" s="64">
        <v>1.41</v>
      </c>
    </row>
    <row r="1284" spans="1:5" ht="22.5" x14ac:dyDescent="0.25">
      <c r="A1284" s="63" t="s">
        <v>7</v>
      </c>
      <c r="B1284" s="65">
        <v>826228</v>
      </c>
      <c r="C1284" s="64" t="s">
        <v>1437</v>
      </c>
      <c r="D1284" s="64">
        <v>9</v>
      </c>
      <c r="E1284" s="64">
        <v>1.78</v>
      </c>
    </row>
    <row r="1285" spans="1:5" ht="22.5" x14ac:dyDescent="0.25">
      <c r="A1285" s="63" t="s">
        <v>7</v>
      </c>
      <c r="B1285" s="65">
        <v>715412</v>
      </c>
      <c r="C1285" s="64" t="s">
        <v>1438</v>
      </c>
      <c r="D1285" s="64">
        <v>12</v>
      </c>
      <c r="E1285" s="64">
        <v>1.82</v>
      </c>
    </row>
    <row r="1286" spans="1:5" ht="22.5" x14ac:dyDescent="0.25">
      <c r="A1286" s="63" t="s">
        <v>7</v>
      </c>
      <c r="B1286" s="65">
        <v>201739</v>
      </c>
      <c r="C1286" s="64" t="s">
        <v>1439</v>
      </c>
      <c r="D1286" s="64">
        <v>1</v>
      </c>
      <c r="E1286" s="64">
        <v>1.29</v>
      </c>
    </row>
    <row r="1287" spans="1:5" ht="22.5" x14ac:dyDescent="0.25">
      <c r="A1287" s="63" t="s">
        <v>7</v>
      </c>
      <c r="B1287" s="65">
        <v>227147</v>
      </c>
      <c r="C1287" s="64" t="s">
        <v>1440</v>
      </c>
      <c r="D1287" s="64">
        <v>5</v>
      </c>
      <c r="E1287" s="64">
        <v>3.51</v>
      </c>
    </row>
    <row r="1288" spans="1:5" ht="22.5" x14ac:dyDescent="0.25">
      <c r="A1288" s="63" t="s">
        <v>7</v>
      </c>
      <c r="B1288" s="65">
        <v>917390</v>
      </c>
      <c r="C1288" s="64" t="s">
        <v>6759</v>
      </c>
      <c r="D1288" s="64">
        <v>8</v>
      </c>
      <c r="E1288" s="64">
        <v>2.2000000000000002</v>
      </c>
    </row>
    <row r="1289" spans="1:5" ht="22.5" x14ac:dyDescent="0.25">
      <c r="A1289" s="63" t="s">
        <v>7</v>
      </c>
      <c r="B1289" s="65">
        <v>917377</v>
      </c>
      <c r="C1289" s="64" t="s">
        <v>6760</v>
      </c>
      <c r="D1289" s="64">
        <v>3</v>
      </c>
      <c r="E1289" s="64">
        <v>3.53</v>
      </c>
    </row>
    <row r="1290" spans="1:5" ht="22.5" x14ac:dyDescent="0.25">
      <c r="A1290" s="63" t="s">
        <v>7</v>
      </c>
      <c r="B1290" s="65">
        <v>924899</v>
      </c>
      <c r="C1290" s="64" t="s">
        <v>1441</v>
      </c>
      <c r="D1290" s="64">
        <v>38</v>
      </c>
      <c r="E1290" s="64">
        <v>1.99</v>
      </c>
    </row>
    <row r="1291" spans="1:5" ht="22.5" x14ac:dyDescent="0.25">
      <c r="A1291" s="63" t="s">
        <v>7</v>
      </c>
      <c r="B1291" s="65">
        <v>917915</v>
      </c>
      <c r="C1291" s="64" t="s">
        <v>7107</v>
      </c>
      <c r="D1291" s="64">
        <v>7</v>
      </c>
      <c r="E1291" s="64">
        <v>1.95</v>
      </c>
    </row>
    <row r="1292" spans="1:5" ht="22.5" x14ac:dyDescent="0.25">
      <c r="A1292" s="63" t="s">
        <v>7</v>
      </c>
      <c r="B1292" s="65">
        <v>790071</v>
      </c>
      <c r="C1292" s="64" t="s">
        <v>1442</v>
      </c>
      <c r="D1292" s="64">
        <v>7</v>
      </c>
      <c r="E1292" s="64">
        <v>1.89</v>
      </c>
    </row>
    <row r="1293" spans="1:5" ht="22.5" x14ac:dyDescent="0.25">
      <c r="A1293" s="63" t="s">
        <v>7</v>
      </c>
      <c r="B1293" s="65">
        <v>924961</v>
      </c>
      <c r="C1293" s="64" t="s">
        <v>1443</v>
      </c>
      <c r="D1293" s="64">
        <v>10</v>
      </c>
      <c r="E1293" s="64">
        <v>1.93</v>
      </c>
    </row>
    <row r="1294" spans="1:5" ht="22.5" x14ac:dyDescent="0.25">
      <c r="A1294" s="63" t="s">
        <v>7</v>
      </c>
      <c r="B1294" s="65">
        <v>924956</v>
      </c>
      <c r="C1294" s="64" t="s">
        <v>1444</v>
      </c>
      <c r="D1294" s="64">
        <v>18</v>
      </c>
      <c r="E1294" s="64">
        <v>0.95</v>
      </c>
    </row>
    <row r="1295" spans="1:5" ht="22.5" x14ac:dyDescent="0.25">
      <c r="A1295" s="63" t="s">
        <v>7</v>
      </c>
      <c r="B1295" s="65">
        <v>924946</v>
      </c>
      <c r="C1295" s="64" t="s">
        <v>1445</v>
      </c>
      <c r="D1295" s="64">
        <v>6</v>
      </c>
      <c r="E1295" s="64">
        <v>2.36</v>
      </c>
    </row>
    <row r="1296" spans="1:5" ht="22.5" x14ac:dyDescent="0.25">
      <c r="A1296" s="63" t="s">
        <v>7</v>
      </c>
      <c r="B1296" s="65">
        <v>924944</v>
      </c>
      <c r="C1296" s="64" t="s">
        <v>1446</v>
      </c>
      <c r="D1296" s="64">
        <v>29</v>
      </c>
      <c r="E1296" s="64">
        <v>1.36</v>
      </c>
    </row>
    <row r="1297" spans="1:5" ht="22.5" x14ac:dyDescent="0.25">
      <c r="A1297" s="63" t="s">
        <v>7</v>
      </c>
      <c r="B1297" s="65">
        <v>931086</v>
      </c>
      <c r="C1297" s="64" t="s">
        <v>1447</v>
      </c>
      <c r="D1297" s="64">
        <v>7</v>
      </c>
      <c r="E1297" s="64">
        <v>1.89</v>
      </c>
    </row>
    <row r="1298" spans="1:5" ht="22.5" x14ac:dyDescent="0.25">
      <c r="A1298" s="63" t="s">
        <v>7</v>
      </c>
      <c r="B1298" s="65">
        <v>931103</v>
      </c>
      <c r="C1298" s="64" t="s">
        <v>1448</v>
      </c>
      <c r="D1298" s="64">
        <v>3</v>
      </c>
      <c r="E1298" s="64">
        <v>1.89</v>
      </c>
    </row>
    <row r="1299" spans="1:5" ht="22.5" x14ac:dyDescent="0.25">
      <c r="A1299" s="63" t="s">
        <v>7</v>
      </c>
      <c r="B1299" s="65">
        <v>931140</v>
      </c>
      <c r="C1299" s="64" t="s">
        <v>1449</v>
      </c>
      <c r="D1299" s="64">
        <v>3</v>
      </c>
      <c r="E1299" s="64">
        <v>1.55</v>
      </c>
    </row>
    <row r="1300" spans="1:5" ht="22.5" x14ac:dyDescent="0.25">
      <c r="A1300" s="63" t="s">
        <v>7</v>
      </c>
      <c r="B1300" s="65">
        <v>931306</v>
      </c>
      <c r="C1300" s="64" t="s">
        <v>1450</v>
      </c>
      <c r="D1300" s="64">
        <v>6</v>
      </c>
      <c r="E1300" s="64">
        <v>2.2400000000000002</v>
      </c>
    </row>
    <row r="1301" spans="1:5" ht="22.5" x14ac:dyDescent="0.25">
      <c r="A1301" s="63" t="s">
        <v>7</v>
      </c>
      <c r="B1301" s="65">
        <v>931423</v>
      </c>
      <c r="C1301" s="64" t="s">
        <v>1451</v>
      </c>
      <c r="D1301" s="64">
        <v>8</v>
      </c>
      <c r="E1301" s="64">
        <v>2.33</v>
      </c>
    </row>
    <row r="1302" spans="1:5" ht="22.5" x14ac:dyDescent="0.25">
      <c r="A1302" s="63" t="s">
        <v>7</v>
      </c>
      <c r="B1302" s="65">
        <v>931519</v>
      </c>
      <c r="C1302" s="64" t="s">
        <v>1452</v>
      </c>
      <c r="D1302" s="64">
        <v>14</v>
      </c>
      <c r="E1302" s="64">
        <v>2.27</v>
      </c>
    </row>
    <row r="1303" spans="1:5" ht="22.5" x14ac:dyDescent="0.25">
      <c r="A1303" s="63" t="s">
        <v>7</v>
      </c>
      <c r="B1303" s="65">
        <v>931631</v>
      </c>
      <c r="C1303" s="64" t="s">
        <v>6447</v>
      </c>
      <c r="D1303" s="64">
        <v>12</v>
      </c>
      <c r="E1303" s="64">
        <v>2.29</v>
      </c>
    </row>
    <row r="1304" spans="1:5" ht="22.5" x14ac:dyDescent="0.25">
      <c r="A1304" s="63" t="s">
        <v>7</v>
      </c>
      <c r="B1304" s="65">
        <v>894913</v>
      </c>
      <c r="C1304" s="64" t="s">
        <v>7108</v>
      </c>
      <c r="D1304" s="64">
        <v>19</v>
      </c>
      <c r="E1304" s="64">
        <v>3.45</v>
      </c>
    </row>
    <row r="1305" spans="1:5" ht="22.5" x14ac:dyDescent="0.25">
      <c r="A1305" s="63" t="s">
        <v>7</v>
      </c>
      <c r="B1305" s="65">
        <v>883031</v>
      </c>
      <c r="C1305" s="64" t="s">
        <v>6874</v>
      </c>
      <c r="D1305" s="64">
        <v>65</v>
      </c>
      <c r="E1305" s="64">
        <v>4.08</v>
      </c>
    </row>
    <row r="1306" spans="1:5" ht="22.5" x14ac:dyDescent="0.25">
      <c r="A1306" s="63" t="s">
        <v>7</v>
      </c>
      <c r="B1306" s="65">
        <v>885967</v>
      </c>
      <c r="C1306" s="64" t="s">
        <v>1453</v>
      </c>
      <c r="D1306" s="64">
        <v>5</v>
      </c>
      <c r="E1306" s="64">
        <v>9.16</v>
      </c>
    </row>
    <row r="1307" spans="1:5" ht="22.5" x14ac:dyDescent="0.25">
      <c r="A1307" s="63" t="s">
        <v>7</v>
      </c>
      <c r="B1307" s="65">
        <v>936452</v>
      </c>
      <c r="C1307" s="64" t="s">
        <v>6761</v>
      </c>
      <c r="D1307" s="64">
        <v>138</v>
      </c>
      <c r="E1307" s="64">
        <v>1.8</v>
      </c>
    </row>
    <row r="1308" spans="1:5" ht="22.5" x14ac:dyDescent="0.25">
      <c r="A1308" s="63" t="s">
        <v>7</v>
      </c>
      <c r="B1308" s="65">
        <v>936459</v>
      </c>
      <c r="C1308" s="64" t="s">
        <v>1454</v>
      </c>
      <c r="D1308" s="64">
        <v>13</v>
      </c>
      <c r="E1308" s="64">
        <v>1.56</v>
      </c>
    </row>
    <row r="1309" spans="1:5" ht="22.5" x14ac:dyDescent="0.25">
      <c r="A1309" s="63" t="s">
        <v>7</v>
      </c>
      <c r="B1309" s="65">
        <v>936489</v>
      </c>
      <c r="C1309" s="64" t="s">
        <v>1455</v>
      </c>
      <c r="D1309" s="64">
        <v>18</v>
      </c>
      <c r="E1309" s="64">
        <v>1.18</v>
      </c>
    </row>
    <row r="1310" spans="1:5" ht="22.5" x14ac:dyDescent="0.25">
      <c r="A1310" s="63" t="s">
        <v>7</v>
      </c>
      <c r="B1310" s="65">
        <v>910514</v>
      </c>
      <c r="C1310" s="64" t="s">
        <v>1456</v>
      </c>
      <c r="D1310" s="64">
        <v>18</v>
      </c>
      <c r="E1310" s="64">
        <v>4.5999999999999996</v>
      </c>
    </row>
    <row r="1311" spans="1:5" ht="22.5" x14ac:dyDescent="0.25">
      <c r="A1311" s="63" t="s">
        <v>7</v>
      </c>
      <c r="B1311" s="65">
        <v>934567</v>
      </c>
      <c r="C1311" s="64" t="s">
        <v>1457</v>
      </c>
      <c r="D1311" s="64">
        <v>0</v>
      </c>
      <c r="E1311" s="64">
        <v>2.99</v>
      </c>
    </row>
    <row r="1312" spans="1:5" ht="22.5" x14ac:dyDescent="0.25">
      <c r="A1312" s="63" t="s">
        <v>7</v>
      </c>
      <c r="B1312" s="65">
        <v>934687</v>
      </c>
      <c r="C1312" s="64" t="s">
        <v>1458</v>
      </c>
      <c r="D1312" s="64">
        <v>10</v>
      </c>
      <c r="E1312" s="64">
        <v>3.11</v>
      </c>
    </row>
    <row r="1313" spans="1:5" ht="22.5" x14ac:dyDescent="0.25">
      <c r="A1313" s="63" t="s">
        <v>7</v>
      </c>
      <c r="B1313" s="65">
        <v>934726</v>
      </c>
      <c r="C1313" s="64" t="s">
        <v>1459</v>
      </c>
      <c r="D1313" s="64">
        <v>7</v>
      </c>
      <c r="E1313" s="64">
        <v>3.13</v>
      </c>
    </row>
    <row r="1314" spans="1:5" ht="22.5" x14ac:dyDescent="0.25">
      <c r="A1314" s="63" t="s">
        <v>7</v>
      </c>
      <c r="B1314" s="65">
        <v>924927</v>
      </c>
      <c r="C1314" s="64" t="s">
        <v>6875</v>
      </c>
      <c r="D1314" s="64">
        <v>8</v>
      </c>
      <c r="E1314" s="64">
        <v>1.1100000000000001</v>
      </c>
    </row>
    <row r="1315" spans="1:5" ht="22.5" x14ac:dyDescent="0.25">
      <c r="A1315" s="63" t="s">
        <v>7</v>
      </c>
      <c r="B1315" s="65">
        <v>762422</v>
      </c>
      <c r="C1315" s="64" t="s">
        <v>1460</v>
      </c>
      <c r="D1315" s="64">
        <v>15</v>
      </c>
      <c r="E1315" s="64">
        <v>0.69</v>
      </c>
    </row>
    <row r="1316" spans="1:5" ht="22.5" x14ac:dyDescent="0.25">
      <c r="A1316" s="63" t="s">
        <v>7</v>
      </c>
      <c r="B1316" s="65">
        <v>923581</v>
      </c>
      <c r="C1316" s="64" t="s">
        <v>1461</v>
      </c>
      <c r="D1316" s="64">
        <v>5</v>
      </c>
      <c r="E1316" s="64">
        <v>4.9000000000000004</v>
      </c>
    </row>
    <row r="1317" spans="1:5" ht="22.5" x14ac:dyDescent="0.25">
      <c r="A1317" s="63" t="s">
        <v>7</v>
      </c>
      <c r="B1317" s="65">
        <v>631902</v>
      </c>
      <c r="C1317" s="64" t="s">
        <v>1462</v>
      </c>
      <c r="D1317" s="64">
        <v>19</v>
      </c>
      <c r="E1317" s="64">
        <v>0.91</v>
      </c>
    </row>
    <row r="1318" spans="1:5" ht="22.5" x14ac:dyDescent="0.25">
      <c r="A1318" s="63" t="s">
        <v>7</v>
      </c>
      <c r="B1318" s="65">
        <v>931253</v>
      </c>
      <c r="C1318" s="64" t="s">
        <v>1463</v>
      </c>
      <c r="D1318" s="64">
        <v>12</v>
      </c>
      <c r="E1318" s="64">
        <v>1.64</v>
      </c>
    </row>
    <row r="1319" spans="1:5" ht="22.5" x14ac:dyDescent="0.25">
      <c r="A1319" s="63" t="s">
        <v>7</v>
      </c>
      <c r="B1319" s="65">
        <v>931191</v>
      </c>
      <c r="C1319" s="64" t="s">
        <v>1464</v>
      </c>
      <c r="D1319" s="64">
        <v>12</v>
      </c>
      <c r="E1319" s="64">
        <v>1.39</v>
      </c>
    </row>
    <row r="1320" spans="1:5" ht="22.5" x14ac:dyDescent="0.25">
      <c r="A1320" s="63" t="s">
        <v>7</v>
      </c>
      <c r="B1320" s="65">
        <v>914962</v>
      </c>
      <c r="C1320" s="64" t="s">
        <v>6762</v>
      </c>
      <c r="D1320" s="64">
        <v>1</v>
      </c>
      <c r="E1320" s="64">
        <v>8.1300000000000008</v>
      </c>
    </row>
    <row r="1321" spans="1:5" ht="22.5" x14ac:dyDescent="0.25">
      <c r="A1321" s="63" t="s">
        <v>7</v>
      </c>
      <c r="B1321" s="65">
        <v>359194</v>
      </c>
      <c r="C1321" s="64" t="s">
        <v>1465</v>
      </c>
      <c r="D1321" s="64">
        <v>7</v>
      </c>
      <c r="E1321" s="64">
        <v>2.2000000000000002</v>
      </c>
    </row>
    <row r="1322" spans="1:5" ht="22.5" x14ac:dyDescent="0.25">
      <c r="A1322" s="63" t="s">
        <v>7</v>
      </c>
      <c r="B1322" s="65">
        <v>359198</v>
      </c>
      <c r="C1322" s="64" t="s">
        <v>1466</v>
      </c>
      <c r="D1322" s="64">
        <v>6</v>
      </c>
      <c r="E1322" s="64">
        <v>1.99</v>
      </c>
    </row>
    <row r="1323" spans="1:5" ht="22.5" x14ac:dyDescent="0.25">
      <c r="A1323" s="63" t="s">
        <v>7</v>
      </c>
      <c r="B1323" s="65">
        <v>392836</v>
      </c>
      <c r="C1323" s="64" t="s">
        <v>1467</v>
      </c>
      <c r="D1323" s="64">
        <v>11</v>
      </c>
      <c r="E1323" s="64">
        <v>2.06</v>
      </c>
    </row>
    <row r="1324" spans="1:5" ht="22.5" x14ac:dyDescent="0.25">
      <c r="A1324" s="63" t="s">
        <v>7</v>
      </c>
      <c r="B1324" s="65">
        <v>352093</v>
      </c>
      <c r="C1324" s="64" t="s">
        <v>1468</v>
      </c>
      <c r="D1324" s="64">
        <v>6</v>
      </c>
      <c r="E1324" s="64">
        <v>2.6</v>
      </c>
    </row>
    <row r="1325" spans="1:5" ht="22.5" x14ac:dyDescent="0.25">
      <c r="A1325" s="63" t="s">
        <v>7</v>
      </c>
      <c r="B1325" s="65">
        <v>745454</v>
      </c>
      <c r="C1325" s="64" t="s">
        <v>1469</v>
      </c>
      <c r="D1325" s="64">
        <v>11</v>
      </c>
      <c r="E1325" s="64">
        <v>3.76</v>
      </c>
    </row>
    <row r="1326" spans="1:5" ht="22.5" x14ac:dyDescent="0.25">
      <c r="A1326" s="63" t="s">
        <v>7</v>
      </c>
      <c r="B1326" s="65">
        <v>933946</v>
      </c>
      <c r="C1326" s="64" t="s">
        <v>1470</v>
      </c>
      <c r="D1326" s="64">
        <v>4</v>
      </c>
      <c r="E1326" s="64">
        <v>1.49</v>
      </c>
    </row>
    <row r="1327" spans="1:5" ht="22.5" x14ac:dyDescent="0.25">
      <c r="A1327" s="63" t="s">
        <v>7</v>
      </c>
      <c r="B1327" s="65">
        <v>933959</v>
      </c>
      <c r="C1327" s="64" t="s">
        <v>6763</v>
      </c>
      <c r="D1327" s="64">
        <v>27</v>
      </c>
      <c r="E1327" s="64">
        <v>4.08</v>
      </c>
    </row>
    <row r="1328" spans="1:5" ht="22.5" x14ac:dyDescent="0.25">
      <c r="A1328" s="63" t="s">
        <v>7</v>
      </c>
      <c r="B1328" s="65">
        <v>930940</v>
      </c>
      <c r="C1328" s="64" t="s">
        <v>1471</v>
      </c>
      <c r="D1328" s="64">
        <v>7</v>
      </c>
      <c r="E1328" s="64">
        <v>1.91</v>
      </c>
    </row>
    <row r="1329" spans="1:5" ht="22.5" x14ac:dyDescent="0.25">
      <c r="A1329" s="63" t="s">
        <v>7</v>
      </c>
      <c r="B1329" s="65">
        <v>931565</v>
      </c>
      <c r="C1329" s="64" t="s">
        <v>1472</v>
      </c>
      <c r="D1329" s="64">
        <v>10</v>
      </c>
      <c r="E1329" s="64">
        <v>2.77</v>
      </c>
    </row>
    <row r="1330" spans="1:5" ht="22.5" x14ac:dyDescent="0.25">
      <c r="A1330" s="63" t="s">
        <v>7</v>
      </c>
      <c r="B1330" s="65">
        <v>466173</v>
      </c>
      <c r="C1330" s="64" t="s">
        <v>1473</v>
      </c>
      <c r="D1330" s="64">
        <v>9</v>
      </c>
      <c r="E1330" s="64">
        <v>1.99</v>
      </c>
    </row>
    <row r="1331" spans="1:5" ht="22.5" x14ac:dyDescent="0.25">
      <c r="A1331" s="63" t="s">
        <v>7</v>
      </c>
      <c r="B1331" s="65">
        <v>359172</v>
      </c>
      <c r="C1331" s="64" t="s">
        <v>1474</v>
      </c>
      <c r="D1331" s="64">
        <v>9</v>
      </c>
      <c r="E1331" s="64">
        <v>2.09</v>
      </c>
    </row>
    <row r="1332" spans="1:5" ht="22.5" x14ac:dyDescent="0.25">
      <c r="A1332" s="63" t="s">
        <v>7</v>
      </c>
      <c r="B1332" s="65">
        <v>914925</v>
      </c>
      <c r="C1332" s="64" t="s">
        <v>6764</v>
      </c>
      <c r="D1332" s="64">
        <v>1</v>
      </c>
      <c r="E1332" s="64">
        <v>7.99</v>
      </c>
    </row>
    <row r="1333" spans="1:5" ht="22.5" x14ac:dyDescent="0.25">
      <c r="A1333" s="63" t="s">
        <v>7</v>
      </c>
      <c r="B1333" s="65">
        <v>931194</v>
      </c>
      <c r="C1333" s="64" t="s">
        <v>1475</v>
      </c>
      <c r="D1333" s="64">
        <v>9</v>
      </c>
      <c r="E1333" s="64">
        <v>1.42</v>
      </c>
    </row>
    <row r="1334" spans="1:5" ht="22.5" x14ac:dyDescent="0.25">
      <c r="A1334" s="63" t="s">
        <v>7</v>
      </c>
      <c r="B1334" s="65">
        <v>931205</v>
      </c>
      <c r="C1334" s="64" t="s">
        <v>1476</v>
      </c>
      <c r="D1334" s="64">
        <v>0</v>
      </c>
      <c r="E1334" s="64">
        <v>0.97</v>
      </c>
    </row>
    <row r="1335" spans="1:5" ht="22.5" x14ac:dyDescent="0.25">
      <c r="A1335" s="63" t="s">
        <v>7</v>
      </c>
      <c r="B1335" s="65">
        <v>931238</v>
      </c>
      <c r="C1335" s="64" t="s">
        <v>1477</v>
      </c>
      <c r="D1335" s="64">
        <v>3</v>
      </c>
      <c r="E1335" s="64">
        <v>1.45</v>
      </c>
    </row>
    <row r="1336" spans="1:5" ht="22.5" x14ac:dyDescent="0.25">
      <c r="A1336" s="63" t="s">
        <v>7</v>
      </c>
      <c r="B1336" s="65">
        <v>931251</v>
      </c>
      <c r="C1336" s="64" t="s">
        <v>1478</v>
      </c>
      <c r="D1336" s="64">
        <v>4</v>
      </c>
      <c r="E1336" s="64">
        <v>1.53</v>
      </c>
    </row>
    <row r="1337" spans="1:5" ht="22.5" x14ac:dyDescent="0.25">
      <c r="A1337" s="63" t="s">
        <v>7</v>
      </c>
      <c r="B1337" s="65">
        <v>828225</v>
      </c>
      <c r="C1337" s="64" t="s">
        <v>1479</v>
      </c>
      <c r="D1337" s="64">
        <v>5</v>
      </c>
      <c r="E1337" s="64">
        <v>1.65</v>
      </c>
    </row>
    <row r="1338" spans="1:5" ht="22.5" x14ac:dyDescent="0.25">
      <c r="A1338" s="63" t="s">
        <v>7</v>
      </c>
      <c r="B1338" s="65">
        <v>460642</v>
      </c>
      <c r="C1338" s="64" t="s">
        <v>1480</v>
      </c>
      <c r="D1338" s="64">
        <v>4</v>
      </c>
      <c r="E1338" s="64">
        <v>1.51</v>
      </c>
    </row>
    <row r="1339" spans="1:5" ht="22.5" x14ac:dyDescent="0.25">
      <c r="A1339" s="63" t="s">
        <v>7</v>
      </c>
      <c r="B1339" s="65">
        <v>460662</v>
      </c>
      <c r="C1339" s="64" t="s">
        <v>1481</v>
      </c>
      <c r="D1339" s="64">
        <v>3</v>
      </c>
      <c r="E1339" s="64">
        <v>1.33</v>
      </c>
    </row>
    <row r="1340" spans="1:5" ht="22.5" x14ac:dyDescent="0.25">
      <c r="A1340" s="63" t="s">
        <v>7</v>
      </c>
      <c r="B1340" s="65">
        <v>934373</v>
      </c>
      <c r="C1340" s="64" t="s">
        <v>1482</v>
      </c>
      <c r="D1340" s="64">
        <v>1</v>
      </c>
      <c r="E1340" s="64">
        <v>1.6</v>
      </c>
    </row>
    <row r="1341" spans="1:5" ht="22.5" x14ac:dyDescent="0.25">
      <c r="A1341" s="63" t="s">
        <v>7</v>
      </c>
      <c r="B1341" s="65">
        <v>934380</v>
      </c>
      <c r="C1341" s="64" t="s">
        <v>1483</v>
      </c>
      <c r="D1341" s="64">
        <v>1</v>
      </c>
      <c r="E1341" s="64">
        <v>1.55</v>
      </c>
    </row>
    <row r="1342" spans="1:5" ht="22.5" x14ac:dyDescent="0.25">
      <c r="A1342" s="63" t="s">
        <v>7</v>
      </c>
      <c r="B1342" s="65">
        <v>934395</v>
      </c>
      <c r="C1342" s="64" t="s">
        <v>1484</v>
      </c>
      <c r="D1342" s="64">
        <v>4</v>
      </c>
      <c r="E1342" s="64">
        <v>1.67</v>
      </c>
    </row>
    <row r="1343" spans="1:5" ht="22.5" x14ac:dyDescent="0.25">
      <c r="A1343" s="63" t="s">
        <v>7</v>
      </c>
      <c r="B1343" s="65">
        <v>935103</v>
      </c>
      <c r="C1343" s="64" t="s">
        <v>1485</v>
      </c>
      <c r="D1343" s="64">
        <v>9</v>
      </c>
      <c r="E1343" s="64">
        <v>1.17</v>
      </c>
    </row>
    <row r="1344" spans="1:5" ht="22.5" x14ac:dyDescent="0.25">
      <c r="A1344" s="63" t="s">
        <v>7</v>
      </c>
      <c r="B1344" s="65">
        <v>938083</v>
      </c>
      <c r="C1344" s="64" t="s">
        <v>1486</v>
      </c>
      <c r="D1344" s="64">
        <v>8</v>
      </c>
      <c r="E1344" s="64">
        <v>1.54</v>
      </c>
    </row>
    <row r="1345" spans="1:5" ht="22.5" x14ac:dyDescent="0.25">
      <c r="A1345" s="63" t="s">
        <v>7</v>
      </c>
      <c r="B1345" s="65">
        <v>939424</v>
      </c>
      <c r="C1345" s="64" t="s">
        <v>1487</v>
      </c>
      <c r="D1345" s="64">
        <v>20</v>
      </c>
      <c r="E1345" s="64">
        <v>1.0900000000000001</v>
      </c>
    </row>
    <row r="1346" spans="1:5" ht="22.5" x14ac:dyDescent="0.25">
      <c r="A1346" s="63" t="s">
        <v>7</v>
      </c>
      <c r="B1346" s="65">
        <v>937244</v>
      </c>
      <c r="C1346" s="64" t="s">
        <v>1488</v>
      </c>
      <c r="D1346" s="64">
        <v>22</v>
      </c>
      <c r="E1346" s="64">
        <v>2</v>
      </c>
    </row>
    <row r="1347" spans="1:5" ht="22.5" x14ac:dyDescent="0.25">
      <c r="A1347" s="63" t="s">
        <v>7</v>
      </c>
      <c r="B1347" s="65">
        <v>937257</v>
      </c>
      <c r="C1347" s="64" t="s">
        <v>1489</v>
      </c>
      <c r="D1347" s="64">
        <v>27</v>
      </c>
      <c r="E1347" s="64">
        <v>2.06</v>
      </c>
    </row>
    <row r="1348" spans="1:5" ht="22.5" x14ac:dyDescent="0.25">
      <c r="A1348" s="63" t="s">
        <v>7</v>
      </c>
      <c r="B1348" s="65">
        <v>937163</v>
      </c>
      <c r="C1348" s="64" t="s">
        <v>1490</v>
      </c>
      <c r="D1348" s="64">
        <v>11</v>
      </c>
      <c r="E1348" s="64">
        <v>8.4</v>
      </c>
    </row>
    <row r="1349" spans="1:5" ht="22.5" x14ac:dyDescent="0.25">
      <c r="A1349" s="63" t="s">
        <v>7</v>
      </c>
      <c r="B1349" s="65">
        <v>944593</v>
      </c>
      <c r="C1349" s="64" t="s">
        <v>1491</v>
      </c>
      <c r="D1349" s="64">
        <v>7</v>
      </c>
      <c r="E1349" s="64">
        <v>3.57</v>
      </c>
    </row>
    <row r="1350" spans="1:5" ht="22.5" x14ac:dyDescent="0.25">
      <c r="A1350" s="63" t="s">
        <v>7</v>
      </c>
      <c r="B1350" s="65">
        <v>944627</v>
      </c>
      <c r="C1350" s="64" t="s">
        <v>1492</v>
      </c>
      <c r="D1350" s="64">
        <v>9</v>
      </c>
      <c r="E1350" s="64">
        <v>3.96</v>
      </c>
    </row>
    <row r="1351" spans="1:5" ht="22.5" x14ac:dyDescent="0.25">
      <c r="A1351" s="63" t="s">
        <v>7</v>
      </c>
      <c r="B1351" s="65">
        <v>944700</v>
      </c>
      <c r="C1351" s="64" t="s">
        <v>1493</v>
      </c>
      <c r="D1351" s="64">
        <v>12</v>
      </c>
      <c r="E1351" s="64">
        <v>3.47</v>
      </c>
    </row>
    <row r="1352" spans="1:5" ht="22.5" x14ac:dyDescent="0.25">
      <c r="A1352" s="63" t="s">
        <v>7</v>
      </c>
      <c r="B1352" s="65">
        <v>948451</v>
      </c>
      <c r="C1352" s="64" t="s">
        <v>1494</v>
      </c>
      <c r="D1352" s="64">
        <v>11</v>
      </c>
      <c r="E1352" s="64">
        <v>9.4</v>
      </c>
    </row>
    <row r="1353" spans="1:5" ht="22.5" x14ac:dyDescent="0.25">
      <c r="A1353" s="63" t="s">
        <v>7</v>
      </c>
      <c r="B1353" s="65">
        <v>948402</v>
      </c>
      <c r="C1353" s="64" t="s">
        <v>1495</v>
      </c>
      <c r="D1353" s="64">
        <v>17</v>
      </c>
      <c r="E1353" s="64">
        <v>9.41</v>
      </c>
    </row>
    <row r="1354" spans="1:5" ht="22.5" x14ac:dyDescent="0.25">
      <c r="A1354" s="63" t="s">
        <v>7</v>
      </c>
      <c r="B1354" s="65">
        <v>580937</v>
      </c>
      <c r="C1354" s="64" t="s">
        <v>1496</v>
      </c>
      <c r="D1354" s="64">
        <v>9</v>
      </c>
      <c r="E1354" s="64">
        <v>3</v>
      </c>
    </row>
    <row r="1355" spans="1:5" ht="22.5" x14ac:dyDescent="0.25">
      <c r="A1355" s="63" t="s">
        <v>7</v>
      </c>
      <c r="B1355" s="65">
        <v>937315</v>
      </c>
      <c r="C1355" s="64" t="s">
        <v>1497</v>
      </c>
      <c r="D1355" s="64">
        <v>36</v>
      </c>
      <c r="E1355" s="64">
        <v>2.2200000000000002</v>
      </c>
    </row>
    <row r="1356" spans="1:5" ht="22.5" x14ac:dyDescent="0.25">
      <c r="A1356" s="63" t="s">
        <v>7</v>
      </c>
      <c r="B1356" s="65">
        <v>937305</v>
      </c>
      <c r="C1356" s="64" t="s">
        <v>1498</v>
      </c>
      <c r="D1356" s="64">
        <v>10</v>
      </c>
      <c r="E1356" s="64">
        <v>2.2200000000000002</v>
      </c>
    </row>
    <row r="1357" spans="1:5" ht="22.5" x14ac:dyDescent="0.25">
      <c r="A1357" s="63" t="s">
        <v>7</v>
      </c>
      <c r="B1357" s="65">
        <v>945579</v>
      </c>
      <c r="C1357" s="64" t="s">
        <v>1499</v>
      </c>
      <c r="D1357" s="64">
        <v>11</v>
      </c>
      <c r="E1357" s="64">
        <v>1.62</v>
      </c>
    </row>
    <row r="1358" spans="1:5" ht="22.5" x14ac:dyDescent="0.25">
      <c r="A1358" s="63" t="s">
        <v>7</v>
      </c>
      <c r="B1358" s="65">
        <v>442717</v>
      </c>
      <c r="C1358" s="64" t="s">
        <v>1500</v>
      </c>
      <c r="D1358" s="64">
        <v>5</v>
      </c>
      <c r="E1358" s="64">
        <v>2.09</v>
      </c>
    </row>
    <row r="1359" spans="1:5" ht="22.5" x14ac:dyDescent="0.25">
      <c r="A1359" s="63" t="s">
        <v>7</v>
      </c>
      <c r="B1359" s="65">
        <v>72087</v>
      </c>
      <c r="C1359" s="64" t="s">
        <v>1501</v>
      </c>
      <c r="D1359" s="64">
        <v>3</v>
      </c>
      <c r="E1359" s="64">
        <v>1.38</v>
      </c>
    </row>
    <row r="1360" spans="1:5" ht="22.5" x14ac:dyDescent="0.25">
      <c r="A1360" s="63" t="s">
        <v>7</v>
      </c>
      <c r="B1360" s="65">
        <v>948472</v>
      </c>
      <c r="C1360" s="64" t="s">
        <v>1502</v>
      </c>
      <c r="D1360" s="64">
        <v>14</v>
      </c>
      <c r="E1360" s="64">
        <v>7.6</v>
      </c>
    </row>
    <row r="1361" spans="1:5" ht="22.5" x14ac:dyDescent="0.25">
      <c r="A1361" s="63" t="s">
        <v>7</v>
      </c>
      <c r="B1361" s="65">
        <v>771279</v>
      </c>
      <c r="C1361" s="64" t="s">
        <v>1503</v>
      </c>
      <c r="D1361" s="64">
        <v>6</v>
      </c>
      <c r="E1361" s="64">
        <v>5.27</v>
      </c>
    </row>
    <row r="1362" spans="1:5" ht="22.5" x14ac:dyDescent="0.25">
      <c r="A1362" s="63" t="s">
        <v>7</v>
      </c>
      <c r="B1362" s="65">
        <v>770153</v>
      </c>
      <c r="C1362" s="64" t="s">
        <v>1504</v>
      </c>
      <c r="D1362" s="64">
        <v>1</v>
      </c>
      <c r="E1362" s="64">
        <v>5.58</v>
      </c>
    </row>
    <row r="1363" spans="1:5" ht="22.5" x14ac:dyDescent="0.25">
      <c r="A1363" s="63" t="s">
        <v>7</v>
      </c>
      <c r="B1363" s="65">
        <v>939603</v>
      </c>
      <c r="C1363" s="64" t="s">
        <v>7109</v>
      </c>
      <c r="D1363" s="64">
        <v>6</v>
      </c>
      <c r="E1363" s="64">
        <v>1.45</v>
      </c>
    </row>
    <row r="1364" spans="1:5" ht="22.5" x14ac:dyDescent="0.25">
      <c r="A1364" s="63" t="s">
        <v>7</v>
      </c>
      <c r="B1364" s="65">
        <v>891862</v>
      </c>
      <c r="C1364" s="64" t="s">
        <v>1505</v>
      </c>
      <c r="D1364" s="64">
        <v>8</v>
      </c>
      <c r="E1364" s="64">
        <v>25.55</v>
      </c>
    </row>
    <row r="1365" spans="1:5" ht="22.5" x14ac:dyDescent="0.25">
      <c r="A1365" s="63" t="s">
        <v>7</v>
      </c>
      <c r="B1365" s="65">
        <v>18844</v>
      </c>
      <c r="C1365" s="64" t="s">
        <v>1506</v>
      </c>
      <c r="D1365" s="64">
        <v>30</v>
      </c>
      <c r="E1365" s="64">
        <v>1.7</v>
      </c>
    </row>
    <row r="1366" spans="1:5" ht="22.5" x14ac:dyDescent="0.25">
      <c r="A1366" s="63" t="s">
        <v>7</v>
      </c>
      <c r="B1366" s="65">
        <v>88974</v>
      </c>
      <c r="C1366" s="64" t="s">
        <v>1507</v>
      </c>
      <c r="D1366" s="64">
        <v>27</v>
      </c>
      <c r="E1366" s="64">
        <v>1.7</v>
      </c>
    </row>
    <row r="1367" spans="1:5" ht="22.5" x14ac:dyDescent="0.25">
      <c r="A1367" s="63" t="s">
        <v>7</v>
      </c>
      <c r="B1367" s="65">
        <v>854399</v>
      </c>
      <c r="C1367" s="64" t="s">
        <v>1508</v>
      </c>
      <c r="D1367" s="64">
        <v>9</v>
      </c>
      <c r="E1367" s="64">
        <v>1.08</v>
      </c>
    </row>
    <row r="1368" spans="1:5" ht="22.5" x14ac:dyDescent="0.25">
      <c r="A1368" s="63" t="s">
        <v>7</v>
      </c>
      <c r="B1368" s="65">
        <v>326478</v>
      </c>
      <c r="C1368" s="64" t="s">
        <v>1509</v>
      </c>
      <c r="D1368" s="64">
        <v>5</v>
      </c>
      <c r="E1368" s="64">
        <v>3.95</v>
      </c>
    </row>
    <row r="1369" spans="1:5" ht="22.5" x14ac:dyDescent="0.25">
      <c r="A1369" s="63" t="s">
        <v>7</v>
      </c>
      <c r="B1369" s="65">
        <v>322021</v>
      </c>
      <c r="C1369" s="64" t="s">
        <v>1510</v>
      </c>
      <c r="D1369" s="64">
        <v>30</v>
      </c>
      <c r="E1369" s="64">
        <v>1.38</v>
      </c>
    </row>
    <row r="1370" spans="1:5" ht="22.5" x14ac:dyDescent="0.25">
      <c r="A1370" s="63" t="s">
        <v>7</v>
      </c>
      <c r="B1370" s="65">
        <v>366530</v>
      </c>
      <c r="C1370" s="64" t="s">
        <v>1511</v>
      </c>
      <c r="D1370" s="64">
        <v>14</v>
      </c>
      <c r="E1370" s="64">
        <v>1.71</v>
      </c>
    </row>
    <row r="1371" spans="1:5" ht="22.5" x14ac:dyDescent="0.25">
      <c r="A1371" s="63" t="s">
        <v>7</v>
      </c>
      <c r="B1371" s="65">
        <v>519466</v>
      </c>
      <c r="C1371" s="64" t="s">
        <v>1512</v>
      </c>
      <c r="D1371" s="64">
        <v>0</v>
      </c>
      <c r="E1371" s="64">
        <v>4.82</v>
      </c>
    </row>
    <row r="1372" spans="1:5" ht="22.5" x14ac:dyDescent="0.25">
      <c r="A1372" s="63" t="s">
        <v>7</v>
      </c>
      <c r="B1372" s="65">
        <v>756359</v>
      </c>
      <c r="C1372" s="64" t="s">
        <v>1513</v>
      </c>
      <c r="D1372" s="64">
        <v>9</v>
      </c>
      <c r="E1372" s="64">
        <v>3.41</v>
      </c>
    </row>
    <row r="1373" spans="1:5" ht="22.5" x14ac:dyDescent="0.25">
      <c r="A1373" s="63" t="s">
        <v>7</v>
      </c>
      <c r="B1373" s="65">
        <v>351209</v>
      </c>
      <c r="C1373" s="64" t="s">
        <v>1514</v>
      </c>
      <c r="D1373" s="64">
        <v>4</v>
      </c>
      <c r="E1373" s="64">
        <v>1.99</v>
      </c>
    </row>
    <row r="1374" spans="1:5" ht="22.5" x14ac:dyDescent="0.25">
      <c r="A1374" s="63" t="s">
        <v>7</v>
      </c>
      <c r="B1374" s="65">
        <v>338930</v>
      </c>
      <c r="C1374" s="64" t="s">
        <v>7110</v>
      </c>
      <c r="D1374" s="64">
        <v>8</v>
      </c>
      <c r="E1374" s="64">
        <v>3.59</v>
      </c>
    </row>
    <row r="1375" spans="1:5" ht="22.5" x14ac:dyDescent="0.25">
      <c r="A1375" s="63" t="s">
        <v>7</v>
      </c>
      <c r="B1375" s="65">
        <v>344408</v>
      </c>
      <c r="C1375" s="64" t="s">
        <v>1515</v>
      </c>
      <c r="D1375" s="64">
        <v>5</v>
      </c>
      <c r="E1375" s="64">
        <v>5.43</v>
      </c>
    </row>
    <row r="1376" spans="1:5" ht="22.5" x14ac:dyDescent="0.25">
      <c r="A1376" s="63" t="s">
        <v>7</v>
      </c>
      <c r="B1376" s="65">
        <v>297786</v>
      </c>
      <c r="C1376" s="64" t="s">
        <v>1516</v>
      </c>
      <c r="D1376" s="64">
        <v>5</v>
      </c>
      <c r="E1376" s="64">
        <v>0.94</v>
      </c>
    </row>
    <row r="1377" spans="1:5" ht="22.5" x14ac:dyDescent="0.25">
      <c r="A1377" s="63" t="s">
        <v>7</v>
      </c>
      <c r="B1377" s="65">
        <v>297787</v>
      </c>
      <c r="C1377" s="64" t="s">
        <v>1517</v>
      </c>
      <c r="D1377" s="64">
        <v>4</v>
      </c>
      <c r="E1377" s="64">
        <v>0.94</v>
      </c>
    </row>
    <row r="1378" spans="1:5" ht="22.5" x14ac:dyDescent="0.25">
      <c r="A1378" s="63" t="s">
        <v>7</v>
      </c>
      <c r="B1378" s="65">
        <v>353623</v>
      </c>
      <c r="C1378" s="64" t="s">
        <v>1518</v>
      </c>
      <c r="D1378" s="64">
        <v>20</v>
      </c>
      <c r="E1378" s="64">
        <v>1.7</v>
      </c>
    </row>
    <row r="1379" spans="1:5" ht="22.5" x14ac:dyDescent="0.25">
      <c r="A1379" s="63" t="s">
        <v>7</v>
      </c>
      <c r="B1379" s="65">
        <v>925775</v>
      </c>
      <c r="C1379" s="64" t="s">
        <v>1519</v>
      </c>
      <c r="D1379" s="64">
        <v>24</v>
      </c>
      <c r="E1379" s="64">
        <v>2.33</v>
      </c>
    </row>
    <row r="1380" spans="1:5" ht="22.5" x14ac:dyDescent="0.25">
      <c r="A1380" s="63" t="s">
        <v>7</v>
      </c>
      <c r="B1380" s="65">
        <v>937679</v>
      </c>
      <c r="C1380" s="64" t="s">
        <v>1520</v>
      </c>
      <c r="D1380" s="64">
        <v>0</v>
      </c>
      <c r="E1380" s="64">
        <v>3.7</v>
      </c>
    </row>
    <row r="1381" spans="1:5" ht="22.5" x14ac:dyDescent="0.25">
      <c r="A1381" s="63" t="s">
        <v>7</v>
      </c>
      <c r="B1381" s="65">
        <v>353993</v>
      </c>
      <c r="C1381" s="64" t="s">
        <v>1521</v>
      </c>
      <c r="D1381" s="64">
        <v>10</v>
      </c>
      <c r="E1381" s="64">
        <v>2.63</v>
      </c>
    </row>
    <row r="1382" spans="1:5" ht="22.5" x14ac:dyDescent="0.25">
      <c r="A1382" s="63" t="s">
        <v>7</v>
      </c>
      <c r="B1382" s="65">
        <v>925782</v>
      </c>
      <c r="C1382" s="64" t="s">
        <v>1522</v>
      </c>
      <c r="D1382" s="64">
        <v>27</v>
      </c>
      <c r="E1382" s="64">
        <v>2.79</v>
      </c>
    </row>
    <row r="1383" spans="1:5" ht="22.5" x14ac:dyDescent="0.25">
      <c r="A1383" s="63" t="s">
        <v>7</v>
      </c>
      <c r="B1383" s="65">
        <v>925769</v>
      </c>
      <c r="C1383" s="64" t="s">
        <v>1523</v>
      </c>
      <c r="D1383" s="64">
        <v>12</v>
      </c>
      <c r="E1383" s="64">
        <v>0.98</v>
      </c>
    </row>
    <row r="1384" spans="1:5" ht="22.5" x14ac:dyDescent="0.25">
      <c r="A1384" s="63" t="s">
        <v>7</v>
      </c>
      <c r="B1384" s="65">
        <v>926244</v>
      </c>
      <c r="C1384" s="64" t="s">
        <v>1524</v>
      </c>
      <c r="D1384" s="64">
        <v>6</v>
      </c>
      <c r="E1384" s="64">
        <v>2.17</v>
      </c>
    </row>
    <row r="1385" spans="1:5" ht="22.5" x14ac:dyDescent="0.25">
      <c r="A1385" s="63" t="s">
        <v>7</v>
      </c>
      <c r="B1385" s="65">
        <v>366335</v>
      </c>
      <c r="C1385" s="64" t="s">
        <v>1525</v>
      </c>
      <c r="D1385" s="64">
        <v>5</v>
      </c>
      <c r="E1385" s="64">
        <v>1.58</v>
      </c>
    </row>
    <row r="1386" spans="1:5" ht="22.5" x14ac:dyDescent="0.25">
      <c r="A1386" s="63" t="s">
        <v>7</v>
      </c>
      <c r="B1386" s="65">
        <v>366421</v>
      </c>
      <c r="C1386" s="64" t="s">
        <v>1526</v>
      </c>
      <c r="D1386" s="64">
        <v>11</v>
      </c>
      <c r="E1386" s="64">
        <v>1.75</v>
      </c>
    </row>
    <row r="1387" spans="1:5" ht="22.5" x14ac:dyDescent="0.25">
      <c r="A1387" s="63" t="s">
        <v>7</v>
      </c>
      <c r="B1387" s="65">
        <v>323038</v>
      </c>
      <c r="C1387" s="64" t="s">
        <v>1527</v>
      </c>
      <c r="D1387" s="64">
        <v>27</v>
      </c>
      <c r="E1387" s="64">
        <v>2.19</v>
      </c>
    </row>
    <row r="1388" spans="1:5" ht="22.5" x14ac:dyDescent="0.25">
      <c r="A1388" s="63" t="s">
        <v>7</v>
      </c>
      <c r="B1388" s="65">
        <v>925772</v>
      </c>
      <c r="C1388" s="64" t="s">
        <v>1528</v>
      </c>
      <c r="D1388" s="64">
        <v>39</v>
      </c>
      <c r="E1388" s="64">
        <v>1.59</v>
      </c>
    </row>
    <row r="1389" spans="1:5" ht="22.5" x14ac:dyDescent="0.25">
      <c r="A1389" s="63" t="s">
        <v>7</v>
      </c>
      <c r="B1389" s="65">
        <v>338691</v>
      </c>
      <c r="C1389" s="64" t="s">
        <v>1529</v>
      </c>
      <c r="D1389" s="64">
        <v>18</v>
      </c>
      <c r="E1389" s="64">
        <v>2.34</v>
      </c>
    </row>
    <row r="1390" spans="1:5" ht="22.5" x14ac:dyDescent="0.25">
      <c r="A1390" s="63" t="s">
        <v>7</v>
      </c>
      <c r="B1390" s="65">
        <v>337089</v>
      </c>
      <c r="C1390" s="64" t="s">
        <v>1530</v>
      </c>
      <c r="D1390" s="64">
        <v>14</v>
      </c>
      <c r="E1390" s="64">
        <v>2.67</v>
      </c>
    </row>
    <row r="1391" spans="1:5" ht="22.5" x14ac:dyDescent="0.25">
      <c r="A1391" s="63" t="s">
        <v>7</v>
      </c>
      <c r="B1391" s="65">
        <v>809237</v>
      </c>
      <c r="C1391" s="64" t="s">
        <v>1531</v>
      </c>
      <c r="D1391" s="64">
        <v>13</v>
      </c>
      <c r="E1391" s="64">
        <v>0.78</v>
      </c>
    </row>
    <row r="1392" spans="1:5" ht="22.5" x14ac:dyDescent="0.25">
      <c r="A1392" s="63" t="s">
        <v>7</v>
      </c>
      <c r="B1392" s="65">
        <v>377146</v>
      </c>
      <c r="C1392" s="64" t="s">
        <v>1532</v>
      </c>
      <c r="D1392" s="64">
        <v>10</v>
      </c>
      <c r="E1392" s="64">
        <v>2.97</v>
      </c>
    </row>
    <row r="1393" spans="1:5" ht="22.5" x14ac:dyDescent="0.25">
      <c r="A1393" s="63" t="s">
        <v>7</v>
      </c>
      <c r="B1393" s="65">
        <v>375743</v>
      </c>
      <c r="C1393" s="64" t="s">
        <v>7111</v>
      </c>
      <c r="D1393" s="64">
        <v>6</v>
      </c>
      <c r="E1393" s="64">
        <v>2.84</v>
      </c>
    </row>
    <row r="1394" spans="1:5" ht="22.5" x14ac:dyDescent="0.25">
      <c r="A1394" s="63" t="s">
        <v>7</v>
      </c>
      <c r="B1394" s="65">
        <v>375613</v>
      </c>
      <c r="C1394" s="64" t="s">
        <v>1533</v>
      </c>
      <c r="D1394" s="64">
        <v>12</v>
      </c>
      <c r="E1394" s="64">
        <v>2.3199999999999998</v>
      </c>
    </row>
    <row r="1395" spans="1:5" ht="22.5" x14ac:dyDescent="0.25">
      <c r="A1395" s="63" t="s">
        <v>7</v>
      </c>
      <c r="B1395" s="65">
        <v>353232</v>
      </c>
      <c r="C1395" s="64" t="s">
        <v>1534</v>
      </c>
      <c r="D1395" s="64">
        <v>9</v>
      </c>
      <c r="E1395" s="64">
        <v>2.71</v>
      </c>
    </row>
    <row r="1396" spans="1:5" ht="22.5" x14ac:dyDescent="0.25">
      <c r="A1396" s="63" t="s">
        <v>7</v>
      </c>
      <c r="B1396" s="65">
        <v>329152</v>
      </c>
      <c r="C1396" s="64" t="s">
        <v>1535</v>
      </c>
      <c r="D1396" s="64">
        <v>4</v>
      </c>
      <c r="E1396" s="64">
        <v>1.98</v>
      </c>
    </row>
    <row r="1397" spans="1:5" ht="22.5" x14ac:dyDescent="0.25">
      <c r="A1397" s="63" t="s">
        <v>7</v>
      </c>
      <c r="B1397" s="65">
        <v>329718</v>
      </c>
      <c r="C1397" s="64" t="s">
        <v>1536</v>
      </c>
      <c r="D1397" s="64">
        <v>0</v>
      </c>
      <c r="E1397" s="64">
        <v>2.27</v>
      </c>
    </row>
    <row r="1398" spans="1:5" ht="22.5" x14ac:dyDescent="0.25">
      <c r="A1398" s="63" t="s">
        <v>7</v>
      </c>
      <c r="B1398" s="65">
        <v>342348</v>
      </c>
      <c r="C1398" s="64" t="s">
        <v>1537</v>
      </c>
      <c r="D1398" s="64">
        <v>14</v>
      </c>
      <c r="E1398" s="64">
        <v>2.96</v>
      </c>
    </row>
    <row r="1399" spans="1:5" ht="22.5" x14ac:dyDescent="0.25">
      <c r="A1399" s="63" t="s">
        <v>7</v>
      </c>
      <c r="B1399" s="65">
        <v>343434</v>
      </c>
      <c r="C1399" s="64" t="s">
        <v>1538</v>
      </c>
      <c r="D1399" s="64">
        <v>11</v>
      </c>
      <c r="E1399" s="64">
        <v>2.58</v>
      </c>
    </row>
    <row r="1400" spans="1:5" ht="22.5" x14ac:dyDescent="0.25">
      <c r="A1400" s="63" t="s">
        <v>7</v>
      </c>
      <c r="B1400" s="65">
        <v>329443</v>
      </c>
      <c r="C1400" s="64" t="s">
        <v>1539</v>
      </c>
      <c r="D1400" s="64">
        <v>14</v>
      </c>
      <c r="E1400" s="64">
        <v>3.18</v>
      </c>
    </row>
    <row r="1401" spans="1:5" ht="22.5" x14ac:dyDescent="0.25">
      <c r="A1401" s="63" t="s">
        <v>7</v>
      </c>
      <c r="B1401" s="65">
        <v>806950</v>
      </c>
      <c r="C1401" s="64" t="s">
        <v>1540</v>
      </c>
      <c r="D1401" s="64">
        <v>3</v>
      </c>
      <c r="E1401" s="64">
        <v>6.35</v>
      </c>
    </row>
    <row r="1402" spans="1:5" ht="22.5" x14ac:dyDescent="0.25">
      <c r="A1402" s="63" t="s">
        <v>7</v>
      </c>
      <c r="B1402" s="65">
        <v>399642</v>
      </c>
      <c r="C1402" s="64" t="s">
        <v>1541</v>
      </c>
      <c r="D1402" s="64">
        <v>7</v>
      </c>
      <c r="E1402" s="64">
        <v>3.4</v>
      </c>
    </row>
    <row r="1403" spans="1:5" ht="22.5" x14ac:dyDescent="0.25">
      <c r="A1403" s="63" t="s">
        <v>7</v>
      </c>
      <c r="B1403" s="65">
        <v>399549</v>
      </c>
      <c r="C1403" s="64" t="s">
        <v>1542</v>
      </c>
      <c r="D1403" s="64">
        <v>0</v>
      </c>
      <c r="E1403" s="64">
        <v>3.21</v>
      </c>
    </row>
    <row r="1404" spans="1:5" ht="22.5" x14ac:dyDescent="0.25">
      <c r="A1404" s="63" t="s">
        <v>7</v>
      </c>
      <c r="B1404" s="65">
        <v>394926</v>
      </c>
      <c r="C1404" s="64" t="s">
        <v>1543</v>
      </c>
      <c r="D1404" s="64">
        <v>13</v>
      </c>
      <c r="E1404" s="64">
        <v>2.71</v>
      </c>
    </row>
    <row r="1405" spans="1:5" ht="22.5" x14ac:dyDescent="0.25">
      <c r="A1405" s="63" t="s">
        <v>7</v>
      </c>
      <c r="B1405" s="65">
        <v>394778</v>
      </c>
      <c r="C1405" s="64" t="s">
        <v>1544</v>
      </c>
      <c r="D1405" s="64">
        <v>19</v>
      </c>
      <c r="E1405" s="64">
        <v>2.37</v>
      </c>
    </row>
    <row r="1406" spans="1:5" ht="22.5" x14ac:dyDescent="0.25">
      <c r="A1406" s="63" t="s">
        <v>7</v>
      </c>
      <c r="B1406" s="65">
        <v>361777</v>
      </c>
      <c r="C1406" s="64" t="s">
        <v>1545</v>
      </c>
      <c r="D1406" s="64">
        <v>18</v>
      </c>
      <c r="E1406" s="64">
        <v>10.6</v>
      </c>
    </row>
    <row r="1407" spans="1:5" ht="22.5" x14ac:dyDescent="0.25">
      <c r="A1407" s="63" t="s">
        <v>7</v>
      </c>
      <c r="B1407" s="65">
        <v>398290</v>
      </c>
      <c r="C1407" s="64" t="s">
        <v>1546</v>
      </c>
      <c r="D1407" s="64">
        <v>5</v>
      </c>
      <c r="E1407" s="64">
        <v>1.38</v>
      </c>
    </row>
    <row r="1408" spans="1:5" ht="22.5" x14ac:dyDescent="0.25">
      <c r="A1408" s="63" t="s">
        <v>7</v>
      </c>
      <c r="B1408" s="65">
        <v>398710</v>
      </c>
      <c r="C1408" s="64" t="s">
        <v>1547</v>
      </c>
      <c r="D1408" s="64">
        <v>10</v>
      </c>
      <c r="E1408" s="64">
        <v>7.51</v>
      </c>
    </row>
    <row r="1409" spans="1:5" ht="22.5" x14ac:dyDescent="0.25">
      <c r="A1409" s="63" t="s">
        <v>7</v>
      </c>
      <c r="B1409" s="65">
        <v>402844</v>
      </c>
      <c r="C1409" s="64" t="s">
        <v>1548</v>
      </c>
      <c r="D1409" s="64">
        <v>7</v>
      </c>
      <c r="E1409" s="64">
        <v>1.36</v>
      </c>
    </row>
    <row r="1410" spans="1:5" ht="22.5" x14ac:dyDescent="0.25">
      <c r="A1410" s="63" t="s">
        <v>7</v>
      </c>
      <c r="B1410" s="65">
        <v>407590</v>
      </c>
      <c r="C1410" s="64" t="s">
        <v>1549</v>
      </c>
      <c r="D1410" s="64">
        <v>2</v>
      </c>
      <c r="E1410" s="64">
        <v>2.29</v>
      </c>
    </row>
    <row r="1411" spans="1:5" ht="22.5" x14ac:dyDescent="0.25">
      <c r="A1411" s="63" t="s">
        <v>7</v>
      </c>
      <c r="B1411" s="65">
        <v>402175</v>
      </c>
      <c r="C1411" s="64" t="s">
        <v>1550</v>
      </c>
      <c r="D1411" s="64">
        <v>3</v>
      </c>
      <c r="E1411" s="64">
        <v>1.73</v>
      </c>
    </row>
    <row r="1412" spans="1:5" ht="22.5" x14ac:dyDescent="0.25">
      <c r="A1412" s="63" t="s">
        <v>7</v>
      </c>
      <c r="B1412" s="65">
        <v>401617</v>
      </c>
      <c r="C1412" s="64" t="s">
        <v>1551</v>
      </c>
      <c r="D1412" s="64">
        <v>23</v>
      </c>
      <c r="E1412" s="64">
        <v>3.6</v>
      </c>
    </row>
    <row r="1413" spans="1:5" ht="22.5" x14ac:dyDescent="0.25">
      <c r="A1413" s="63" t="s">
        <v>7</v>
      </c>
      <c r="B1413" s="65">
        <v>713586</v>
      </c>
      <c r="C1413" s="64" t="s">
        <v>1552</v>
      </c>
      <c r="D1413" s="64">
        <v>27</v>
      </c>
      <c r="E1413" s="64">
        <v>0.47</v>
      </c>
    </row>
    <row r="1414" spans="1:5" ht="22.5" x14ac:dyDescent="0.25">
      <c r="A1414" s="63" t="s">
        <v>7</v>
      </c>
      <c r="B1414" s="65">
        <v>714438</v>
      </c>
      <c r="C1414" s="64" t="s">
        <v>1553</v>
      </c>
      <c r="D1414" s="64">
        <v>15</v>
      </c>
      <c r="E1414" s="64">
        <v>0.83</v>
      </c>
    </row>
    <row r="1415" spans="1:5" ht="22.5" x14ac:dyDescent="0.25">
      <c r="A1415" s="63" t="s">
        <v>7</v>
      </c>
      <c r="B1415" s="65">
        <v>714463</v>
      </c>
      <c r="C1415" s="64" t="s">
        <v>1554</v>
      </c>
      <c r="D1415" s="64">
        <v>3</v>
      </c>
      <c r="E1415" s="64">
        <v>0.86</v>
      </c>
    </row>
    <row r="1416" spans="1:5" ht="22.5" x14ac:dyDescent="0.25">
      <c r="A1416" s="63" t="s">
        <v>7</v>
      </c>
      <c r="B1416" s="65">
        <v>402850</v>
      </c>
      <c r="C1416" s="64" t="s">
        <v>1555</v>
      </c>
      <c r="D1416" s="64">
        <v>3</v>
      </c>
      <c r="E1416" s="64">
        <v>4.67</v>
      </c>
    </row>
    <row r="1417" spans="1:5" ht="22.5" x14ac:dyDescent="0.25">
      <c r="A1417" s="63" t="s">
        <v>7</v>
      </c>
      <c r="B1417" s="65">
        <v>410803</v>
      </c>
      <c r="C1417" s="64" t="s">
        <v>1556</v>
      </c>
      <c r="D1417" s="64">
        <v>5</v>
      </c>
      <c r="E1417" s="64">
        <v>2.19</v>
      </c>
    </row>
    <row r="1418" spans="1:5" ht="22.5" x14ac:dyDescent="0.25">
      <c r="A1418" s="63" t="s">
        <v>7</v>
      </c>
      <c r="B1418" s="65">
        <v>410854</v>
      </c>
      <c r="C1418" s="64" t="s">
        <v>1557</v>
      </c>
      <c r="D1418" s="64">
        <v>3</v>
      </c>
      <c r="E1418" s="64">
        <v>2.3199999999999998</v>
      </c>
    </row>
    <row r="1419" spans="1:5" ht="22.5" x14ac:dyDescent="0.25">
      <c r="A1419" s="63" t="s">
        <v>7</v>
      </c>
      <c r="B1419" s="65">
        <v>417796</v>
      </c>
      <c r="C1419" s="64" t="s">
        <v>1558</v>
      </c>
      <c r="D1419" s="64">
        <v>14</v>
      </c>
      <c r="E1419" s="64">
        <v>1.31</v>
      </c>
    </row>
    <row r="1420" spans="1:5" ht="22.5" x14ac:dyDescent="0.25">
      <c r="A1420" s="63" t="s">
        <v>7</v>
      </c>
      <c r="B1420" s="65">
        <v>417919</v>
      </c>
      <c r="C1420" s="64" t="s">
        <v>1559</v>
      </c>
      <c r="D1420" s="64">
        <v>7</v>
      </c>
      <c r="E1420" s="64">
        <v>0.91</v>
      </c>
    </row>
    <row r="1421" spans="1:5" ht="22.5" x14ac:dyDescent="0.25">
      <c r="A1421" s="63" t="s">
        <v>7</v>
      </c>
      <c r="B1421" s="65">
        <v>417972</v>
      </c>
      <c r="C1421" s="64" t="s">
        <v>1560</v>
      </c>
      <c r="D1421" s="64">
        <v>2</v>
      </c>
      <c r="E1421" s="64">
        <v>0.84</v>
      </c>
    </row>
    <row r="1422" spans="1:5" ht="22.5" x14ac:dyDescent="0.25">
      <c r="A1422" s="63" t="s">
        <v>7</v>
      </c>
      <c r="B1422" s="65">
        <v>917206</v>
      </c>
      <c r="C1422" s="64" t="s">
        <v>1561</v>
      </c>
      <c r="D1422" s="64">
        <v>6</v>
      </c>
      <c r="E1422" s="64">
        <v>1.56</v>
      </c>
    </row>
    <row r="1423" spans="1:5" ht="22.5" x14ac:dyDescent="0.25">
      <c r="A1423" s="63" t="s">
        <v>7</v>
      </c>
      <c r="B1423" s="65">
        <v>917207</v>
      </c>
      <c r="C1423" s="64" t="s">
        <v>1562</v>
      </c>
      <c r="D1423" s="64">
        <v>10</v>
      </c>
      <c r="E1423" s="64">
        <v>1.61</v>
      </c>
    </row>
    <row r="1424" spans="1:5" ht="22.5" x14ac:dyDescent="0.25">
      <c r="A1424" s="63" t="s">
        <v>7</v>
      </c>
      <c r="B1424" s="65">
        <v>414588</v>
      </c>
      <c r="C1424" s="64" t="s">
        <v>1563</v>
      </c>
      <c r="D1424" s="64">
        <v>5</v>
      </c>
      <c r="E1424" s="64">
        <v>1.46</v>
      </c>
    </row>
    <row r="1425" spans="1:5" ht="22.5" x14ac:dyDescent="0.25">
      <c r="A1425" s="63" t="s">
        <v>7</v>
      </c>
      <c r="B1425" s="65">
        <v>414621</v>
      </c>
      <c r="C1425" s="64" t="s">
        <v>1564</v>
      </c>
      <c r="D1425" s="64">
        <v>6</v>
      </c>
      <c r="E1425" s="64">
        <v>1.43</v>
      </c>
    </row>
    <row r="1426" spans="1:5" ht="22.5" x14ac:dyDescent="0.25">
      <c r="A1426" s="63" t="s">
        <v>7</v>
      </c>
      <c r="B1426" s="65">
        <v>414644</v>
      </c>
      <c r="C1426" s="64" t="s">
        <v>1565</v>
      </c>
      <c r="D1426" s="64">
        <v>7</v>
      </c>
      <c r="E1426" s="64">
        <v>2.95</v>
      </c>
    </row>
    <row r="1427" spans="1:5" ht="22.5" x14ac:dyDescent="0.25">
      <c r="A1427" s="63" t="s">
        <v>7</v>
      </c>
      <c r="B1427" s="65">
        <v>414647</v>
      </c>
      <c r="C1427" s="64" t="s">
        <v>1566</v>
      </c>
      <c r="D1427" s="64">
        <v>7</v>
      </c>
      <c r="E1427" s="64">
        <v>2.4900000000000002</v>
      </c>
    </row>
    <row r="1428" spans="1:5" ht="22.5" x14ac:dyDescent="0.25">
      <c r="A1428" s="63" t="s">
        <v>7</v>
      </c>
      <c r="B1428" s="65">
        <v>364013</v>
      </c>
      <c r="C1428" s="64" t="s">
        <v>6966</v>
      </c>
      <c r="D1428" s="64">
        <v>8</v>
      </c>
      <c r="E1428" s="64">
        <v>15.9</v>
      </c>
    </row>
    <row r="1429" spans="1:5" ht="22.5" x14ac:dyDescent="0.25">
      <c r="A1429" s="63" t="s">
        <v>7</v>
      </c>
      <c r="B1429" s="65">
        <v>360637</v>
      </c>
      <c r="C1429" s="64" t="s">
        <v>7112</v>
      </c>
      <c r="D1429" s="64">
        <v>14</v>
      </c>
      <c r="E1429" s="64">
        <v>3.6</v>
      </c>
    </row>
    <row r="1430" spans="1:5" ht="22.5" x14ac:dyDescent="0.25">
      <c r="A1430" s="63" t="s">
        <v>7</v>
      </c>
      <c r="B1430" s="65">
        <v>929659</v>
      </c>
      <c r="C1430" s="64" t="s">
        <v>1567</v>
      </c>
      <c r="D1430" s="64">
        <v>14</v>
      </c>
      <c r="E1430" s="64">
        <v>1.92</v>
      </c>
    </row>
    <row r="1431" spans="1:5" ht="22.5" x14ac:dyDescent="0.25">
      <c r="A1431" s="63" t="s">
        <v>7</v>
      </c>
      <c r="B1431" s="65">
        <v>427837</v>
      </c>
      <c r="C1431" s="64" t="s">
        <v>1568</v>
      </c>
      <c r="D1431" s="64">
        <v>15</v>
      </c>
      <c r="E1431" s="64">
        <v>1.17</v>
      </c>
    </row>
    <row r="1432" spans="1:5" ht="22.5" x14ac:dyDescent="0.25">
      <c r="A1432" s="63" t="s">
        <v>7</v>
      </c>
      <c r="B1432" s="65">
        <v>427854</v>
      </c>
      <c r="C1432" s="64" t="s">
        <v>1569</v>
      </c>
      <c r="D1432" s="64">
        <v>16</v>
      </c>
      <c r="E1432" s="64">
        <v>1.29</v>
      </c>
    </row>
    <row r="1433" spans="1:5" ht="22.5" x14ac:dyDescent="0.25">
      <c r="A1433" s="63" t="s">
        <v>7</v>
      </c>
      <c r="B1433" s="65">
        <v>433995</v>
      </c>
      <c r="C1433" s="64" t="s">
        <v>1570</v>
      </c>
      <c r="D1433" s="64">
        <v>9</v>
      </c>
      <c r="E1433" s="64">
        <v>1.99</v>
      </c>
    </row>
    <row r="1434" spans="1:5" ht="22.5" x14ac:dyDescent="0.25">
      <c r="A1434" s="63" t="s">
        <v>7</v>
      </c>
      <c r="B1434" s="65">
        <v>434000</v>
      </c>
      <c r="C1434" s="64" t="s">
        <v>1571</v>
      </c>
      <c r="D1434" s="64">
        <v>5</v>
      </c>
      <c r="E1434" s="64">
        <v>1.72</v>
      </c>
    </row>
    <row r="1435" spans="1:5" ht="22.5" x14ac:dyDescent="0.25">
      <c r="A1435" s="63" t="s">
        <v>7</v>
      </c>
      <c r="B1435" s="65">
        <v>413383</v>
      </c>
      <c r="C1435" s="64" t="s">
        <v>1572</v>
      </c>
      <c r="D1435" s="64">
        <v>4</v>
      </c>
      <c r="E1435" s="64">
        <v>4.71</v>
      </c>
    </row>
    <row r="1436" spans="1:5" ht="22.5" x14ac:dyDescent="0.25">
      <c r="A1436" s="63" t="s">
        <v>7</v>
      </c>
      <c r="B1436" s="65">
        <v>496515</v>
      </c>
      <c r="C1436" s="64" t="s">
        <v>1573</v>
      </c>
      <c r="D1436" s="64">
        <v>14</v>
      </c>
      <c r="E1436" s="64">
        <v>1.45</v>
      </c>
    </row>
    <row r="1437" spans="1:5" ht="22.5" x14ac:dyDescent="0.25">
      <c r="A1437" s="63" t="s">
        <v>7</v>
      </c>
      <c r="B1437" s="65">
        <v>405766</v>
      </c>
      <c r="C1437" s="64" t="s">
        <v>1574</v>
      </c>
      <c r="D1437" s="64">
        <v>3</v>
      </c>
      <c r="E1437" s="64">
        <v>2.23</v>
      </c>
    </row>
    <row r="1438" spans="1:5" ht="22.5" x14ac:dyDescent="0.25">
      <c r="A1438" s="63" t="s">
        <v>7</v>
      </c>
      <c r="B1438" s="65">
        <v>439595</v>
      </c>
      <c r="C1438" s="64" t="s">
        <v>1575</v>
      </c>
      <c r="D1438" s="64">
        <v>8</v>
      </c>
      <c r="E1438" s="64">
        <v>34.9</v>
      </c>
    </row>
    <row r="1439" spans="1:5" ht="22.5" x14ac:dyDescent="0.25">
      <c r="A1439" s="63" t="s">
        <v>7</v>
      </c>
      <c r="B1439" s="65">
        <v>438984</v>
      </c>
      <c r="C1439" s="64" t="s">
        <v>1576</v>
      </c>
      <c r="D1439" s="64">
        <v>10</v>
      </c>
      <c r="E1439" s="64">
        <v>2.19</v>
      </c>
    </row>
    <row r="1440" spans="1:5" ht="22.5" x14ac:dyDescent="0.25">
      <c r="A1440" s="63" t="s">
        <v>7</v>
      </c>
      <c r="B1440" s="65">
        <v>438794</v>
      </c>
      <c r="C1440" s="64" t="s">
        <v>1577</v>
      </c>
      <c r="D1440" s="64">
        <v>11</v>
      </c>
      <c r="E1440" s="64">
        <v>1.49</v>
      </c>
    </row>
    <row r="1441" spans="1:5" ht="22.5" x14ac:dyDescent="0.25">
      <c r="A1441" s="63" t="s">
        <v>7</v>
      </c>
      <c r="B1441" s="65">
        <v>452432</v>
      </c>
      <c r="C1441" s="64" t="s">
        <v>1578</v>
      </c>
      <c r="D1441" s="64">
        <v>13</v>
      </c>
      <c r="E1441" s="64">
        <v>1.81</v>
      </c>
    </row>
    <row r="1442" spans="1:5" ht="22.5" x14ac:dyDescent="0.25">
      <c r="A1442" s="63" t="s">
        <v>7</v>
      </c>
      <c r="B1442" s="65">
        <v>827517</v>
      </c>
      <c r="C1442" s="64" t="s">
        <v>1579</v>
      </c>
      <c r="D1442" s="64">
        <v>7</v>
      </c>
      <c r="E1442" s="64">
        <v>0.95</v>
      </c>
    </row>
    <row r="1443" spans="1:5" ht="22.5" x14ac:dyDescent="0.25">
      <c r="A1443" s="63" t="s">
        <v>7</v>
      </c>
      <c r="B1443" s="65">
        <v>827518</v>
      </c>
      <c r="C1443" s="64" t="s">
        <v>1580</v>
      </c>
      <c r="D1443" s="64">
        <v>18</v>
      </c>
      <c r="E1443" s="64">
        <v>0.91</v>
      </c>
    </row>
    <row r="1444" spans="1:5" ht="22.5" x14ac:dyDescent="0.25">
      <c r="A1444" s="63" t="s">
        <v>7</v>
      </c>
      <c r="B1444" s="65">
        <v>827519</v>
      </c>
      <c r="C1444" s="64" t="s">
        <v>1581</v>
      </c>
      <c r="D1444" s="64">
        <v>37</v>
      </c>
      <c r="E1444" s="64">
        <v>1.1399999999999999</v>
      </c>
    </row>
    <row r="1445" spans="1:5" ht="22.5" x14ac:dyDescent="0.25">
      <c r="A1445" s="63" t="s">
        <v>7</v>
      </c>
      <c r="B1445" s="65">
        <v>421597</v>
      </c>
      <c r="C1445" s="64" t="s">
        <v>6765</v>
      </c>
      <c r="D1445" s="64">
        <v>3</v>
      </c>
      <c r="E1445" s="64">
        <v>9.4700000000000006</v>
      </c>
    </row>
    <row r="1446" spans="1:5" ht="22.5" x14ac:dyDescent="0.25">
      <c r="A1446" s="63" t="s">
        <v>7</v>
      </c>
      <c r="B1446" s="65">
        <v>441509</v>
      </c>
      <c r="C1446" s="64" t="s">
        <v>6967</v>
      </c>
      <c r="D1446" s="64">
        <v>18</v>
      </c>
      <c r="E1446" s="64">
        <v>3.33</v>
      </c>
    </row>
    <row r="1447" spans="1:5" ht="22.5" x14ac:dyDescent="0.25">
      <c r="A1447" s="63" t="s">
        <v>7</v>
      </c>
      <c r="B1447" s="65">
        <v>752485</v>
      </c>
      <c r="C1447" s="64" t="s">
        <v>1582</v>
      </c>
      <c r="D1447" s="64">
        <v>7</v>
      </c>
      <c r="E1447" s="64">
        <v>1.79</v>
      </c>
    </row>
    <row r="1448" spans="1:5" ht="22.5" x14ac:dyDescent="0.25">
      <c r="A1448" s="63" t="s">
        <v>7</v>
      </c>
      <c r="B1448" s="65">
        <v>752111</v>
      </c>
      <c r="C1448" s="64" t="s">
        <v>6448</v>
      </c>
      <c r="D1448" s="64">
        <v>8</v>
      </c>
      <c r="E1448" s="64">
        <v>1.71</v>
      </c>
    </row>
    <row r="1449" spans="1:5" ht="22.5" x14ac:dyDescent="0.25">
      <c r="A1449" s="63" t="s">
        <v>7</v>
      </c>
      <c r="B1449" s="65">
        <v>442893</v>
      </c>
      <c r="C1449" s="64" t="s">
        <v>1583</v>
      </c>
      <c r="D1449" s="64">
        <v>19</v>
      </c>
      <c r="E1449" s="64">
        <v>1.8</v>
      </c>
    </row>
    <row r="1450" spans="1:5" ht="22.5" x14ac:dyDescent="0.25">
      <c r="A1450" s="63" t="s">
        <v>7</v>
      </c>
      <c r="B1450" s="65">
        <v>442903</v>
      </c>
      <c r="C1450" s="64" t="s">
        <v>6968</v>
      </c>
      <c r="D1450" s="64">
        <v>35</v>
      </c>
      <c r="E1450" s="64">
        <v>1.6</v>
      </c>
    </row>
    <row r="1451" spans="1:5" ht="22.5" x14ac:dyDescent="0.25">
      <c r="A1451" s="63" t="s">
        <v>7</v>
      </c>
      <c r="B1451" s="65">
        <v>434027</v>
      </c>
      <c r="C1451" s="64" t="s">
        <v>6876</v>
      </c>
      <c r="D1451" s="64">
        <v>9</v>
      </c>
      <c r="E1451" s="64">
        <v>2.21</v>
      </c>
    </row>
    <row r="1452" spans="1:5" ht="22.5" x14ac:dyDescent="0.25">
      <c r="A1452" s="63" t="s">
        <v>7</v>
      </c>
      <c r="B1452" s="65">
        <v>477705</v>
      </c>
      <c r="C1452" s="64" t="s">
        <v>1584</v>
      </c>
      <c r="D1452" s="64">
        <v>16</v>
      </c>
      <c r="E1452" s="64">
        <v>0.94</v>
      </c>
    </row>
    <row r="1453" spans="1:5" ht="22.5" x14ac:dyDescent="0.25">
      <c r="A1453" s="63" t="s">
        <v>7</v>
      </c>
      <c r="B1453" s="65">
        <v>477700</v>
      </c>
      <c r="C1453" s="64" t="s">
        <v>1585</v>
      </c>
      <c r="D1453" s="64">
        <v>17</v>
      </c>
      <c r="E1453" s="64">
        <v>0.94</v>
      </c>
    </row>
    <row r="1454" spans="1:5" ht="22.5" x14ac:dyDescent="0.25">
      <c r="A1454" s="63" t="s">
        <v>7</v>
      </c>
      <c r="B1454" s="65">
        <v>438785</v>
      </c>
      <c r="C1454" s="64" t="s">
        <v>1586</v>
      </c>
      <c r="D1454" s="64">
        <v>13</v>
      </c>
      <c r="E1454" s="64">
        <v>1.42</v>
      </c>
    </row>
    <row r="1455" spans="1:5" ht="22.5" x14ac:dyDescent="0.25">
      <c r="A1455" s="63" t="s">
        <v>7</v>
      </c>
      <c r="B1455" s="65">
        <v>438800</v>
      </c>
      <c r="C1455" s="64" t="s">
        <v>1587</v>
      </c>
      <c r="D1455" s="64">
        <v>12</v>
      </c>
      <c r="E1455" s="64">
        <v>1.42</v>
      </c>
    </row>
    <row r="1456" spans="1:5" ht="22.5" x14ac:dyDescent="0.25">
      <c r="A1456" s="63" t="s">
        <v>7</v>
      </c>
      <c r="B1456" s="65">
        <v>181711</v>
      </c>
      <c r="C1456" s="64" t="s">
        <v>1588</v>
      </c>
      <c r="D1456" s="64">
        <v>9</v>
      </c>
      <c r="E1456" s="64">
        <v>2.2000000000000002</v>
      </c>
    </row>
    <row r="1457" spans="1:5" ht="22.5" x14ac:dyDescent="0.25">
      <c r="A1457" s="63" t="s">
        <v>7</v>
      </c>
      <c r="B1457" s="65">
        <v>837648</v>
      </c>
      <c r="C1457" s="64" t="s">
        <v>6969</v>
      </c>
      <c r="D1457" s="64">
        <v>11</v>
      </c>
      <c r="E1457" s="64">
        <v>9.4</v>
      </c>
    </row>
    <row r="1458" spans="1:5" ht="22.5" x14ac:dyDescent="0.25">
      <c r="A1458" s="63" t="s">
        <v>7</v>
      </c>
      <c r="B1458" s="65">
        <v>619797</v>
      </c>
      <c r="C1458" s="64" t="s">
        <v>1589</v>
      </c>
      <c r="D1458" s="64">
        <v>5</v>
      </c>
      <c r="E1458" s="64">
        <v>1.88</v>
      </c>
    </row>
    <row r="1459" spans="1:5" ht="22.5" x14ac:dyDescent="0.25">
      <c r="A1459" s="63" t="s">
        <v>7</v>
      </c>
      <c r="B1459" s="65">
        <v>527071</v>
      </c>
      <c r="C1459" s="64" t="s">
        <v>1590</v>
      </c>
      <c r="D1459" s="64">
        <v>7</v>
      </c>
      <c r="E1459" s="64">
        <v>1.48</v>
      </c>
    </row>
    <row r="1460" spans="1:5" ht="22.5" x14ac:dyDescent="0.25">
      <c r="A1460" s="63" t="s">
        <v>7</v>
      </c>
      <c r="B1460" s="65">
        <v>521356</v>
      </c>
      <c r="C1460" s="64" t="s">
        <v>1591</v>
      </c>
      <c r="D1460" s="64">
        <v>16</v>
      </c>
      <c r="E1460" s="64">
        <v>3.82</v>
      </c>
    </row>
    <row r="1461" spans="1:5" ht="22.5" x14ac:dyDescent="0.25">
      <c r="A1461" s="63" t="s">
        <v>7</v>
      </c>
      <c r="B1461" s="65">
        <v>489101</v>
      </c>
      <c r="C1461" s="64" t="s">
        <v>1592</v>
      </c>
      <c r="D1461" s="64">
        <v>20</v>
      </c>
      <c r="E1461" s="64">
        <v>0.55000000000000004</v>
      </c>
    </row>
    <row r="1462" spans="1:5" ht="22.5" x14ac:dyDescent="0.25">
      <c r="A1462" s="63" t="s">
        <v>7</v>
      </c>
      <c r="B1462" s="65">
        <v>487536</v>
      </c>
      <c r="C1462" s="64" t="s">
        <v>1593</v>
      </c>
      <c r="D1462" s="64">
        <v>4</v>
      </c>
      <c r="E1462" s="64">
        <v>1.63</v>
      </c>
    </row>
    <row r="1463" spans="1:5" ht="22.5" x14ac:dyDescent="0.25">
      <c r="A1463" s="63" t="s">
        <v>7</v>
      </c>
      <c r="B1463" s="65">
        <v>936904</v>
      </c>
      <c r="C1463" s="64" t="s">
        <v>1594</v>
      </c>
      <c r="D1463" s="64">
        <v>19</v>
      </c>
      <c r="E1463" s="64">
        <v>1.77</v>
      </c>
    </row>
    <row r="1464" spans="1:5" ht="22.5" x14ac:dyDescent="0.25">
      <c r="A1464" s="63" t="s">
        <v>7</v>
      </c>
      <c r="B1464" s="65">
        <v>395550</v>
      </c>
      <c r="C1464" s="64" t="s">
        <v>1595</v>
      </c>
      <c r="D1464" s="64">
        <v>2</v>
      </c>
      <c r="E1464" s="64">
        <v>29.89</v>
      </c>
    </row>
    <row r="1465" spans="1:5" ht="22.5" x14ac:dyDescent="0.25">
      <c r="A1465" s="63" t="s">
        <v>7</v>
      </c>
      <c r="B1465" s="65">
        <v>521491</v>
      </c>
      <c r="C1465" s="64" t="s">
        <v>1596</v>
      </c>
      <c r="D1465" s="64">
        <v>27</v>
      </c>
      <c r="E1465" s="64">
        <v>1.62</v>
      </c>
    </row>
    <row r="1466" spans="1:5" ht="22.5" x14ac:dyDescent="0.25">
      <c r="A1466" s="63" t="s">
        <v>7</v>
      </c>
      <c r="B1466" s="65">
        <v>520441</v>
      </c>
      <c r="C1466" s="64" t="s">
        <v>1597</v>
      </c>
      <c r="D1466" s="64">
        <v>6</v>
      </c>
      <c r="E1466" s="64">
        <v>2.4700000000000002</v>
      </c>
    </row>
    <row r="1467" spans="1:5" ht="22.5" x14ac:dyDescent="0.25">
      <c r="A1467" s="63" t="s">
        <v>7</v>
      </c>
      <c r="B1467" s="65">
        <v>681372</v>
      </c>
      <c r="C1467" s="64" t="s">
        <v>1598</v>
      </c>
      <c r="D1467" s="64">
        <v>22</v>
      </c>
      <c r="E1467" s="64">
        <v>1.03</v>
      </c>
    </row>
    <row r="1468" spans="1:5" ht="22.5" x14ac:dyDescent="0.25">
      <c r="A1468" s="63" t="s">
        <v>7</v>
      </c>
      <c r="B1468" s="65">
        <v>865397</v>
      </c>
      <c r="C1468" s="64" t="s">
        <v>1599</v>
      </c>
      <c r="D1468" s="64">
        <v>4</v>
      </c>
      <c r="E1468" s="64">
        <v>3.28</v>
      </c>
    </row>
    <row r="1469" spans="1:5" ht="22.5" x14ac:dyDescent="0.25">
      <c r="A1469" s="63" t="s">
        <v>7</v>
      </c>
      <c r="B1469" s="65">
        <v>524519</v>
      </c>
      <c r="C1469" s="64" t="s">
        <v>1600</v>
      </c>
      <c r="D1469" s="64">
        <v>5</v>
      </c>
      <c r="E1469" s="64">
        <v>2.78</v>
      </c>
    </row>
    <row r="1470" spans="1:5" ht="22.5" x14ac:dyDescent="0.25">
      <c r="A1470" s="63" t="s">
        <v>7</v>
      </c>
      <c r="B1470" s="65">
        <v>525420</v>
      </c>
      <c r="C1470" s="64" t="s">
        <v>7113</v>
      </c>
      <c r="D1470" s="64">
        <v>3</v>
      </c>
      <c r="E1470" s="64">
        <v>4.59</v>
      </c>
    </row>
    <row r="1471" spans="1:5" ht="22.5" x14ac:dyDescent="0.25">
      <c r="A1471" s="63" t="s">
        <v>7</v>
      </c>
      <c r="B1471" s="65">
        <v>678739</v>
      </c>
      <c r="C1471" s="64" t="s">
        <v>1601</v>
      </c>
      <c r="D1471" s="64">
        <v>7</v>
      </c>
      <c r="E1471" s="64">
        <v>2.06</v>
      </c>
    </row>
    <row r="1472" spans="1:5" ht="22.5" x14ac:dyDescent="0.25">
      <c r="A1472" s="63" t="s">
        <v>7</v>
      </c>
      <c r="B1472" s="65">
        <v>678827</v>
      </c>
      <c r="C1472" s="64" t="s">
        <v>1602</v>
      </c>
      <c r="D1472" s="64">
        <v>4</v>
      </c>
      <c r="E1472" s="64">
        <v>0.89</v>
      </c>
    </row>
    <row r="1473" spans="1:5" ht="22.5" x14ac:dyDescent="0.25">
      <c r="A1473" s="63" t="s">
        <v>7</v>
      </c>
      <c r="B1473" s="65">
        <v>679130</v>
      </c>
      <c r="C1473" s="64" t="s">
        <v>1603</v>
      </c>
      <c r="D1473" s="64">
        <v>7</v>
      </c>
      <c r="E1473" s="64">
        <v>0.84</v>
      </c>
    </row>
    <row r="1474" spans="1:5" ht="22.5" x14ac:dyDescent="0.25">
      <c r="A1474" s="63" t="s">
        <v>7</v>
      </c>
      <c r="B1474" s="65">
        <v>678662</v>
      </c>
      <c r="C1474" s="64" t="s">
        <v>1604</v>
      </c>
      <c r="D1474" s="64">
        <v>14</v>
      </c>
      <c r="E1474" s="64">
        <v>0.99</v>
      </c>
    </row>
    <row r="1475" spans="1:5" ht="22.5" x14ac:dyDescent="0.25">
      <c r="A1475" s="63" t="s">
        <v>7</v>
      </c>
      <c r="B1475" s="65">
        <v>678080</v>
      </c>
      <c r="C1475" s="64" t="s">
        <v>1605</v>
      </c>
      <c r="D1475" s="64">
        <v>14</v>
      </c>
      <c r="E1475" s="64">
        <v>0.9</v>
      </c>
    </row>
    <row r="1476" spans="1:5" ht="22.5" x14ac:dyDescent="0.25">
      <c r="A1476" s="63" t="s">
        <v>7</v>
      </c>
      <c r="B1476" s="65">
        <v>678265</v>
      </c>
      <c r="C1476" s="64" t="s">
        <v>1606</v>
      </c>
      <c r="D1476" s="64">
        <v>13</v>
      </c>
      <c r="E1476" s="64">
        <v>0.85</v>
      </c>
    </row>
    <row r="1477" spans="1:5" ht="22.5" x14ac:dyDescent="0.25">
      <c r="A1477" s="63" t="s">
        <v>7</v>
      </c>
      <c r="B1477" s="65">
        <v>519242</v>
      </c>
      <c r="C1477" s="64" t="s">
        <v>1607</v>
      </c>
      <c r="D1477" s="64">
        <v>16</v>
      </c>
      <c r="E1477" s="64">
        <v>0.68</v>
      </c>
    </row>
    <row r="1478" spans="1:5" ht="22.5" x14ac:dyDescent="0.25">
      <c r="A1478" s="63" t="s">
        <v>7</v>
      </c>
      <c r="B1478" s="65">
        <v>522670</v>
      </c>
      <c r="C1478" s="64" t="s">
        <v>1608</v>
      </c>
      <c r="D1478" s="64">
        <v>5</v>
      </c>
      <c r="E1478" s="64">
        <v>10.44</v>
      </c>
    </row>
    <row r="1479" spans="1:5" ht="22.5" x14ac:dyDescent="0.25">
      <c r="A1479" s="63" t="s">
        <v>7</v>
      </c>
      <c r="B1479" s="65">
        <v>626832</v>
      </c>
      <c r="C1479" s="64" t="s">
        <v>1609</v>
      </c>
      <c r="D1479" s="64">
        <v>6</v>
      </c>
      <c r="E1479" s="64">
        <v>1.52</v>
      </c>
    </row>
    <row r="1480" spans="1:5" ht="22.5" x14ac:dyDescent="0.25">
      <c r="A1480" s="63" t="s">
        <v>7</v>
      </c>
      <c r="B1480" s="65">
        <v>527763</v>
      </c>
      <c r="C1480" s="64" t="s">
        <v>1610</v>
      </c>
      <c r="D1480" s="64">
        <v>3</v>
      </c>
      <c r="E1480" s="64">
        <v>3.42</v>
      </c>
    </row>
    <row r="1481" spans="1:5" ht="22.5" x14ac:dyDescent="0.25">
      <c r="A1481" s="63" t="s">
        <v>7</v>
      </c>
      <c r="B1481" s="65">
        <v>522871</v>
      </c>
      <c r="C1481" s="64" t="s">
        <v>1611</v>
      </c>
      <c r="D1481" s="64">
        <v>10</v>
      </c>
      <c r="E1481" s="64">
        <v>1.74</v>
      </c>
    </row>
    <row r="1482" spans="1:5" ht="22.5" x14ac:dyDescent="0.25">
      <c r="A1482" s="63" t="s">
        <v>7</v>
      </c>
      <c r="B1482" s="65">
        <v>523164</v>
      </c>
      <c r="C1482" s="64" t="s">
        <v>1612</v>
      </c>
      <c r="D1482" s="64">
        <v>4</v>
      </c>
      <c r="E1482" s="64">
        <v>3.27</v>
      </c>
    </row>
    <row r="1483" spans="1:5" ht="22.5" x14ac:dyDescent="0.25">
      <c r="A1483" s="63" t="s">
        <v>7</v>
      </c>
      <c r="B1483" s="65">
        <v>523229</v>
      </c>
      <c r="C1483" s="64" t="s">
        <v>1613</v>
      </c>
      <c r="D1483" s="64">
        <v>16</v>
      </c>
      <c r="E1483" s="64">
        <v>1.78</v>
      </c>
    </row>
    <row r="1484" spans="1:5" ht="22.5" x14ac:dyDescent="0.25">
      <c r="A1484" s="63" t="s">
        <v>7</v>
      </c>
      <c r="B1484" s="65">
        <v>419744</v>
      </c>
      <c r="C1484" s="64" t="s">
        <v>6449</v>
      </c>
      <c r="D1484" s="64">
        <v>44</v>
      </c>
      <c r="E1484" s="64">
        <v>2.99</v>
      </c>
    </row>
    <row r="1485" spans="1:5" ht="22.5" x14ac:dyDescent="0.25">
      <c r="A1485" s="63" t="s">
        <v>7</v>
      </c>
      <c r="B1485" s="65">
        <v>519413</v>
      </c>
      <c r="C1485" s="64" t="s">
        <v>1614</v>
      </c>
      <c r="D1485" s="64">
        <v>2</v>
      </c>
      <c r="E1485" s="64">
        <v>12.87</v>
      </c>
    </row>
    <row r="1486" spans="1:5" ht="22.5" x14ac:dyDescent="0.25">
      <c r="A1486" s="63" t="s">
        <v>7</v>
      </c>
      <c r="B1486" s="65">
        <v>519357</v>
      </c>
      <c r="C1486" s="64" t="s">
        <v>1615</v>
      </c>
      <c r="D1486" s="64">
        <v>13</v>
      </c>
      <c r="E1486" s="64">
        <v>10.75</v>
      </c>
    </row>
    <row r="1487" spans="1:5" ht="22.5" x14ac:dyDescent="0.25">
      <c r="A1487" s="63" t="s">
        <v>7</v>
      </c>
      <c r="B1487" s="65">
        <v>519280</v>
      </c>
      <c r="C1487" s="64" t="s">
        <v>1616</v>
      </c>
      <c r="D1487" s="64">
        <v>4</v>
      </c>
      <c r="E1487" s="64">
        <v>7.14</v>
      </c>
    </row>
    <row r="1488" spans="1:5" ht="22.5" x14ac:dyDescent="0.25">
      <c r="A1488" s="63" t="s">
        <v>7</v>
      </c>
      <c r="B1488" s="65">
        <v>519258</v>
      </c>
      <c r="C1488" s="64" t="s">
        <v>1617</v>
      </c>
      <c r="D1488" s="64">
        <v>3</v>
      </c>
      <c r="E1488" s="64">
        <v>6.54</v>
      </c>
    </row>
    <row r="1489" spans="1:5" ht="22.5" x14ac:dyDescent="0.25">
      <c r="A1489" s="63" t="s">
        <v>7</v>
      </c>
      <c r="B1489" s="65">
        <v>519332</v>
      </c>
      <c r="C1489" s="64" t="s">
        <v>1618</v>
      </c>
      <c r="D1489" s="64">
        <v>10</v>
      </c>
      <c r="E1489" s="64">
        <v>10.75</v>
      </c>
    </row>
    <row r="1490" spans="1:5" ht="22.5" x14ac:dyDescent="0.25">
      <c r="A1490" s="63" t="s">
        <v>7</v>
      </c>
      <c r="B1490" s="65">
        <v>530499</v>
      </c>
      <c r="C1490" s="64" t="s">
        <v>1619</v>
      </c>
      <c r="D1490" s="64">
        <v>3</v>
      </c>
      <c r="E1490" s="64">
        <v>1.3</v>
      </c>
    </row>
    <row r="1491" spans="1:5" ht="22.5" x14ac:dyDescent="0.25">
      <c r="A1491" s="63" t="s">
        <v>7</v>
      </c>
      <c r="B1491" s="65">
        <v>402858</v>
      </c>
      <c r="C1491" s="64" t="s">
        <v>1620</v>
      </c>
      <c r="D1491" s="64">
        <v>13</v>
      </c>
      <c r="E1491" s="64">
        <v>7.5</v>
      </c>
    </row>
    <row r="1492" spans="1:5" ht="22.5" x14ac:dyDescent="0.25">
      <c r="A1492" s="63" t="s">
        <v>7</v>
      </c>
      <c r="B1492" s="65">
        <v>441816</v>
      </c>
      <c r="C1492" s="64" t="s">
        <v>1621</v>
      </c>
      <c r="D1492" s="64">
        <v>53</v>
      </c>
      <c r="E1492" s="64">
        <v>1.46</v>
      </c>
    </row>
    <row r="1493" spans="1:5" ht="22.5" x14ac:dyDescent="0.25">
      <c r="A1493" s="63" t="s">
        <v>7</v>
      </c>
      <c r="B1493" s="65">
        <v>490314</v>
      </c>
      <c r="C1493" s="64" t="s">
        <v>1622</v>
      </c>
      <c r="D1493" s="64">
        <v>5</v>
      </c>
      <c r="E1493" s="64">
        <v>2.1</v>
      </c>
    </row>
    <row r="1494" spans="1:5" ht="22.5" x14ac:dyDescent="0.25">
      <c r="A1494" s="63" t="s">
        <v>7</v>
      </c>
      <c r="B1494" s="65">
        <v>513264</v>
      </c>
      <c r="C1494" s="64" t="s">
        <v>6450</v>
      </c>
      <c r="D1494" s="64">
        <v>9</v>
      </c>
      <c r="E1494" s="64">
        <v>2.68</v>
      </c>
    </row>
    <row r="1495" spans="1:5" ht="22.5" x14ac:dyDescent="0.25">
      <c r="A1495" s="63" t="s">
        <v>7</v>
      </c>
      <c r="B1495" s="65">
        <v>528094</v>
      </c>
      <c r="C1495" s="64" t="s">
        <v>1623</v>
      </c>
      <c r="D1495" s="64">
        <v>2</v>
      </c>
      <c r="E1495" s="64">
        <v>3.64</v>
      </c>
    </row>
    <row r="1496" spans="1:5" ht="22.5" x14ac:dyDescent="0.25">
      <c r="A1496" s="63" t="s">
        <v>7</v>
      </c>
      <c r="B1496" s="65">
        <v>309547</v>
      </c>
      <c r="C1496" s="64" t="s">
        <v>1624</v>
      </c>
      <c r="D1496" s="64">
        <v>10</v>
      </c>
      <c r="E1496" s="64">
        <v>4.9400000000000004</v>
      </c>
    </row>
    <row r="1497" spans="1:5" ht="22.5" x14ac:dyDescent="0.25">
      <c r="A1497" s="63" t="s">
        <v>7</v>
      </c>
      <c r="B1497" s="65">
        <v>916398</v>
      </c>
      <c r="C1497" s="64" t="s">
        <v>1625</v>
      </c>
      <c r="D1497" s="64">
        <v>8</v>
      </c>
      <c r="E1497" s="64">
        <v>2.04</v>
      </c>
    </row>
    <row r="1498" spans="1:5" ht="22.5" x14ac:dyDescent="0.25">
      <c r="A1498" s="63" t="s">
        <v>7</v>
      </c>
      <c r="B1498" s="65">
        <v>918368</v>
      </c>
      <c r="C1498" s="64" t="s">
        <v>1626</v>
      </c>
      <c r="D1498" s="64">
        <v>8</v>
      </c>
      <c r="E1498" s="64">
        <v>1.08</v>
      </c>
    </row>
    <row r="1499" spans="1:5" ht="22.5" x14ac:dyDescent="0.25">
      <c r="A1499" s="63" t="s">
        <v>7</v>
      </c>
      <c r="B1499" s="65">
        <v>918387</v>
      </c>
      <c r="C1499" s="64" t="s">
        <v>1627</v>
      </c>
      <c r="D1499" s="64">
        <v>9</v>
      </c>
      <c r="E1499" s="64">
        <v>1.51</v>
      </c>
    </row>
    <row r="1500" spans="1:5" ht="22.5" x14ac:dyDescent="0.25">
      <c r="A1500" s="63" t="s">
        <v>7</v>
      </c>
      <c r="B1500" s="65">
        <v>534591</v>
      </c>
      <c r="C1500" s="64" t="s">
        <v>1628</v>
      </c>
      <c r="D1500" s="64">
        <v>4</v>
      </c>
      <c r="E1500" s="64">
        <v>10.78</v>
      </c>
    </row>
    <row r="1501" spans="1:5" ht="22.5" x14ac:dyDescent="0.25">
      <c r="A1501" s="63" t="s">
        <v>7</v>
      </c>
      <c r="B1501" s="65">
        <v>479987</v>
      </c>
      <c r="C1501" s="64" t="s">
        <v>6451</v>
      </c>
      <c r="D1501" s="64">
        <v>5</v>
      </c>
      <c r="E1501" s="64">
        <v>2</v>
      </c>
    </row>
    <row r="1502" spans="1:5" ht="22.5" x14ac:dyDescent="0.25">
      <c r="A1502" s="63" t="s">
        <v>7</v>
      </c>
      <c r="B1502" s="65">
        <v>448011</v>
      </c>
      <c r="C1502" s="64" t="s">
        <v>7114</v>
      </c>
      <c r="D1502" s="64">
        <v>27</v>
      </c>
      <c r="E1502" s="64">
        <v>3.59</v>
      </c>
    </row>
    <row r="1503" spans="1:5" ht="22.5" x14ac:dyDescent="0.25">
      <c r="A1503" s="63" t="s">
        <v>7</v>
      </c>
      <c r="B1503" s="65">
        <v>526935</v>
      </c>
      <c r="C1503" s="64" t="s">
        <v>1629</v>
      </c>
      <c r="D1503" s="64">
        <v>13</v>
      </c>
      <c r="E1503" s="64">
        <v>2.94</v>
      </c>
    </row>
    <row r="1504" spans="1:5" ht="22.5" x14ac:dyDescent="0.25">
      <c r="A1504" s="63" t="s">
        <v>7</v>
      </c>
      <c r="B1504" s="65">
        <v>570640</v>
      </c>
      <c r="C1504" s="64" t="s">
        <v>1630</v>
      </c>
      <c r="D1504" s="64">
        <v>11</v>
      </c>
      <c r="E1504" s="64">
        <v>1.45</v>
      </c>
    </row>
    <row r="1505" spans="1:5" ht="22.5" x14ac:dyDescent="0.25">
      <c r="A1505" s="63" t="s">
        <v>7</v>
      </c>
      <c r="B1505" s="65">
        <v>570621</v>
      </c>
      <c r="C1505" s="64" t="s">
        <v>1631</v>
      </c>
      <c r="D1505" s="64">
        <v>13</v>
      </c>
      <c r="E1505" s="64">
        <v>1.56</v>
      </c>
    </row>
    <row r="1506" spans="1:5" ht="22.5" x14ac:dyDescent="0.25">
      <c r="A1506" s="63" t="s">
        <v>7</v>
      </c>
      <c r="B1506" s="65">
        <v>570590</v>
      </c>
      <c r="C1506" s="64" t="s">
        <v>1632</v>
      </c>
      <c r="D1506" s="64">
        <v>8</v>
      </c>
      <c r="E1506" s="64">
        <v>1.48</v>
      </c>
    </row>
    <row r="1507" spans="1:5" ht="22.5" x14ac:dyDescent="0.25">
      <c r="A1507" s="63" t="s">
        <v>7</v>
      </c>
      <c r="B1507" s="65">
        <v>570560</v>
      </c>
      <c r="C1507" s="64" t="s">
        <v>1633</v>
      </c>
      <c r="D1507" s="64">
        <v>3</v>
      </c>
      <c r="E1507" s="64">
        <v>1.51</v>
      </c>
    </row>
    <row r="1508" spans="1:5" ht="22.5" x14ac:dyDescent="0.25">
      <c r="A1508" s="63" t="s">
        <v>7</v>
      </c>
      <c r="B1508" s="65">
        <v>528199</v>
      </c>
      <c r="C1508" s="64" t="s">
        <v>1634</v>
      </c>
      <c r="D1508" s="64">
        <v>4</v>
      </c>
      <c r="E1508" s="64">
        <v>2.08</v>
      </c>
    </row>
    <row r="1509" spans="1:5" ht="22.5" x14ac:dyDescent="0.25">
      <c r="A1509" s="63" t="s">
        <v>7</v>
      </c>
      <c r="B1509" s="65">
        <v>309543</v>
      </c>
      <c r="C1509" s="64" t="s">
        <v>1635</v>
      </c>
      <c r="D1509" s="64">
        <v>5</v>
      </c>
      <c r="E1509" s="64">
        <v>4.9400000000000004</v>
      </c>
    </row>
    <row r="1510" spans="1:5" ht="22.5" x14ac:dyDescent="0.25">
      <c r="A1510" s="63" t="s">
        <v>7</v>
      </c>
      <c r="B1510" s="65">
        <v>579079</v>
      </c>
      <c r="C1510" s="64" t="s">
        <v>1636</v>
      </c>
      <c r="D1510" s="64">
        <v>12</v>
      </c>
      <c r="E1510" s="64">
        <v>1.64</v>
      </c>
    </row>
    <row r="1511" spans="1:5" ht="22.5" x14ac:dyDescent="0.25">
      <c r="A1511" s="63" t="s">
        <v>7</v>
      </c>
      <c r="B1511" s="65">
        <v>362229</v>
      </c>
      <c r="C1511" s="64" t="s">
        <v>1637</v>
      </c>
      <c r="D1511" s="64">
        <v>15</v>
      </c>
      <c r="E1511" s="64">
        <v>0.95</v>
      </c>
    </row>
    <row r="1512" spans="1:5" ht="22.5" x14ac:dyDescent="0.25">
      <c r="A1512" s="63" t="s">
        <v>7</v>
      </c>
      <c r="B1512" s="65">
        <v>385786</v>
      </c>
      <c r="C1512" s="64" t="s">
        <v>1638</v>
      </c>
      <c r="D1512" s="64">
        <v>16</v>
      </c>
      <c r="E1512" s="64">
        <v>4.67</v>
      </c>
    </row>
    <row r="1513" spans="1:5" ht="22.5" x14ac:dyDescent="0.25">
      <c r="A1513" s="63" t="s">
        <v>7</v>
      </c>
      <c r="B1513" s="65">
        <v>860333</v>
      </c>
      <c r="C1513" s="64" t="s">
        <v>1639</v>
      </c>
      <c r="D1513" s="64">
        <v>5</v>
      </c>
      <c r="E1513" s="64">
        <v>1.1200000000000001</v>
      </c>
    </row>
    <row r="1514" spans="1:5" ht="22.5" x14ac:dyDescent="0.25">
      <c r="A1514" s="63" t="s">
        <v>7</v>
      </c>
      <c r="B1514" s="65">
        <v>860295</v>
      </c>
      <c r="C1514" s="64" t="s">
        <v>1640</v>
      </c>
      <c r="D1514" s="64">
        <v>6</v>
      </c>
      <c r="E1514" s="64">
        <v>1.05</v>
      </c>
    </row>
    <row r="1515" spans="1:5" ht="22.5" x14ac:dyDescent="0.25">
      <c r="A1515" s="63" t="s">
        <v>7</v>
      </c>
      <c r="B1515" s="65">
        <v>577293</v>
      </c>
      <c r="C1515" s="64" t="s">
        <v>1641</v>
      </c>
      <c r="D1515" s="64">
        <v>6</v>
      </c>
      <c r="E1515" s="64">
        <v>1.31</v>
      </c>
    </row>
    <row r="1516" spans="1:5" ht="22.5" x14ac:dyDescent="0.25">
      <c r="A1516" s="63" t="s">
        <v>7</v>
      </c>
      <c r="B1516" s="65">
        <v>333007</v>
      </c>
      <c r="C1516" s="64" t="s">
        <v>1642</v>
      </c>
      <c r="D1516" s="64">
        <v>3</v>
      </c>
      <c r="E1516" s="64">
        <v>7.78</v>
      </c>
    </row>
    <row r="1517" spans="1:5" ht="22.5" x14ac:dyDescent="0.25">
      <c r="A1517" s="63" t="s">
        <v>7</v>
      </c>
      <c r="B1517" s="65">
        <v>574035</v>
      </c>
      <c r="C1517" s="64" t="s">
        <v>6970</v>
      </c>
      <c r="D1517" s="64">
        <v>24</v>
      </c>
      <c r="E1517" s="64">
        <v>2.04</v>
      </c>
    </row>
    <row r="1518" spans="1:5" ht="22.5" x14ac:dyDescent="0.25">
      <c r="A1518" s="63" t="s">
        <v>7</v>
      </c>
      <c r="B1518" s="65">
        <v>579004</v>
      </c>
      <c r="C1518" s="64" t="s">
        <v>1643</v>
      </c>
      <c r="D1518" s="64">
        <v>6</v>
      </c>
      <c r="E1518" s="64">
        <v>1.1100000000000001</v>
      </c>
    </row>
    <row r="1519" spans="1:5" ht="22.5" x14ac:dyDescent="0.25">
      <c r="A1519" s="63" t="s">
        <v>7</v>
      </c>
      <c r="B1519" s="65">
        <v>579065</v>
      </c>
      <c r="C1519" s="64" t="s">
        <v>1644</v>
      </c>
      <c r="D1519" s="64">
        <v>5</v>
      </c>
      <c r="E1519" s="64">
        <v>1.66</v>
      </c>
    </row>
    <row r="1520" spans="1:5" ht="22.5" x14ac:dyDescent="0.25">
      <c r="A1520" s="63" t="s">
        <v>7</v>
      </c>
      <c r="B1520" s="65">
        <v>579114</v>
      </c>
      <c r="C1520" s="64" t="s">
        <v>1645</v>
      </c>
      <c r="D1520" s="64">
        <v>7</v>
      </c>
      <c r="E1520" s="64">
        <v>1.39</v>
      </c>
    </row>
    <row r="1521" spans="1:5" ht="22.5" x14ac:dyDescent="0.25">
      <c r="A1521" s="63" t="s">
        <v>7</v>
      </c>
      <c r="B1521" s="65">
        <v>579211</v>
      </c>
      <c r="C1521" s="64" t="s">
        <v>1646</v>
      </c>
      <c r="D1521" s="64">
        <v>3</v>
      </c>
      <c r="E1521" s="64">
        <v>1.1200000000000001</v>
      </c>
    </row>
    <row r="1522" spans="1:5" ht="22.5" x14ac:dyDescent="0.25">
      <c r="A1522" s="63" t="s">
        <v>7</v>
      </c>
      <c r="B1522" s="65">
        <v>579222</v>
      </c>
      <c r="C1522" s="64" t="s">
        <v>1647</v>
      </c>
      <c r="D1522" s="64">
        <v>4</v>
      </c>
      <c r="E1522" s="64">
        <v>2.2799999999999998</v>
      </c>
    </row>
    <row r="1523" spans="1:5" ht="22.5" x14ac:dyDescent="0.25">
      <c r="A1523" s="63" t="s">
        <v>7</v>
      </c>
      <c r="B1523" s="65">
        <v>577306</v>
      </c>
      <c r="C1523" s="64" t="s">
        <v>1648</v>
      </c>
      <c r="D1523" s="64">
        <v>3</v>
      </c>
      <c r="E1523" s="64">
        <v>2.1</v>
      </c>
    </row>
    <row r="1524" spans="1:5" ht="22.5" x14ac:dyDescent="0.25">
      <c r="A1524" s="63" t="s">
        <v>7</v>
      </c>
      <c r="B1524" s="65">
        <v>580811</v>
      </c>
      <c r="C1524" s="64" t="s">
        <v>7115</v>
      </c>
      <c r="D1524" s="64">
        <v>16</v>
      </c>
      <c r="E1524" s="64">
        <v>9.2799999999999994</v>
      </c>
    </row>
    <row r="1525" spans="1:5" ht="22.5" x14ac:dyDescent="0.25">
      <c r="A1525" s="63" t="s">
        <v>7</v>
      </c>
      <c r="B1525" s="65">
        <v>918273</v>
      </c>
      <c r="C1525" s="64" t="s">
        <v>1649</v>
      </c>
      <c r="D1525" s="64">
        <v>7</v>
      </c>
      <c r="E1525" s="64">
        <v>0.99</v>
      </c>
    </row>
    <row r="1526" spans="1:5" ht="22.5" x14ac:dyDescent="0.25">
      <c r="A1526" s="63" t="s">
        <v>7</v>
      </c>
      <c r="B1526" s="65">
        <v>918189</v>
      </c>
      <c r="C1526" s="64" t="s">
        <v>1650</v>
      </c>
      <c r="D1526" s="64">
        <v>6</v>
      </c>
      <c r="E1526" s="64">
        <v>1.51</v>
      </c>
    </row>
    <row r="1527" spans="1:5" ht="22.5" x14ac:dyDescent="0.25">
      <c r="A1527" s="63" t="s">
        <v>7</v>
      </c>
      <c r="B1527" s="65">
        <v>581710</v>
      </c>
      <c r="C1527" s="64" t="s">
        <v>6766</v>
      </c>
      <c r="D1527" s="64">
        <v>12</v>
      </c>
      <c r="E1527" s="64">
        <v>15.9</v>
      </c>
    </row>
    <row r="1528" spans="1:5" ht="22.5" x14ac:dyDescent="0.25">
      <c r="A1528" s="63" t="s">
        <v>7</v>
      </c>
      <c r="B1528" s="65">
        <v>306800</v>
      </c>
      <c r="C1528" s="64" t="s">
        <v>1651</v>
      </c>
      <c r="D1528" s="64">
        <v>5</v>
      </c>
      <c r="E1528" s="64">
        <v>5.46</v>
      </c>
    </row>
    <row r="1529" spans="1:5" ht="22.5" x14ac:dyDescent="0.25">
      <c r="A1529" s="63" t="s">
        <v>7</v>
      </c>
      <c r="B1529" s="65">
        <v>693158</v>
      </c>
      <c r="C1529" s="64" t="s">
        <v>1652</v>
      </c>
      <c r="D1529" s="64">
        <v>2</v>
      </c>
      <c r="E1529" s="64">
        <v>1.43</v>
      </c>
    </row>
    <row r="1530" spans="1:5" ht="22.5" x14ac:dyDescent="0.25">
      <c r="A1530" s="63" t="s">
        <v>7</v>
      </c>
      <c r="B1530" s="65">
        <v>865505</v>
      </c>
      <c r="C1530" s="64" t="s">
        <v>1653</v>
      </c>
      <c r="D1530" s="64">
        <v>0</v>
      </c>
      <c r="E1530" s="64">
        <v>0.89</v>
      </c>
    </row>
    <row r="1531" spans="1:5" ht="22.5" x14ac:dyDescent="0.25">
      <c r="A1531" s="63" t="s">
        <v>7</v>
      </c>
      <c r="B1531" s="65">
        <v>865483</v>
      </c>
      <c r="C1531" s="64" t="s">
        <v>1654</v>
      </c>
      <c r="D1531" s="64">
        <v>5</v>
      </c>
      <c r="E1531" s="64">
        <v>0.89</v>
      </c>
    </row>
    <row r="1532" spans="1:5" ht="22.5" x14ac:dyDescent="0.25">
      <c r="A1532" s="63" t="s">
        <v>7</v>
      </c>
      <c r="B1532" s="65">
        <v>918321</v>
      </c>
      <c r="C1532" s="64" t="s">
        <v>1655</v>
      </c>
      <c r="D1532" s="64">
        <v>12</v>
      </c>
      <c r="E1532" s="64">
        <v>0.99</v>
      </c>
    </row>
    <row r="1533" spans="1:5" ht="22.5" x14ac:dyDescent="0.25">
      <c r="A1533" s="63" t="s">
        <v>7</v>
      </c>
      <c r="B1533" s="65">
        <v>593516</v>
      </c>
      <c r="C1533" s="64" t="s">
        <v>1656</v>
      </c>
      <c r="D1533" s="64">
        <v>8</v>
      </c>
      <c r="E1533" s="64">
        <v>1.83</v>
      </c>
    </row>
    <row r="1534" spans="1:5" ht="22.5" x14ac:dyDescent="0.25">
      <c r="A1534" s="63" t="s">
        <v>7</v>
      </c>
      <c r="B1534" s="65">
        <v>538867</v>
      </c>
      <c r="C1534" s="64" t="s">
        <v>1657</v>
      </c>
      <c r="D1534" s="64">
        <v>16</v>
      </c>
      <c r="E1534" s="64">
        <v>1.56</v>
      </c>
    </row>
    <row r="1535" spans="1:5" ht="22.5" x14ac:dyDescent="0.25">
      <c r="A1535" s="63" t="s">
        <v>7</v>
      </c>
      <c r="B1535" s="65">
        <v>579975</v>
      </c>
      <c r="C1535" s="64" t="s">
        <v>1658</v>
      </c>
      <c r="D1535" s="64">
        <v>17</v>
      </c>
      <c r="E1535" s="64">
        <v>13.05</v>
      </c>
    </row>
    <row r="1536" spans="1:5" ht="22.5" x14ac:dyDescent="0.25">
      <c r="A1536" s="63" t="s">
        <v>7</v>
      </c>
      <c r="B1536" s="65">
        <v>579968</v>
      </c>
      <c r="C1536" s="64" t="s">
        <v>1659</v>
      </c>
      <c r="D1536" s="64">
        <v>2</v>
      </c>
      <c r="E1536" s="64">
        <v>13.05</v>
      </c>
    </row>
    <row r="1537" spans="1:5" ht="22.5" x14ac:dyDescent="0.25">
      <c r="A1537" s="63" t="s">
        <v>7</v>
      </c>
      <c r="B1537" s="65">
        <v>577600</v>
      </c>
      <c r="C1537" s="64" t="s">
        <v>6452</v>
      </c>
      <c r="D1537" s="64">
        <v>7</v>
      </c>
      <c r="E1537" s="64">
        <v>1.46</v>
      </c>
    </row>
    <row r="1538" spans="1:5" ht="22.5" x14ac:dyDescent="0.25">
      <c r="A1538" s="63" t="s">
        <v>7</v>
      </c>
      <c r="B1538" s="65">
        <v>540341</v>
      </c>
      <c r="C1538" s="64" t="s">
        <v>7116</v>
      </c>
      <c r="D1538" s="64">
        <v>8</v>
      </c>
      <c r="E1538" s="64">
        <v>4.08</v>
      </c>
    </row>
    <row r="1539" spans="1:5" ht="22.5" x14ac:dyDescent="0.25">
      <c r="A1539" s="63" t="s">
        <v>7</v>
      </c>
      <c r="B1539" s="65">
        <v>526610</v>
      </c>
      <c r="C1539" s="64" t="s">
        <v>6767</v>
      </c>
      <c r="D1539" s="64">
        <v>11</v>
      </c>
      <c r="E1539" s="64">
        <v>6.35</v>
      </c>
    </row>
    <row r="1540" spans="1:5" ht="22.5" x14ac:dyDescent="0.25">
      <c r="A1540" s="63" t="s">
        <v>7</v>
      </c>
      <c r="B1540" s="65">
        <v>332946</v>
      </c>
      <c r="C1540" s="64" t="s">
        <v>1660</v>
      </c>
      <c r="D1540" s="64">
        <v>4</v>
      </c>
      <c r="E1540" s="64">
        <v>7.79</v>
      </c>
    </row>
    <row r="1541" spans="1:5" ht="22.5" x14ac:dyDescent="0.25">
      <c r="A1541" s="63" t="s">
        <v>7</v>
      </c>
      <c r="B1541" s="65">
        <v>333028</v>
      </c>
      <c r="C1541" s="64" t="s">
        <v>1661</v>
      </c>
      <c r="D1541" s="64">
        <v>5</v>
      </c>
      <c r="E1541" s="64">
        <v>10.35</v>
      </c>
    </row>
    <row r="1542" spans="1:5" ht="22.5" x14ac:dyDescent="0.25">
      <c r="A1542" s="63" t="s">
        <v>7</v>
      </c>
      <c r="B1542" s="65">
        <v>333029</v>
      </c>
      <c r="C1542" s="64" t="s">
        <v>1662</v>
      </c>
      <c r="D1542" s="64">
        <v>3</v>
      </c>
      <c r="E1542" s="64">
        <v>7.76</v>
      </c>
    </row>
    <row r="1543" spans="1:5" ht="22.5" x14ac:dyDescent="0.25">
      <c r="A1543" s="63" t="s">
        <v>7</v>
      </c>
      <c r="B1543" s="65">
        <v>333031</v>
      </c>
      <c r="C1543" s="64" t="s">
        <v>1663</v>
      </c>
      <c r="D1543" s="64">
        <v>3</v>
      </c>
      <c r="E1543" s="64">
        <v>9.2899999999999991</v>
      </c>
    </row>
    <row r="1544" spans="1:5" ht="22.5" x14ac:dyDescent="0.25">
      <c r="A1544" s="63" t="s">
        <v>7</v>
      </c>
      <c r="B1544" s="65">
        <v>586011</v>
      </c>
      <c r="C1544" s="64" t="s">
        <v>7117</v>
      </c>
      <c r="D1544" s="64">
        <v>14</v>
      </c>
      <c r="E1544" s="64">
        <v>1.46</v>
      </c>
    </row>
    <row r="1545" spans="1:5" ht="22.5" x14ac:dyDescent="0.25">
      <c r="A1545" s="63" t="s">
        <v>7</v>
      </c>
      <c r="B1545" s="65">
        <v>924972</v>
      </c>
      <c r="C1545" s="64" t="s">
        <v>1664</v>
      </c>
      <c r="D1545" s="64">
        <v>10</v>
      </c>
      <c r="E1545" s="64">
        <v>1.75</v>
      </c>
    </row>
    <row r="1546" spans="1:5" ht="22.5" x14ac:dyDescent="0.25">
      <c r="A1546" s="63" t="s">
        <v>7</v>
      </c>
      <c r="B1546" s="65">
        <v>924795</v>
      </c>
      <c r="C1546" s="64" t="s">
        <v>1665</v>
      </c>
      <c r="D1546" s="64">
        <v>19</v>
      </c>
      <c r="E1546" s="64">
        <v>1.77</v>
      </c>
    </row>
    <row r="1547" spans="1:5" ht="22.5" x14ac:dyDescent="0.25">
      <c r="A1547" s="63" t="s">
        <v>7</v>
      </c>
      <c r="B1547" s="65">
        <v>484311</v>
      </c>
      <c r="C1547" s="64" t="s">
        <v>1666</v>
      </c>
      <c r="D1547" s="64">
        <v>13</v>
      </c>
      <c r="E1547" s="64">
        <v>1.3</v>
      </c>
    </row>
    <row r="1548" spans="1:5" ht="22.5" x14ac:dyDescent="0.25">
      <c r="A1548" s="63" t="s">
        <v>7</v>
      </c>
      <c r="B1548" s="65">
        <v>592832</v>
      </c>
      <c r="C1548" s="64" t="s">
        <v>1667</v>
      </c>
      <c r="D1548" s="64">
        <v>26</v>
      </c>
      <c r="E1548" s="64">
        <v>2.29</v>
      </c>
    </row>
    <row r="1549" spans="1:5" ht="22.5" x14ac:dyDescent="0.25">
      <c r="A1549" s="63" t="s">
        <v>7</v>
      </c>
      <c r="B1549" s="65">
        <v>692836</v>
      </c>
      <c r="C1549" s="64" t="s">
        <v>6453</v>
      </c>
      <c r="D1549" s="64">
        <v>4</v>
      </c>
      <c r="E1549" s="64">
        <v>1.43</v>
      </c>
    </row>
    <row r="1550" spans="1:5" ht="22.5" x14ac:dyDescent="0.25">
      <c r="A1550" s="63" t="s">
        <v>7</v>
      </c>
      <c r="B1550" s="65">
        <v>692532</v>
      </c>
      <c r="C1550" s="64" t="s">
        <v>1668</v>
      </c>
      <c r="D1550" s="64">
        <v>3</v>
      </c>
      <c r="E1550" s="64">
        <v>1.43</v>
      </c>
    </row>
    <row r="1551" spans="1:5" ht="22.5" x14ac:dyDescent="0.25">
      <c r="A1551" s="63" t="s">
        <v>7</v>
      </c>
      <c r="B1551" s="65">
        <v>593454</v>
      </c>
      <c r="C1551" s="64" t="s">
        <v>6877</v>
      </c>
      <c r="D1551" s="64">
        <v>8</v>
      </c>
      <c r="E1551" s="64">
        <v>1.95</v>
      </c>
    </row>
    <row r="1552" spans="1:5" ht="22.5" x14ac:dyDescent="0.25">
      <c r="A1552" s="63" t="s">
        <v>7</v>
      </c>
      <c r="B1552" s="65">
        <v>664586</v>
      </c>
      <c r="C1552" s="64" t="s">
        <v>6454</v>
      </c>
      <c r="D1552" s="64">
        <v>8</v>
      </c>
      <c r="E1552" s="64">
        <v>1.06</v>
      </c>
    </row>
    <row r="1553" spans="1:5" ht="22.5" x14ac:dyDescent="0.25">
      <c r="A1553" s="63" t="s">
        <v>7</v>
      </c>
      <c r="B1553" s="65">
        <v>309544</v>
      </c>
      <c r="C1553" s="64" t="s">
        <v>1669</v>
      </c>
      <c r="D1553" s="64">
        <v>5</v>
      </c>
      <c r="E1553" s="64">
        <v>9.39</v>
      </c>
    </row>
    <row r="1554" spans="1:5" ht="22.5" x14ac:dyDescent="0.25">
      <c r="A1554" s="63" t="s">
        <v>7</v>
      </c>
      <c r="B1554" s="65">
        <v>309548</v>
      </c>
      <c r="C1554" s="64" t="s">
        <v>1670</v>
      </c>
      <c r="D1554" s="64">
        <v>6</v>
      </c>
      <c r="E1554" s="64">
        <v>9.39</v>
      </c>
    </row>
    <row r="1555" spans="1:5" ht="22.5" x14ac:dyDescent="0.25">
      <c r="A1555" s="63" t="s">
        <v>7</v>
      </c>
      <c r="B1555" s="65">
        <v>309549</v>
      </c>
      <c r="C1555" s="64" t="s">
        <v>1671</v>
      </c>
      <c r="D1555" s="64">
        <v>5</v>
      </c>
      <c r="E1555" s="64">
        <v>4.9400000000000004</v>
      </c>
    </row>
    <row r="1556" spans="1:5" ht="22.5" x14ac:dyDescent="0.25">
      <c r="A1556" s="63" t="s">
        <v>7</v>
      </c>
      <c r="B1556" s="65">
        <v>309553</v>
      </c>
      <c r="C1556" s="64" t="s">
        <v>1672</v>
      </c>
      <c r="D1556" s="64">
        <v>5</v>
      </c>
      <c r="E1556" s="64">
        <v>9.39</v>
      </c>
    </row>
    <row r="1557" spans="1:5" ht="22.5" x14ac:dyDescent="0.25">
      <c r="A1557" s="63" t="s">
        <v>7</v>
      </c>
      <c r="B1557" s="65">
        <v>612491</v>
      </c>
      <c r="C1557" s="64" t="s">
        <v>1673</v>
      </c>
      <c r="D1557" s="64">
        <v>6</v>
      </c>
      <c r="E1557" s="64">
        <v>2.35</v>
      </c>
    </row>
    <row r="1558" spans="1:5" ht="22.5" x14ac:dyDescent="0.25">
      <c r="A1558" s="63" t="s">
        <v>7</v>
      </c>
      <c r="B1558" s="65">
        <v>612763</v>
      </c>
      <c r="C1558" s="64" t="s">
        <v>1674</v>
      </c>
      <c r="D1558" s="64">
        <v>24</v>
      </c>
      <c r="E1558" s="64">
        <v>1.3</v>
      </c>
    </row>
    <row r="1559" spans="1:5" ht="22.5" x14ac:dyDescent="0.25">
      <c r="A1559" s="63" t="s">
        <v>7</v>
      </c>
      <c r="B1559" s="65">
        <v>612784</v>
      </c>
      <c r="C1559" s="64" t="s">
        <v>1675</v>
      </c>
      <c r="D1559" s="64">
        <v>23</v>
      </c>
      <c r="E1559" s="64">
        <v>2.06</v>
      </c>
    </row>
    <row r="1560" spans="1:5" ht="22.5" x14ac:dyDescent="0.25">
      <c r="A1560" s="63" t="s">
        <v>7</v>
      </c>
      <c r="B1560" s="65">
        <v>612797</v>
      </c>
      <c r="C1560" s="64" t="s">
        <v>1676</v>
      </c>
      <c r="D1560" s="64">
        <v>11</v>
      </c>
      <c r="E1560" s="64">
        <v>1.28</v>
      </c>
    </row>
    <row r="1561" spans="1:5" ht="22.5" x14ac:dyDescent="0.25">
      <c r="A1561" s="63" t="s">
        <v>7</v>
      </c>
      <c r="B1561" s="65">
        <v>612868</v>
      </c>
      <c r="C1561" s="64" t="s">
        <v>1677</v>
      </c>
      <c r="D1561" s="64">
        <v>15</v>
      </c>
      <c r="E1561" s="64">
        <v>1.29</v>
      </c>
    </row>
    <row r="1562" spans="1:5" ht="22.5" x14ac:dyDescent="0.25">
      <c r="A1562" s="63" t="s">
        <v>7</v>
      </c>
      <c r="B1562" s="65">
        <v>567131</v>
      </c>
      <c r="C1562" s="64" t="s">
        <v>7118</v>
      </c>
      <c r="D1562" s="64">
        <v>30</v>
      </c>
      <c r="E1562" s="64">
        <v>2.9</v>
      </c>
    </row>
    <row r="1563" spans="1:5" ht="22.5" x14ac:dyDescent="0.25">
      <c r="A1563" s="63" t="s">
        <v>7</v>
      </c>
      <c r="B1563" s="65">
        <v>918393</v>
      </c>
      <c r="C1563" s="64" t="s">
        <v>1678</v>
      </c>
      <c r="D1563" s="64">
        <v>9</v>
      </c>
      <c r="E1563" s="64">
        <v>1.65</v>
      </c>
    </row>
    <row r="1564" spans="1:5" ht="22.5" x14ac:dyDescent="0.25">
      <c r="A1564" s="63" t="s">
        <v>7</v>
      </c>
      <c r="B1564" s="65">
        <v>332741</v>
      </c>
      <c r="C1564" s="64" t="s">
        <v>1679</v>
      </c>
      <c r="D1564" s="64">
        <v>6</v>
      </c>
      <c r="E1564" s="64">
        <v>5.45</v>
      </c>
    </row>
    <row r="1565" spans="1:5" ht="22.5" x14ac:dyDescent="0.25">
      <c r="A1565" s="63" t="s">
        <v>7</v>
      </c>
      <c r="B1565" s="65">
        <v>332977</v>
      </c>
      <c r="C1565" s="64" t="s">
        <v>1680</v>
      </c>
      <c r="D1565" s="64">
        <v>5</v>
      </c>
      <c r="E1565" s="64">
        <v>9.85</v>
      </c>
    </row>
    <row r="1566" spans="1:5" ht="22.5" x14ac:dyDescent="0.25">
      <c r="A1566" s="63" t="s">
        <v>7</v>
      </c>
      <c r="B1566" s="65">
        <v>524646</v>
      </c>
      <c r="C1566" s="64" t="s">
        <v>1681</v>
      </c>
      <c r="D1566" s="64">
        <v>8</v>
      </c>
      <c r="E1566" s="64">
        <v>2.1</v>
      </c>
    </row>
    <row r="1567" spans="1:5" ht="22.5" x14ac:dyDescent="0.25">
      <c r="A1567" s="63" t="s">
        <v>7</v>
      </c>
      <c r="B1567" s="65">
        <v>644392</v>
      </c>
      <c r="C1567" s="64" t="s">
        <v>1682</v>
      </c>
      <c r="D1567" s="64">
        <v>16</v>
      </c>
      <c r="E1567" s="64">
        <v>11.5</v>
      </c>
    </row>
    <row r="1568" spans="1:5" ht="22.5" x14ac:dyDescent="0.25">
      <c r="A1568" s="63" t="s">
        <v>7</v>
      </c>
      <c r="B1568" s="65">
        <v>643424</v>
      </c>
      <c r="C1568" s="64" t="s">
        <v>1683</v>
      </c>
      <c r="D1568" s="64">
        <v>5</v>
      </c>
      <c r="E1568" s="64">
        <v>4.95</v>
      </c>
    </row>
    <row r="1569" spans="1:5" ht="22.5" x14ac:dyDescent="0.25">
      <c r="A1569" s="63" t="s">
        <v>7</v>
      </c>
      <c r="B1569" s="65">
        <v>645058</v>
      </c>
      <c r="C1569" s="64" t="s">
        <v>1684</v>
      </c>
      <c r="D1569" s="64">
        <v>19</v>
      </c>
      <c r="E1569" s="64">
        <v>1.77</v>
      </c>
    </row>
    <row r="1570" spans="1:5" ht="22.5" x14ac:dyDescent="0.25">
      <c r="A1570" s="63" t="s">
        <v>7</v>
      </c>
      <c r="B1570" s="65">
        <v>623204</v>
      </c>
      <c r="C1570" s="64" t="s">
        <v>7119</v>
      </c>
      <c r="D1570" s="64">
        <v>19</v>
      </c>
      <c r="E1570" s="64">
        <v>12.52</v>
      </c>
    </row>
    <row r="1571" spans="1:5" ht="22.5" x14ac:dyDescent="0.25">
      <c r="A1571" s="63" t="s">
        <v>7</v>
      </c>
      <c r="B1571" s="65">
        <v>460564</v>
      </c>
      <c r="C1571" s="64" t="s">
        <v>1685</v>
      </c>
      <c r="D1571" s="64">
        <v>2</v>
      </c>
      <c r="E1571" s="64">
        <v>1.0900000000000001</v>
      </c>
    </row>
    <row r="1572" spans="1:5" ht="22.5" x14ac:dyDescent="0.25">
      <c r="A1572" s="63" t="s">
        <v>7</v>
      </c>
      <c r="B1572" s="65">
        <v>602763</v>
      </c>
      <c r="C1572" s="64" t="s">
        <v>7120</v>
      </c>
      <c r="D1572" s="64">
        <v>4</v>
      </c>
      <c r="E1572" s="64">
        <v>6.03</v>
      </c>
    </row>
    <row r="1573" spans="1:5" ht="22.5" x14ac:dyDescent="0.25">
      <c r="A1573" s="63" t="s">
        <v>7</v>
      </c>
      <c r="B1573" s="65">
        <v>441874</v>
      </c>
      <c r="C1573" s="64" t="s">
        <v>1686</v>
      </c>
      <c r="D1573" s="64">
        <v>8</v>
      </c>
      <c r="E1573" s="64">
        <v>2.66</v>
      </c>
    </row>
    <row r="1574" spans="1:5" ht="22.5" x14ac:dyDescent="0.25">
      <c r="A1574" s="63" t="s">
        <v>7</v>
      </c>
      <c r="B1574" s="65">
        <v>645037</v>
      </c>
      <c r="C1574" s="64" t="s">
        <v>1687</v>
      </c>
      <c r="D1574" s="64">
        <v>6</v>
      </c>
      <c r="E1574" s="64">
        <v>2.56</v>
      </c>
    </row>
    <row r="1575" spans="1:5" ht="22.5" x14ac:dyDescent="0.25">
      <c r="A1575" s="63" t="s">
        <v>7</v>
      </c>
      <c r="B1575" s="65">
        <v>645855</v>
      </c>
      <c r="C1575" s="64" t="s">
        <v>1688</v>
      </c>
      <c r="D1575" s="64">
        <v>5</v>
      </c>
      <c r="E1575" s="64">
        <v>1.1399999999999999</v>
      </c>
    </row>
    <row r="1576" spans="1:5" ht="22.5" x14ac:dyDescent="0.25">
      <c r="A1576" s="63" t="s">
        <v>7</v>
      </c>
      <c r="B1576" s="65">
        <v>901250</v>
      </c>
      <c r="C1576" s="64" t="s">
        <v>1689</v>
      </c>
      <c r="D1576" s="64">
        <v>7</v>
      </c>
      <c r="E1576" s="64">
        <v>2.92</v>
      </c>
    </row>
    <row r="1577" spans="1:5" ht="22.5" x14ac:dyDescent="0.25">
      <c r="A1577" s="63" t="s">
        <v>7</v>
      </c>
      <c r="B1577" s="65">
        <v>857572</v>
      </c>
      <c r="C1577" s="64" t="s">
        <v>1690</v>
      </c>
      <c r="D1577" s="64">
        <v>7</v>
      </c>
      <c r="E1577" s="64">
        <v>2.11</v>
      </c>
    </row>
    <row r="1578" spans="1:5" ht="22.5" x14ac:dyDescent="0.25">
      <c r="A1578" s="63" t="s">
        <v>7</v>
      </c>
      <c r="B1578" s="65">
        <v>464557</v>
      </c>
      <c r="C1578" s="64" t="s">
        <v>1691</v>
      </c>
      <c r="D1578" s="64">
        <v>16</v>
      </c>
      <c r="E1578" s="64">
        <v>0.67</v>
      </c>
    </row>
    <row r="1579" spans="1:5" ht="22.5" x14ac:dyDescent="0.25">
      <c r="A1579" s="63" t="s">
        <v>7</v>
      </c>
      <c r="B1579" s="65">
        <v>632201</v>
      </c>
      <c r="C1579" s="64" t="s">
        <v>1692</v>
      </c>
      <c r="D1579" s="64">
        <v>13</v>
      </c>
      <c r="E1579" s="64">
        <v>1.72</v>
      </c>
    </row>
    <row r="1580" spans="1:5" ht="22.5" x14ac:dyDescent="0.25">
      <c r="A1580" s="63" t="s">
        <v>7</v>
      </c>
      <c r="B1580" s="65">
        <v>647209</v>
      </c>
      <c r="C1580" s="64" t="s">
        <v>6878</v>
      </c>
      <c r="D1580" s="64">
        <v>10</v>
      </c>
      <c r="E1580" s="64">
        <v>3.59</v>
      </c>
    </row>
    <row r="1581" spans="1:5" ht="22.5" x14ac:dyDescent="0.25">
      <c r="A1581" s="63" t="s">
        <v>7</v>
      </c>
      <c r="B1581" s="65">
        <v>646940</v>
      </c>
      <c r="C1581" s="64" t="s">
        <v>6768</v>
      </c>
      <c r="D1581" s="64">
        <v>43</v>
      </c>
      <c r="E1581" s="64">
        <v>3.4</v>
      </c>
    </row>
    <row r="1582" spans="1:5" ht="22.5" x14ac:dyDescent="0.25">
      <c r="A1582" s="63" t="s">
        <v>7</v>
      </c>
      <c r="B1582" s="65">
        <v>643409</v>
      </c>
      <c r="C1582" s="64" t="s">
        <v>1693</v>
      </c>
      <c r="D1582" s="64">
        <v>5</v>
      </c>
      <c r="E1582" s="64">
        <v>4.7300000000000004</v>
      </c>
    </row>
    <row r="1583" spans="1:5" ht="22.5" x14ac:dyDescent="0.25">
      <c r="A1583" s="63" t="s">
        <v>7</v>
      </c>
      <c r="B1583" s="65">
        <v>643355</v>
      </c>
      <c r="C1583" s="64" t="s">
        <v>1694</v>
      </c>
      <c r="D1583" s="64">
        <v>14</v>
      </c>
      <c r="E1583" s="64">
        <v>2.1</v>
      </c>
    </row>
    <row r="1584" spans="1:5" ht="22.5" x14ac:dyDescent="0.25">
      <c r="A1584" s="63" t="s">
        <v>7</v>
      </c>
      <c r="B1584" s="65">
        <v>635423</v>
      </c>
      <c r="C1584" s="64" t="s">
        <v>1695</v>
      </c>
      <c r="D1584" s="64">
        <v>7</v>
      </c>
      <c r="E1584" s="64">
        <v>1.35</v>
      </c>
    </row>
    <row r="1585" spans="1:5" ht="22.5" x14ac:dyDescent="0.25">
      <c r="A1585" s="63" t="s">
        <v>7</v>
      </c>
      <c r="B1585" s="65">
        <v>635416</v>
      </c>
      <c r="C1585" s="64" t="s">
        <v>1696</v>
      </c>
      <c r="D1585" s="64">
        <v>8</v>
      </c>
      <c r="E1585" s="64">
        <v>1.1200000000000001</v>
      </c>
    </row>
    <row r="1586" spans="1:5" ht="22.5" x14ac:dyDescent="0.25">
      <c r="A1586" s="63" t="s">
        <v>7</v>
      </c>
      <c r="B1586" s="65">
        <v>635405</v>
      </c>
      <c r="C1586" s="64" t="s">
        <v>1697</v>
      </c>
      <c r="D1586" s="64">
        <v>26</v>
      </c>
      <c r="E1586" s="64">
        <v>1.1000000000000001</v>
      </c>
    </row>
    <row r="1587" spans="1:5" ht="22.5" x14ac:dyDescent="0.25">
      <c r="A1587" s="63" t="s">
        <v>7</v>
      </c>
      <c r="B1587" s="65">
        <v>635385</v>
      </c>
      <c r="C1587" s="64" t="s">
        <v>1698</v>
      </c>
      <c r="D1587" s="64">
        <v>8</v>
      </c>
      <c r="E1587" s="64">
        <v>2.15</v>
      </c>
    </row>
    <row r="1588" spans="1:5" ht="22.5" x14ac:dyDescent="0.25">
      <c r="A1588" s="63" t="s">
        <v>7</v>
      </c>
      <c r="B1588" s="65">
        <v>610152</v>
      </c>
      <c r="C1588" s="64" t="s">
        <v>1699</v>
      </c>
      <c r="D1588" s="64">
        <v>10</v>
      </c>
      <c r="E1588" s="64">
        <v>2.98</v>
      </c>
    </row>
    <row r="1589" spans="1:5" ht="22.5" x14ac:dyDescent="0.25">
      <c r="A1589" s="63" t="s">
        <v>7</v>
      </c>
      <c r="B1589" s="65">
        <v>635278</v>
      </c>
      <c r="C1589" s="64" t="s">
        <v>1700</v>
      </c>
      <c r="D1589" s="64">
        <v>10</v>
      </c>
      <c r="E1589" s="64">
        <v>3.2</v>
      </c>
    </row>
    <row r="1590" spans="1:5" ht="22.5" x14ac:dyDescent="0.25">
      <c r="A1590" s="63" t="s">
        <v>7</v>
      </c>
      <c r="B1590" s="65">
        <v>649108</v>
      </c>
      <c r="C1590" s="64" t="s">
        <v>1701</v>
      </c>
      <c r="D1590" s="64">
        <v>8</v>
      </c>
      <c r="E1590" s="64">
        <v>2.67</v>
      </c>
    </row>
    <row r="1591" spans="1:5" ht="22.5" x14ac:dyDescent="0.25">
      <c r="A1591" s="63" t="s">
        <v>7</v>
      </c>
      <c r="B1591" s="65">
        <v>452740</v>
      </c>
      <c r="C1591" s="64" t="s">
        <v>1702</v>
      </c>
      <c r="D1591" s="64">
        <v>10</v>
      </c>
      <c r="E1591" s="64">
        <v>3.11</v>
      </c>
    </row>
    <row r="1592" spans="1:5" ht="22.5" x14ac:dyDescent="0.25">
      <c r="A1592" s="63" t="s">
        <v>7</v>
      </c>
      <c r="B1592" s="65">
        <v>756567</v>
      </c>
      <c r="C1592" s="64" t="s">
        <v>1703</v>
      </c>
      <c r="D1592" s="64">
        <v>6</v>
      </c>
      <c r="E1592" s="64">
        <v>2.3199999999999998</v>
      </c>
    </row>
    <row r="1593" spans="1:5" ht="22.5" x14ac:dyDescent="0.25">
      <c r="A1593" s="63" t="s">
        <v>7</v>
      </c>
      <c r="B1593" s="65">
        <v>651075</v>
      </c>
      <c r="C1593" s="64" t="s">
        <v>1704</v>
      </c>
      <c r="D1593" s="64">
        <v>17</v>
      </c>
      <c r="E1593" s="64">
        <v>3.36</v>
      </c>
    </row>
    <row r="1594" spans="1:5" ht="22.5" x14ac:dyDescent="0.25">
      <c r="A1594" s="63" t="s">
        <v>7</v>
      </c>
      <c r="B1594" s="65">
        <v>641285</v>
      </c>
      <c r="C1594" s="64" t="s">
        <v>1705</v>
      </c>
      <c r="D1594" s="64">
        <v>15</v>
      </c>
      <c r="E1594" s="64">
        <v>3.29</v>
      </c>
    </row>
    <row r="1595" spans="1:5" ht="22.5" x14ac:dyDescent="0.25">
      <c r="A1595" s="63" t="s">
        <v>7</v>
      </c>
      <c r="B1595" s="65">
        <v>548101</v>
      </c>
      <c r="C1595" s="64" t="s">
        <v>1706</v>
      </c>
      <c r="D1595" s="64">
        <v>12</v>
      </c>
      <c r="E1595" s="64">
        <v>2.23</v>
      </c>
    </row>
    <row r="1596" spans="1:5" ht="22.5" x14ac:dyDescent="0.25">
      <c r="A1596" s="63" t="s">
        <v>7</v>
      </c>
      <c r="B1596" s="65">
        <v>648983</v>
      </c>
      <c r="C1596" s="64" t="s">
        <v>1707</v>
      </c>
      <c r="D1596" s="64">
        <v>0</v>
      </c>
      <c r="E1596" s="64">
        <v>2.63</v>
      </c>
    </row>
    <row r="1597" spans="1:5" ht="22.5" x14ac:dyDescent="0.25">
      <c r="A1597" s="63" t="s">
        <v>7</v>
      </c>
      <c r="B1597" s="65">
        <v>469125</v>
      </c>
      <c r="C1597" s="64" t="s">
        <v>1708</v>
      </c>
      <c r="D1597" s="64">
        <v>5</v>
      </c>
      <c r="E1597" s="64">
        <v>1.85</v>
      </c>
    </row>
    <row r="1598" spans="1:5" ht="22.5" x14ac:dyDescent="0.25">
      <c r="A1598" s="63" t="s">
        <v>7</v>
      </c>
      <c r="B1598" s="65">
        <v>656930</v>
      </c>
      <c r="C1598" s="64" t="s">
        <v>1709</v>
      </c>
      <c r="D1598" s="64">
        <v>23</v>
      </c>
      <c r="E1598" s="64">
        <v>1.1200000000000001</v>
      </c>
    </row>
    <row r="1599" spans="1:5" ht="22.5" x14ac:dyDescent="0.25">
      <c r="A1599" s="63" t="s">
        <v>7</v>
      </c>
      <c r="B1599" s="65">
        <v>661504</v>
      </c>
      <c r="C1599" s="64" t="s">
        <v>1710</v>
      </c>
      <c r="D1599" s="64">
        <v>13</v>
      </c>
      <c r="E1599" s="64">
        <v>2.19</v>
      </c>
    </row>
    <row r="1600" spans="1:5" ht="22.5" x14ac:dyDescent="0.25">
      <c r="A1600" s="63" t="s">
        <v>7</v>
      </c>
      <c r="B1600" s="65">
        <v>647711</v>
      </c>
      <c r="C1600" s="64" t="s">
        <v>1711</v>
      </c>
      <c r="D1600" s="64">
        <v>4</v>
      </c>
      <c r="E1600" s="64">
        <v>3.86</v>
      </c>
    </row>
    <row r="1601" spans="1:5" ht="22.5" x14ac:dyDescent="0.25">
      <c r="A1601" s="63" t="s">
        <v>7</v>
      </c>
      <c r="B1601" s="65">
        <v>654466</v>
      </c>
      <c r="C1601" s="64" t="s">
        <v>1712</v>
      </c>
      <c r="D1601" s="64">
        <v>13</v>
      </c>
      <c r="E1601" s="64">
        <v>1.94</v>
      </c>
    </row>
    <row r="1602" spans="1:5" ht="22.5" x14ac:dyDescent="0.25">
      <c r="A1602" s="63" t="s">
        <v>7</v>
      </c>
      <c r="B1602" s="65">
        <v>647693</v>
      </c>
      <c r="C1602" s="64" t="s">
        <v>1713</v>
      </c>
      <c r="D1602" s="64">
        <v>3</v>
      </c>
      <c r="E1602" s="64">
        <v>1.19</v>
      </c>
    </row>
    <row r="1603" spans="1:5" ht="22.5" x14ac:dyDescent="0.25">
      <c r="A1603" s="63" t="s">
        <v>7</v>
      </c>
      <c r="B1603" s="65">
        <v>647642</v>
      </c>
      <c r="C1603" s="64" t="s">
        <v>1714</v>
      </c>
      <c r="D1603" s="64">
        <v>10</v>
      </c>
      <c r="E1603" s="64">
        <v>2.92</v>
      </c>
    </row>
    <row r="1604" spans="1:5" ht="22.5" x14ac:dyDescent="0.25">
      <c r="A1604" s="63" t="s">
        <v>7</v>
      </c>
      <c r="B1604" s="65">
        <v>647564</v>
      </c>
      <c r="C1604" s="64" t="s">
        <v>1715</v>
      </c>
      <c r="D1604" s="64">
        <v>17</v>
      </c>
      <c r="E1604" s="64">
        <v>3.95</v>
      </c>
    </row>
    <row r="1605" spans="1:5" ht="22.5" x14ac:dyDescent="0.25">
      <c r="A1605" s="63" t="s">
        <v>7</v>
      </c>
      <c r="B1605" s="65">
        <v>647531</v>
      </c>
      <c r="C1605" s="64" t="s">
        <v>1716</v>
      </c>
      <c r="D1605" s="64">
        <v>7</v>
      </c>
      <c r="E1605" s="64">
        <v>4.93</v>
      </c>
    </row>
    <row r="1606" spans="1:5" ht="22.5" x14ac:dyDescent="0.25">
      <c r="A1606" s="63" t="s">
        <v>7</v>
      </c>
      <c r="B1606" s="65">
        <v>647487</v>
      </c>
      <c r="C1606" s="64" t="s">
        <v>1717</v>
      </c>
      <c r="D1606" s="64">
        <v>9</v>
      </c>
      <c r="E1606" s="64">
        <v>2.23</v>
      </c>
    </row>
    <row r="1607" spans="1:5" ht="22.5" x14ac:dyDescent="0.25">
      <c r="A1607" s="63" t="s">
        <v>7</v>
      </c>
      <c r="B1607" s="65">
        <v>656363</v>
      </c>
      <c r="C1607" s="64" t="s">
        <v>1718</v>
      </c>
      <c r="D1607" s="64">
        <v>16</v>
      </c>
      <c r="E1607" s="64">
        <v>2.25</v>
      </c>
    </row>
    <row r="1608" spans="1:5" ht="22.5" x14ac:dyDescent="0.25">
      <c r="A1608" s="63" t="s">
        <v>7</v>
      </c>
      <c r="B1608" s="65">
        <v>655940</v>
      </c>
      <c r="C1608" s="64" t="s">
        <v>1719</v>
      </c>
      <c r="D1608" s="64">
        <v>16</v>
      </c>
      <c r="E1608" s="64">
        <v>2.2200000000000002</v>
      </c>
    </row>
    <row r="1609" spans="1:5" ht="22.5" x14ac:dyDescent="0.25">
      <c r="A1609" s="63" t="s">
        <v>7</v>
      </c>
      <c r="B1609" s="65">
        <v>655511</v>
      </c>
      <c r="C1609" s="64" t="s">
        <v>1720</v>
      </c>
      <c r="D1609" s="64">
        <v>3</v>
      </c>
      <c r="E1609" s="64">
        <v>1.1599999999999999</v>
      </c>
    </row>
    <row r="1610" spans="1:5" ht="22.5" x14ac:dyDescent="0.25">
      <c r="A1610" s="63" t="s">
        <v>7</v>
      </c>
      <c r="B1610" s="65">
        <v>654487</v>
      </c>
      <c r="C1610" s="64" t="s">
        <v>1721</v>
      </c>
      <c r="D1610" s="64">
        <v>7</v>
      </c>
      <c r="E1610" s="64">
        <v>2.76</v>
      </c>
    </row>
    <row r="1611" spans="1:5" ht="22.5" x14ac:dyDescent="0.25">
      <c r="A1611" s="63" t="s">
        <v>7</v>
      </c>
      <c r="B1611" s="65">
        <v>654482</v>
      </c>
      <c r="C1611" s="64" t="s">
        <v>1722</v>
      </c>
      <c r="D1611" s="64">
        <v>13</v>
      </c>
      <c r="E1611" s="64">
        <v>2.87</v>
      </c>
    </row>
    <row r="1612" spans="1:5" ht="22.5" x14ac:dyDescent="0.25">
      <c r="A1612" s="63" t="s">
        <v>7</v>
      </c>
      <c r="B1612" s="65">
        <v>654480</v>
      </c>
      <c r="C1612" s="64" t="s">
        <v>1723</v>
      </c>
      <c r="D1612" s="64">
        <v>4</v>
      </c>
      <c r="E1612" s="64">
        <v>2.88</v>
      </c>
    </row>
    <row r="1613" spans="1:5" ht="22.5" x14ac:dyDescent="0.25">
      <c r="A1613" s="63" t="s">
        <v>7</v>
      </c>
      <c r="B1613" s="65">
        <v>645154</v>
      </c>
      <c r="C1613" s="64" t="s">
        <v>1724</v>
      </c>
      <c r="D1613" s="64">
        <v>6</v>
      </c>
      <c r="E1613" s="64">
        <v>1.29</v>
      </c>
    </row>
    <row r="1614" spans="1:5" ht="22.5" x14ac:dyDescent="0.25">
      <c r="A1614" s="63" t="s">
        <v>7</v>
      </c>
      <c r="B1614" s="65">
        <v>665158</v>
      </c>
      <c r="C1614" s="64" t="s">
        <v>1725</v>
      </c>
      <c r="D1614" s="64">
        <v>8</v>
      </c>
      <c r="E1614" s="64">
        <v>1.43</v>
      </c>
    </row>
    <row r="1615" spans="1:5" ht="22.5" x14ac:dyDescent="0.25">
      <c r="A1615" s="63" t="s">
        <v>7</v>
      </c>
      <c r="B1615" s="65">
        <v>665638</v>
      </c>
      <c r="C1615" s="64" t="s">
        <v>6455</v>
      </c>
      <c r="D1615" s="64">
        <v>48</v>
      </c>
      <c r="E1615" s="64">
        <v>1.79</v>
      </c>
    </row>
    <row r="1616" spans="1:5" ht="22.5" x14ac:dyDescent="0.25">
      <c r="A1616" s="63" t="s">
        <v>7</v>
      </c>
      <c r="B1616" s="65">
        <v>666047</v>
      </c>
      <c r="C1616" s="64" t="s">
        <v>1726</v>
      </c>
      <c r="D1616" s="64">
        <v>13</v>
      </c>
      <c r="E1616" s="64">
        <v>2.5299999999999998</v>
      </c>
    </row>
    <row r="1617" spans="1:5" ht="22.5" x14ac:dyDescent="0.25">
      <c r="A1617" s="63" t="s">
        <v>7</v>
      </c>
      <c r="B1617" s="65">
        <v>666074</v>
      </c>
      <c r="C1617" s="64" t="s">
        <v>1727</v>
      </c>
      <c r="D1617" s="64">
        <v>18</v>
      </c>
      <c r="E1617" s="64">
        <v>1.84</v>
      </c>
    </row>
    <row r="1618" spans="1:5" ht="22.5" x14ac:dyDescent="0.25">
      <c r="A1618" s="63" t="s">
        <v>7</v>
      </c>
      <c r="B1618" s="65">
        <v>666484</v>
      </c>
      <c r="C1618" s="64" t="s">
        <v>1728</v>
      </c>
      <c r="D1618" s="64">
        <v>11</v>
      </c>
      <c r="E1618" s="64">
        <v>3.18</v>
      </c>
    </row>
    <row r="1619" spans="1:5" ht="22.5" x14ac:dyDescent="0.25">
      <c r="A1619" s="63" t="s">
        <v>7</v>
      </c>
      <c r="B1619" s="65">
        <v>662846</v>
      </c>
      <c r="C1619" s="64" t="s">
        <v>1729</v>
      </c>
      <c r="D1619" s="64">
        <v>5</v>
      </c>
      <c r="E1619" s="64">
        <v>2.41</v>
      </c>
    </row>
    <row r="1620" spans="1:5" ht="22.5" x14ac:dyDescent="0.25">
      <c r="A1620" s="63" t="s">
        <v>7</v>
      </c>
      <c r="B1620" s="65">
        <v>662761</v>
      </c>
      <c r="C1620" s="64" t="s">
        <v>1730</v>
      </c>
      <c r="D1620" s="64">
        <v>5</v>
      </c>
      <c r="E1620" s="64">
        <v>2.4</v>
      </c>
    </row>
    <row r="1621" spans="1:5" ht="22.5" x14ac:dyDescent="0.25">
      <c r="A1621" s="63" t="s">
        <v>7</v>
      </c>
      <c r="B1621" s="65">
        <v>662637</v>
      </c>
      <c r="C1621" s="64" t="s">
        <v>1731</v>
      </c>
      <c r="D1621" s="64">
        <v>7</v>
      </c>
      <c r="E1621" s="64">
        <v>2.63</v>
      </c>
    </row>
    <row r="1622" spans="1:5" ht="22.5" x14ac:dyDescent="0.25">
      <c r="A1622" s="63" t="s">
        <v>7</v>
      </c>
      <c r="B1622" s="65">
        <v>524639</v>
      </c>
      <c r="C1622" s="64" t="s">
        <v>1732</v>
      </c>
      <c r="D1622" s="64">
        <v>2</v>
      </c>
      <c r="E1622" s="64">
        <v>2.1</v>
      </c>
    </row>
    <row r="1623" spans="1:5" ht="22.5" x14ac:dyDescent="0.25">
      <c r="A1623" s="63" t="s">
        <v>7</v>
      </c>
      <c r="B1623" s="65">
        <v>332842</v>
      </c>
      <c r="C1623" s="64" t="s">
        <v>1733</v>
      </c>
      <c r="D1623" s="64">
        <v>3</v>
      </c>
      <c r="E1623" s="64">
        <v>6.43</v>
      </c>
    </row>
    <row r="1624" spans="1:5" ht="22.5" x14ac:dyDescent="0.25">
      <c r="A1624" s="63" t="s">
        <v>7</v>
      </c>
      <c r="B1624" s="65">
        <v>332855</v>
      </c>
      <c r="C1624" s="64" t="s">
        <v>1734</v>
      </c>
      <c r="D1624" s="64">
        <v>4</v>
      </c>
      <c r="E1624" s="64">
        <v>9.76</v>
      </c>
    </row>
    <row r="1625" spans="1:5" ht="22.5" x14ac:dyDescent="0.25">
      <c r="A1625" s="63" t="s">
        <v>7</v>
      </c>
      <c r="B1625" s="65">
        <v>879167</v>
      </c>
      <c r="C1625" s="64" t="s">
        <v>1735</v>
      </c>
      <c r="D1625" s="64">
        <v>4</v>
      </c>
      <c r="E1625" s="64">
        <v>2.7</v>
      </c>
    </row>
    <row r="1626" spans="1:5" ht="22.5" x14ac:dyDescent="0.25">
      <c r="A1626" s="63" t="s">
        <v>7</v>
      </c>
      <c r="B1626" s="65">
        <v>647625</v>
      </c>
      <c r="C1626" s="64" t="s">
        <v>1736</v>
      </c>
      <c r="D1626" s="64">
        <v>7</v>
      </c>
      <c r="E1626" s="64">
        <v>1.99</v>
      </c>
    </row>
    <row r="1627" spans="1:5" ht="22.5" x14ac:dyDescent="0.25">
      <c r="A1627" s="63" t="s">
        <v>7</v>
      </c>
      <c r="B1627" s="65">
        <v>658832</v>
      </c>
      <c r="C1627" s="64" t="s">
        <v>1737</v>
      </c>
      <c r="D1627" s="64">
        <v>10</v>
      </c>
      <c r="E1627" s="64">
        <v>6.52</v>
      </c>
    </row>
    <row r="1628" spans="1:5" ht="22.5" x14ac:dyDescent="0.25">
      <c r="A1628" s="63" t="s">
        <v>7</v>
      </c>
      <c r="B1628" s="65">
        <v>656017</v>
      </c>
      <c r="C1628" s="64" t="s">
        <v>6879</v>
      </c>
      <c r="D1628" s="64">
        <v>10</v>
      </c>
      <c r="E1628" s="64">
        <v>6.38</v>
      </c>
    </row>
    <row r="1629" spans="1:5" ht="22.5" x14ac:dyDescent="0.25">
      <c r="A1629" s="63" t="s">
        <v>7</v>
      </c>
      <c r="B1629" s="65">
        <v>655946</v>
      </c>
      <c r="C1629" s="64" t="s">
        <v>6971</v>
      </c>
      <c r="D1629" s="64">
        <v>11</v>
      </c>
      <c r="E1629" s="64">
        <v>6.09</v>
      </c>
    </row>
    <row r="1630" spans="1:5" ht="22.5" x14ac:dyDescent="0.25">
      <c r="A1630" s="63" t="s">
        <v>7</v>
      </c>
      <c r="B1630" s="65">
        <v>682548</v>
      </c>
      <c r="C1630" s="64" t="s">
        <v>1738</v>
      </c>
      <c r="D1630" s="64">
        <v>12</v>
      </c>
      <c r="E1630" s="64">
        <v>0.99</v>
      </c>
    </row>
    <row r="1631" spans="1:5" ht="22.5" x14ac:dyDescent="0.25">
      <c r="A1631" s="63" t="s">
        <v>7</v>
      </c>
      <c r="B1631" s="65">
        <v>452722</v>
      </c>
      <c r="C1631" s="64" t="s">
        <v>1739</v>
      </c>
      <c r="D1631" s="64">
        <v>8</v>
      </c>
      <c r="E1631" s="64">
        <v>3.34</v>
      </c>
    </row>
    <row r="1632" spans="1:5" ht="22.5" x14ac:dyDescent="0.25">
      <c r="A1632" s="63" t="s">
        <v>7</v>
      </c>
      <c r="B1632" s="65">
        <v>401675</v>
      </c>
      <c r="C1632" s="64" t="s">
        <v>1740</v>
      </c>
      <c r="D1632" s="64">
        <v>7</v>
      </c>
      <c r="E1632" s="64">
        <v>1.8</v>
      </c>
    </row>
    <row r="1633" spans="1:5" ht="22.5" x14ac:dyDescent="0.25">
      <c r="A1633" s="63" t="s">
        <v>7</v>
      </c>
      <c r="B1633" s="65">
        <v>918233</v>
      </c>
      <c r="C1633" s="64" t="s">
        <v>1741</v>
      </c>
      <c r="D1633" s="64">
        <v>4</v>
      </c>
      <c r="E1633" s="64">
        <v>1.51</v>
      </c>
    </row>
    <row r="1634" spans="1:5" ht="22.5" x14ac:dyDescent="0.25">
      <c r="A1634" s="63" t="s">
        <v>7</v>
      </c>
      <c r="B1634" s="65">
        <v>332800</v>
      </c>
      <c r="C1634" s="64" t="s">
        <v>1742</v>
      </c>
      <c r="D1634" s="64">
        <v>3</v>
      </c>
      <c r="E1634" s="64">
        <v>3.09</v>
      </c>
    </row>
    <row r="1635" spans="1:5" ht="22.5" x14ac:dyDescent="0.25">
      <c r="A1635" s="63" t="s">
        <v>7</v>
      </c>
      <c r="B1635" s="65">
        <v>674489</v>
      </c>
      <c r="C1635" s="64" t="s">
        <v>1743</v>
      </c>
      <c r="D1635" s="64">
        <v>7</v>
      </c>
      <c r="E1635" s="64">
        <v>1.05</v>
      </c>
    </row>
    <row r="1636" spans="1:5" ht="22.5" x14ac:dyDescent="0.25">
      <c r="A1636" s="63" t="s">
        <v>7</v>
      </c>
      <c r="B1636" s="65">
        <v>674482</v>
      </c>
      <c r="C1636" s="64" t="s">
        <v>1744</v>
      </c>
      <c r="D1636" s="64">
        <v>8</v>
      </c>
      <c r="E1636" s="64">
        <v>1.0900000000000001</v>
      </c>
    </row>
    <row r="1637" spans="1:5" ht="22.5" x14ac:dyDescent="0.25">
      <c r="A1637" s="63" t="s">
        <v>7</v>
      </c>
      <c r="B1637" s="65">
        <v>674465</v>
      </c>
      <c r="C1637" s="64" t="s">
        <v>1745</v>
      </c>
      <c r="D1637" s="64">
        <v>12</v>
      </c>
      <c r="E1637" s="64">
        <v>1.0900000000000001</v>
      </c>
    </row>
    <row r="1638" spans="1:5" ht="22.5" x14ac:dyDescent="0.25">
      <c r="A1638" s="63" t="s">
        <v>7</v>
      </c>
      <c r="B1638" s="65">
        <v>683461</v>
      </c>
      <c r="C1638" s="64" t="s">
        <v>1746</v>
      </c>
      <c r="D1638" s="64">
        <v>3</v>
      </c>
      <c r="E1638" s="64">
        <v>2.4900000000000002</v>
      </c>
    </row>
    <row r="1639" spans="1:5" ht="22.5" x14ac:dyDescent="0.25">
      <c r="A1639" s="63" t="s">
        <v>7</v>
      </c>
      <c r="B1639" s="65">
        <v>683441</v>
      </c>
      <c r="C1639" s="64" t="s">
        <v>1747</v>
      </c>
      <c r="D1639" s="64">
        <v>4</v>
      </c>
      <c r="E1639" s="64">
        <v>2.41</v>
      </c>
    </row>
    <row r="1640" spans="1:5" ht="22.5" x14ac:dyDescent="0.25">
      <c r="A1640" s="63" t="s">
        <v>7</v>
      </c>
      <c r="B1640" s="65">
        <v>847745</v>
      </c>
      <c r="C1640" s="64" t="s">
        <v>1748</v>
      </c>
      <c r="D1640" s="64">
        <v>14</v>
      </c>
      <c r="E1640" s="64">
        <v>1.65</v>
      </c>
    </row>
    <row r="1641" spans="1:5" ht="22.5" x14ac:dyDescent="0.25">
      <c r="A1641" s="63" t="s">
        <v>7</v>
      </c>
      <c r="B1641" s="65">
        <v>847600</v>
      </c>
      <c r="C1641" s="64" t="s">
        <v>1749</v>
      </c>
      <c r="D1641" s="64">
        <v>15</v>
      </c>
      <c r="E1641" s="64">
        <v>1.65</v>
      </c>
    </row>
    <row r="1642" spans="1:5" ht="22.5" x14ac:dyDescent="0.25">
      <c r="A1642" s="63" t="s">
        <v>7</v>
      </c>
      <c r="B1642" s="65">
        <v>921804</v>
      </c>
      <c r="C1642" s="64" t="s">
        <v>1750</v>
      </c>
      <c r="D1642" s="64">
        <v>2</v>
      </c>
      <c r="E1642" s="64">
        <v>19.32</v>
      </c>
    </row>
    <row r="1643" spans="1:5" ht="22.5" x14ac:dyDescent="0.25">
      <c r="A1643" s="63" t="s">
        <v>7</v>
      </c>
      <c r="B1643" s="65">
        <v>666640</v>
      </c>
      <c r="C1643" s="64" t="s">
        <v>1751</v>
      </c>
      <c r="D1643" s="64">
        <v>4</v>
      </c>
      <c r="E1643" s="64">
        <v>1.26</v>
      </c>
    </row>
    <row r="1644" spans="1:5" ht="22.5" x14ac:dyDescent="0.25">
      <c r="A1644" s="63" t="s">
        <v>7</v>
      </c>
      <c r="B1644" s="65">
        <v>666639</v>
      </c>
      <c r="C1644" s="64" t="s">
        <v>6456</v>
      </c>
      <c r="D1644" s="64">
        <v>0</v>
      </c>
      <c r="E1644" s="64">
        <v>1.23</v>
      </c>
    </row>
    <row r="1645" spans="1:5" ht="22.5" x14ac:dyDescent="0.25">
      <c r="A1645" s="63" t="s">
        <v>7</v>
      </c>
      <c r="B1645" s="65">
        <v>679457</v>
      </c>
      <c r="C1645" s="64" t="s">
        <v>1752</v>
      </c>
      <c r="D1645" s="64">
        <v>24</v>
      </c>
      <c r="E1645" s="64">
        <v>2.6</v>
      </c>
    </row>
    <row r="1646" spans="1:5" ht="22.5" x14ac:dyDescent="0.25">
      <c r="A1646" s="63" t="s">
        <v>7</v>
      </c>
      <c r="B1646" s="65">
        <v>683549</v>
      </c>
      <c r="C1646" s="64" t="s">
        <v>1753</v>
      </c>
      <c r="D1646" s="64">
        <v>20</v>
      </c>
      <c r="E1646" s="64">
        <v>1.45</v>
      </c>
    </row>
    <row r="1647" spans="1:5" ht="22.5" x14ac:dyDescent="0.25">
      <c r="A1647" s="63" t="s">
        <v>7</v>
      </c>
      <c r="B1647" s="65">
        <v>674302</v>
      </c>
      <c r="C1647" s="64" t="s">
        <v>1754</v>
      </c>
      <c r="D1647" s="64">
        <v>5</v>
      </c>
      <c r="E1647" s="64">
        <v>1.05</v>
      </c>
    </row>
    <row r="1648" spans="1:5" ht="22.5" x14ac:dyDescent="0.25">
      <c r="A1648" s="63" t="s">
        <v>7</v>
      </c>
      <c r="B1648" s="65">
        <v>674322</v>
      </c>
      <c r="C1648" s="64" t="s">
        <v>1755</v>
      </c>
      <c r="D1648" s="64">
        <v>13</v>
      </c>
      <c r="E1648" s="64">
        <v>1.05</v>
      </c>
    </row>
    <row r="1649" spans="1:5" ht="22.5" x14ac:dyDescent="0.25">
      <c r="A1649" s="63" t="s">
        <v>7</v>
      </c>
      <c r="B1649" s="65">
        <v>687899</v>
      </c>
      <c r="C1649" s="64" t="s">
        <v>1756</v>
      </c>
      <c r="D1649" s="64">
        <v>6</v>
      </c>
      <c r="E1649" s="64">
        <v>2.72</v>
      </c>
    </row>
    <row r="1650" spans="1:5" ht="22.5" x14ac:dyDescent="0.25">
      <c r="A1650" s="63" t="s">
        <v>7</v>
      </c>
      <c r="B1650" s="65">
        <v>687188</v>
      </c>
      <c r="C1650" s="64" t="s">
        <v>1757</v>
      </c>
      <c r="D1650" s="64">
        <v>6</v>
      </c>
      <c r="E1650" s="64">
        <v>1.59</v>
      </c>
    </row>
    <row r="1651" spans="1:5" ht="22.5" x14ac:dyDescent="0.25">
      <c r="A1651" s="63" t="s">
        <v>7</v>
      </c>
      <c r="B1651" s="65">
        <v>687208</v>
      </c>
      <c r="C1651" s="64" t="s">
        <v>1758</v>
      </c>
      <c r="D1651" s="64">
        <v>4</v>
      </c>
      <c r="E1651" s="64">
        <v>1.69</v>
      </c>
    </row>
    <row r="1652" spans="1:5" ht="22.5" x14ac:dyDescent="0.25">
      <c r="A1652" s="63" t="s">
        <v>7</v>
      </c>
      <c r="B1652" s="65">
        <v>687217</v>
      </c>
      <c r="C1652" s="64" t="s">
        <v>1759</v>
      </c>
      <c r="D1652" s="64">
        <v>9</v>
      </c>
      <c r="E1652" s="64">
        <v>1.69</v>
      </c>
    </row>
    <row r="1653" spans="1:5" ht="22.5" x14ac:dyDescent="0.25">
      <c r="A1653" s="63" t="s">
        <v>7</v>
      </c>
      <c r="B1653" s="65">
        <v>687264</v>
      </c>
      <c r="C1653" s="64" t="s">
        <v>1760</v>
      </c>
      <c r="D1653" s="64">
        <v>8</v>
      </c>
      <c r="E1653" s="64">
        <v>1.79</v>
      </c>
    </row>
    <row r="1654" spans="1:5" ht="22.5" x14ac:dyDescent="0.25">
      <c r="A1654" s="63" t="s">
        <v>7</v>
      </c>
      <c r="B1654" s="65">
        <v>683017</v>
      </c>
      <c r="C1654" s="64" t="s">
        <v>1761</v>
      </c>
      <c r="D1654" s="64">
        <v>7</v>
      </c>
      <c r="E1654" s="64">
        <v>38</v>
      </c>
    </row>
    <row r="1655" spans="1:5" ht="22.5" x14ac:dyDescent="0.25">
      <c r="A1655" s="63" t="s">
        <v>7</v>
      </c>
      <c r="B1655" s="65">
        <v>683392</v>
      </c>
      <c r="C1655" s="64" t="s">
        <v>1762</v>
      </c>
      <c r="D1655" s="64">
        <v>7</v>
      </c>
      <c r="E1655" s="64">
        <v>4.17</v>
      </c>
    </row>
    <row r="1656" spans="1:5" ht="22.5" x14ac:dyDescent="0.25">
      <c r="A1656" s="63" t="s">
        <v>7</v>
      </c>
      <c r="B1656" s="65">
        <v>683401</v>
      </c>
      <c r="C1656" s="64" t="s">
        <v>1763</v>
      </c>
      <c r="D1656" s="64">
        <v>4</v>
      </c>
      <c r="E1656" s="64">
        <v>4.1399999999999997</v>
      </c>
    </row>
    <row r="1657" spans="1:5" ht="22.5" x14ac:dyDescent="0.25">
      <c r="A1657" s="63" t="s">
        <v>7</v>
      </c>
      <c r="B1657" s="65">
        <v>687470</v>
      </c>
      <c r="C1657" s="64" t="s">
        <v>1764</v>
      </c>
      <c r="D1657" s="64">
        <v>9</v>
      </c>
      <c r="E1657" s="64">
        <v>1.69</v>
      </c>
    </row>
    <row r="1658" spans="1:5" ht="22.5" x14ac:dyDescent="0.25">
      <c r="A1658" s="63" t="s">
        <v>7</v>
      </c>
      <c r="B1658" s="65">
        <v>687567</v>
      </c>
      <c r="C1658" s="64" t="s">
        <v>1765</v>
      </c>
      <c r="D1658" s="64">
        <v>7</v>
      </c>
      <c r="E1658" s="64">
        <v>1.69</v>
      </c>
    </row>
    <row r="1659" spans="1:5" ht="22.5" x14ac:dyDescent="0.25">
      <c r="A1659" s="63" t="s">
        <v>7</v>
      </c>
      <c r="B1659" s="65">
        <v>687712</v>
      </c>
      <c r="C1659" s="64" t="s">
        <v>1766</v>
      </c>
      <c r="D1659" s="64">
        <v>6</v>
      </c>
      <c r="E1659" s="64">
        <v>1.69</v>
      </c>
    </row>
    <row r="1660" spans="1:5" ht="22.5" x14ac:dyDescent="0.25">
      <c r="A1660" s="63" t="s">
        <v>7</v>
      </c>
      <c r="B1660" s="65">
        <v>687753</v>
      </c>
      <c r="C1660" s="64" t="s">
        <v>1767</v>
      </c>
      <c r="D1660" s="64">
        <v>4</v>
      </c>
      <c r="E1660" s="64">
        <v>1.69</v>
      </c>
    </row>
    <row r="1661" spans="1:5" ht="22.5" x14ac:dyDescent="0.25">
      <c r="A1661" s="63" t="s">
        <v>7</v>
      </c>
      <c r="B1661" s="65">
        <v>688027</v>
      </c>
      <c r="C1661" s="64" t="s">
        <v>1768</v>
      </c>
      <c r="D1661" s="64">
        <v>5</v>
      </c>
      <c r="E1661" s="64">
        <v>3.22</v>
      </c>
    </row>
    <row r="1662" spans="1:5" ht="22.5" x14ac:dyDescent="0.25">
      <c r="A1662" s="63" t="s">
        <v>7</v>
      </c>
      <c r="B1662" s="65">
        <v>924426</v>
      </c>
      <c r="C1662" s="64" t="s">
        <v>1769</v>
      </c>
      <c r="D1662" s="64">
        <v>4</v>
      </c>
      <c r="E1662" s="64">
        <v>1.77</v>
      </c>
    </row>
    <row r="1663" spans="1:5" ht="22.5" x14ac:dyDescent="0.25">
      <c r="A1663" s="63" t="s">
        <v>7</v>
      </c>
      <c r="B1663" s="65">
        <v>924431</v>
      </c>
      <c r="C1663" s="64" t="s">
        <v>1770</v>
      </c>
      <c r="D1663" s="64">
        <v>5</v>
      </c>
      <c r="E1663" s="64">
        <v>1.77</v>
      </c>
    </row>
    <row r="1664" spans="1:5" ht="22.5" x14ac:dyDescent="0.25">
      <c r="A1664" s="63" t="s">
        <v>7</v>
      </c>
      <c r="B1664" s="65">
        <v>672748</v>
      </c>
      <c r="C1664" s="64" t="s">
        <v>1771</v>
      </c>
      <c r="D1664" s="64">
        <v>4</v>
      </c>
      <c r="E1664" s="64">
        <v>1.78</v>
      </c>
    </row>
    <row r="1665" spans="1:5" ht="22.5" x14ac:dyDescent="0.25">
      <c r="A1665" s="63" t="s">
        <v>7</v>
      </c>
      <c r="B1665" s="65">
        <v>658296</v>
      </c>
      <c r="C1665" s="64" t="s">
        <v>1772</v>
      </c>
      <c r="D1665" s="64">
        <v>91</v>
      </c>
      <c r="E1665" s="64">
        <v>9.34</v>
      </c>
    </row>
    <row r="1666" spans="1:5" ht="22.5" x14ac:dyDescent="0.25">
      <c r="A1666" s="63" t="s">
        <v>7</v>
      </c>
      <c r="B1666" s="65">
        <v>362222</v>
      </c>
      <c r="C1666" s="64" t="s">
        <v>1773</v>
      </c>
      <c r="D1666" s="64">
        <v>16</v>
      </c>
      <c r="E1666" s="64">
        <v>1.86</v>
      </c>
    </row>
    <row r="1667" spans="1:5" ht="22.5" x14ac:dyDescent="0.25">
      <c r="A1667" s="63" t="s">
        <v>7</v>
      </c>
      <c r="B1667" s="65">
        <v>362210</v>
      </c>
      <c r="C1667" s="64" t="s">
        <v>1774</v>
      </c>
      <c r="D1667" s="64">
        <v>7</v>
      </c>
      <c r="E1667" s="64">
        <v>2.15</v>
      </c>
    </row>
    <row r="1668" spans="1:5" ht="22.5" x14ac:dyDescent="0.25">
      <c r="A1668" s="63" t="s">
        <v>7</v>
      </c>
      <c r="B1668" s="65">
        <v>362183</v>
      </c>
      <c r="C1668" s="64" t="s">
        <v>1775</v>
      </c>
      <c r="D1668" s="64">
        <v>24</v>
      </c>
      <c r="E1668" s="64">
        <v>1.59</v>
      </c>
    </row>
    <row r="1669" spans="1:5" ht="22.5" x14ac:dyDescent="0.25">
      <c r="A1669" s="63" t="s">
        <v>7</v>
      </c>
      <c r="B1669" s="65">
        <v>362135</v>
      </c>
      <c r="C1669" s="64" t="s">
        <v>1776</v>
      </c>
      <c r="D1669" s="64">
        <v>27</v>
      </c>
      <c r="E1669" s="64">
        <v>1.92</v>
      </c>
    </row>
    <row r="1670" spans="1:5" ht="22.5" x14ac:dyDescent="0.25">
      <c r="A1670" s="63" t="s">
        <v>7</v>
      </c>
      <c r="B1670" s="65">
        <v>361730</v>
      </c>
      <c r="C1670" s="64" t="s">
        <v>1777</v>
      </c>
      <c r="D1670" s="64">
        <v>8</v>
      </c>
      <c r="E1670" s="64">
        <v>2.76</v>
      </c>
    </row>
    <row r="1671" spans="1:5" ht="22.5" x14ac:dyDescent="0.25">
      <c r="A1671" s="63" t="s">
        <v>7</v>
      </c>
      <c r="B1671" s="65">
        <v>357425</v>
      </c>
      <c r="C1671" s="64" t="s">
        <v>1778</v>
      </c>
      <c r="D1671" s="64">
        <v>7</v>
      </c>
      <c r="E1671" s="64">
        <v>1.78</v>
      </c>
    </row>
    <row r="1672" spans="1:5" ht="22.5" x14ac:dyDescent="0.25">
      <c r="A1672" s="63" t="s">
        <v>7</v>
      </c>
      <c r="B1672" s="65">
        <v>679004</v>
      </c>
      <c r="C1672" s="64" t="s">
        <v>1779</v>
      </c>
      <c r="D1672" s="64">
        <v>19</v>
      </c>
      <c r="E1672" s="64">
        <v>12.99</v>
      </c>
    </row>
    <row r="1673" spans="1:5" ht="22.5" x14ac:dyDescent="0.25">
      <c r="A1673" s="63" t="s">
        <v>7</v>
      </c>
      <c r="B1673" s="65">
        <v>720428</v>
      </c>
      <c r="C1673" s="64" t="s">
        <v>6769</v>
      </c>
      <c r="D1673" s="64">
        <v>27</v>
      </c>
      <c r="E1673" s="64">
        <v>10.99</v>
      </c>
    </row>
    <row r="1674" spans="1:5" ht="22.5" x14ac:dyDescent="0.25">
      <c r="A1674" s="63" t="s">
        <v>7</v>
      </c>
      <c r="B1674" s="65">
        <v>717759</v>
      </c>
      <c r="C1674" s="64" t="s">
        <v>1780</v>
      </c>
      <c r="D1674" s="64">
        <v>11</v>
      </c>
      <c r="E1674" s="64">
        <v>1.96</v>
      </c>
    </row>
    <row r="1675" spans="1:5" ht="22.5" x14ac:dyDescent="0.25">
      <c r="A1675" s="63" t="s">
        <v>7</v>
      </c>
      <c r="B1675" s="65">
        <v>712403</v>
      </c>
      <c r="C1675" s="64" t="s">
        <v>1781</v>
      </c>
      <c r="D1675" s="64">
        <v>14</v>
      </c>
      <c r="E1675" s="64">
        <v>2.25</v>
      </c>
    </row>
    <row r="1676" spans="1:5" ht="22.5" x14ac:dyDescent="0.25">
      <c r="A1676" s="63" t="s">
        <v>7</v>
      </c>
      <c r="B1676" s="65">
        <v>712648</v>
      </c>
      <c r="C1676" s="64" t="s">
        <v>1782</v>
      </c>
      <c r="D1676" s="64">
        <v>13</v>
      </c>
      <c r="E1676" s="64">
        <v>2.33</v>
      </c>
    </row>
    <row r="1677" spans="1:5" ht="22.5" x14ac:dyDescent="0.25">
      <c r="A1677" s="63" t="s">
        <v>7</v>
      </c>
      <c r="B1677" s="65">
        <v>712713</v>
      </c>
      <c r="C1677" s="64" t="s">
        <v>1783</v>
      </c>
      <c r="D1677" s="64">
        <v>0</v>
      </c>
      <c r="E1677" s="64">
        <v>3.26</v>
      </c>
    </row>
    <row r="1678" spans="1:5" ht="22.5" x14ac:dyDescent="0.25">
      <c r="A1678" s="63" t="s">
        <v>7</v>
      </c>
      <c r="B1678" s="65">
        <v>665038</v>
      </c>
      <c r="C1678" s="64" t="s">
        <v>6671</v>
      </c>
      <c r="D1678" s="64">
        <v>10</v>
      </c>
      <c r="E1678" s="64">
        <v>2.5</v>
      </c>
    </row>
    <row r="1679" spans="1:5" ht="22.5" x14ac:dyDescent="0.25">
      <c r="A1679" s="63" t="s">
        <v>7</v>
      </c>
      <c r="B1679" s="65">
        <v>657201</v>
      </c>
      <c r="C1679" s="64" t="s">
        <v>6880</v>
      </c>
      <c r="D1679" s="64">
        <v>15</v>
      </c>
      <c r="E1679" s="64">
        <v>4.17</v>
      </c>
    </row>
    <row r="1680" spans="1:5" ht="22.5" x14ac:dyDescent="0.25">
      <c r="A1680" s="63" t="s">
        <v>7</v>
      </c>
      <c r="B1680" s="65">
        <v>675250</v>
      </c>
      <c r="C1680" s="64" t="s">
        <v>7121</v>
      </c>
      <c r="D1680" s="64">
        <v>3</v>
      </c>
      <c r="E1680" s="64">
        <v>5.55</v>
      </c>
    </row>
    <row r="1681" spans="1:5" ht="22.5" x14ac:dyDescent="0.25">
      <c r="A1681" s="63" t="s">
        <v>7</v>
      </c>
      <c r="B1681" s="65">
        <v>683819</v>
      </c>
      <c r="C1681" s="64" t="s">
        <v>6770</v>
      </c>
      <c r="D1681" s="64">
        <v>176</v>
      </c>
      <c r="E1681" s="64">
        <v>7.7</v>
      </c>
    </row>
    <row r="1682" spans="1:5" ht="22.5" x14ac:dyDescent="0.25">
      <c r="A1682" s="63" t="s">
        <v>7</v>
      </c>
      <c r="B1682" s="65">
        <v>762015</v>
      </c>
      <c r="C1682" s="64" t="s">
        <v>1784</v>
      </c>
      <c r="D1682" s="64">
        <v>9</v>
      </c>
      <c r="E1682" s="64">
        <v>1.58</v>
      </c>
    </row>
    <row r="1683" spans="1:5" ht="22.5" x14ac:dyDescent="0.25">
      <c r="A1683" s="63" t="s">
        <v>7</v>
      </c>
      <c r="B1683" s="65">
        <v>641326</v>
      </c>
      <c r="C1683" s="64" t="s">
        <v>6972</v>
      </c>
      <c r="D1683" s="64">
        <v>10</v>
      </c>
      <c r="E1683" s="64">
        <v>4.3</v>
      </c>
    </row>
    <row r="1684" spans="1:5" ht="22.5" x14ac:dyDescent="0.25">
      <c r="A1684" s="63" t="s">
        <v>7</v>
      </c>
      <c r="B1684" s="65">
        <v>711883</v>
      </c>
      <c r="C1684" s="64" t="s">
        <v>6973</v>
      </c>
      <c r="D1684" s="64">
        <v>2</v>
      </c>
      <c r="E1684" s="64">
        <v>4.1900000000000004</v>
      </c>
    </row>
    <row r="1685" spans="1:5" ht="22.5" x14ac:dyDescent="0.25">
      <c r="A1685" s="63" t="s">
        <v>7</v>
      </c>
      <c r="B1685" s="65">
        <v>689297</v>
      </c>
      <c r="C1685" s="64" t="s">
        <v>6457</v>
      </c>
      <c r="D1685" s="64">
        <v>17</v>
      </c>
      <c r="E1685" s="64">
        <v>7.6</v>
      </c>
    </row>
    <row r="1686" spans="1:5" ht="22.5" x14ac:dyDescent="0.25">
      <c r="A1686" s="63" t="s">
        <v>7</v>
      </c>
      <c r="B1686" s="65">
        <v>401858</v>
      </c>
      <c r="C1686" s="64" t="s">
        <v>1785</v>
      </c>
      <c r="D1686" s="64">
        <v>25</v>
      </c>
      <c r="E1686" s="64">
        <v>0.6</v>
      </c>
    </row>
    <row r="1687" spans="1:5" ht="22.5" x14ac:dyDescent="0.25">
      <c r="A1687" s="63" t="s">
        <v>7</v>
      </c>
      <c r="B1687" s="65">
        <v>842803</v>
      </c>
      <c r="C1687" s="64" t="s">
        <v>7122</v>
      </c>
      <c r="D1687" s="64">
        <v>5</v>
      </c>
      <c r="E1687" s="64">
        <v>7.29</v>
      </c>
    </row>
    <row r="1688" spans="1:5" ht="22.5" x14ac:dyDescent="0.25">
      <c r="A1688" s="63" t="s">
        <v>7</v>
      </c>
      <c r="B1688" s="65">
        <v>842804</v>
      </c>
      <c r="C1688" s="64" t="s">
        <v>1786</v>
      </c>
      <c r="D1688" s="64">
        <v>7</v>
      </c>
      <c r="E1688" s="64">
        <v>1.73</v>
      </c>
    </row>
    <row r="1689" spans="1:5" ht="22.5" x14ac:dyDescent="0.25">
      <c r="A1689" s="63" t="s">
        <v>7</v>
      </c>
      <c r="B1689" s="65">
        <v>842944</v>
      </c>
      <c r="C1689" s="64" t="s">
        <v>6974</v>
      </c>
      <c r="D1689" s="64">
        <v>14</v>
      </c>
      <c r="E1689" s="64">
        <v>7.94</v>
      </c>
    </row>
    <row r="1690" spans="1:5" ht="22.5" x14ac:dyDescent="0.25">
      <c r="A1690" s="63" t="s">
        <v>7</v>
      </c>
      <c r="B1690" s="65">
        <v>842992</v>
      </c>
      <c r="C1690" s="64" t="s">
        <v>1787</v>
      </c>
      <c r="D1690" s="64">
        <v>8</v>
      </c>
      <c r="E1690" s="64">
        <v>1.28</v>
      </c>
    </row>
    <row r="1691" spans="1:5" ht="22.5" x14ac:dyDescent="0.25">
      <c r="A1691" s="63" t="s">
        <v>7</v>
      </c>
      <c r="B1691" s="65">
        <v>673862</v>
      </c>
      <c r="C1691" s="64" t="s">
        <v>1788</v>
      </c>
      <c r="D1691" s="64">
        <v>12</v>
      </c>
      <c r="E1691" s="64">
        <v>0.85</v>
      </c>
    </row>
    <row r="1692" spans="1:5" ht="22.5" x14ac:dyDescent="0.25">
      <c r="A1692" s="63" t="s">
        <v>7</v>
      </c>
      <c r="B1692" s="65">
        <v>673897</v>
      </c>
      <c r="C1692" s="64" t="s">
        <v>1789</v>
      </c>
      <c r="D1692" s="64">
        <v>8</v>
      </c>
      <c r="E1692" s="64">
        <v>2.0699999999999998</v>
      </c>
    </row>
    <row r="1693" spans="1:5" ht="22.5" x14ac:dyDescent="0.25">
      <c r="A1693" s="63" t="s">
        <v>7</v>
      </c>
      <c r="B1693" s="65">
        <v>833480</v>
      </c>
      <c r="C1693" s="64" t="s">
        <v>1790</v>
      </c>
      <c r="D1693" s="64">
        <v>8</v>
      </c>
      <c r="E1693" s="64">
        <v>3.32</v>
      </c>
    </row>
    <row r="1694" spans="1:5" ht="22.5" x14ac:dyDescent="0.25">
      <c r="A1694" s="63" t="s">
        <v>7</v>
      </c>
      <c r="B1694" s="65">
        <v>840437</v>
      </c>
      <c r="C1694" s="64" t="s">
        <v>1791</v>
      </c>
      <c r="D1694" s="64">
        <v>3</v>
      </c>
      <c r="E1694" s="64">
        <v>1.88</v>
      </c>
    </row>
    <row r="1695" spans="1:5" ht="22.5" x14ac:dyDescent="0.25">
      <c r="A1695" s="63" t="s">
        <v>7</v>
      </c>
      <c r="B1695" s="65">
        <v>822381</v>
      </c>
      <c r="C1695" s="64" t="s">
        <v>1792</v>
      </c>
      <c r="D1695" s="64">
        <v>12</v>
      </c>
      <c r="E1695" s="64">
        <v>1.99</v>
      </c>
    </row>
    <row r="1696" spans="1:5" ht="22.5" x14ac:dyDescent="0.25">
      <c r="A1696" s="63" t="s">
        <v>7</v>
      </c>
      <c r="B1696" s="65">
        <v>634917</v>
      </c>
      <c r="C1696" s="64" t="s">
        <v>1793</v>
      </c>
      <c r="D1696" s="64">
        <v>3</v>
      </c>
      <c r="E1696" s="64">
        <v>12.9</v>
      </c>
    </row>
    <row r="1697" spans="1:5" ht="22.5" x14ac:dyDescent="0.25">
      <c r="A1697" s="63" t="s">
        <v>7</v>
      </c>
      <c r="B1697" s="65">
        <v>857396</v>
      </c>
      <c r="C1697" s="64" t="s">
        <v>6975</v>
      </c>
      <c r="D1697" s="64">
        <v>3</v>
      </c>
      <c r="E1697" s="64">
        <v>2.4900000000000002</v>
      </c>
    </row>
    <row r="1698" spans="1:5" ht="22.5" x14ac:dyDescent="0.25">
      <c r="A1698" s="63" t="s">
        <v>7</v>
      </c>
      <c r="B1698" s="65">
        <v>756362</v>
      </c>
      <c r="C1698" s="64" t="s">
        <v>1794</v>
      </c>
      <c r="D1698" s="64">
        <v>0</v>
      </c>
      <c r="E1698" s="64">
        <v>1.69</v>
      </c>
    </row>
    <row r="1699" spans="1:5" ht="22.5" x14ac:dyDescent="0.25">
      <c r="A1699" s="63" t="s">
        <v>7</v>
      </c>
      <c r="B1699" s="65">
        <v>756364</v>
      </c>
      <c r="C1699" s="64" t="s">
        <v>1795</v>
      </c>
      <c r="D1699" s="64">
        <v>4</v>
      </c>
      <c r="E1699" s="64">
        <v>3.1</v>
      </c>
    </row>
    <row r="1700" spans="1:5" ht="22.5" x14ac:dyDescent="0.25">
      <c r="A1700" s="63" t="s">
        <v>7</v>
      </c>
      <c r="B1700" s="65">
        <v>559030</v>
      </c>
      <c r="C1700" s="64" t="s">
        <v>1796</v>
      </c>
      <c r="D1700" s="64">
        <v>7</v>
      </c>
      <c r="E1700" s="64">
        <v>1.36</v>
      </c>
    </row>
    <row r="1701" spans="1:5" ht="22.5" x14ac:dyDescent="0.25">
      <c r="A1701" s="63" t="s">
        <v>7</v>
      </c>
      <c r="B1701" s="65">
        <v>559065</v>
      </c>
      <c r="C1701" s="64" t="s">
        <v>1797</v>
      </c>
      <c r="D1701" s="64">
        <v>5</v>
      </c>
      <c r="E1701" s="64">
        <v>1.1000000000000001</v>
      </c>
    </row>
    <row r="1702" spans="1:5" ht="22.5" x14ac:dyDescent="0.25">
      <c r="A1702" s="63" t="s">
        <v>7</v>
      </c>
      <c r="B1702" s="65">
        <v>823785</v>
      </c>
      <c r="C1702" s="64" t="s">
        <v>1798</v>
      </c>
      <c r="D1702" s="64">
        <v>17</v>
      </c>
      <c r="E1702" s="64">
        <v>3.06</v>
      </c>
    </row>
    <row r="1703" spans="1:5" ht="22.5" x14ac:dyDescent="0.25">
      <c r="A1703" s="63" t="s">
        <v>7</v>
      </c>
      <c r="B1703" s="65">
        <v>821284</v>
      </c>
      <c r="C1703" s="64" t="s">
        <v>1799</v>
      </c>
      <c r="D1703" s="64">
        <v>12</v>
      </c>
      <c r="E1703" s="64">
        <v>2.89</v>
      </c>
    </row>
    <row r="1704" spans="1:5" ht="22.5" x14ac:dyDescent="0.25">
      <c r="A1704" s="63" t="s">
        <v>7</v>
      </c>
      <c r="B1704" s="65">
        <v>821265</v>
      </c>
      <c r="C1704" s="64" t="s">
        <v>1800</v>
      </c>
      <c r="D1704" s="64">
        <v>12</v>
      </c>
      <c r="E1704" s="64">
        <v>2.77</v>
      </c>
    </row>
    <row r="1705" spans="1:5" ht="22.5" x14ac:dyDescent="0.25">
      <c r="A1705" s="63" t="s">
        <v>7</v>
      </c>
      <c r="B1705" s="65">
        <v>821139</v>
      </c>
      <c r="C1705" s="64" t="s">
        <v>1801</v>
      </c>
      <c r="D1705" s="64">
        <v>10</v>
      </c>
      <c r="E1705" s="64">
        <v>2.75</v>
      </c>
    </row>
    <row r="1706" spans="1:5" ht="22.5" x14ac:dyDescent="0.25">
      <c r="A1706" s="63" t="s">
        <v>7</v>
      </c>
      <c r="B1706" s="65">
        <v>680623</v>
      </c>
      <c r="C1706" s="64" t="s">
        <v>1802</v>
      </c>
      <c r="D1706" s="64">
        <v>4</v>
      </c>
      <c r="E1706" s="64">
        <v>12.9</v>
      </c>
    </row>
    <row r="1707" spans="1:5" ht="22.5" x14ac:dyDescent="0.25">
      <c r="A1707" s="63" t="s">
        <v>7</v>
      </c>
      <c r="B1707" s="65">
        <v>680064</v>
      </c>
      <c r="C1707" s="64" t="s">
        <v>1803</v>
      </c>
      <c r="D1707" s="64">
        <v>9</v>
      </c>
      <c r="E1707" s="64">
        <v>14.5</v>
      </c>
    </row>
    <row r="1708" spans="1:5" ht="22.5" x14ac:dyDescent="0.25">
      <c r="A1708" s="63" t="s">
        <v>7</v>
      </c>
      <c r="B1708" s="65">
        <v>826000</v>
      </c>
      <c r="C1708" s="64" t="s">
        <v>6976</v>
      </c>
      <c r="D1708" s="64">
        <v>5</v>
      </c>
      <c r="E1708" s="64">
        <v>4.55</v>
      </c>
    </row>
    <row r="1709" spans="1:5" ht="22.5" x14ac:dyDescent="0.25">
      <c r="A1709" s="63" t="s">
        <v>7</v>
      </c>
      <c r="B1709" s="65">
        <v>2554</v>
      </c>
      <c r="C1709" s="64" t="s">
        <v>1804</v>
      </c>
      <c r="D1709" s="64">
        <v>7</v>
      </c>
      <c r="E1709" s="64">
        <v>1.05</v>
      </c>
    </row>
    <row r="1710" spans="1:5" ht="22.5" x14ac:dyDescent="0.25">
      <c r="A1710" s="63" t="s">
        <v>7</v>
      </c>
      <c r="B1710" s="65">
        <v>847938</v>
      </c>
      <c r="C1710" s="64" t="s">
        <v>6881</v>
      </c>
      <c r="D1710" s="64">
        <v>24</v>
      </c>
      <c r="E1710" s="64">
        <v>2.2999999999999998</v>
      </c>
    </row>
    <row r="1711" spans="1:5" ht="22.5" x14ac:dyDescent="0.25">
      <c r="A1711" s="63" t="s">
        <v>7</v>
      </c>
      <c r="B1711" s="65">
        <v>806899</v>
      </c>
      <c r="C1711" s="64" t="s">
        <v>1805</v>
      </c>
      <c r="D1711" s="64">
        <v>4</v>
      </c>
      <c r="E1711" s="64">
        <v>2.42</v>
      </c>
    </row>
    <row r="1712" spans="1:5" ht="22.5" x14ac:dyDescent="0.25">
      <c r="A1712" s="63" t="s">
        <v>7</v>
      </c>
      <c r="B1712" s="65">
        <v>807780</v>
      </c>
      <c r="C1712" s="64" t="s">
        <v>1806</v>
      </c>
      <c r="D1712" s="64">
        <v>3</v>
      </c>
      <c r="E1712" s="64">
        <v>1.85</v>
      </c>
    </row>
    <row r="1713" spans="1:5" ht="22.5" x14ac:dyDescent="0.25">
      <c r="A1713" s="63" t="s">
        <v>7</v>
      </c>
      <c r="B1713" s="65">
        <v>469001</v>
      </c>
      <c r="C1713" s="64" t="s">
        <v>1807</v>
      </c>
      <c r="D1713" s="64">
        <v>10</v>
      </c>
      <c r="E1713" s="64">
        <v>1.34</v>
      </c>
    </row>
    <row r="1714" spans="1:5" ht="22.5" x14ac:dyDescent="0.25">
      <c r="A1714" s="63" t="s">
        <v>7</v>
      </c>
      <c r="B1714" s="65">
        <v>469013</v>
      </c>
      <c r="C1714" s="64" t="s">
        <v>1808</v>
      </c>
      <c r="D1714" s="64">
        <v>14</v>
      </c>
      <c r="E1714" s="64">
        <v>1.64</v>
      </c>
    </row>
    <row r="1715" spans="1:5" ht="22.5" x14ac:dyDescent="0.25">
      <c r="A1715" s="63" t="s">
        <v>7</v>
      </c>
      <c r="B1715" s="65">
        <v>469047</v>
      </c>
      <c r="C1715" s="64" t="s">
        <v>1809</v>
      </c>
      <c r="D1715" s="64">
        <v>5</v>
      </c>
      <c r="E1715" s="64">
        <v>0.69</v>
      </c>
    </row>
    <row r="1716" spans="1:5" ht="22.5" x14ac:dyDescent="0.25">
      <c r="A1716" s="63" t="s">
        <v>7</v>
      </c>
      <c r="B1716" s="65">
        <v>469058</v>
      </c>
      <c r="C1716" s="64" t="s">
        <v>1810</v>
      </c>
      <c r="D1716" s="64">
        <v>9</v>
      </c>
      <c r="E1716" s="64">
        <v>1.61</v>
      </c>
    </row>
    <row r="1717" spans="1:5" ht="22.5" x14ac:dyDescent="0.25">
      <c r="A1717" s="63" t="s">
        <v>7</v>
      </c>
      <c r="B1717" s="65">
        <v>12969</v>
      </c>
      <c r="C1717" s="64" t="s">
        <v>6771</v>
      </c>
      <c r="D1717" s="64">
        <v>17</v>
      </c>
      <c r="E1717" s="64">
        <v>2.4900000000000002</v>
      </c>
    </row>
    <row r="1718" spans="1:5" ht="22.5" x14ac:dyDescent="0.25">
      <c r="A1718" s="63" t="s">
        <v>7</v>
      </c>
      <c r="B1718" s="65">
        <v>13468</v>
      </c>
      <c r="C1718" s="64" t="s">
        <v>1811</v>
      </c>
      <c r="D1718" s="64">
        <v>6</v>
      </c>
      <c r="E1718" s="64">
        <v>1.89</v>
      </c>
    </row>
    <row r="1719" spans="1:5" ht="22.5" x14ac:dyDescent="0.25">
      <c r="A1719" s="63" t="s">
        <v>7</v>
      </c>
      <c r="B1719" s="65">
        <v>9074</v>
      </c>
      <c r="C1719" s="64" t="s">
        <v>1812</v>
      </c>
      <c r="D1719" s="64">
        <v>12</v>
      </c>
      <c r="E1719" s="64">
        <v>3.2</v>
      </c>
    </row>
    <row r="1720" spans="1:5" ht="22.5" x14ac:dyDescent="0.25">
      <c r="A1720" s="63" t="s">
        <v>7</v>
      </c>
      <c r="B1720" s="65">
        <v>726521</v>
      </c>
      <c r="C1720" s="64" t="s">
        <v>6977</v>
      </c>
      <c r="D1720" s="64">
        <v>33</v>
      </c>
      <c r="E1720" s="64">
        <v>6.85</v>
      </c>
    </row>
    <row r="1721" spans="1:5" ht="22.5" x14ac:dyDescent="0.25">
      <c r="A1721" s="63" t="s">
        <v>7</v>
      </c>
      <c r="B1721" s="65">
        <v>756524</v>
      </c>
      <c r="C1721" s="64" t="s">
        <v>6882</v>
      </c>
      <c r="D1721" s="64">
        <v>11</v>
      </c>
      <c r="E1721" s="64">
        <v>3.99</v>
      </c>
    </row>
    <row r="1722" spans="1:5" ht="22.5" x14ac:dyDescent="0.25">
      <c r="A1722" s="63" t="s">
        <v>7</v>
      </c>
      <c r="B1722" s="65">
        <v>720616</v>
      </c>
      <c r="C1722" s="64" t="s">
        <v>6978</v>
      </c>
      <c r="D1722" s="64">
        <v>18</v>
      </c>
      <c r="E1722" s="64">
        <v>4.9000000000000004</v>
      </c>
    </row>
    <row r="1723" spans="1:5" ht="22.5" x14ac:dyDescent="0.25">
      <c r="A1723" s="63" t="s">
        <v>7</v>
      </c>
      <c r="B1723" s="65">
        <v>4751</v>
      </c>
      <c r="C1723" s="64" t="s">
        <v>6979</v>
      </c>
      <c r="D1723" s="64">
        <v>4</v>
      </c>
      <c r="E1723" s="64">
        <v>1.3</v>
      </c>
    </row>
    <row r="1724" spans="1:5" ht="22.5" x14ac:dyDescent="0.25">
      <c r="A1724" s="63" t="s">
        <v>7</v>
      </c>
      <c r="B1724" s="65">
        <v>4737</v>
      </c>
      <c r="C1724" s="64" t="s">
        <v>7123</v>
      </c>
      <c r="D1724" s="64">
        <v>48</v>
      </c>
      <c r="E1724" s="64">
        <v>1.0900000000000001</v>
      </c>
    </row>
    <row r="1725" spans="1:5" ht="22.5" x14ac:dyDescent="0.25">
      <c r="A1725" s="63" t="s">
        <v>7</v>
      </c>
      <c r="B1725" s="65">
        <v>706246</v>
      </c>
      <c r="C1725" s="64" t="s">
        <v>1813</v>
      </c>
      <c r="D1725" s="64">
        <v>0</v>
      </c>
      <c r="E1725" s="64">
        <v>1.84</v>
      </c>
    </row>
    <row r="1726" spans="1:5" ht="22.5" x14ac:dyDescent="0.25">
      <c r="A1726" s="63" t="s">
        <v>7</v>
      </c>
      <c r="B1726" s="65">
        <v>231</v>
      </c>
      <c r="C1726" s="64" t="s">
        <v>6772</v>
      </c>
      <c r="D1726" s="64">
        <v>12</v>
      </c>
      <c r="E1726" s="64">
        <v>3.75</v>
      </c>
    </row>
    <row r="1727" spans="1:5" ht="22.5" x14ac:dyDescent="0.25">
      <c r="A1727" s="63" t="s">
        <v>7</v>
      </c>
      <c r="B1727" s="65">
        <v>49293</v>
      </c>
      <c r="C1727" s="64" t="s">
        <v>1814</v>
      </c>
      <c r="D1727" s="64">
        <v>16</v>
      </c>
      <c r="E1727" s="64">
        <v>2.19</v>
      </c>
    </row>
    <row r="1728" spans="1:5" ht="22.5" x14ac:dyDescent="0.25">
      <c r="A1728" s="63" t="s">
        <v>7</v>
      </c>
      <c r="B1728" s="65">
        <v>49320</v>
      </c>
      <c r="C1728" s="64" t="s">
        <v>1815</v>
      </c>
      <c r="D1728" s="64">
        <v>15</v>
      </c>
      <c r="E1728" s="64">
        <v>2.19</v>
      </c>
    </row>
    <row r="1729" spans="1:5" ht="22.5" x14ac:dyDescent="0.25">
      <c r="A1729" s="63" t="s">
        <v>7</v>
      </c>
      <c r="B1729" s="65">
        <v>50857</v>
      </c>
      <c r="C1729" s="64" t="s">
        <v>1816</v>
      </c>
      <c r="D1729" s="64">
        <v>4</v>
      </c>
      <c r="E1729" s="64">
        <v>2.74</v>
      </c>
    </row>
    <row r="1730" spans="1:5" ht="22.5" x14ac:dyDescent="0.25">
      <c r="A1730" s="63" t="s">
        <v>7</v>
      </c>
      <c r="B1730" s="65">
        <v>50838</v>
      </c>
      <c r="C1730" s="64" t="s">
        <v>1817</v>
      </c>
      <c r="D1730" s="64">
        <v>5</v>
      </c>
      <c r="E1730" s="64">
        <v>1.5</v>
      </c>
    </row>
    <row r="1731" spans="1:5" ht="22.5" x14ac:dyDescent="0.25">
      <c r="A1731" s="63" t="s">
        <v>7</v>
      </c>
      <c r="B1731" s="65">
        <v>50879</v>
      </c>
      <c r="C1731" s="64" t="s">
        <v>1818</v>
      </c>
      <c r="D1731" s="64">
        <v>14</v>
      </c>
      <c r="E1731" s="64">
        <v>1.37</v>
      </c>
    </row>
    <row r="1732" spans="1:5" ht="22.5" x14ac:dyDescent="0.25">
      <c r="A1732" s="63" t="s">
        <v>7</v>
      </c>
      <c r="B1732" s="65">
        <v>50861</v>
      </c>
      <c r="C1732" s="64" t="s">
        <v>1819</v>
      </c>
      <c r="D1732" s="64">
        <v>10</v>
      </c>
      <c r="E1732" s="64">
        <v>0.93</v>
      </c>
    </row>
    <row r="1733" spans="1:5" ht="22.5" x14ac:dyDescent="0.25">
      <c r="A1733" s="63" t="s">
        <v>7</v>
      </c>
      <c r="B1733" s="65">
        <v>50842</v>
      </c>
      <c r="C1733" s="64" t="s">
        <v>1820</v>
      </c>
      <c r="D1733" s="64">
        <v>1</v>
      </c>
      <c r="E1733" s="64">
        <v>1.32</v>
      </c>
    </row>
    <row r="1734" spans="1:5" ht="22.5" x14ac:dyDescent="0.25">
      <c r="A1734" s="63" t="s">
        <v>7</v>
      </c>
      <c r="B1734" s="65">
        <v>49804</v>
      </c>
      <c r="C1734" s="64" t="s">
        <v>6773</v>
      </c>
      <c r="D1734" s="64">
        <v>5</v>
      </c>
      <c r="E1734" s="64">
        <v>17.899999999999999</v>
      </c>
    </row>
    <row r="1735" spans="1:5" ht="22.5" x14ac:dyDescent="0.25">
      <c r="A1735" s="63" t="s">
        <v>7</v>
      </c>
      <c r="B1735" s="65">
        <v>49271</v>
      </c>
      <c r="C1735" s="64" t="s">
        <v>1821</v>
      </c>
      <c r="D1735" s="64">
        <v>13</v>
      </c>
      <c r="E1735" s="64">
        <v>1.99</v>
      </c>
    </row>
    <row r="1736" spans="1:5" ht="22.5" x14ac:dyDescent="0.25">
      <c r="A1736" s="63" t="s">
        <v>7</v>
      </c>
      <c r="B1736" s="65">
        <v>51189</v>
      </c>
      <c r="C1736" s="64" t="s">
        <v>1822</v>
      </c>
      <c r="D1736" s="64">
        <v>7</v>
      </c>
      <c r="E1736" s="64">
        <v>1.31</v>
      </c>
    </row>
    <row r="1737" spans="1:5" ht="22.5" x14ac:dyDescent="0.25">
      <c r="A1737" s="63" t="s">
        <v>7</v>
      </c>
      <c r="B1737" s="65">
        <v>50887</v>
      </c>
      <c r="C1737" s="64" t="s">
        <v>1823</v>
      </c>
      <c r="D1737" s="64">
        <v>16</v>
      </c>
      <c r="E1737" s="64">
        <v>1.67</v>
      </c>
    </row>
    <row r="1738" spans="1:5" ht="22.5" x14ac:dyDescent="0.25">
      <c r="A1738" s="63" t="s">
        <v>7</v>
      </c>
      <c r="B1738" s="65">
        <v>37027</v>
      </c>
      <c r="C1738" s="64" t="s">
        <v>1824</v>
      </c>
      <c r="D1738" s="64">
        <v>2</v>
      </c>
      <c r="E1738" s="64">
        <v>1.04</v>
      </c>
    </row>
    <row r="1739" spans="1:5" ht="22.5" x14ac:dyDescent="0.25">
      <c r="A1739" s="63" t="s">
        <v>7</v>
      </c>
      <c r="B1739" s="65">
        <v>33591</v>
      </c>
      <c r="C1739" s="64" t="s">
        <v>1825</v>
      </c>
      <c r="D1739" s="64">
        <v>3</v>
      </c>
      <c r="E1739" s="64">
        <v>3.44</v>
      </c>
    </row>
    <row r="1740" spans="1:5" ht="22.5" x14ac:dyDescent="0.25">
      <c r="A1740" s="63" t="s">
        <v>7</v>
      </c>
      <c r="B1740" s="65">
        <v>54351</v>
      </c>
      <c r="C1740" s="64" t="s">
        <v>1826</v>
      </c>
      <c r="D1740" s="64">
        <v>21</v>
      </c>
      <c r="E1740" s="64">
        <v>2.95</v>
      </c>
    </row>
    <row r="1741" spans="1:5" ht="22.5" x14ac:dyDescent="0.25">
      <c r="A1741" s="63" t="s">
        <v>7</v>
      </c>
      <c r="B1741" s="65">
        <v>54350</v>
      </c>
      <c r="C1741" s="64" t="s">
        <v>1827</v>
      </c>
      <c r="D1741" s="64">
        <v>8</v>
      </c>
      <c r="E1741" s="64">
        <v>2.91</v>
      </c>
    </row>
    <row r="1742" spans="1:5" ht="22.5" x14ac:dyDescent="0.25">
      <c r="A1742" s="63" t="s">
        <v>7</v>
      </c>
      <c r="B1742" s="65">
        <v>53501</v>
      </c>
      <c r="C1742" s="64" t="s">
        <v>1828</v>
      </c>
      <c r="D1742" s="64">
        <v>6</v>
      </c>
      <c r="E1742" s="64">
        <v>1.1599999999999999</v>
      </c>
    </row>
    <row r="1743" spans="1:5" ht="22.5" x14ac:dyDescent="0.25">
      <c r="A1743" s="63" t="s">
        <v>7</v>
      </c>
      <c r="B1743" s="65">
        <v>54352</v>
      </c>
      <c r="C1743" s="64" t="s">
        <v>1829</v>
      </c>
      <c r="D1743" s="64">
        <v>23</v>
      </c>
      <c r="E1743" s="64">
        <v>2.92</v>
      </c>
    </row>
    <row r="1744" spans="1:5" ht="22.5" x14ac:dyDescent="0.25">
      <c r="A1744" s="63" t="s">
        <v>7</v>
      </c>
      <c r="B1744" s="65">
        <v>6297</v>
      </c>
      <c r="C1744" s="64" t="s">
        <v>6672</v>
      </c>
      <c r="D1744" s="64">
        <v>16</v>
      </c>
      <c r="E1744" s="64">
        <v>5.89</v>
      </c>
    </row>
    <row r="1745" spans="1:5" ht="22.5" x14ac:dyDescent="0.25">
      <c r="A1745" s="63" t="s">
        <v>7</v>
      </c>
      <c r="B1745" s="65">
        <v>51457</v>
      </c>
      <c r="C1745" s="64" t="s">
        <v>6673</v>
      </c>
      <c r="D1745" s="64">
        <v>5</v>
      </c>
      <c r="E1745" s="64">
        <v>2.75</v>
      </c>
    </row>
    <row r="1746" spans="1:5" ht="22.5" x14ac:dyDescent="0.25">
      <c r="A1746" s="63" t="s">
        <v>7</v>
      </c>
      <c r="B1746" s="65">
        <v>51618</v>
      </c>
      <c r="C1746" s="64" t="s">
        <v>6674</v>
      </c>
      <c r="D1746" s="64">
        <v>6</v>
      </c>
      <c r="E1746" s="64">
        <v>3.2</v>
      </c>
    </row>
    <row r="1747" spans="1:5" ht="22.5" x14ac:dyDescent="0.25">
      <c r="A1747" s="63" t="s">
        <v>7</v>
      </c>
      <c r="B1747" s="65">
        <v>51900</v>
      </c>
      <c r="C1747" s="64" t="s">
        <v>7124</v>
      </c>
      <c r="D1747" s="64">
        <v>7</v>
      </c>
      <c r="E1747" s="64">
        <v>2.14</v>
      </c>
    </row>
    <row r="1748" spans="1:5" ht="22.5" x14ac:dyDescent="0.25">
      <c r="A1748" s="63" t="s">
        <v>7</v>
      </c>
      <c r="B1748" s="65">
        <v>60012</v>
      </c>
      <c r="C1748" s="64" t="s">
        <v>6458</v>
      </c>
      <c r="D1748" s="64">
        <v>3</v>
      </c>
      <c r="E1748" s="64">
        <v>8.15</v>
      </c>
    </row>
    <row r="1749" spans="1:5" ht="22.5" x14ac:dyDescent="0.25">
      <c r="A1749" s="63" t="s">
        <v>7</v>
      </c>
      <c r="B1749" s="65">
        <v>51982</v>
      </c>
      <c r="C1749" s="64" t="s">
        <v>7125</v>
      </c>
      <c r="D1749" s="64">
        <v>6</v>
      </c>
      <c r="E1749" s="64">
        <v>1.8</v>
      </c>
    </row>
    <row r="1750" spans="1:5" ht="22.5" x14ac:dyDescent="0.25">
      <c r="A1750" s="63" t="s">
        <v>7</v>
      </c>
      <c r="B1750" s="65">
        <v>54296</v>
      </c>
      <c r="C1750" s="64" t="s">
        <v>1830</v>
      </c>
      <c r="D1750" s="64">
        <v>5</v>
      </c>
      <c r="E1750" s="64">
        <v>6.32</v>
      </c>
    </row>
    <row r="1751" spans="1:5" ht="22.5" x14ac:dyDescent="0.25">
      <c r="A1751" s="63" t="s">
        <v>7</v>
      </c>
      <c r="B1751" s="65">
        <v>58988</v>
      </c>
      <c r="C1751" s="64" t="s">
        <v>6980</v>
      </c>
      <c r="D1751" s="64">
        <v>12</v>
      </c>
      <c r="E1751" s="64">
        <v>6.6</v>
      </c>
    </row>
    <row r="1752" spans="1:5" ht="22.5" x14ac:dyDescent="0.25">
      <c r="A1752" s="63" t="s">
        <v>7</v>
      </c>
      <c r="B1752" s="65">
        <v>25039</v>
      </c>
      <c r="C1752" s="64" t="s">
        <v>1831</v>
      </c>
      <c r="D1752" s="64">
        <v>0</v>
      </c>
      <c r="E1752" s="64">
        <v>4.4800000000000004</v>
      </c>
    </row>
    <row r="1753" spans="1:5" ht="22.5" x14ac:dyDescent="0.25">
      <c r="A1753" s="63" t="s">
        <v>7</v>
      </c>
      <c r="B1753" s="65">
        <v>59310</v>
      </c>
      <c r="C1753" s="64" t="s">
        <v>7126</v>
      </c>
      <c r="D1753" s="64">
        <v>1</v>
      </c>
      <c r="E1753" s="64">
        <v>5.05</v>
      </c>
    </row>
    <row r="1754" spans="1:5" ht="22.5" x14ac:dyDescent="0.25">
      <c r="A1754" s="63" t="s">
        <v>7</v>
      </c>
      <c r="B1754" s="65">
        <v>19943</v>
      </c>
      <c r="C1754" s="64" t="s">
        <v>6883</v>
      </c>
      <c r="D1754" s="64">
        <v>15</v>
      </c>
      <c r="E1754" s="64">
        <v>3.65</v>
      </c>
    </row>
    <row r="1755" spans="1:5" ht="22.5" x14ac:dyDescent="0.25">
      <c r="A1755" s="63" t="s">
        <v>7</v>
      </c>
      <c r="B1755" s="65">
        <v>52182</v>
      </c>
      <c r="C1755" s="64" t="s">
        <v>6981</v>
      </c>
      <c r="D1755" s="64">
        <v>27</v>
      </c>
      <c r="E1755" s="64">
        <v>5.4</v>
      </c>
    </row>
    <row r="1756" spans="1:5" ht="22.5" x14ac:dyDescent="0.25">
      <c r="A1756" s="63" t="s">
        <v>7</v>
      </c>
      <c r="B1756" s="65">
        <v>65551</v>
      </c>
      <c r="C1756" s="64" t="s">
        <v>1832</v>
      </c>
      <c r="D1756" s="64">
        <v>38</v>
      </c>
      <c r="E1756" s="64">
        <v>1.82</v>
      </c>
    </row>
    <row r="1757" spans="1:5" ht="22.5" x14ac:dyDescent="0.25">
      <c r="A1757" s="63" t="s">
        <v>7</v>
      </c>
      <c r="B1757" s="65">
        <v>65510</v>
      </c>
      <c r="C1757" s="64" t="s">
        <v>7127</v>
      </c>
      <c r="D1757" s="64">
        <v>2</v>
      </c>
      <c r="E1757" s="64">
        <v>1.76</v>
      </c>
    </row>
    <row r="1758" spans="1:5" ht="22.5" x14ac:dyDescent="0.25">
      <c r="A1758" s="63" t="s">
        <v>7</v>
      </c>
      <c r="B1758" s="65">
        <v>54127</v>
      </c>
      <c r="C1758" s="64" t="s">
        <v>1833</v>
      </c>
      <c r="D1758" s="64">
        <v>17</v>
      </c>
      <c r="E1758" s="64">
        <v>6.37</v>
      </c>
    </row>
    <row r="1759" spans="1:5" ht="22.5" x14ac:dyDescent="0.25">
      <c r="A1759" s="63" t="s">
        <v>7</v>
      </c>
      <c r="B1759" s="65">
        <v>73952</v>
      </c>
      <c r="C1759" s="64" t="s">
        <v>1834</v>
      </c>
      <c r="D1759" s="64">
        <v>0</v>
      </c>
      <c r="E1759" s="64">
        <v>2.11</v>
      </c>
    </row>
    <row r="1760" spans="1:5" ht="22.5" x14ac:dyDescent="0.25">
      <c r="A1760" s="63" t="s">
        <v>7</v>
      </c>
      <c r="B1760" s="65">
        <v>38250</v>
      </c>
      <c r="C1760" s="64" t="s">
        <v>6884</v>
      </c>
      <c r="D1760" s="64">
        <v>4</v>
      </c>
      <c r="E1760" s="64">
        <v>7.1</v>
      </c>
    </row>
    <row r="1761" spans="1:5" ht="22.5" x14ac:dyDescent="0.25">
      <c r="A1761" s="63" t="s">
        <v>7</v>
      </c>
      <c r="B1761" s="65">
        <v>34852</v>
      </c>
      <c r="C1761" s="64" t="s">
        <v>6982</v>
      </c>
      <c r="D1761" s="64">
        <v>48</v>
      </c>
      <c r="E1761" s="64">
        <v>6.7</v>
      </c>
    </row>
    <row r="1762" spans="1:5" ht="22.5" x14ac:dyDescent="0.25">
      <c r="A1762" s="63" t="s">
        <v>7</v>
      </c>
      <c r="B1762" s="65">
        <v>34806</v>
      </c>
      <c r="C1762" s="64" t="s">
        <v>1835</v>
      </c>
      <c r="D1762" s="64">
        <v>18</v>
      </c>
      <c r="E1762" s="64">
        <v>6.75</v>
      </c>
    </row>
    <row r="1763" spans="1:5" ht="22.5" x14ac:dyDescent="0.25">
      <c r="A1763" s="63" t="s">
        <v>7</v>
      </c>
      <c r="B1763" s="65">
        <v>52513</v>
      </c>
      <c r="C1763" s="64" t="s">
        <v>6885</v>
      </c>
      <c r="D1763" s="64">
        <v>9</v>
      </c>
      <c r="E1763" s="64">
        <v>4.54</v>
      </c>
    </row>
    <row r="1764" spans="1:5" ht="22.5" x14ac:dyDescent="0.25">
      <c r="A1764" s="63" t="s">
        <v>7</v>
      </c>
      <c r="B1764" s="65">
        <v>50750</v>
      </c>
      <c r="C1764" s="64" t="s">
        <v>6774</v>
      </c>
      <c r="D1764" s="64">
        <v>16</v>
      </c>
      <c r="E1764" s="64">
        <v>3.03</v>
      </c>
    </row>
    <row r="1765" spans="1:5" ht="22.5" x14ac:dyDescent="0.25">
      <c r="A1765" s="63" t="s">
        <v>7</v>
      </c>
      <c r="B1765" s="65">
        <v>16928</v>
      </c>
      <c r="C1765" s="64" t="s">
        <v>6886</v>
      </c>
      <c r="D1765" s="64">
        <v>9</v>
      </c>
      <c r="E1765" s="64">
        <v>10.99</v>
      </c>
    </row>
    <row r="1766" spans="1:5" ht="22.5" x14ac:dyDescent="0.25">
      <c r="A1766" s="63" t="s">
        <v>7</v>
      </c>
      <c r="B1766" s="65">
        <v>63421</v>
      </c>
      <c r="C1766" s="64" t="s">
        <v>1836</v>
      </c>
      <c r="D1766" s="64">
        <v>22</v>
      </c>
      <c r="E1766" s="64">
        <v>5.15</v>
      </c>
    </row>
    <row r="1767" spans="1:5" ht="22.5" x14ac:dyDescent="0.25">
      <c r="A1767" s="63" t="s">
        <v>7</v>
      </c>
      <c r="B1767" s="65">
        <v>54855</v>
      </c>
      <c r="C1767" s="64" t="s">
        <v>6675</v>
      </c>
      <c r="D1767" s="64">
        <v>2</v>
      </c>
      <c r="E1767" s="64">
        <v>5.39</v>
      </c>
    </row>
    <row r="1768" spans="1:5" ht="22.5" x14ac:dyDescent="0.25">
      <c r="A1768" s="63" t="s">
        <v>7</v>
      </c>
      <c r="B1768" s="65">
        <v>41700</v>
      </c>
      <c r="C1768" s="64" t="s">
        <v>7128</v>
      </c>
      <c r="D1768" s="64">
        <v>2</v>
      </c>
      <c r="E1768" s="64">
        <v>3.65</v>
      </c>
    </row>
    <row r="1769" spans="1:5" ht="22.5" x14ac:dyDescent="0.25">
      <c r="A1769" s="63" t="s">
        <v>7</v>
      </c>
      <c r="B1769" s="65">
        <v>41761</v>
      </c>
      <c r="C1769" s="64" t="s">
        <v>6887</v>
      </c>
      <c r="D1769" s="64">
        <v>1</v>
      </c>
      <c r="E1769" s="64">
        <v>12.9</v>
      </c>
    </row>
    <row r="1770" spans="1:5" ht="22.5" x14ac:dyDescent="0.25">
      <c r="A1770" s="63" t="s">
        <v>7</v>
      </c>
      <c r="B1770" s="65">
        <v>927498</v>
      </c>
      <c r="C1770" s="64" t="s">
        <v>1837</v>
      </c>
      <c r="D1770" s="64">
        <v>3</v>
      </c>
      <c r="E1770" s="64">
        <v>2.95</v>
      </c>
    </row>
    <row r="1771" spans="1:5" ht="22.5" x14ac:dyDescent="0.25">
      <c r="A1771" s="63" t="s">
        <v>7</v>
      </c>
      <c r="B1771" s="65">
        <v>51824</v>
      </c>
      <c r="C1771" s="64" t="s">
        <v>7129</v>
      </c>
      <c r="D1771" s="64">
        <v>10</v>
      </c>
      <c r="E1771" s="64">
        <v>2.64</v>
      </c>
    </row>
    <row r="1772" spans="1:5" ht="22.5" x14ac:dyDescent="0.25">
      <c r="A1772" s="63" t="s">
        <v>7</v>
      </c>
      <c r="B1772" s="65">
        <v>59721</v>
      </c>
      <c r="C1772" s="64" t="s">
        <v>1838</v>
      </c>
      <c r="D1772" s="64">
        <v>20</v>
      </c>
      <c r="E1772" s="64">
        <v>6.9</v>
      </c>
    </row>
    <row r="1773" spans="1:5" ht="22.5" x14ac:dyDescent="0.25">
      <c r="A1773" s="63" t="s">
        <v>7</v>
      </c>
      <c r="B1773" s="65">
        <v>59780</v>
      </c>
      <c r="C1773" s="64" t="s">
        <v>7130</v>
      </c>
      <c r="D1773" s="64">
        <v>3</v>
      </c>
      <c r="E1773" s="64">
        <v>6</v>
      </c>
    </row>
    <row r="1774" spans="1:5" ht="22.5" x14ac:dyDescent="0.25">
      <c r="A1774" s="63" t="s">
        <v>7</v>
      </c>
      <c r="B1774" s="65">
        <v>84197</v>
      </c>
      <c r="C1774" s="64" t="s">
        <v>1839</v>
      </c>
      <c r="D1774" s="64">
        <v>29</v>
      </c>
      <c r="E1774" s="64">
        <v>6.99</v>
      </c>
    </row>
    <row r="1775" spans="1:5" ht="22.5" x14ac:dyDescent="0.25">
      <c r="A1775" s="63" t="s">
        <v>7</v>
      </c>
      <c r="B1775" s="65">
        <v>641843</v>
      </c>
      <c r="C1775" s="64" t="s">
        <v>7131</v>
      </c>
      <c r="D1775" s="64">
        <v>8</v>
      </c>
      <c r="E1775" s="64">
        <v>1.32</v>
      </c>
    </row>
    <row r="1776" spans="1:5" ht="22.5" x14ac:dyDescent="0.25">
      <c r="A1776" s="63" t="s">
        <v>7</v>
      </c>
      <c r="B1776" s="65">
        <v>662727</v>
      </c>
      <c r="C1776" s="64" t="s">
        <v>1840</v>
      </c>
      <c r="D1776" s="64">
        <v>13</v>
      </c>
      <c r="E1776" s="64">
        <v>0.85</v>
      </c>
    </row>
    <row r="1777" spans="1:5" ht="22.5" x14ac:dyDescent="0.25">
      <c r="A1777" s="63" t="s">
        <v>7</v>
      </c>
      <c r="B1777" s="65">
        <v>87742</v>
      </c>
      <c r="C1777" s="64" t="s">
        <v>6775</v>
      </c>
      <c r="D1777" s="64">
        <v>9</v>
      </c>
      <c r="E1777" s="64">
        <v>0.94</v>
      </c>
    </row>
    <row r="1778" spans="1:5" ht="22.5" x14ac:dyDescent="0.25">
      <c r="A1778" s="63" t="s">
        <v>7</v>
      </c>
      <c r="B1778" s="65">
        <v>88465</v>
      </c>
      <c r="C1778" s="64" t="s">
        <v>1841</v>
      </c>
      <c r="D1778" s="64">
        <v>5</v>
      </c>
      <c r="E1778" s="64">
        <v>10.4</v>
      </c>
    </row>
    <row r="1779" spans="1:5" ht="22.5" x14ac:dyDescent="0.25">
      <c r="A1779" s="63" t="s">
        <v>7</v>
      </c>
      <c r="B1779" s="65">
        <v>88102</v>
      </c>
      <c r="C1779" s="64" t="s">
        <v>1842</v>
      </c>
      <c r="D1779" s="64">
        <v>13</v>
      </c>
      <c r="E1779" s="64">
        <v>0.98</v>
      </c>
    </row>
    <row r="1780" spans="1:5" ht="22.5" x14ac:dyDescent="0.25">
      <c r="A1780" s="63" t="s">
        <v>7</v>
      </c>
      <c r="B1780" s="65">
        <v>87773</v>
      </c>
      <c r="C1780" s="64" t="s">
        <v>7132</v>
      </c>
      <c r="D1780" s="64">
        <v>9</v>
      </c>
      <c r="E1780" s="64">
        <v>2.82</v>
      </c>
    </row>
    <row r="1781" spans="1:5" ht="22.5" x14ac:dyDescent="0.25">
      <c r="A1781" s="63" t="s">
        <v>7</v>
      </c>
      <c r="B1781" s="65">
        <v>70456</v>
      </c>
      <c r="C1781" s="64" t="s">
        <v>1843</v>
      </c>
      <c r="D1781" s="64">
        <v>6</v>
      </c>
      <c r="E1781" s="64">
        <v>8.99</v>
      </c>
    </row>
    <row r="1782" spans="1:5" ht="22.5" x14ac:dyDescent="0.25">
      <c r="A1782" s="63" t="s">
        <v>7</v>
      </c>
      <c r="B1782" s="65">
        <v>44768</v>
      </c>
      <c r="C1782" s="64" t="s">
        <v>1844</v>
      </c>
      <c r="D1782" s="64">
        <v>11</v>
      </c>
      <c r="E1782" s="64">
        <v>5.12</v>
      </c>
    </row>
    <row r="1783" spans="1:5" ht="22.5" x14ac:dyDescent="0.25">
      <c r="A1783" s="63" t="s">
        <v>7</v>
      </c>
      <c r="B1783" s="65">
        <v>87950</v>
      </c>
      <c r="C1783" s="64" t="s">
        <v>6459</v>
      </c>
      <c r="D1783" s="64">
        <v>15</v>
      </c>
      <c r="E1783" s="64">
        <v>5.21</v>
      </c>
    </row>
    <row r="1784" spans="1:5" ht="22.5" x14ac:dyDescent="0.25">
      <c r="A1784" s="63" t="s">
        <v>7</v>
      </c>
      <c r="B1784" s="65">
        <v>87897</v>
      </c>
      <c r="C1784" s="64" t="s">
        <v>6460</v>
      </c>
      <c r="D1784" s="64">
        <v>4</v>
      </c>
      <c r="E1784" s="64">
        <v>8.43</v>
      </c>
    </row>
    <row r="1785" spans="1:5" ht="22.5" x14ac:dyDescent="0.25">
      <c r="A1785" s="63" t="s">
        <v>7</v>
      </c>
      <c r="B1785" s="65">
        <v>99361</v>
      </c>
      <c r="C1785" s="64" t="s">
        <v>1845</v>
      </c>
      <c r="D1785" s="64">
        <v>5</v>
      </c>
      <c r="E1785" s="64">
        <v>1.45</v>
      </c>
    </row>
    <row r="1786" spans="1:5" ht="22.5" x14ac:dyDescent="0.25">
      <c r="A1786" s="63" t="s">
        <v>7</v>
      </c>
      <c r="B1786" s="65">
        <v>559136</v>
      </c>
      <c r="C1786" s="64" t="s">
        <v>1846</v>
      </c>
      <c r="D1786" s="64">
        <v>6</v>
      </c>
      <c r="E1786" s="64">
        <v>2.29</v>
      </c>
    </row>
    <row r="1787" spans="1:5" ht="22.5" x14ac:dyDescent="0.25">
      <c r="A1787" s="63" t="s">
        <v>7</v>
      </c>
      <c r="B1787" s="65">
        <v>94884</v>
      </c>
      <c r="C1787" s="64" t="s">
        <v>1847</v>
      </c>
      <c r="D1787" s="64">
        <v>5</v>
      </c>
      <c r="E1787" s="64">
        <v>3.93</v>
      </c>
    </row>
    <row r="1788" spans="1:5" ht="22.5" x14ac:dyDescent="0.25">
      <c r="A1788" s="63" t="s">
        <v>7</v>
      </c>
      <c r="B1788" s="65">
        <v>93407</v>
      </c>
      <c r="C1788" s="64" t="s">
        <v>6983</v>
      </c>
      <c r="D1788" s="64">
        <v>4</v>
      </c>
      <c r="E1788" s="64">
        <v>15.99</v>
      </c>
    </row>
    <row r="1789" spans="1:5" ht="22.5" x14ac:dyDescent="0.25">
      <c r="A1789" s="63" t="s">
        <v>7</v>
      </c>
      <c r="B1789" s="65">
        <v>361653</v>
      </c>
      <c r="C1789" s="64" t="s">
        <v>1848</v>
      </c>
      <c r="D1789" s="64">
        <v>5</v>
      </c>
      <c r="E1789" s="64">
        <v>2.62</v>
      </c>
    </row>
    <row r="1790" spans="1:5" ht="22.5" x14ac:dyDescent="0.25">
      <c r="A1790" s="63" t="s">
        <v>7</v>
      </c>
      <c r="B1790" s="65">
        <v>87940</v>
      </c>
      <c r="C1790" s="64" t="s">
        <v>1849</v>
      </c>
      <c r="D1790" s="64">
        <v>88</v>
      </c>
      <c r="E1790" s="64">
        <v>5.25</v>
      </c>
    </row>
    <row r="1791" spans="1:5" ht="22.5" x14ac:dyDescent="0.25">
      <c r="A1791" s="63" t="s">
        <v>7</v>
      </c>
      <c r="B1791" s="65">
        <v>87594</v>
      </c>
      <c r="C1791" s="64" t="s">
        <v>1850</v>
      </c>
      <c r="D1791" s="64">
        <v>9</v>
      </c>
      <c r="E1791" s="64">
        <v>2.57</v>
      </c>
    </row>
    <row r="1792" spans="1:5" ht="22.5" x14ac:dyDescent="0.25">
      <c r="A1792" s="63" t="s">
        <v>7</v>
      </c>
      <c r="B1792" s="65">
        <v>56796</v>
      </c>
      <c r="C1792" s="64" t="s">
        <v>1851</v>
      </c>
      <c r="D1792" s="64">
        <v>4</v>
      </c>
      <c r="E1792" s="64">
        <v>1.82</v>
      </c>
    </row>
    <row r="1793" spans="1:5" ht="22.5" x14ac:dyDescent="0.25">
      <c r="A1793" s="63" t="s">
        <v>7</v>
      </c>
      <c r="B1793" s="65">
        <v>67813</v>
      </c>
      <c r="C1793" s="64" t="s">
        <v>6776</v>
      </c>
      <c r="D1793" s="64">
        <v>5</v>
      </c>
      <c r="E1793" s="64">
        <v>8.5299999999999994</v>
      </c>
    </row>
    <row r="1794" spans="1:5" ht="22.5" x14ac:dyDescent="0.25">
      <c r="A1794" s="63" t="s">
        <v>7</v>
      </c>
      <c r="B1794" s="65">
        <v>87988</v>
      </c>
      <c r="C1794" s="64" t="s">
        <v>1852</v>
      </c>
      <c r="D1794" s="64">
        <v>38</v>
      </c>
      <c r="E1794" s="64">
        <v>5.29</v>
      </c>
    </row>
    <row r="1795" spans="1:5" ht="22.5" x14ac:dyDescent="0.25">
      <c r="A1795" s="63" t="s">
        <v>7</v>
      </c>
      <c r="B1795" s="65">
        <v>62377</v>
      </c>
      <c r="C1795" s="64" t="s">
        <v>7133</v>
      </c>
      <c r="D1795" s="64">
        <v>8</v>
      </c>
      <c r="E1795" s="64">
        <v>6.3</v>
      </c>
    </row>
    <row r="1796" spans="1:5" ht="22.5" x14ac:dyDescent="0.25">
      <c r="A1796" s="63" t="s">
        <v>7</v>
      </c>
      <c r="B1796" s="65">
        <v>72365</v>
      </c>
      <c r="C1796" s="64" t="s">
        <v>1853</v>
      </c>
      <c r="D1796" s="64">
        <v>47</v>
      </c>
      <c r="E1796" s="64">
        <v>2.11</v>
      </c>
    </row>
    <row r="1797" spans="1:5" ht="22.5" x14ac:dyDescent="0.25">
      <c r="A1797" s="63" t="s">
        <v>7</v>
      </c>
      <c r="B1797" s="65">
        <v>72542</v>
      </c>
      <c r="C1797" s="64" t="s">
        <v>1854</v>
      </c>
      <c r="D1797" s="64">
        <v>0</v>
      </c>
      <c r="E1797" s="64">
        <v>3.22</v>
      </c>
    </row>
    <row r="1798" spans="1:5" ht="22.5" x14ac:dyDescent="0.25">
      <c r="A1798" s="63" t="s">
        <v>7</v>
      </c>
      <c r="B1798" s="65">
        <v>74296</v>
      </c>
      <c r="C1798" s="64" t="s">
        <v>7134</v>
      </c>
      <c r="D1798" s="64">
        <v>17</v>
      </c>
      <c r="E1798" s="64">
        <v>2.64</v>
      </c>
    </row>
    <row r="1799" spans="1:5" ht="22.5" x14ac:dyDescent="0.25">
      <c r="A1799" s="63" t="s">
        <v>7</v>
      </c>
      <c r="B1799" s="65">
        <v>73407</v>
      </c>
      <c r="C1799" s="64" t="s">
        <v>1855</v>
      </c>
      <c r="D1799" s="64">
        <v>4</v>
      </c>
      <c r="E1799" s="64">
        <v>4.88</v>
      </c>
    </row>
    <row r="1800" spans="1:5" ht="22.5" x14ac:dyDescent="0.25">
      <c r="A1800" s="63" t="s">
        <v>7</v>
      </c>
      <c r="B1800" s="65">
        <v>73940</v>
      </c>
      <c r="C1800" s="64" t="s">
        <v>1856</v>
      </c>
      <c r="D1800" s="64">
        <v>10</v>
      </c>
      <c r="E1800" s="64">
        <v>4.78</v>
      </c>
    </row>
    <row r="1801" spans="1:5" ht="22.5" x14ac:dyDescent="0.25">
      <c r="A1801" s="63" t="s">
        <v>7</v>
      </c>
      <c r="B1801" s="65">
        <v>74129</v>
      </c>
      <c r="C1801" s="64" t="s">
        <v>1857</v>
      </c>
      <c r="D1801" s="64">
        <v>4</v>
      </c>
      <c r="E1801" s="64">
        <v>4.54</v>
      </c>
    </row>
    <row r="1802" spans="1:5" ht="22.5" x14ac:dyDescent="0.25">
      <c r="A1802" s="63" t="s">
        <v>7</v>
      </c>
      <c r="B1802" s="65">
        <v>96335</v>
      </c>
      <c r="C1802" s="64" t="s">
        <v>1858</v>
      </c>
      <c r="D1802" s="64">
        <v>15</v>
      </c>
      <c r="E1802" s="64">
        <v>1.94</v>
      </c>
    </row>
    <row r="1803" spans="1:5" ht="22.5" x14ac:dyDescent="0.25">
      <c r="A1803" s="63" t="s">
        <v>7</v>
      </c>
      <c r="B1803" s="65">
        <v>96344</v>
      </c>
      <c r="C1803" s="64" t="s">
        <v>1859</v>
      </c>
      <c r="D1803" s="64">
        <v>4</v>
      </c>
      <c r="E1803" s="64">
        <v>1.9</v>
      </c>
    </row>
    <row r="1804" spans="1:5" ht="22.5" x14ac:dyDescent="0.25">
      <c r="A1804" s="63" t="s">
        <v>7</v>
      </c>
      <c r="B1804" s="65">
        <v>96355</v>
      </c>
      <c r="C1804" s="64" t="s">
        <v>1860</v>
      </c>
      <c r="D1804" s="64">
        <v>27</v>
      </c>
      <c r="E1804" s="64">
        <v>1.94</v>
      </c>
    </row>
    <row r="1805" spans="1:5" ht="22.5" x14ac:dyDescent="0.25">
      <c r="A1805" s="63" t="s">
        <v>7</v>
      </c>
      <c r="B1805" s="65">
        <v>78544</v>
      </c>
      <c r="C1805" s="64" t="s">
        <v>6984</v>
      </c>
      <c r="D1805" s="64">
        <v>7</v>
      </c>
      <c r="E1805" s="64">
        <v>10.23</v>
      </c>
    </row>
    <row r="1806" spans="1:5" ht="22.5" x14ac:dyDescent="0.25">
      <c r="A1806" s="63" t="s">
        <v>7</v>
      </c>
      <c r="B1806" s="65">
        <v>77659</v>
      </c>
      <c r="C1806" s="64" t="s">
        <v>6985</v>
      </c>
      <c r="D1806" s="64">
        <v>7</v>
      </c>
      <c r="E1806" s="64">
        <v>18.03</v>
      </c>
    </row>
    <row r="1807" spans="1:5" ht="22.5" x14ac:dyDescent="0.25">
      <c r="A1807" s="63" t="s">
        <v>7</v>
      </c>
      <c r="B1807" s="65">
        <v>71263</v>
      </c>
      <c r="C1807" s="64" t="s">
        <v>1861</v>
      </c>
      <c r="D1807" s="64">
        <v>19</v>
      </c>
      <c r="E1807" s="64">
        <v>5.08</v>
      </c>
    </row>
    <row r="1808" spans="1:5" ht="22.5" x14ac:dyDescent="0.25">
      <c r="A1808" s="63" t="s">
        <v>7</v>
      </c>
      <c r="B1808" s="65">
        <v>70060</v>
      </c>
      <c r="C1808" s="64" t="s">
        <v>6986</v>
      </c>
      <c r="D1808" s="64">
        <v>8</v>
      </c>
      <c r="E1808" s="64">
        <v>6.95</v>
      </c>
    </row>
    <row r="1809" spans="1:5" ht="22.5" x14ac:dyDescent="0.25">
      <c r="A1809" s="63" t="s">
        <v>7</v>
      </c>
      <c r="B1809" s="65">
        <v>70369</v>
      </c>
      <c r="C1809" s="64" t="s">
        <v>6888</v>
      </c>
      <c r="D1809" s="64">
        <v>12</v>
      </c>
      <c r="E1809" s="64">
        <v>3.35</v>
      </c>
    </row>
    <row r="1810" spans="1:5" ht="22.5" x14ac:dyDescent="0.25">
      <c r="A1810" s="63" t="s">
        <v>7</v>
      </c>
      <c r="B1810" s="65">
        <v>69349</v>
      </c>
      <c r="C1810" s="64" t="s">
        <v>7135</v>
      </c>
      <c r="D1810" s="64">
        <v>2</v>
      </c>
      <c r="E1810" s="64">
        <v>6.93</v>
      </c>
    </row>
    <row r="1811" spans="1:5" ht="22.5" x14ac:dyDescent="0.25">
      <c r="A1811" s="63" t="s">
        <v>7</v>
      </c>
      <c r="B1811" s="65">
        <v>95846</v>
      </c>
      <c r="C1811" s="64" t="s">
        <v>1862</v>
      </c>
      <c r="D1811" s="64">
        <v>18</v>
      </c>
      <c r="E1811" s="64">
        <v>3.56</v>
      </c>
    </row>
    <row r="1812" spans="1:5" ht="22.5" x14ac:dyDescent="0.25">
      <c r="A1812" s="63" t="s">
        <v>7</v>
      </c>
      <c r="B1812" s="65">
        <v>96093</v>
      </c>
      <c r="C1812" s="64" t="s">
        <v>1863</v>
      </c>
      <c r="D1812" s="64">
        <v>9</v>
      </c>
      <c r="E1812" s="64">
        <v>7.21</v>
      </c>
    </row>
    <row r="1813" spans="1:5" ht="22.5" x14ac:dyDescent="0.25">
      <c r="A1813" s="63" t="s">
        <v>7</v>
      </c>
      <c r="B1813" s="65">
        <v>96314</v>
      </c>
      <c r="C1813" s="64" t="s">
        <v>1864</v>
      </c>
      <c r="D1813" s="64">
        <v>7</v>
      </c>
      <c r="E1813" s="64">
        <v>1.89</v>
      </c>
    </row>
    <row r="1814" spans="1:5" ht="22.5" x14ac:dyDescent="0.25">
      <c r="A1814" s="63" t="s">
        <v>7</v>
      </c>
      <c r="B1814" s="65">
        <v>82749</v>
      </c>
      <c r="C1814" s="64" t="s">
        <v>6987</v>
      </c>
      <c r="D1814" s="64">
        <v>15</v>
      </c>
      <c r="E1814" s="64">
        <v>7.82</v>
      </c>
    </row>
    <row r="1815" spans="1:5" ht="22.5" x14ac:dyDescent="0.25">
      <c r="A1815" s="63" t="s">
        <v>7</v>
      </c>
      <c r="B1815" s="65">
        <v>97608</v>
      </c>
      <c r="C1815" s="64" t="s">
        <v>7136</v>
      </c>
      <c r="D1815" s="64">
        <v>14</v>
      </c>
      <c r="E1815" s="64">
        <v>3.66</v>
      </c>
    </row>
    <row r="1816" spans="1:5" ht="22.5" x14ac:dyDescent="0.25">
      <c r="A1816" s="63" t="s">
        <v>7</v>
      </c>
      <c r="B1816" s="65">
        <v>870507</v>
      </c>
      <c r="C1816" s="64" t="s">
        <v>1865</v>
      </c>
      <c r="D1816" s="64">
        <v>3</v>
      </c>
      <c r="E1816" s="64">
        <v>1.39</v>
      </c>
    </row>
    <row r="1817" spans="1:5" ht="22.5" x14ac:dyDescent="0.25">
      <c r="A1817" s="63" t="s">
        <v>7</v>
      </c>
      <c r="B1817" s="65">
        <v>100317</v>
      </c>
      <c r="C1817" s="64" t="s">
        <v>6777</v>
      </c>
      <c r="D1817" s="64">
        <v>0</v>
      </c>
      <c r="E1817" s="64">
        <v>4.6900000000000004</v>
      </c>
    </row>
    <row r="1818" spans="1:5" ht="22.5" x14ac:dyDescent="0.25">
      <c r="A1818" s="63" t="s">
        <v>7</v>
      </c>
      <c r="B1818" s="65">
        <v>106368</v>
      </c>
      <c r="C1818" s="64" t="s">
        <v>6988</v>
      </c>
      <c r="D1818" s="64">
        <v>24</v>
      </c>
      <c r="E1818" s="64">
        <v>3.25</v>
      </c>
    </row>
    <row r="1819" spans="1:5" ht="22.5" x14ac:dyDescent="0.25">
      <c r="A1819" s="63" t="s">
        <v>7</v>
      </c>
      <c r="B1819" s="65">
        <v>638385</v>
      </c>
      <c r="C1819" s="64" t="s">
        <v>1866</v>
      </c>
      <c r="D1819" s="64">
        <v>4</v>
      </c>
      <c r="E1819" s="64">
        <v>1.79</v>
      </c>
    </row>
    <row r="1820" spans="1:5" ht="22.5" x14ac:dyDescent="0.25">
      <c r="A1820" s="63" t="s">
        <v>7</v>
      </c>
      <c r="B1820" s="65">
        <v>638394</v>
      </c>
      <c r="C1820" s="64" t="s">
        <v>1867</v>
      </c>
      <c r="D1820" s="64">
        <v>10</v>
      </c>
      <c r="E1820" s="64">
        <v>1.51</v>
      </c>
    </row>
    <row r="1821" spans="1:5" ht="22.5" x14ac:dyDescent="0.25">
      <c r="A1821" s="63" t="s">
        <v>7</v>
      </c>
      <c r="B1821" s="65">
        <v>107947</v>
      </c>
      <c r="C1821" s="64" t="s">
        <v>1868</v>
      </c>
      <c r="D1821" s="64">
        <v>19</v>
      </c>
      <c r="E1821" s="64">
        <v>2.87</v>
      </c>
    </row>
    <row r="1822" spans="1:5" ht="22.5" x14ac:dyDescent="0.25">
      <c r="A1822" s="63" t="s">
        <v>7</v>
      </c>
      <c r="B1822" s="65">
        <v>108282</v>
      </c>
      <c r="C1822" s="64" t="s">
        <v>1869</v>
      </c>
      <c r="D1822" s="64">
        <v>24</v>
      </c>
      <c r="E1822" s="64">
        <v>2.35</v>
      </c>
    </row>
    <row r="1823" spans="1:5" ht="22.5" x14ac:dyDescent="0.25">
      <c r="A1823" s="63" t="s">
        <v>7</v>
      </c>
      <c r="B1823" s="65">
        <v>106530</v>
      </c>
      <c r="C1823" s="64" t="s">
        <v>1870</v>
      </c>
      <c r="D1823" s="64">
        <v>10</v>
      </c>
      <c r="E1823" s="64">
        <v>1.37</v>
      </c>
    </row>
    <row r="1824" spans="1:5" ht="22.5" x14ac:dyDescent="0.25">
      <c r="A1824" s="63" t="s">
        <v>7</v>
      </c>
      <c r="B1824" s="65">
        <v>106837</v>
      </c>
      <c r="C1824" s="64" t="s">
        <v>1871</v>
      </c>
      <c r="D1824" s="64">
        <v>15</v>
      </c>
      <c r="E1824" s="64">
        <v>2.44</v>
      </c>
    </row>
    <row r="1825" spans="1:5" ht="22.5" x14ac:dyDescent="0.25">
      <c r="A1825" s="63" t="s">
        <v>7</v>
      </c>
      <c r="B1825" s="65">
        <v>107011</v>
      </c>
      <c r="C1825" s="64" t="s">
        <v>1872</v>
      </c>
      <c r="D1825" s="64">
        <v>16</v>
      </c>
      <c r="E1825" s="64">
        <v>3.32</v>
      </c>
    </row>
    <row r="1826" spans="1:5" ht="22.5" x14ac:dyDescent="0.25">
      <c r="A1826" s="63" t="s">
        <v>7</v>
      </c>
      <c r="B1826" s="65">
        <v>106642</v>
      </c>
      <c r="C1826" s="64" t="s">
        <v>6989</v>
      </c>
      <c r="D1826" s="64">
        <v>10</v>
      </c>
      <c r="E1826" s="64">
        <v>2.95</v>
      </c>
    </row>
    <row r="1827" spans="1:5" ht="22.5" x14ac:dyDescent="0.25">
      <c r="A1827" s="63" t="s">
        <v>7</v>
      </c>
      <c r="B1827" s="65">
        <v>96292</v>
      </c>
      <c r="C1827" s="64" t="s">
        <v>1873</v>
      </c>
      <c r="D1827" s="64">
        <v>13</v>
      </c>
      <c r="E1827" s="64">
        <v>1.87</v>
      </c>
    </row>
    <row r="1828" spans="1:5" ht="22.5" x14ac:dyDescent="0.25">
      <c r="A1828" s="63" t="s">
        <v>7</v>
      </c>
      <c r="B1828" s="65">
        <v>105630</v>
      </c>
      <c r="C1828" s="64" t="s">
        <v>1874</v>
      </c>
      <c r="D1828" s="64">
        <v>15</v>
      </c>
      <c r="E1828" s="64">
        <v>1.74</v>
      </c>
    </row>
    <row r="1829" spans="1:5" ht="22.5" x14ac:dyDescent="0.25">
      <c r="A1829" s="63" t="s">
        <v>7</v>
      </c>
      <c r="B1829" s="65">
        <v>105508</v>
      </c>
      <c r="C1829" s="64" t="s">
        <v>6990</v>
      </c>
      <c r="D1829" s="64">
        <v>29</v>
      </c>
      <c r="E1829" s="64">
        <v>2.8</v>
      </c>
    </row>
    <row r="1830" spans="1:5" ht="22.5" x14ac:dyDescent="0.25">
      <c r="A1830" s="63" t="s">
        <v>7</v>
      </c>
      <c r="B1830" s="65">
        <v>83131</v>
      </c>
      <c r="C1830" s="64" t="s">
        <v>7137</v>
      </c>
      <c r="D1830" s="64">
        <v>9</v>
      </c>
      <c r="E1830" s="64">
        <v>4.5999999999999996</v>
      </c>
    </row>
    <row r="1831" spans="1:5" ht="22.5" x14ac:dyDescent="0.25">
      <c r="A1831" s="63" t="s">
        <v>7</v>
      </c>
      <c r="B1831" s="65">
        <v>99960</v>
      </c>
      <c r="C1831" s="64" t="s">
        <v>7138</v>
      </c>
      <c r="D1831" s="64">
        <v>15</v>
      </c>
      <c r="E1831" s="64">
        <v>7.03</v>
      </c>
    </row>
    <row r="1832" spans="1:5" ht="22.5" x14ac:dyDescent="0.25">
      <c r="A1832" s="63" t="s">
        <v>7</v>
      </c>
      <c r="B1832" s="65">
        <v>92939</v>
      </c>
      <c r="C1832" s="64" t="s">
        <v>1875</v>
      </c>
      <c r="D1832" s="64">
        <v>5</v>
      </c>
      <c r="E1832" s="64">
        <v>8.09</v>
      </c>
    </row>
    <row r="1833" spans="1:5" ht="22.5" x14ac:dyDescent="0.25">
      <c r="A1833" s="63" t="s">
        <v>7</v>
      </c>
      <c r="B1833" s="65">
        <v>94091</v>
      </c>
      <c r="C1833" s="64" t="s">
        <v>6461</v>
      </c>
      <c r="D1833" s="64">
        <v>21</v>
      </c>
      <c r="E1833" s="64">
        <v>11.79</v>
      </c>
    </row>
    <row r="1834" spans="1:5" ht="22.5" x14ac:dyDescent="0.25">
      <c r="A1834" s="63" t="s">
        <v>7</v>
      </c>
      <c r="B1834" s="65">
        <v>69215</v>
      </c>
      <c r="C1834" s="64" t="s">
        <v>1876</v>
      </c>
      <c r="D1834" s="64">
        <v>4</v>
      </c>
      <c r="E1834" s="64">
        <v>2.8</v>
      </c>
    </row>
    <row r="1835" spans="1:5" ht="22.5" x14ac:dyDescent="0.25">
      <c r="A1835" s="63" t="s">
        <v>7</v>
      </c>
      <c r="B1835" s="65">
        <v>707100</v>
      </c>
      <c r="C1835" s="64" t="s">
        <v>1877</v>
      </c>
      <c r="D1835" s="64">
        <v>4</v>
      </c>
      <c r="E1835" s="64">
        <v>3.22</v>
      </c>
    </row>
    <row r="1836" spans="1:5" ht="22.5" x14ac:dyDescent="0.25">
      <c r="A1836" s="63" t="s">
        <v>7</v>
      </c>
      <c r="B1836" s="65">
        <v>527692</v>
      </c>
      <c r="C1836" s="64" t="s">
        <v>1878</v>
      </c>
      <c r="D1836" s="64">
        <v>12</v>
      </c>
      <c r="E1836" s="64">
        <v>0.7</v>
      </c>
    </row>
    <row r="1837" spans="1:5" ht="22.5" x14ac:dyDescent="0.25">
      <c r="A1837" s="63" t="s">
        <v>7</v>
      </c>
      <c r="B1837" s="65">
        <v>905738</v>
      </c>
      <c r="C1837" s="64" t="s">
        <v>1879</v>
      </c>
      <c r="D1837" s="64">
        <v>12</v>
      </c>
      <c r="E1837" s="64">
        <v>1.42</v>
      </c>
    </row>
    <row r="1838" spans="1:5" ht="22.5" x14ac:dyDescent="0.25">
      <c r="A1838" s="63" t="s">
        <v>7</v>
      </c>
      <c r="B1838" s="65">
        <v>905800</v>
      </c>
      <c r="C1838" s="64" t="s">
        <v>6462</v>
      </c>
      <c r="D1838" s="64">
        <v>12</v>
      </c>
      <c r="E1838" s="64">
        <v>0.74</v>
      </c>
    </row>
    <row r="1839" spans="1:5" ht="22.5" x14ac:dyDescent="0.25">
      <c r="A1839" s="63" t="s">
        <v>7</v>
      </c>
      <c r="B1839" s="65">
        <v>7018</v>
      </c>
      <c r="C1839" s="64" t="s">
        <v>1880</v>
      </c>
      <c r="D1839" s="64">
        <v>6</v>
      </c>
      <c r="E1839" s="64">
        <v>2.34</v>
      </c>
    </row>
    <row r="1840" spans="1:5" ht="22.5" x14ac:dyDescent="0.25">
      <c r="A1840" s="63" t="s">
        <v>7</v>
      </c>
      <c r="B1840" s="65">
        <v>129967</v>
      </c>
      <c r="C1840" s="64" t="s">
        <v>6676</v>
      </c>
      <c r="D1840" s="64">
        <v>36</v>
      </c>
      <c r="E1840" s="64">
        <v>0.99</v>
      </c>
    </row>
    <row r="1841" spans="1:5" ht="22.5" x14ac:dyDescent="0.25">
      <c r="A1841" s="63" t="s">
        <v>7</v>
      </c>
      <c r="B1841" s="65">
        <v>108318</v>
      </c>
      <c r="C1841" s="64" t="s">
        <v>6778</v>
      </c>
      <c r="D1841" s="64">
        <v>3</v>
      </c>
      <c r="E1841" s="64">
        <v>3.99</v>
      </c>
    </row>
    <row r="1842" spans="1:5" ht="22.5" x14ac:dyDescent="0.25">
      <c r="A1842" s="63" t="s">
        <v>7</v>
      </c>
      <c r="B1842" s="65">
        <v>109510</v>
      </c>
      <c r="C1842" s="64" t="s">
        <v>6677</v>
      </c>
      <c r="D1842" s="64">
        <v>0</v>
      </c>
      <c r="E1842" s="64">
        <v>3.95</v>
      </c>
    </row>
    <row r="1843" spans="1:5" ht="22.5" x14ac:dyDescent="0.25">
      <c r="A1843" s="63" t="s">
        <v>7</v>
      </c>
      <c r="B1843" s="65">
        <v>126937</v>
      </c>
      <c r="C1843" s="64" t="s">
        <v>6991</v>
      </c>
      <c r="D1843" s="64">
        <v>0</v>
      </c>
      <c r="E1843" s="64">
        <v>2.99</v>
      </c>
    </row>
    <row r="1844" spans="1:5" ht="22.5" x14ac:dyDescent="0.25">
      <c r="A1844" s="63" t="s">
        <v>7</v>
      </c>
      <c r="B1844" s="65">
        <v>126840</v>
      </c>
      <c r="C1844" s="64" t="s">
        <v>1881</v>
      </c>
      <c r="D1844" s="64">
        <v>9</v>
      </c>
      <c r="E1844" s="64">
        <v>2.4700000000000002</v>
      </c>
    </row>
    <row r="1845" spans="1:5" ht="22.5" x14ac:dyDescent="0.25">
      <c r="A1845" s="63" t="s">
        <v>7</v>
      </c>
      <c r="B1845" s="65">
        <v>112450</v>
      </c>
      <c r="C1845" s="64" t="s">
        <v>1882</v>
      </c>
      <c r="D1845" s="64">
        <v>0</v>
      </c>
      <c r="E1845" s="64">
        <v>3.2</v>
      </c>
    </row>
    <row r="1846" spans="1:5" ht="22.5" x14ac:dyDescent="0.25">
      <c r="A1846" s="63" t="s">
        <v>7</v>
      </c>
      <c r="B1846" s="65">
        <v>85053</v>
      </c>
      <c r="C1846" s="64" t="s">
        <v>1883</v>
      </c>
      <c r="D1846" s="64">
        <v>19</v>
      </c>
      <c r="E1846" s="64">
        <v>1.3</v>
      </c>
    </row>
    <row r="1847" spans="1:5" ht="22.5" x14ac:dyDescent="0.25">
      <c r="A1847" s="63" t="s">
        <v>7</v>
      </c>
      <c r="B1847" s="65">
        <v>84774</v>
      </c>
      <c r="C1847" s="64" t="s">
        <v>1884</v>
      </c>
      <c r="D1847" s="64">
        <v>15</v>
      </c>
      <c r="E1847" s="64">
        <v>1.21</v>
      </c>
    </row>
    <row r="1848" spans="1:5" ht="22.5" x14ac:dyDescent="0.25">
      <c r="A1848" s="63" t="s">
        <v>7</v>
      </c>
      <c r="B1848" s="65">
        <v>696905</v>
      </c>
      <c r="C1848" s="64" t="s">
        <v>1885</v>
      </c>
      <c r="D1848" s="64">
        <v>7</v>
      </c>
      <c r="E1848" s="64">
        <v>1.94</v>
      </c>
    </row>
    <row r="1849" spans="1:5" ht="22.5" x14ac:dyDescent="0.25">
      <c r="A1849" s="63" t="s">
        <v>7</v>
      </c>
      <c r="B1849" s="65">
        <v>666558</v>
      </c>
      <c r="C1849" s="64" t="s">
        <v>1886</v>
      </c>
      <c r="D1849" s="64">
        <v>0</v>
      </c>
      <c r="E1849" s="64">
        <v>2.08</v>
      </c>
    </row>
    <row r="1850" spans="1:5" ht="22.5" x14ac:dyDescent="0.25">
      <c r="A1850" s="63" t="s">
        <v>7</v>
      </c>
      <c r="B1850" s="65">
        <v>748876</v>
      </c>
      <c r="C1850" s="64" t="s">
        <v>1887</v>
      </c>
      <c r="D1850" s="64">
        <v>0</v>
      </c>
      <c r="E1850" s="64">
        <v>2.34</v>
      </c>
    </row>
    <row r="1851" spans="1:5" ht="22.5" x14ac:dyDescent="0.25">
      <c r="A1851" s="63" t="s">
        <v>7</v>
      </c>
      <c r="B1851" s="65">
        <v>128327</v>
      </c>
      <c r="C1851" s="64" t="s">
        <v>1888</v>
      </c>
      <c r="D1851" s="64">
        <v>11</v>
      </c>
      <c r="E1851" s="64">
        <v>1.85</v>
      </c>
    </row>
    <row r="1852" spans="1:5" ht="22.5" x14ac:dyDescent="0.25">
      <c r="A1852" s="63" t="s">
        <v>7</v>
      </c>
      <c r="B1852" s="65">
        <v>130084</v>
      </c>
      <c r="C1852" s="64" t="s">
        <v>1889</v>
      </c>
      <c r="D1852" s="64">
        <v>15</v>
      </c>
      <c r="E1852" s="64">
        <v>2.17</v>
      </c>
    </row>
    <row r="1853" spans="1:5" ht="22.5" x14ac:dyDescent="0.25">
      <c r="A1853" s="63" t="s">
        <v>7</v>
      </c>
      <c r="B1853" s="65">
        <v>126149</v>
      </c>
      <c r="C1853" s="64" t="s">
        <v>1890</v>
      </c>
      <c r="D1853" s="64">
        <v>6</v>
      </c>
      <c r="E1853" s="64">
        <v>3.56</v>
      </c>
    </row>
    <row r="1854" spans="1:5" ht="22.5" x14ac:dyDescent="0.25">
      <c r="A1854" s="63" t="s">
        <v>7</v>
      </c>
      <c r="B1854" s="65">
        <v>119260</v>
      </c>
      <c r="C1854" s="64" t="s">
        <v>6992</v>
      </c>
      <c r="D1854" s="64">
        <v>35</v>
      </c>
      <c r="E1854" s="64">
        <v>2.15</v>
      </c>
    </row>
    <row r="1855" spans="1:5" ht="22.5" x14ac:dyDescent="0.25">
      <c r="A1855" s="63" t="s">
        <v>7</v>
      </c>
      <c r="B1855" s="65">
        <v>129834</v>
      </c>
      <c r="C1855" s="64" t="s">
        <v>6889</v>
      </c>
      <c r="D1855" s="64">
        <v>20</v>
      </c>
      <c r="E1855" s="64">
        <v>5.04</v>
      </c>
    </row>
    <row r="1856" spans="1:5" ht="22.5" x14ac:dyDescent="0.25">
      <c r="A1856" s="63" t="s">
        <v>7</v>
      </c>
      <c r="B1856" s="65">
        <v>130104</v>
      </c>
      <c r="C1856" s="64" t="s">
        <v>6463</v>
      </c>
      <c r="D1856" s="64">
        <v>11</v>
      </c>
      <c r="E1856" s="64">
        <v>4.33</v>
      </c>
    </row>
    <row r="1857" spans="1:5" ht="22.5" x14ac:dyDescent="0.25">
      <c r="A1857" s="63" t="s">
        <v>7</v>
      </c>
      <c r="B1857" s="65">
        <v>130120</v>
      </c>
      <c r="C1857" s="64" t="s">
        <v>1891</v>
      </c>
      <c r="D1857" s="64">
        <v>16</v>
      </c>
      <c r="E1857" s="64">
        <v>2.95</v>
      </c>
    </row>
    <row r="1858" spans="1:5" ht="22.5" x14ac:dyDescent="0.25">
      <c r="A1858" s="63" t="s">
        <v>7</v>
      </c>
      <c r="B1858" s="65">
        <v>115959</v>
      </c>
      <c r="C1858" s="64" t="s">
        <v>1892</v>
      </c>
      <c r="D1858" s="64">
        <v>11</v>
      </c>
      <c r="E1858" s="64">
        <v>5.96</v>
      </c>
    </row>
    <row r="1859" spans="1:5" ht="22.5" x14ac:dyDescent="0.25">
      <c r="A1859" s="63" t="s">
        <v>7</v>
      </c>
      <c r="B1859" s="65">
        <v>135956</v>
      </c>
      <c r="C1859" s="64" t="s">
        <v>6464</v>
      </c>
      <c r="D1859" s="64">
        <v>7</v>
      </c>
      <c r="E1859" s="64">
        <v>2.27</v>
      </c>
    </row>
    <row r="1860" spans="1:5" ht="22.5" x14ac:dyDescent="0.25">
      <c r="A1860" s="63" t="s">
        <v>7</v>
      </c>
      <c r="B1860" s="65">
        <v>115383</v>
      </c>
      <c r="C1860" s="64" t="s">
        <v>1893</v>
      </c>
      <c r="D1860" s="64">
        <v>4</v>
      </c>
      <c r="E1860" s="64">
        <v>9.7899999999999991</v>
      </c>
    </row>
    <row r="1861" spans="1:5" ht="22.5" x14ac:dyDescent="0.25">
      <c r="A1861" s="63" t="s">
        <v>7</v>
      </c>
      <c r="B1861" s="65">
        <v>108607</v>
      </c>
      <c r="C1861" s="64" t="s">
        <v>6890</v>
      </c>
      <c r="D1861" s="64">
        <v>5</v>
      </c>
      <c r="E1861" s="64">
        <v>1.57</v>
      </c>
    </row>
    <row r="1862" spans="1:5" ht="22.5" x14ac:dyDescent="0.25">
      <c r="A1862" s="63" t="s">
        <v>7</v>
      </c>
      <c r="B1862" s="65">
        <v>108612</v>
      </c>
      <c r="C1862" s="64" t="s">
        <v>6678</v>
      </c>
      <c r="D1862" s="64">
        <v>58</v>
      </c>
      <c r="E1862" s="64">
        <v>1.72</v>
      </c>
    </row>
    <row r="1863" spans="1:5" ht="22.5" x14ac:dyDescent="0.25">
      <c r="A1863" s="63" t="s">
        <v>7</v>
      </c>
      <c r="B1863" s="65">
        <v>146749</v>
      </c>
      <c r="C1863" s="64" t="s">
        <v>6465</v>
      </c>
      <c r="D1863" s="64">
        <v>1</v>
      </c>
      <c r="E1863" s="64">
        <v>1.94</v>
      </c>
    </row>
    <row r="1864" spans="1:5" ht="22.5" x14ac:dyDescent="0.25">
      <c r="A1864" s="63" t="s">
        <v>7</v>
      </c>
      <c r="B1864" s="65">
        <v>145335</v>
      </c>
      <c r="C1864" s="64" t="s">
        <v>1894</v>
      </c>
      <c r="D1864" s="64">
        <v>9</v>
      </c>
      <c r="E1864" s="64">
        <v>1.81</v>
      </c>
    </row>
    <row r="1865" spans="1:5" ht="22.5" x14ac:dyDescent="0.25">
      <c r="A1865" s="63" t="s">
        <v>7</v>
      </c>
      <c r="B1865" s="65">
        <v>150270</v>
      </c>
      <c r="C1865" s="64" t="s">
        <v>1895</v>
      </c>
      <c r="D1865" s="64">
        <v>3</v>
      </c>
      <c r="E1865" s="64">
        <v>12.39</v>
      </c>
    </row>
    <row r="1866" spans="1:5" ht="22.5" x14ac:dyDescent="0.25">
      <c r="A1866" s="63" t="s">
        <v>7</v>
      </c>
      <c r="B1866" s="65">
        <v>149325</v>
      </c>
      <c r="C1866" s="64" t="s">
        <v>1896</v>
      </c>
      <c r="D1866" s="64">
        <v>12</v>
      </c>
      <c r="E1866" s="64">
        <v>14.85</v>
      </c>
    </row>
    <row r="1867" spans="1:5" ht="22.5" x14ac:dyDescent="0.25">
      <c r="A1867" s="63" t="s">
        <v>7</v>
      </c>
      <c r="B1867" s="65">
        <v>149765</v>
      </c>
      <c r="C1867" s="64" t="s">
        <v>1897</v>
      </c>
      <c r="D1867" s="64">
        <v>14</v>
      </c>
      <c r="E1867" s="64">
        <v>1.71</v>
      </c>
    </row>
    <row r="1868" spans="1:5" ht="22.5" x14ac:dyDescent="0.25">
      <c r="A1868" s="63" t="s">
        <v>7</v>
      </c>
      <c r="B1868" s="65">
        <v>149827</v>
      </c>
      <c r="C1868" s="64" t="s">
        <v>1898</v>
      </c>
      <c r="D1868" s="64">
        <v>10</v>
      </c>
      <c r="E1868" s="64">
        <v>1.96</v>
      </c>
    </row>
    <row r="1869" spans="1:5" ht="22.5" x14ac:dyDescent="0.25">
      <c r="A1869" s="63" t="s">
        <v>7</v>
      </c>
      <c r="B1869" s="65">
        <v>145255</v>
      </c>
      <c r="C1869" s="64" t="s">
        <v>1899</v>
      </c>
      <c r="D1869" s="64">
        <v>5</v>
      </c>
      <c r="E1869" s="64">
        <v>2.2200000000000002</v>
      </c>
    </row>
    <row r="1870" spans="1:5" ht="22.5" x14ac:dyDescent="0.25">
      <c r="A1870" s="63" t="s">
        <v>7</v>
      </c>
      <c r="B1870" s="65">
        <v>139755</v>
      </c>
      <c r="C1870" s="64" t="s">
        <v>7139</v>
      </c>
      <c r="D1870" s="64">
        <v>6</v>
      </c>
      <c r="E1870" s="64">
        <v>3.9</v>
      </c>
    </row>
    <row r="1871" spans="1:5" ht="22.5" x14ac:dyDescent="0.25">
      <c r="A1871" s="63" t="s">
        <v>7</v>
      </c>
      <c r="B1871" s="65">
        <v>136944</v>
      </c>
      <c r="C1871" s="64" t="s">
        <v>1900</v>
      </c>
      <c r="D1871" s="64">
        <v>7</v>
      </c>
      <c r="E1871" s="64">
        <v>3.24</v>
      </c>
    </row>
    <row r="1872" spans="1:5" ht="22.5" x14ac:dyDescent="0.25">
      <c r="A1872" s="63" t="s">
        <v>7</v>
      </c>
      <c r="B1872" s="65">
        <v>136991</v>
      </c>
      <c r="C1872" s="64" t="s">
        <v>1901</v>
      </c>
      <c r="D1872" s="64">
        <v>10</v>
      </c>
      <c r="E1872" s="64">
        <v>1.52</v>
      </c>
    </row>
    <row r="1873" spans="1:5" ht="22.5" x14ac:dyDescent="0.25">
      <c r="A1873" s="63" t="s">
        <v>7</v>
      </c>
      <c r="B1873" s="65">
        <v>135763</v>
      </c>
      <c r="C1873" s="64" t="s">
        <v>1902</v>
      </c>
      <c r="D1873" s="64">
        <v>36</v>
      </c>
      <c r="E1873" s="64">
        <v>0.57999999999999996</v>
      </c>
    </row>
    <row r="1874" spans="1:5" ht="22.5" x14ac:dyDescent="0.25">
      <c r="A1874" s="63" t="s">
        <v>7</v>
      </c>
      <c r="B1874" s="65">
        <v>135793</v>
      </c>
      <c r="C1874" s="64" t="s">
        <v>1903</v>
      </c>
      <c r="D1874" s="64">
        <v>10</v>
      </c>
      <c r="E1874" s="64">
        <v>1.67</v>
      </c>
    </row>
    <row r="1875" spans="1:5" ht="22.5" x14ac:dyDescent="0.25">
      <c r="A1875" s="63" t="s">
        <v>7</v>
      </c>
      <c r="B1875" s="65">
        <v>107062</v>
      </c>
      <c r="C1875" s="64" t="s">
        <v>1904</v>
      </c>
      <c r="D1875" s="64">
        <v>9</v>
      </c>
      <c r="E1875" s="64">
        <v>5.8</v>
      </c>
    </row>
    <row r="1876" spans="1:5" ht="22.5" x14ac:dyDescent="0.25">
      <c r="A1876" s="63" t="s">
        <v>7</v>
      </c>
      <c r="B1876" s="65">
        <v>133761</v>
      </c>
      <c r="C1876" s="64" t="s">
        <v>1905</v>
      </c>
      <c r="D1876" s="64">
        <v>6</v>
      </c>
      <c r="E1876" s="64">
        <v>2.27</v>
      </c>
    </row>
    <row r="1877" spans="1:5" ht="22.5" x14ac:dyDescent="0.25">
      <c r="A1877" s="63" t="s">
        <v>7</v>
      </c>
      <c r="B1877" s="65">
        <v>135334</v>
      </c>
      <c r="C1877" s="64" t="s">
        <v>1906</v>
      </c>
      <c r="D1877" s="64">
        <v>5</v>
      </c>
      <c r="E1877" s="64">
        <v>2.38</v>
      </c>
    </row>
    <row r="1878" spans="1:5" ht="22.5" x14ac:dyDescent="0.25">
      <c r="A1878" s="63" t="s">
        <v>7</v>
      </c>
      <c r="B1878" s="65">
        <v>134554</v>
      </c>
      <c r="C1878" s="64" t="s">
        <v>6993</v>
      </c>
      <c r="D1878" s="64">
        <v>53</v>
      </c>
      <c r="E1878" s="64">
        <v>5.25</v>
      </c>
    </row>
    <row r="1879" spans="1:5" ht="22.5" x14ac:dyDescent="0.25">
      <c r="A1879" s="63" t="s">
        <v>7</v>
      </c>
      <c r="B1879" s="65">
        <v>139745</v>
      </c>
      <c r="C1879" s="64" t="s">
        <v>1907</v>
      </c>
      <c r="D1879" s="64">
        <v>4</v>
      </c>
      <c r="E1879" s="64">
        <v>1.17</v>
      </c>
    </row>
    <row r="1880" spans="1:5" ht="22.5" x14ac:dyDescent="0.25">
      <c r="A1880" s="63" t="s">
        <v>7</v>
      </c>
      <c r="B1880" s="65">
        <v>139622</v>
      </c>
      <c r="C1880" s="64" t="s">
        <v>1908</v>
      </c>
      <c r="D1880" s="64">
        <v>5</v>
      </c>
      <c r="E1880" s="64">
        <v>2.85</v>
      </c>
    </row>
    <row r="1881" spans="1:5" ht="22.5" x14ac:dyDescent="0.25">
      <c r="A1881" s="63" t="s">
        <v>7</v>
      </c>
      <c r="B1881" s="65">
        <v>139532</v>
      </c>
      <c r="C1881" s="64" t="s">
        <v>1909</v>
      </c>
      <c r="D1881" s="64">
        <v>12</v>
      </c>
      <c r="E1881" s="64">
        <v>1.84</v>
      </c>
    </row>
    <row r="1882" spans="1:5" ht="22.5" x14ac:dyDescent="0.25">
      <c r="A1882" s="63" t="s">
        <v>7</v>
      </c>
      <c r="B1882" s="65">
        <v>139496</v>
      </c>
      <c r="C1882" s="64" t="s">
        <v>1910</v>
      </c>
      <c r="D1882" s="64">
        <v>7</v>
      </c>
      <c r="E1882" s="64">
        <v>1.89</v>
      </c>
    </row>
    <row r="1883" spans="1:5" ht="22.5" x14ac:dyDescent="0.25">
      <c r="A1883" s="63" t="s">
        <v>7</v>
      </c>
      <c r="B1883" s="65">
        <v>138743</v>
      </c>
      <c r="C1883" s="64" t="s">
        <v>6779</v>
      </c>
      <c r="D1883" s="64">
        <v>26</v>
      </c>
      <c r="E1883" s="64">
        <v>2.59</v>
      </c>
    </row>
    <row r="1884" spans="1:5" ht="22.5" x14ac:dyDescent="0.25">
      <c r="A1884" s="63" t="s">
        <v>7</v>
      </c>
      <c r="B1884" s="65">
        <v>111390</v>
      </c>
      <c r="C1884" s="64" t="s">
        <v>6679</v>
      </c>
      <c r="D1884" s="64">
        <v>10</v>
      </c>
      <c r="E1884" s="64">
        <v>3.44</v>
      </c>
    </row>
    <row r="1885" spans="1:5" ht="22.5" x14ac:dyDescent="0.25">
      <c r="A1885" s="63" t="s">
        <v>7</v>
      </c>
      <c r="B1885" s="65">
        <v>138295</v>
      </c>
      <c r="C1885" s="64" t="s">
        <v>1911</v>
      </c>
      <c r="D1885" s="64">
        <v>7</v>
      </c>
      <c r="E1885" s="64">
        <v>1.1499999999999999</v>
      </c>
    </row>
    <row r="1886" spans="1:5" ht="22.5" x14ac:dyDescent="0.25">
      <c r="A1886" s="63" t="s">
        <v>7</v>
      </c>
      <c r="B1886" s="65">
        <v>138256</v>
      </c>
      <c r="C1886" s="64" t="s">
        <v>1912</v>
      </c>
      <c r="D1886" s="64">
        <v>11</v>
      </c>
      <c r="E1886" s="64">
        <v>1.22</v>
      </c>
    </row>
    <row r="1887" spans="1:5" ht="22.5" x14ac:dyDescent="0.25">
      <c r="A1887" s="63" t="s">
        <v>7</v>
      </c>
      <c r="B1887" s="65">
        <v>138131</v>
      </c>
      <c r="C1887" s="64" t="s">
        <v>1913</v>
      </c>
      <c r="D1887" s="64">
        <v>12</v>
      </c>
      <c r="E1887" s="64">
        <v>1.1499999999999999</v>
      </c>
    </row>
    <row r="1888" spans="1:5" ht="22.5" x14ac:dyDescent="0.25">
      <c r="A1888" s="63" t="s">
        <v>7</v>
      </c>
      <c r="B1888" s="65">
        <v>138029</v>
      </c>
      <c r="C1888" s="64" t="s">
        <v>1914</v>
      </c>
      <c r="D1888" s="64">
        <v>6</v>
      </c>
      <c r="E1888" s="64">
        <v>1.18</v>
      </c>
    </row>
    <row r="1889" spans="1:5" ht="22.5" x14ac:dyDescent="0.25">
      <c r="A1889" s="63" t="s">
        <v>7</v>
      </c>
      <c r="B1889" s="65">
        <v>138635</v>
      </c>
      <c r="C1889" s="64" t="s">
        <v>1915</v>
      </c>
      <c r="D1889" s="64">
        <v>6</v>
      </c>
      <c r="E1889" s="64">
        <v>1.45</v>
      </c>
    </row>
    <row r="1890" spans="1:5" ht="22.5" x14ac:dyDescent="0.25">
      <c r="A1890" s="63" t="s">
        <v>7</v>
      </c>
      <c r="B1890" s="65">
        <v>138632</v>
      </c>
      <c r="C1890" s="64" t="s">
        <v>6466</v>
      </c>
      <c r="D1890" s="64">
        <v>53</v>
      </c>
      <c r="E1890" s="64">
        <v>1.37</v>
      </c>
    </row>
    <row r="1891" spans="1:5" ht="22.5" x14ac:dyDescent="0.25">
      <c r="A1891" s="63" t="s">
        <v>7</v>
      </c>
      <c r="B1891" s="65">
        <v>138613</v>
      </c>
      <c r="C1891" s="64" t="s">
        <v>6467</v>
      </c>
      <c r="D1891" s="64">
        <v>31</v>
      </c>
      <c r="E1891" s="64">
        <v>1.27</v>
      </c>
    </row>
    <row r="1892" spans="1:5" ht="22.5" x14ac:dyDescent="0.25">
      <c r="A1892" s="63" t="s">
        <v>7</v>
      </c>
      <c r="B1892" s="65">
        <v>138587</v>
      </c>
      <c r="C1892" s="64" t="s">
        <v>6468</v>
      </c>
      <c r="D1892" s="64">
        <v>23</v>
      </c>
      <c r="E1892" s="64">
        <v>1.9</v>
      </c>
    </row>
    <row r="1893" spans="1:5" ht="22.5" x14ac:dyDescent="0.25">
      <c r="A1893" s="63" t="s">
        <v>7</v>
      </c>
      <c r="B1893" s="65">
        <v>139635</v>
      </c>
      <c r="C1893" s="64" t="s">
        <v>7140</v>
      </c>
      <c r="D1893" s="64">
        <v>18</v>
      </c>
      <c r="E1893" s="64">
        <v>3.96</v>
      </c>
    </row>
    <row r="1894" spans="1:5" ht="22.5" x14ac:dyDescent="0.25">
      <c r="A1894" s="63" t="s">
        <v>7</v>
      </c>
      <c r="B1894" s="65">
        <v>140873</v>
      </c>
      <c r="C1894" s="64" t="s">
        <v>6780</v>
      </c>
      <c r="D1894" s="64">
        <v>14</v>
      </c>
      <c r="E1894" s="64">
        <v>2.1800000000000002</v>
      </c>
    </row>
    <row r="1895" spans="1:5" ht="22.5" x14ac:dyDescent="0.25">
      <c r="A1895" s="63" t="s">
        <v>7</v>
      </c>
      <c r="B1895" s="65">
        <v>141399</v>
      </c>
      <c r="C1895" s="64" t="s">
        <v>1916</v>
      </c>
      <c r="D1895" s="64">
        <v>6</v>
      </c>
      <c r="E1895" s="64">
        <v>2.2999999999999998</v>
      </c>
    </row>
    <row r="1896" spans="1:5" ht="22.5" x14ac:dyDescent="0.25">
      <c r="A1896" s="63" t="s">
        <v>7</v>
      </c>
      <c r="B1896" s="65">
        <v>149272</v>
      </c>
      <c r="C1896" s="64" t="s">
        <v>1917</v>
      </c>
      <c r="D1896" s="64">
        <v>5</v>
      </c>
      <c r="E1896" s="64">
        <v>10.57</v>
      </c>
    </row>
    <row r="1897" spans="1:5" ht="22.5" x14ac:dyDescent="0.25">
      <c r="A1897" s="63" t="s">
        <v>7</v>
      </c>
      <c r="B1897" s="65">
        <v>148974</v>
      </c>
      <c r="C1897" s="64" t="s">
        <v>7141</v>
      </c>
      <c r="D1897" s="64">
        <v>24</v>
      </c>
      <c r="E1897" s="64">
        <v>2.79</v>
      </c>
    </row>
    <row r="1898" spans="1:5" ht="22.5" x14ac:dyDescent="0.25">
      <c r="A1898" s="63" t="s">
        <v>7</v>
      </c>
      <c r="B1898" s="65">
        <v>149826</v>
      </c>
      <c r="C1898" s="64" t="s">
        <v>1918</v>
      </c>
      <c r="D1898" s="64">
        <v>10</v>
      </c>
      <c r="E1898" s="64">
        <v>30.99</v>
      </c>
    </row>
    <row r="1899" spans="1:5" ht="22.5" x14ac:dyDescent="0.25">
      <c r="A1899" s="63" t="s">
        <v>7</v>
      </c>
      <c r="B1899" s="65">
        <v>149985</v>
      </c>
      <c r="C1899" s="64" t="s">
        <v>1919</v>
      </c>
      <c r="D1899" s="64">
        <v>12</v>
      </c>
      <c r="E1899" s="64">
        <v>16.87</v>
      </c>
    </row>
    <row r="1900" spans="1:5" ht="22.5" x14ac:dyDescent="0.25">
      <c r="A1900" s="63" t="s">
        <v>7</v>
      </c>
      <c r="B1900" s="65">
        <v>137980</v>
      </c>
      <c r="C1900" s="64" t="s">
        <v>1920</v>
      </c>
      <c r="D1900" s="64">
        <v>0</v>
      </c>
      <c r="E1900" s="64">
        <v>2.73</v>
      </c>
    </row>
    <row r="1901" spans="1:5" ht="22.5" x14ac:dyDescent="0.25">
      <c r="A1901" s="63" t="s">
        <v>7</v>
      </c>
      <c r="B1901" s="65">
        <v>149729</v>
      </c>
      <c r="C1901" s="64" t="s">
        <v>1921</v>
      </c>
      <c r="D1901" s="64">
        <v>4</v>
      </c>
      <c r="E1901" s="64">
        <v>1.69</v>
      </c>
    </row>
    <row r="1902" spans="1:5" ht="22.5" x14ac:dyDescent="0.25">
      <c r="A1902" s="63" t="s">
        <v>7</v>
      </c>
      <c r="B1902" s="65">
        <v>145637</v>
      </c>
      <c r="C1902" s="64" t="s">
        <v>1922</v>
      </c>
      <c r="D1902" s="64">
        <v>8</v>
      </c>
      <c r="E1902" s="64">
        <v>1.43</v>
      </c>
    </row>
    <row r="1903" spans="1:5" ht="22.5" x14ac:dyDescent="0.25">
      <c r="A1903" s="63" t="s">
        <v>7</v>
      </c>
      <c r="B1903" s="65">
        <v>147962</v>
      </c>
      <c r="C1903" s="64" t="s">
        <v>1923</v>
      </c>
      <c r="D1903" s="64">
        <v>15</v>
      </c>
      <c r="E1903" s="64">
        <v>1.23</v>
      </c>
    </row>
    <row r="1904" spans="1:5" ht="22.5" x14ac:dyDescent="0.25">
      <c r="A1904" s="63" t="s">
        <v>7</v>
      </c>
      <c r="B1904" s="65">
        <v>142168</v>
      </c>
      <c r="C1904" s="64" t="s">
        <v>7142</v>
      </c>
      <c r="D1904" s="64">
        <v>6</v>
      </c>
      <c r="E1904" s="64">
        <v>3.3</v>
      </c>
    </row>
    <row r="1905" spans="1:5" ht="22.5" x14ac:dyDescent="0.25">
      <c r="A1905" s="63" t="s">
        <v>7</v>
      </c>
      <c r="B1905" s="65">
        <v>146496</v>
      </c>
      <c r="C1905" s="64" t="s">
        <v>1924</v>
      </c>
      <c r="D1905" s="64">
        <v>5</v>
      </c>
      <c r="E1905" s="64">
        <v>13.87</v>
      </c>
    </row>
    <row r="1906" spans="1:5" ht="22.5" x14ac:dyDescent="0.25">
      <c r="A1906" s="63" t="s">
        <v>7</v>
      </c>
      <c r="B1906" s="65">
        <v>146686</v>
      </c>
      <c r="C1906" s="64" t="s">
        <v>6781</v>
      </c>
      <c r="D1906" s="64">
        <v>9</v>
      </c>
      <c r="E1906" s="64">
        <v>4.3499999999999996</v>
      </c>
    </row>
    <row r="1907" spans="1:5" ht="22.5" x14ac:dyDescent="0.25">
      <c r="A1907" s="63" t="s">
        <v>7</v>
      </c>
      <c r="B1907" s="65">
        <v>141020</v>
      </c>
      <c r="C1907" s="64" t="s">
        <v>1925</v>
      </c>
      <c r="D1907" s="64">
        <v>7</v>
      </c>
      <c r="E1907" s="64">
        <v>2.68</v>
      </c>
    </row>
    <row r="1908" spans="1:5" ht="22.5" x14ac:dyDescent="0.25">
      <c r="A1908" s="63" t="s">
        <v>7</v>
      </c>
      <c r="B1908" s="65">
        <v>141698</v>
      </c>
      <c r="C1908" s="64" t="s">
        <v>1926</v>
      </c>
      <c r="D1908" s="64">
        <v>3</v>
      </c>
      <c r="E1908" s="64">
        <v>2.0699999999999998</v>
      </c>
    </row>
    <row r="1909" spans="1:5" ht="22.5" x14ac:dyDescent="0.25">
      <c r="A1909" s="63" t="s">
        <v>7</v>
      </c>
      <c r="B1909" s="65">
        <v>141822</v>
      </c>
      <c r="C1909" s="64" t="s">
        <v>1927</v>
      </c>
      <c r="D1909" s="64">
        <v>4</v>
      </c>
      <c r="E1909" s="64">
        <v>2.0499999999999998</v>
      </c>
    </row>
    <row r="1910" spans="1:5" ht="22.5" x14ac:dyDescent="0.25">
      <c r="A1910" s="63" t="s">
        <v>7</v>
      </c>
      <c r="B1910" s="65">
        <v>141281</v>
      </c>
      <c r="C1910" s="64" t="s">
        <v>1928</v>
      </c>
      <c r="D1910" s="64">
        <v>7</v>
      </c>
      <c r="E1910" s="64">
        <v>1.45</v>
      </c>
    </row>
    <row r="1911" spans="1:5" ht="22.5" x14ac:dyDescent="0.25">
      <c r="A1911" s="63" t="s">
        <v>7</v>
      </c>
      <c r="B1911" s="65">
        <v>141352</v>
      </c>
      <c r="C1911" s="64" t="s">
        <v>1929</v>
      </c>
      <c r="D1911" s="64">
        <v>6</v>
      </c>
      <c r="E1911" s="64">
        <v>2.61</v>
      </c>
    </row>
    <row r="1912" spans="1:5" ht="22.5" x14ac:dyDescent="0.25">
      <c r="A1912" s="63" t="s">
        <v>7</v>
      </c>
      <c r="B1912" s="65">
        <v>141382</v>
      </c>
      <c r="C1912" s="64" t="s">
        <v>1930</v>
      </c>
      <c r="D1912" s="64">
        <v>4</v>
      </c>
      <c r="E1912" s="64">
        <v>2.4900000000000002</v>
      </c>
    </row>
    <row r="1913" spans="1:5" ht="22.5" x14ac:dyDescent="0.25">
      <c r="A1913" s="63" t="s">
        <v>7</v>
      </c>
      <c r="B1913" s="65">
        <v>141515</v>
      </c>
      <c r="C1913" s="64" t="s">
        <v>1931</v>
      </c>
      <c r="D1913" s="64">
        <v>7</v>
      </c>
      <c r="E1913" s="64">
        <v>4.5</v>
      </c>
    </row>
    <row r="1914" spans="1:5" ht="22.5" x14ac:dyDescent="0.25">
      <c r="A1914" s="63" t="s">
        <v>7</v>
      </c>
      <c r="B1914" s="65">
        <v>139620</v>
      </c>
      <c r="C1914" s="64" t="s">
        <v>6782</v>
      </c>
      <c r="D1914" s="64">
        <v>59</v>
      </c>
      <c r="E1914" s="64">
        <v>3.7</v>
      </c>
    </row>
    <row r="1915" spans="1:5" ht="22.5" x14ac:dyDescent="0.25">
      <c r="A1915" s="63" t="s">
        <v>7</v>
      </c>
      <c r="B1915" s="65">
        <v>143007</v>
      </c>
      <c r="C1915" s="64" t="s">
        <v>6783</v>
      </c>
      <c r="D1915" s="64">
        <v>7</v>
      </c>
      <c r="E1915" s="64">
        <v>2.4</v>
      </c>
    </row>
    <row r="1916" spans="1:5" ht="22.5" x14ac:dyDescent="0.25">
      <c r="A1916" s="63" t="s">
        <v>7</v>
      </c>
      <c r="B1916" s="65">
        <v>142093</v>
      </c>
      <c r="C1916" s="64" t="s">
        <v>1932</v>
      </c>
      <c r="D1916" s="64">
        <v>9</v>
      </c>
      <c r="E1916" s="64">
        <v>4.9000000000000004</v>
      </c>
    </row>
    <row r="1917" spans="1:5" ht="22.5" x14ac:dyDescent="0.25">
      <c r="A1917" s="63" t="s">
        <v>7</v>
      </c>
      <c r="B1917" s="65">
        <v>144480</v>
      </c>
      <c r="C1917" s="64" t="s">
        <v>6784</v>
      </c>
      <c r="D1917" s="64">
        <v>6</v>
      </c>
      <c r="E1917" s="64">
        <v>2.75</v>
      </c>
    </row>
    <row r="1918" spans="1:5" ht="22.5" x14ac:dyDescent="0.25">
      <c r="A1918" s="63" t="s">
        <v>7</v>
      </c>
      <c r="B1918" s="65">
        <v>143411</v>
      </c>
      <c r="C1918" s="64" t="s">
        <v>6469</v>
      </c>
      <c r="D1918" s="64">
        <v>10</v>
      </c>
      <c r="E1918" s="64">
        <v>2.95</v>
      </c>
    </row>
    <row r="1919" spans="1:5" ht="22.5" x14ac:dyDescent="0.25">
      <c r="A1919" s="63" t="s">
        <v>7</v>
      </c>
      <c r="B1919" s="65">
        <v>143709</v>
      </c>
      <c r="C1919" s="64" t="s">
        <v>6470</v>
      </c>
      <c r="D1919" s="64">
        <v>16</v>
      </c>
      <c r="E1919" s="64">
        <v>6.15</v>
      </c>
    </row>
    <row r="1920" spans="1:5" ht="22.5" x14ac:dyDescent="0.25">
      <c r="A1920" s="63" t="s">
        <v>7</v>
      </c>
      <c r="B1920" s="65">
        <v>140098</v>
      </c>
      <c r="C1920" s="64" t="s">
        <v>1933</v>
      </c>
      <c r="D1920" s="64">
        <v>35</v>
      </c>
      <c r="E1920" s="64">
        <v>3.9</v>
      </c>
    </row>
    <row r="1921" spans="1:5" ht="22.5" x14ac:dyDescent="0.25">
      <c r="A1921" s="63" t="s">
        <v>7</v>
      </c>
      <c r="B1921" s="65">
        <v>140243</v>
      </c>
      <c r="C1921" s="64" t="s">
        <v>1934</v>
      </c>
      <c r="D1921" s="64">
        <v>10</v>
      </c>
      <c r="E1921" s="64">
        <v>2.4500000000000002</v>
      </c>
    </row>
    <row r="1922" spans="1:5" ht="22.5" x14ac:dyDescent="0.25">
      <c r="A1922" s="63" t="s">
        <v>7</v>
      </c>
      <c r="B1922" s="65">
        <v>140995</v>
      </c>
      <c r="C1922" s="64" t="s">
        <v>1935</v>
      </c>
      <c r="D1922" s="64">
        <v>3</v>
      </c>
      <c r="E1922" s="64">
        <v>2.69</v>
      </c>
    </row>
    <row r="1923" spans="1:5" ht="22.5" x14ac:dyDescent="0.25">
      <c r="A1923" s="63" t="s">
        <v>7</v>
      </c>
      <c r="B1923" s="65">
        <v>141003</v>
      </c>
      <c r="C1923" s="64" t="s">
        <v>6994</v>
      </c>
      <c r="D1923" s="64">
        <v>8</v>
      </c>
      <c r="E1923" s="64">
        <v>2.7</v>
      </c>
    </row>
    <row r="1924" spans="1:5" ht="22.5" x14ac:dyDescent="0.25">
      <c r="A1924" s="63" t="s">
        <v>7</v>
      </c>
      <c r="B1924" s="65">
        <v>139973</v>
      </c>
      <c r="C1924" s="64" t="s">
        <v>7143</v>
      </c>
      <c r="D1924" s="64">
        <v>4</v>
      </c>
      <c r="E1924" s="64">
        <v>3.9</v>
      </c>
    </row>
    <row r="1925" spans="1:5" ht="22.5" x14ac:dyDescent="0.25">
      <c r="A1925" s="63" t="s">
        <v>7</v>
      </c>
      <c r="B1925" s="65">
        <v>151615</v>
      </c>
      <c r="C1925" s="64" t="s">
        <v>1936</v>
      </c>
      <c r="D1925" s="64">
        <v>4</v>
      </c>
      <c r="E1925" s="64">
        <v>6.41</v>
      </c>
    </row>
    <row r="1926" spans="1:5" ht="22.5" x14ac:dyDescent="0.25">
      <c r="A1926" s="63" t="s">
        <v>7</v>
      </c>
      <c r="B1926" s="65">
        <v>151666</v>
      </c>
      <c r="C1926" s="64" t="s">
        <v>1937</v>
      </c>
      <c r="D1926" s="64">
        <v>16</v>
      </c>
      <c r="E1926" s="64">
        <v>6.2</v>
      </c>
    </row>
    <row r="1927" spans="1:5" ht="22.5" x14ac:dyDescent="0.25">
      <c r="A1927" s="63" t="s">
        <v>7</v>
      </c>
      <c r="B1927" s="65">
        <v>151669</v>
      </c>
      <c r="C1927" s="64" t="s">
        <v>1938</v>
      </c>
      <c r="D1927" s="64">
        <v>16</v>
      </c>
      <c r="E1927" s="64">
        <v>6.45</v>
      </c>
    </row>
    <row r="1928" spans="1:5" ht="22.5" x14ac:dyDescent="0.25">
      <c r="A1928" s="63" t="s">
        <v>7</v>
      </c>
      <c r="B1928" s="65">
        <v>151687</v>
      </c>
      <c r="C1928" s="64" t="s">
        <v>1939</v>
      </c>
      <c r="D1928" s="64">
        <v>3</v>
      </c>
      <c r="E1928" s="64">
        <v>6.39</v>
      </c>
    </row>
    <row r="1929" spans="1:5" ht="22.5" x14ac:dyDescent="0.25">
      <c r="A1929" s="63" t="s">
        <v>7</v>
      </c>
      <c r="B1929" s="65">
        <v>156135</v>
      </c>
      <c r="C1929" s="64" t="s">
        <v>1940</v>
      </c>
      <c r="D1929" s="64">
        <v>20</v>
      </c>
      <c r="E1929" s="64">
        <v>1.76</v>
      </c>
    </row>
    <row r="1930" spans="1:5" ht="22.5" x14ac:dyDescent="0.25">
      <c r="A1930" s="63" t="s">
        <v>7</v>
      </c>
      <c r="B1930" s="65">
        <v>154692</v>
      </c>
      <c r="C1930" s="64" t="s">
        <v>7144</v>
      </c>
      <c r="D1930" s="64">
        <v>4</v>
      </c>
      <c r="E1930" s="64">
        <v>6.35</v>
      </c>
    </row>
    <row r="1931" spans="1:5" ht="22.5" x14ac:dyDescent="0.25">
      <c r="A1931" s="63" t="s">
        <v>7</v>
      </c>
      <c r="B1931" s="65">
        <v>154744</v>
      </c>
      <c r="C1931" s="64" t="s">
        <v>6785</v>
      </c>
      <c r="D1931" s="64">
        <v>7</v>
      </c>
      <c r="E1931" s="64">
        <v>20.7</v>
      </c>
    </row>
    <row r="1932" spans="1:5" ht="22.5" x14ac:dyDescent="0.25">
      <c r="A1932" s="63" t="s">
        <v>7</v>
      </c>
      <c r="B1932" s="65">
        <v>155589</v>
      </c>
      <c r="C1932" s="64" t="s">
        <v>1941</v>
      </c>
      <c r="D1932" s="64">
        <v>6</v>
      </c>
      <c r="E1932" s="64">
        <v>10.56</v>
      </c>
    </row>
    <row r="1933" spans="1:5" ht="22.5" x14ac:dyDescent="0.25">
      <c r="A1933" s="63" t="s">
        <v>7</v>
      </c>
      <c r="B1933" s="65">
        <v>155626</v>
      </c>
      <c r="C1933" s="64" t="s">
        <v>1942</v>
      </c>
      <c r="D1933" s="64">
        <v>3</v>
      </c>
      <c r="E1933" s="64">
        <v>12.37</v>
      </c>
    </row>
    <row r="1934" spans="1:5" ht="22.5" x14ac:dyDescent="0.25">
      <c r="A1934" s="63" t="s">
        <v>7</v>
      </c>
      <c r="B1934" s="65">
        <v>111756</v>
      </c>
      <c r="C1934" s="64" t="s">
        <v>1943</v>
      </c>
      <c r="D1934" s="64">
        <v>5</v>
      </c>
      <c r="E1934" s="64">
        <v>8.3800000000000008</v>
      </c>
    </row>
    <row r="1935" spans="1:5" ht="22.5" x14ac:dyDescent="0.25">
      <c r="A1935" s="63" t="s">
        <v>7</v>
      </c>
      <c r="B1935" s="65">
        <v>156364</v>
      </c>
      <c r="C1935" s="64" t="s">
        <v>1944</v>
      </c>
      <c r="D1935" s="64">
        <v>7</v>
      </c>
      <c r="E1935" s="64">
        <v>6.97</v>
      </c>
    </row>
    <row r="1936" spans="1:5" ht="22.5" x14ac:dyDescent="0.25">
      <c r="A1936" s="63" t="s">
        <v>7</v>
      </c>
      <c r="B1936" s="65">
        <v>156429</v>
      </c>
      <c r="C1936" s="64" t="s">
        <v>6471</v>
      </c>
      <c r="D1936" s="64">
        <v>7</v>
      </c>
      <c r="E1936" s="64">
        <v>6.75</v>
      </c>
    </row>
    <row r="1937" spans="1:5" ht="22.5" x14ac:dyDescent="0.25">
      <c r="A1937" s="63" t="s">
        <v>7</v>
      </c>
      <c r="B1937" s="65">
        <v>156461</v>
      </c>
      <c r="C1937" s="64" t="s">
        <v>1945</v>
      </c>
      <c r="D1937" s="64">
        <v>5</v>
      </c>
      <c r="E1937" s="64">
        <v>10.67</v>
      </c>
    </row>
    <row r="1938" spans="1:5" ht="22.5" x14ac:dyDescent="0.25">
      <c r="A1938" s="63" t="s">
        <v>7</v>
      </c>
      <c r="B1938" s="65">
        <v>153476</v>
      </c>
      <c r="C1938" s="64" t="s">
        <v>1946</v>
      </c>
      <c r="D1938" s="64">
        <v>5</v>
      </c>
      <c r="E1938" s="64">
        <v>2.36</v>
      </c>
    </row>
    <row r="1939" spans="1:5" ht="22.5" x14ac:dyDescent="0.25">
      <c r="A1939" s="63" t="s">
        <v>7</v>
      </c>
      <c r="B1939" s="65">
        <v>153555</v>
      </c>
      <c r="C1939" s="64" t="s">
        <v>7145</v>
      </c>
      <c r="D1939" s="64">
        <v>4</v>
      </c>
      <c r="E1939" s="64">
        <v>5.26</v>
      </c>
    </row>
    <row r="1940" spans="1:5" ht="22.5" x14ac:dyDescent="0.25">
      <c r="A1940" s="63" t="s">
        <v>7</v>
      </c>
      <c r="B1940" s="65">
        <v>153586</v>
      </c>
      <c r="C1940" s="64" t="s">
        <v>6995</v>
      </c>
      <c r="D1940" s="64">
        <v>2</v>
      </c>
      <c r="E1940" s="64">
        <v>5.2</v>
      </c>
    </row>
    <row r="1941" spans="1:5" ht="22.5" x14ac:dyDescent="0.25">
      <c r="A1941" s="63" t="s">
        <v>7</v>
      </c>
      <c r="B1941" s="65">
        <v>121587</v>
      </c>
      <c r="C1941" s="64" t="s">
        <v>1947</v>
      </c>
      <c r="D1941" s="64">
        <v>12</v>
      </c>
      <c r="E1941" s="64">
        <v>1.57</v>
      </c>
    </row>
    <row r="1942" spans="1:5" ht="22.5" x14ac:dyDescent="0.25">
      <c r="A1942" s="63" t="s">
        <v>7</v>
      </c>
      <c r="B1942" s="65">
        <v>121591</v>
      </c>
      <c r="C1942" s="64" t="s">
        <v>1948</v>
      </c>
      <c r="D1942" s="64">
        <v>2</v>
      </c>
      <c r="E1942" s="64">
        <v>1.58</v>
      </c>
    </row>
    <row r="1943" spans="1:5" ht="22.5" x14ac:dyDescent="0.25">
      <c r="A1943" s="63" t="s">
        <v>7</v>
      </c>
      <c r="B1943" s="65">
        <v>162563</v>
      </c>
      <c r="C1943" s="64" t="s">
        <v>7146</v>
      </c>
      <c r="D1943" s="64">
        <v>4</v>
      </c>
      <c r="E1943" s="64">
        <v>2.4500000000000002</v>
      </c>
    </row>
    <row r="1944" spans="1:5" ht="22.5" x14ac:dyDescent="0.25">
      <c r="A1944" s="63" t="s">
        <v>7</v>
      </c>
      <c r="B1944" s="65">
        <v>157210</v>
      </c>
      <c r="C1944" s="64" t="s">
        <v>1949</v>
      </c>
      <c r="D1944" s="64">
        <v>45</v>
      </c>
      <c r="E1944" s="64">
        <v>1.68</v>
      </c>
    </row>
    <row r="1945" spans="1:5" ht="22.5" x14ac:dyDescent="0.25">
      <c r="A1945" s="63" t="s">
        <v>7</v>
      </c>
      <c r="B1945" s="65">
        <v>159340</v>
      </c>
      <c r="C1945" s="64" t="s">
        <v>7147</v>
      </c>
      <c r="D1945" s="64">
        <v>44</v>
      </c>
      <c r="E1945" s="64">
        <v>2.5</v>
      </c>
    </row>
    <row r="1946" spans="1:5" ht="22.5" x14ac:dyDescent="0.25">
      <c r="A1946" s="63" t="s">
        <v>7</v>
      </c>
      <c r="B1946" s="65">
        <v>163493</v>
      </c>
      <c r="C1946" s="64" t="s">
        <v>1950</v>
      </c>
      <c r="D1946" s="64">
        <v>29</v>
      </c>
      <c r="E1946" s="64">
        <v>2.1800000000000002</v>
      </c>
    </row>
    <row r="1947" spans="1:5" ht="22.5" x14ac:dyDescent="0.25">
      <c r="A1947" s="63" t="s">
        <v>7</v>
      </c>
      <c r="B1947" s="65">
        <v>118894</v>
      </c>
      <c r="C1947" s="64" t="s">
        <v>1951</v>
      </c>
      <c r="D1947" s="64">
        <v>8</v>
      </c>
      <c r="E1947" s="64">
        <v>2.54</v>
      </c>
    </row>
    <row r="1948" spans="1:5" ht="22.5" x14ac:dyDescent="0.25">
      <c r="A1948" s="63" t="s">
        <v>7</v>
      </c>
      <c r="B1948" s="65">
        <v>118919</v>
      </c>
      <c r="C1948" s="64" t="s">
        <v>1952</v>
      </c>
      <c r="D1948" s="64">
        <v>5</v>
      </c>
      <c r="E1948" s="64">
        <v>4.34</v>
      </c>
    </row>
    <row r="1949" spans="1:5" ht="22.5" x14ac:dyDescent="0.25">
      <c r="A1949" s="63" t="s">
        <v>7</v>
      </c>
      <c r="B1949" s="65">
        <v>164029</v>
      </c>
      <c r="C1949" s="64" t="s">
        <v>6891</v>
      </c>
      <c r="D1949" s="64">
        <v>15</v>
      </c>
      <c r="E1949" s="64">
        <v>5.23</v>
      </c>
    </row>
    <row r="1950" spans="1:5" ht="22.5" x14ac:dyDescent="0.25">
      <c r="A1950" s="63" t="s">
        <v>7</v>
      </c>
      <c r="B1950" s="65">
        <v>141428</v>
      </c>
      <c r="C1950" s="64" t="s">
        <v>1953</v>
      </c>
      <c r="D1950" s="64">
        <v>13</v>
      </c>
      <c r="E1950" s="64">
        <v>2.2599999999999998</v>
      </c>
    </row>
    <row r="1951" spans="1:5" ht="22.5" x14ac:dyDescent="0.25">
      <c r="A1951" s="63" t="s">
        <v>7</v>
      </c>
      <c r="B1951" s="65">
        <v>141565</v>
      </c>
      <c r="C1951" s="64" t="s">
        <v>1954</v>
      </c>
      <c r="D1951" s="64">
        <v>8</v>
      </c>
      <c r="E1951" s="64">
        <v>2.27</v>
      </c>
    </row>
    <row r="1952" spans="1:5" ht="22.5" x14ac:dyDescent="0.25">
      <c r="A1952" s="63" t="s">
        <v>7</v>
      </c>
      <c r="B1952" s="65">
        <v>141807</v>
      </c>
      <c r="C1952" s="64" t="s">
        <v>1955</v>
      </c>
      <c r="D1952" s="64">
        <v>12</v>
      </c>
      <c r="E1952" s="64">
        <v>1.19</v>
      </c>
    </row>
    <row r="1953" spans="1:5" ht="22.5" x14ac:dyDescent="0.25">
      <c r="A1953" s="63" t="s">
        <v>7</v>
      </c>
      <c r="B1953" s="65">
        <v>141832</v>
      </c>
      <c r="C1953" s="64" t="s">
        <v>1956</v>
      </c>
      <c r="D1953" s="64">
        <v>12</v>
      </c>
      <c r="E1953" s="64">
        <v>1.19</v>
      </c>
    </row>
    <row r="1954" spans="1:5" ht="22.5" x14ac:dyDescent="0.25">
      <c r="A1954" s="63" t="s">
        <v>7</v>
      </c>
      <c r="B1954" s="65">
        <v>176685</v>
      </c>
      <c r="C1954" s="64" t="s">
        <v>6472</v>
      </c>
      <c r="D1954" s="64">
        <v>11</v>
      </c>
      <c r="E1954" s="64">
        <v>2.4</v>
      </c>
    </row>
    <row r="1955" spans="1:5" ht="22.5" x14ac:dyDescent="0.25">
      <c r="A1955" s="63" t="s">
        <v>7</v>
      </c>
      <c r="B1955" s="65">
        <v>184843</v>
      </c>
      <c r="C1955" s="64" t="s">
        <v>1957</v>
      </c>
      <c r="D1955" s="64">
        <v>4</v>
      </c>
      <c r="E1955" s="64">
        <v>3.25</v>
      </c>
    </row>
    <row r="1956" spans="1:5" ht="22.5" x14ac:dyDescent="0.25">
      <c r="A1956" s="63" t="s">
        <v>7</v>
      </c>
      <c r="B1956" s="65">
        <v>190518</v>
      </c>
      <c r="C1956" s="64" t="s">
        <v>1958</v>
      </c>
      <c r="D1956" s="64">
        <v>17</v>
      </c>
      <c r="E1956" s="64">
        <v>1.85</v>
      </c>
    </row>
    <row r="1957" spans="1:5" ht="22.5" x14ac:dyDescent="0.25">
      <c r="A1957" s="63" t="s">
        <v>7</v>
      </c>
      <c r="B1957" s="65">
        <v>154471</v>
      </c>
      <c r="C1957" s="64" t="s">
        <v>1959</v>
      </c>
      <c r="D1957" s="64">
        <v>3</v>
      </c>
      <c r="E1957" s="64">
        <v>12.9</v>
      </c>
    </row>
    <row r="1958" spans="1:5" ht="22.5" x14ac:dyDescent="0.25">
      <c r="A1958" s="63" t="s">
        <v>7</v>
      </c>
      <c r="B1958" s="65">
        <v>127916</v>
      </c>
      <c r="C1958" s="64" t="s">
        <v>1960</v>
      </c>
      <c r="D1958" s="64">
        <v>23</v>
      </c>
      <c r="E1958" s="64">
        <v>6.14</v>
      </c>
    </row>
    <row r="1959" spans="1:5" ht="22.5" x14ac:dyDescent="0.25">
      <c r="A1959" s="63" t="s">
        <v>7</v>
      </c>
      <c r="B1959" s="65">
        <v>699416</v>
      </c>
      <c r="C1959" s="64" t="s">
        <v>6473</v>
      </c>
      <c r="D1959" s="64">
        <v>5</v>
      </c>
      <c r="E1959" s="64">
        <v>1.89</v>
      </c>
    </row>
    <row r="1960" spans="1:5" ht="22.5" x14ac:dyDescent="0.25">
      <c r="A1960" s="63" t="s">
        <v>7</v>
      </c>
      <c r="B1960" s="65">
        <v>699383</v>
      </c>
      <c r="C1960" s="64" t="s">
        <v>1961</v>
      </c>
      <c r="D1960" s="64">
        <v>5</v>
      </c>
      <c r="E1960" s="64">
        <v>1.64</v>
      </c>
    </row>
    <row r="1961" spans="1:5" ht="22.5" x14ac:dyDescent="0.25">
      <c r="A1961" s="63" t="s">
        <v>7</v>
      </c>
      <c r="B1961" s="65">
        <v>699282</v>
      </c>
      <c r="C1961" s="64" t="s">
        <v>1962</v>
      </c>
      <c r="D1961" s="64">
        <v>6</v>
      </c>
      <c r="E1961" s="64">
        <v>1.52</v>
      </c>
    </row>
    <row r="1962" spans="1:5" ht="22.5" x14ac:dyDescent="0.25">
      <c r="A1962" s="63" t="s">
        <v>7</v>
      </c>
      <c r="B1962" s="65">
        <v>199361</v>
      </c>
      <c r="C1962" s="64" t="s">
        <v>1963</v>
      </c>
      <c r="D1962" s="64">
        <v>6</v>
      </c>
      <c r="E1962" s="64">
        <v>3.52</v>
      </c>
    </row>
    <row r="1963" spans="1:5" ht="22.5" x14ac:dyDescent="0.25">
      <c r="A1963" s="63" t="s">
        <v>7</v>
      </c>
      <c r="B1963" s="65">
        <v>199562</v>
      </c>
      <c r="C1963" s="64" t="s">
        <v>1964</v>
      </c>
      <c r="D1963" s="64">
        <v>13</v>
      </c>
      <c r="E1963" s="64">
        <v>5.75</v>
      </c>
    </row>
    <row r="1964" spans="1:5" ht="22.5" x14ac:dyDescent="0.25">
      <c r="A1964" s="63" t="s">
        <v>7</v>
      </c>
      <c r="B1964" s="65">
        <v>171062</v>
      </c>
      <c r="C1964" s="64" t="s">
        <v>6680</v>
      </c>
      <c r="D1964" s="64">
        <v>86</v>
      </c>
      <c r="E1964" s="64">
        <v>7.5</v>
      </c>
    </row>
    <row r="1965" spans="1:5" ht="22.5" x14ac:dyDescent="0.25">
      <c r="A1965" s="63" t="s">
        <v>7</v>
      </c>
      <c r="B1965" s="65">
        <v>192463</v>
      </c>
      <c r="C1965" s="64" t="s">
        <v>6996</v>
      </c>
      <c r="D1965" s="64">
        <v>19</v>
      </c>
      <c r="E1965" s="64">
        <v>7.75</v>
      </c>
    </row>
    <row r="1966" spans="1:5" ht="22.5" x14ac:dyDescent="0.25">
      <c r="A1966" s="63" t="s">
        <v>7</v>
      </c>
      <c r="B1966" s="65">
        <v>195991</v>
      </c>
      <c r="C1966" s="64" t="s">
        <v>6786</v>
      </c>
      <c r="D1966" s="64">
        <v>19</v>
      </c>
      <c r="E1966" s="64">
        <v>1.9</v>
      </c>
    </row>
    <row r="1967" spans="1:5" ht="22.5" x14ac:dyDescent="0.25">
      <c r="A1967" s="63" t="s">
        <v>7</v>
      </c>
      <c r="B1967" s="65">
        <v>188744</v>
      </c>
      <c r="C1967" s="64" t="s">
        <v>1965</v>
      </c>
      <c r="D1967" s="64">
        <v>10</v>
      </c>
      <c r="E1967" s="64">
        <v>4.92</v>
      </c>
    </row>
    <row r="1968" spans="1:5" ht="22.5" x14ac:dyDescent="0.25">
      <c r="A1968" s="63" t="s">
        <v>7</v>
      </c>
      <c r="B1968" s="65">
        <v>184693</v>
      </c>
      <c r="C1968" s="64" t="s">
        <v>1966</v>
      </c>
      <c r="D1968" s="64">
        <v>5</v>
      </c>
      <c r="E1968" s="64">
        <v>1.99</v>
      </c>
    </row>
    <row r="1969" spans="1:5" ht="22.5" x14ac:dyDescent="0.25">
      <c r="A1969" s="63" t="s">
        <v>7</v>
      </c>
      <c r="B1969" s="65">
        <v>198289</v>
      </c>
      <c r="C1969" s="64" t="s">
        <v>1967</v>
      </c>
      <c r="D1969" s="64">
        <v>6</v>
      </c>
      <c r="E1969" s="64">
        <v>3.09</v>
      </c>
    </row>
    <row r="1970" spans="1:5" ht="22.5" x14ac:dyDescent="0.25">
      <c r="A1970" s="63" t="s">
        <v>7</v>
      </c>
      <c r="B1970" s="65">
        <v>200082</v>
      </c>
      <c r="C1970" s="64" t="s">
        <v>1968</v>
      </c>
      <c r="D1970" s="64">
        <v>8</v>
      </c>
      <c r="E1970" s="64">
        <v>2.4700000000000002</v>
      </c>
    </row>
    <row r="1971" spans="1:5" ht="22.5" x14ac:dyDescent="0.25">
      <c r="A1971" s="63" t="s">
        <v>7</v>
      </c>
      <c r="B1971" s="65">
        <v>200589</v>
      </c>
      <c r="C1971" s="64" t="s">
        <v>6474</v>
      </c>
      <c r="D1971" s="64">
        <v>12</v>
      </c>
      <c r="E1971" s="64">
        <v>2.72</v>
      </c>
    </row>
    <row r="1972" spans="1:5" ht="22.5" x14ac:dyDescent="0.25">
      <c r="A1972" s="63" t="s">
        <v>7</v>
      </c>
      <c r="B1972" s="65">
        <v>200780</v>
      </c>
      <c r="C1972" s="64" t="s">
        <v>1969</v>
      </c>
      <c r="D1972" s="64">
        <v>7</v>
      </c>
      <c r="E1972" s="64">
        <v>1.61</v>
      </c>
    </row>
    <row r="1973" spans="1:5" ht="22.5" x14ac:dyDescent="0.25">
      <c r="A1973" s="63" t="s">
        <v>7</v>
      </c>
      <c r="B1973" s="65">
        <v>200835</v>
      </c>
      <c r="C1973" s="64" t="s">
        <v>1970</v>
      </c>
      <c r="D1973" s="64">
        <v>5</v>
      </c>
      <c r="E1973" s="64">
        <v>5.45</v>
      </c>
    </row>
    <row r="1974" spans="1:5" ht="22.5" x14ac:dyDescent="0.25">
      <c r="A1974" s="63" t="s">
        <v>7</v>
      </c>
      <c r="B1974" s="65">
        <v>200953</v>
      </c>
      <c r="C1974" s="64" t="s">
        <v>1971</v>
      </c>
      <c r="D1974" s="64">
        <v>4</v>
      </c>
      <c r="E1974" s="64">
        <v>6.25</v>
      </c>
    </row>
    <row r="1975" spans="1:5" ht="22.5" x14ac:dyDescent="0.25">
      <c r="A1975" s="63" t="s">
        <v>7</v>
      </c>
      <c r="B1975" s="65">
        <v>202498</v>
      </c>
      <c r="C1975" s="64" t="s">
        <v>6787</v>
      </c>
      <c r="D1975" s="64">
        <v>20</v>
      </c>
      <c r="E1975" s="64">
        <v>4.63</v>
      </c>
    </row>
    <row r="1976" spans="1:5" ht="22.5" x14ac:dyDescent="0.25">
      <c r="A1976" s="63" t="s">
        <v>7</v>
      </c>
      <c r="B1976" s="65">
        <v>202559</v>
      </c>
      <c r="C1976" s="64" t="s">
        <v>1972</v>
      </c>
      <c r="D1976" s="64">
        <v>6</v>
      </c>
      <c r="E1976" s="64">
        <v>1.78</v>
      </c>
    </row>
    <row r="1977" spans="1:5" ht="22.5" x14ac:dyDescent="0.25">
      <c r="A1977" s="63" t="s">
        <v>7</v>
      </c>
      <c r="B1977" s="65">
        <v>150146</v>
      </c>
      <c r="C1977" s="64" t="s">
        <v>1973</v>
      </c>
      <c r="D1977" s="64">
        <v>13</v>
      </c>
      <c r="E1977" s="64">
        <v>0.7</v>
      </c>
    </row>
    <row r="1978" spans="1:5" ht="22.5" x14ac:dyDescent="0.25">
      <c r="A1978" s="63" t="s">
        <v>7</v>
      </c>
      <c r="B1978" s="65">
        <v>156542</v>
      </c>
      <c r="C1978" s="64" t="s">
        <v>6892</v>
      </c>
      <c r="D1978" s="64">
        <v>20</v>
      </c>
      <c r="E1978" s="64">
        <v>7.46</v>
      </c>
    </row>
    <row r="1979" spans="1:5" ht="22.5" x14ac:dyDescent="0.25">
      <c r="A1979" s="63" t="s">
        <v>7</v>
      </c>
      <c r="B1979" s="65">
        <v>178410</v>
      </c>
      <c r="C1979" s="64" t="s">
        <v>1974</v>
      </c>
      <c r="D1979" s="64">
        <v>16</v>
      </c>
      <c r="E1979" s="64">
        <v>2.4700000000000002</v>
      </c>
    </row>
    <row r="1980" spans="1:5" ht="22.5" x14ac:dyDescent="0.25">
      <c r="A1980" s="63" t="s">
        <v>7</v>
      </c>
      <c r="B1980" s="65">
        <v>178422</v>
      </c>
      <c r="C1980" s="64" t="s">
        <v>1975</v>
      </c>
      <c r="D1980" s="64">
        <v>16</v>
      </c>
      <c r="E1980" s="64">
        <v>2.36</v>
      </c>
    </row>
    <row r="1981" spans="1:5" ht="22.5" x14ac:dyDescent="0.25">
      <c r="A1981" s="63" t="s">
        <v>7</v>
      </c>
      <c r="B1981" s="65">
        <v>200672</v>
      </c>
      <c r="C1981" s="64" t="s">
        <v>1976</v>
      </c>
      <c r="D1981" s="64">
        <v>7</v>
      </c>
      <c r="E1981" s="64">
        <v>4.34</v>
      </c>
    </row>
    <row r="1982" spans="1:5" ht="22.5" x14ac:dyDescent="0.25">
      <c r="A1982" s="63" t="s">
        <v>7</v>
      </c>
      <c r="B1982" s="65">
        <v>209816</v>
      </c>
      <c r="C1982" s="64" t="s">
        <v>1977</v>
      </c>
      <c r="D1982" s="64">
        <v>16</v>
      </c>
      <c r="E1982" s="64">
        <v>4.2300000000000004</v>
      </c>
    </row>
    <row r="1983" spans="1:5" ht="22.5" x14ac:dyDescent="0.25">
      <c r="A1983" s="63" t="s">
        <v>7</v>
      </c>
      <c r="B1983" s="65">
        <v>206229</v>
      </c>
      <c r="C1983" s="64" t="s">
        <v>1978</v>
      </c>
      <c r="D1983" s="64">
        <v>11</v>
      </c>
      <c r="E1983" s="64">
        <v>2.4300000000000002</v>
      </c>
    </row>
    <row r="1984" spans="1:5" ht="22.5" x14ac:dyDescent="0.25">
      <c r="A1984" s="63" t="s">
        <v>7</v>
      </c>
      <c r="B1984" s="65">
        <v>207934</v>
      </c>
      <c r="C1984" s="64" t="s">
        <v>1979</v>
      </c>
      <c r="D1984" s="64">
        <v>10</v>
      </c>
      <c r="E1984" s="64">
        <v>1.44</v>
      </c>
    </row>
    <row r="1985" spans="1:5" ht="22.5" x14ac:dyDescent="0.25">
      <c r="A1985" s="63" t="s">
        <v>7</v>
      </c>
      <c r="B1985" s="65">
        <v>207774</v>
      </c>
      <c r="C1985" s="64" t="s">
        <v>6997</v>
      </c>
      <c r="D1985" s="64">
        <v>6</v>
      </c>
      <c r="E1985" s="64">
        <v>9.9499999999999993</v>
      </c>
    </row>
    <row r="1986" spans="1:5" ht="22.5" x14ac:dyDescent="0.25">
      <c r="A1986" s="63" t="s">
        <v>7</v>
      </c>
      <c r="B1986" s="65">
        <v>206807</v>
      </c>
      <c r="C1986" s="64" t="s">
        <v>1980</v>
      </c>
      <c r="D1986" s="64">
        <v>32</v>
      </c>
      <c r="E1986" s="64">
        <v>2.39</v>
      </c>
    </row>
    <row r="1987" spans="1:5" ht="22.5" x14ac:dyDescent="0.25">
      <c r="A1987" s="63" t="s">
        <v>7</v>
      </c>
      <c r="B1987" s="65">
        <v>215203</v>
      </c>
      <c r="C1987" s="64" t="s">
        <v>1981</v>
      </c>
      <c r="D1987" s="64">
        <v>2</v>
      </c>
      <c r="E1987" s="64">
        <v>1.79</v>
      </c>
    </row>
    <row r="1988" spans="1:5" ht="22.5" x14ac:dyDescent="0.25">
      <c r="A1988" s="63" t="s">
        <v>7</v>
      </c>
      <c r="B1988" s="65">
        <v>209932</v>
      </c>
      <c r="C1988" s="64" t="s">
        <v>1982</v>
      </c>
      <c r="D1988" s="64">
        <v>6</v>
      </c>
      <c r="E1988" s="64">
        <v>1.65</v>
      </c>
    </row>
    <row r="1989" spans="1:5" ht="22.5" x14ac:dyDescent="0.25">
      <c r="A1989" s="63" t="s">
        <v>7</v>
      </c>
      <c r="B1989" s="65">
        <v>165645</v>
      </c>
      <c r="C1989" s="64" t="s">
        <v>1983</v>
      </c>
      <c r="D1989" s="64">
        <v>71</v>
      </c>
      <c r="E1989" s="64">
        <v>3.3</v>
      </c>
    </row>
    <row r="1990" spans="1:5" ht="22.5" x14ac:dyDescent="0.25">
      <c r="A1990" s="63" t="s">
        <v>7</v>
      </c>
      <c r="B1990" s="65">
        <v>212734</v>
      </c>
      <c r="C1990" s="64" t="s">
        <v>1984</v>
      </c>
      <c r="D1990" s="64">
        <v>4</v>
      </c>
      <c r="E1990" s="64">
        <v>1.66</v>
      </c>
    </row>
    <row r="1991" spans="1:5" ht="22.5" x14ac:dyDescent="0.25">
      <c r="A1991" s="63" t="s">
        <v>7</v>
      </c>
      <c r="B1991" s="65">
        <v>212357</v>
      </c>
      <c r="C1991" s="64" t="s">
        <v>1985</v>
      </c>
      <c r="D1991" s="64">
        <v>9</v>
      </c>
      <c r="E1991" s="64">
        <v>4.63</v>
      </c>
    </row>
    <row r="1992" spans="1:5" ht="22.5" x14ac:dyDescent="0.25">
      <c r="A1992" s="63" t="s">
        <v>7</v>
      </c>
      <c r="B1992" s="65">
        <v>211520</v>
      </c>
      <c r="C1992" s="64" t="s">
        <v>1986</v>
      </c>
      <c r="D1992" s="64">
        <v>2</v>
      </c>
      <c r="E1992" s="64">
        <v>1.21</v>
      </c>
    </row>
    <row r="1993" spans="1:5" ht="22.5" x14ac:dyDescent="0.25">
      <c r="A1993" s="63" t="s">
        <v>7</v>
      </c>
      <c r="B1993" s="65">
        <v>211496</v>
      </c>
      <c r="C1993" s="64" t="s">
        <v>1987</v>
      </c>
      <c r="D1993" s="64">
        <v>6</v>
      </c>
      <c r="E1993" s="64">
        <v>1.97</v>
      </c>
    </row>
    <row r="1994" spans="1:5" ht="22.5" x14ac:dyDescent="0.25">
      <c r="A1994" s="63" t="s">
        <v>7</v>
      </c>
      <c r="B1994" s="65">
        <v>211225</v>
      </c>
      <c r="C1994" s="64" t="s">
        <v>1988</v>
      </c>
      <c r="D1994" s="64">
        <v>6</v>
      </c>
      <c r="E1994" s="64">
        <v>1.79</v>
      </c>
    </row>
    <row r="1995" spans="1:5" ht="22.5" x14ac:dyDescent="0.25">
      <c r="A1995" s="63" t="s">
        <v>7</v>
      </c>
      <c r="B1995" s="65">
        <v>211050</v>
      </c>
      <c r="C1995" s="64" t="s">
        <v>1989</v>
      </c>
      <c r="D1995" s="64">
        <v>3</v>
      </c>
      <c r="E1995" s="64">
        <v>1.51</v>
      </c>
    </row>
    <row r="1996" spans="1:5" ht="22.5" x14ac:dyDescent="0.25">
      <c r="A1996" s="63" t="s">
        <v>7</v>
      </c>
      <c r="B1996" s="65">
        <v>210373</v>
      </c>
      <c r="C1996" s="64" t="s">
        <v>1990</v>
      </c>
      <c r="D1996" s="64">
        <v>13</v>
      </c>
      <c r="E1996" s="64">
        <v>4.79</v>
      </c>
    </row>
    <row r="1997" spans="1:5" ht="22.5" x14ac:dyDescent="0.25">
      <c r="A1997" s="63" t="s">
        <v>7</v>
      </c>
      <c r="B1997" s="65">
        <v>210324</v>
      </c>
      <c r="C1997" s="64" t="s">
        <v>1991</v>
      </c>
      <c r="D1997" s="64">
        <v>4</v>
      </c>
      <c r="E1997" s="64">
        <v>7.22</v>
      </c>
    </row>
    <row r="1998" spans="1:5" ht="22.5" x14ac:dyDescent="0.25">
      <c r="A1998" s="63" t="s">
        <v>7</v>
      </c>
      <c r="B1998" s="65">
        <v>210052</v>
      </c>
      <c r="C1998" s="64" t="s">
        <v>1992</v>
      </c>
      <c r="D1998" s="64">
        <v>6</v>
      </c>
      <c r="E1998" s="64">
        <v>1.33</v>
      </c>
    </row>
    <row r="1999" spans="1:5" ht="22.5" x14ac:dyDescent="0.25">
      <c r="A1999" s="63" t="s">
        <v>7</v>
      </c>
      <c r="B1999" s="65">
        <v>210023</v>
      </c>
      <c r="C1999" s="64" t="s">
        <v>1993</v>
      </c>
      <c r="D1999" s="64">
        <v>7</v>
      </c>
      <c r="E1999" s="64">
        <v>4.42</v>
      </c>
    </row>
    <row r="2000" spans="1:5" ht="22.5" x14ac:dyDescent="0.25">
      <c r="A2000" s="63" t="s">
        <v>7</v>
      </c>
      <c r="B2000" s="65">
        <v>209982</v>
      </c>
      <c r="C2000" s="64" t="s">
        <v>1994</v>
      </c>
      <c r="D2000" s="64">
        <v>5</v>
      </c>
      <c r="E2000" s="64">
        <v>0.52</v>
      </c>
    </row>
    <row r="2001" spans="1:5" ht="22.5" x14ac:dyDescent="0.25">
      <c r="A2001" s="63" t="s">
        <v>7</v>
      </c>
      <c r="B2001" s="65">
        <v>84964</v>
      </c>
      <c r="C2001" s="64" t="s">
        <v>1995</v>
      </c>
      <c r="D2001" s="64">
        <v>14</v>
      </c>
      <c r="E2001" s="64">
        <v>1.3</v>
      </c>
    </row>
    <row r="2002" spans="1:5" ht="22.5" x14ac:dyDescent="0.25">
      <c r="A2002" s="63" t="s">
        <v>7</v>
      </c>
      <c r="B2002" s="65">
        <v>216496</v>
      </c>
      <c r="C2002" s="64" t="s">
        <v>1996</v>
      </c>
      <c r="D2002" s="64">
        <v>27</v>
      </c>
      <c r="E2002" s="64">
        <v>1.59</v>
      </c>
    </row>
    <row r="2003" spans="1:5" ht="22.5" x14ac:dyDescent="0.25">
      <c r="A2003" s="63" t="s">
        <v>7</v>
      </c>
      <c r="B2003" s="65">
        <v>217383</v>
      </c>
      <c r="C2003" s="64" t="s">
        <v>1997</v>
      </c>
      <c r="D2003" s="64">
        <v>20</v>
      </c>
      <c r="E2003" s="64">
        <v>0.85</v>
      </c>
    </row>
    <row r="2004" spans="1:5" ht="22.5" x14ac:dyDescent="0.25">
      <c r="A2004" s="63" t="s">
        <v>7</v>
      </c>
      <c r="B2004" s="65">
        <v>215855</v>
      </c>
      <c r="C2004" s="64" t="s">
        <v>1998</v>
      </c>
      <c r="D2004" s="64">
        <v>17</v>
      </c>
      <c r="E2004" s="64">
        <v>2.77</v>
      </c>
    </row>
    <row r="2005" spans="1:5" ht="22.5" x14ac:dyDescent="0.25">
      <c r="A2005" s="63" t="s">
        <v>7</v>
      </c>
      <c r="B2005" s="65">
        <v>215566</v>
      </c>
      <c r="C2005" s="64" t="s">
        <v>1999</v>
      </c>
      <c r="D2005" s="64">
        <v>7</v>
      </c>
      <c r="E2005" s="64">
        <v>1.87</v>
      </c>
    </row>
    <row r="2006" spans="1:5" ht="22.5" x14ac:dyDescent="0.25">
      <c r="A2006" s="63" t="s">
        <v>7</v>
      </c>
      <c r="B2006" s="65">
        <v>214442</v>
      </c>
      <c r="C2006" s="64" t="s">
        <v>2000</v>
      </c>
      <c r="D2006" s="64">
        <v>6</v>
      </c>
      <c r="E2006" s="64">
        <v>1.69</v>
      </c>
    </row>
    <row r="2007" spans="1:5" ht="22.5" x14ac:dyDescent="0.25">
      <c r="A2007" s="63" t="s">
        <v>7</v>
      </c>
      <c r="B2007" s="65">
        <v>211440</v>
      </c>
      <c r="C2007" s="64" t="s">
        <v>2001</v>
      </c>
      <c r="D2007" s="64">
        <v>5</v>
      </c>
      <c r="E2007" s="64">
        <v>2.2799999999999998</v>
      </c>
    </row>
    <row r="2008" spans="1:5" ht="22.5" x14ac:dyDescent="0.25">
      <c r="A2008" s="63" t="s">
        <v>7</v>
      </c>
      <c r="B2008" s="65">
        <v>211203</v>
      </c>
      <c r="C2008" s="64" t="s">
        <v>2002</v>
      </c>
      <c r="D2008" s="64">
        <v>5</v>
      </c>
      <c r="E2008" s="64">
        <v>1.58</v>
      </c>
    </row>
    <row r="2009" spans="1:5" ht="22.5" x14ac:dyDescent="0.25">
      <c r="A2009" s="63" t="s">
        <v>7</v>
      </c>
      <c r="B2009" s="65">
        <v>199311</v>
      </c>
      <c r="C2009" s="64" t="s">
        <v>2003</v>
      </c>
      <c r="D2009" s="64">
        <v>7</v>
      </c>
      <c r="E2009" s="64">
        <v>4.24</v>
      </c>
    </row>
    <row r="2010" spans="1:5" ht="22.5" x14ac:dyDescent="0.25">
      <c r="A2010" s="63" t="s">
        <v>7</v>
      </c>
      <c r="B2010" s="65">
        <v>202906</v>
      </c>
      <c r="C2010" s="64" t="s">
        <v>6998</v>
      </c>
      <c r="D2010" s="64">
        <v>19</v>
      </c>
      <c r="E2010" s="64">
        <v>3.09</v>
      </c>
    </row>
    <row r="2011" spans="1:5" ht="22.5" x14ac:dyDescent="0.25">
      <c r="A2011" s="63" t="s">
        <v>7</v>
      </c>
      <c r="B2011" s="65">
        <v>202900</v>
      </c>
      <c r="C2011" s="64" t="s">
        <v>2004</v>
      </c>
      <c r="D2011" s="64">
        <v>0</v>
      </c>
      <c r="E2011" s="64">
        <v>4.45</v>
      </c>
    </row>
    <row r="2012" spans="1:5" ht="22.5" x14ac:dyDescent="0.25">
      <c r="A2012" s="63" t="s">
        <v>7</v>
      </c>
      <c r="B2012" s="65">
        <v>742312</v>
      </c>
      <c r="C2012" s="64" t="s">
        <v>2005</v>
      </c>
      <c r="D2012" s="64">
        <v>6</v>
      </c>
      <c r="E2012" s="64">
        <v>2.5</v>
      </c>
    </row>
    <row r="2013" spans="1:5" ht="22.5" x14ac:dyDescent="0.25">
      <c r="A2013" s="63" t="s">
        <v>7</v>
      </c>
      <c r="B2013" s="65">
        <v>740104</v>
      </c>
      <c r="C2013" s="64" t="s">
        <v>2006</v>
      </c>
      <c r="D2013" s="64">
        <v>3</v>
      </c>
      <c r="E2013" s="64">
        <v>2.5</v>
      </c>
    </row>
    <row r="2014" spans="1:5" ht="22.5" x14ac:dyDescent="0.25">
      <c r="A2014" s="63" t="s">
        <v>7</v>
      </c>
      <c r="B2014" s="65">
        <v>190681</v>
      </c>
      <c r="C2014" s="64" t="s">
        <v>2007</v>
      </c>
      <c r="D2014" s="64">
        <v>22</v>
      </c>
      <c r="E2014" s="64">
        <v>1.85</v>
      </c>
    </row>
    <row r="2015" spans="1:5" ht="22.5" x14ac:dyDescent="0.25">
      <c r="A2015" s="63" t="s">
        <v>7</v>
      </c>
      <c r="B2015" s="65">
        <v>190690</v>
      </c>
      <c r="C2015" s="64" t="s">
        <v>2008</v>
      </c>
      <c r="D2015" s="64">
        <v>16</v>
      </c>
      <c r="E2015" s="64">
        <v>1.85</v>
      </c>
    </row>
    <row r="2016" spans="1:5" ht="22.5" x14ac:dyDescent="0.25">
      <c r="A2016" s="63" t="s">
        <v>7</v>
      </c>
      <c r="B2016" s="65">
        <v>239417</v>
      </c>
      <c r="C2016" s="64" t="s">
        <v>2009</v>
      </c>
      <c r="D2016" s="64">
        <v>1</v>
      </c>
      <c r="E2016" s="64">
        <v>2.3199999999999998</v>
      </c>
    </row>
    <row r="2017" spans="1:5" ht="22.5" x14ac:dyDescent="0.25">
      <c r="A2017" s="63" t="s">
        <v>7</v>
      </c>
      <c r="B2017" s="65">
        <v>233139</v>
      </c>
      <c r="C2017" s="64" t="s">
        <v>2010</v>
      </c>
      <c r="D2017" s="64">
        <v>4</v>
      </c>
      <c r="E2017" s="64">
        <v>1.93</v>
      </c>
    </row>
    <row r="2018" spans="1:5" ht="22.5" x14ac:dyDescent="0.25">
      <c r="A2018" s="63" t="s">
        <v>7</v>
      </c>
      <c r="B2018" s="65">
        <v>233326</v>
      </c>
      <c r="C2018" s="64" t="s">
        <v>2011</v>
      </c>
      <c r="D2018" s="64">
        <v>0</v>
      </c>
      <c r="E2018" s="64">
        <v>1.04</v>
      </c>
    </row>
    <row r="2019" spans="1:5" ht="22.5" x14ac:dyDescent="0.25">
      <c r="A2019" s="63" t="s">
        <v>7</v>
      </c>
      <c r="B2019" s="65">
        <v>233184</v>
      </c>
      <c r="C2019" s="64" t="s">
        <v>2012</v>
      </c>
      <c r="D2019" s="64">
        <v>27</v>
      </c>
      <c r="E2019" s="64">
        <v>1.7</v>
      </c>
    </row>
    <row r="2020" spans="1:5" ht="22.5" x14ac:dyDescent="0.25">
      <c r="A2020" s="63" t="s">
        <v>7</v>
      </c>
      <c r="B2020" s="65">
        <v>165289</v>
      </c>
      <c r="C2020" s="64" t="s">
        <v>2013</v>
      </c>
      <c r="D2020" s="64">
        <v>5</v>
      </c>
      <c r="E2020" s="64">
        <v>5.0999999999999996</v>
      </c>
    </row>
    <row r="2021" spans="1:5" ht="22.5" x14ac:dyDescent="0.25">
      <c r="A2021" s="63" t="s">
        <v>7</v>
      </c>
      <c r="B2021" s="65">
        <v>224844</v>
      </c>
      <c r="C2021" s="64" t="s">
        <v>2014</v>
      </c>
      <c r="D2021" s="64">
        <v>10</v>
      </c>
      <c r="E2021" s="64">
        <v>10.08</v>
      </c>
    </row>
    <row r="2022" spans="1:5" ht="22.5" x14ac:dyDescent="0.25">
      <c r="A2022" s="63" t="s">
        <v>7</v>
      </c>
      <c r="B2022" s="65">
        <v>252815</v>
      </c>
      <c r="C2022" s="64" t="s">
        <v>6681</v>
      </c>
      <c r="D2022" s="64">
        <v>10</v>
      </c>
      <c r="E2022" s="64">
        <v>3.49</v>
      </c>
    </row>
    <row r="2023" spans="1:5" ht="22.5" x14ac:dyDescent="0.25">
      <c r="A2023" s="63" t="s">
        <v>7</v>
      </c>
      <c r="B2023" s="65">
        <v>198902</v>
      </c>
      <c r="C2023" s="64" t="s">
        <v>6788</v>
      </c>
      <c r="D2023" s="64">
        <v>8</v>
      </c>
      <c r="E2023" s="64">
        <v>1.99</v>
      </c>
    </row>
    <row r="2024" spans="1:5" ht="22.5" x14ac:dyDescent="0.25">
      <c r="A2024" s="63" t="s">
        <v>7</v>
      </c>
      <c r="B2024" s="65">
        <v>228662</v>
      </c>
      <c r="C2024" s="64" t="s">
        <v>6999</v>
      </c>
      <c r="D2024" s="64">
        <v>1</v>
      </c>
      <c r="E2024" s="64">
        <v>8.39</v>
      </c>
    </row>
    <row r="2025" spans="1:5" ht="22.5" x14ac:dyDescent="0.25">
      <c r="A2025" s="63" t="s">
        <v>7</v>
      </c>
      <c r="B2025" s="65">
        <v>193007</v>
      </c>
      <c r="C2025" s="64" t="s">
        <v>6475</v>
      </c>
      <c r="D2025" s="64">
        <v>5</v>
      </c>
      <c r="E2025" s="64">
        <v>4.53</v>
      </c>
    </row>
    <row r="2026" spans="1:5" ht="22.5" x14ac:dyDescent="0.25">
      <c r="A2026" s="63" t="s">
        <v>7</v>
      </c>
      <c r="B2026" s="65">
        <v>222627</v>
      </c>
      <c r="C2026" s="64" t="s">
        <v>6682</v>
      </c>
      <c r="D2026" s="64">
        <v>2</v>
      </c>
      <c r="E2026" s="64">
        <v>2.38</v>
      </c>
    </row>
    <row r="2027" spans="1:5" ht="22.5" x14ac:dyDescent="0.25">
      <c r="A2027" s="63" t="s">
        <v>7</v>
      </c>
      <c r="B2027" s="65">
        <v>214145</v>
      </c>
      <c r="C2027" s="64" t="s">
        <v>6683</v>
      </c>
      <c r="D2027" s="64">
        <v>9</v>
      </c>
      <c r="E2027" s="64">
        <v>2.99</v>
      </c>
    </row>
    <row r="2028" spans="1:5" ht="22.5" x14ac:dyDescent="0.25">
      <c r="A2028" s="63" t="s">
        <v>7</v>
      </c>
      <c r="B2028" s="65">
        <v>237974</v>
      </c>
      <c r="C2028" s="64" t="s">
        <v>2015</v>
      </c>
      <c r="D2028" s="64">
        <v>19</v>
      </c>
      <c r="E2028" s="64">
        <v>1.71</v>
      </c>
    </row>
    <row r="2029" spans="1:5" ht="22.5" x14ac:dyDescent="0.25">
      <c r="A2029" s="63" t="s">
        <v>7</v>
      </c>
      <c r="B2029" s="65">
        <v>244499</v>
      </c>
      <c r="C2029" s="64" t="s">
        <v>2016</v>
      </c>
      <c r="D2029" s="64">
        <v>8</v>
      </c>
      <c r="E2029" s="64">
        <v>1.29</v>
      </c>
    </row>
    <row r="2030" spans="1:5" ht="22.5" x14ac:dyDescent="0.25">
      <c r="A2030" s="63" t="s">
        <v>7</v>
      </c>
      <c r="B2030" s="65">
        <v>244505</v>
      </c>
      <c r="C2030" s="64" t="s">
        <v>2017</v>
      </c>
      <c r="D2030" s="64">
        <v>14</v>
      </c>
      <c r="E2030" s="64">
        <v>1.28</v>
      </c>
    </row>
    <row r="2031" spans="1:5" ht="22.5" x14ac:dyDescent="0.25">
      <c r="A2031" s="63" t="s">
        <v>7</v>
      </c>
      <c r="B2031" s="65">
        <v>252338</v>
      </c>
      <c r="C2031" s="64" t="s">
        <v>2018</v>
      </c>
      <c r="D2031" s="64">
        <v>2</v>
      </c>
      <c r="E2031" s="64">
        <v>2.14</v>
      </c>
    </row>
    <row r="2032" spans="1:5" ht="22.5" x14ac:dyDescent="0.25">
      <c r="A2032" s="63" t="s">
        <v>7</v>
      </c>
      <c r="B2032" s="65">
        <v>250802</v>
      </c>
      <c r="C2032" s="64" t="s">
        <v>6476</v>
      </c>
      <c r="D2032" s="64">
        <v>7</v>
      </c>
      <c r="E2032" s="64">
        <v>1.85</v>
      </c>
    </row>
    <row r="2033" spans="1:5" ht="22.5" x14ac:dyDescent="0.25">
      <c r="A2033" s="63" t="s">
        <v>7</v>
      </c>
      <c r="B2033" s="65">
        <v>40326</v>
      </c>
      <c r="C2033" s="64" t="s">
        <v>2019</v>
      </c>
      <c r="D2033" s="64">
        <v>5</v>
      </c>
      <c r="E2033" s="64">
        <v>1.96</v>
      </c>
    </row>
    <row r="2034" spans="1:5" ht="22.5" x14ac:dyDescent="0.25">
      <c r="A2034" s="63" t="s">
        <v>7</v>
      </c>
      <c r="B2034" s="65">
        <v>13956</v>
      </c>
      <c r="C2034" s="64" t="s">
        <v>2020</v>
      </c>
      <c r="D2034" s="64">
        <v>7</v>
      </c>
      <c r="E2034" s="64">
        <v>2.4900000000000002</v>
      </c>
    </row>
    <row r="2035" spans="1:5" ht="22.5" x14ac:dyDescent="0.25">
      <c r="A2035" s="63" t="s">
        <v>7</v>
      </c>
      <c r="B2035" s="65">
        <v>13881</v>
      </c>
      <c r="C2035" s="64" t="s">
        <v>2021</v>
      </c>
      <c r="D2035" s="64">
        <v>2</v>
      </c>
      <c r="E2035" s="64">
        <v>3.16</v>
      </c>
    </row>
    <row r="2036" spans="1:5" ht="22.5" x14ac:dyDescent="0.25">
      <c r="A2036" s="63" t="s">
        <v>7</v>
      </c>
      <c r="B2036" s="65">
        <v>277921</v>
      </c>
      <c r="C2036" s="64" t="s">
        <v>6789</v>
      </c>
      <c r="D2036" s="64">
        <v>20</v>
      </c>
      <c r="E2036" s="64">
        <v>6.59</v>
      </c>
    </row>
    <row r="2037" spans="1:5" ht="22.5" x14ac:dyDescent="0.25">
      <c r="A2037" s="63" t="s">
        <v>7</v>
      </c>
      <c r="B2037" s="65">
        <v>184240</v>
      </c>
      <c r="C2037" s="64" t="s">
        <v>2022</v>
      </c>
      <c r="D2037" s="64">
        <v>5</v>
      </c>
      <c r="E2037" s="64">
        <v>1.48</v>
      </c>
    </row>
    <row r="2038" spans="1:5" ht="22.5" x14ac:dyDescent="0.25">
      <c r="A2038" s="63" t="s">
        <v>7</v>
      </c>
      <c r="B2038" s="65">
        <v>184226</v>
      </c>
      <c r="C2038" s="64" t="s">
        <v>2023</v>
      </c>
      <c r="D2038" s="64">
        <v>6</v>
      </c>
      <c r="E2038" s="64">
        <v>1.36</v>
      </c>
    </row>
    <row r="2039" spans="1:5" ht="22.5" x14ac:dyDescent="0.25">
      <c r="A2039" s="63" t="s">
        <v>7</v>
      </c>
      <c r="B2039" s="65">
        <v>699825</v>
      </c>
      <c r="C2039" s="64" t="s">
        <v>2024</v>
      </c>
      <c r="D2039" s="64">
        <v>22</v>
      </c>
      <c r="E2039" s="64">
        <v>1.31</v>
      </c>
    </row>
    <row r="2040" spans="1:5" ht="22.5" x14ac:dyDescent="0.25">
      <c r="A2040" s="63" t="s">
        <v>7</v>
      </c>
      <c r="B2040" s="65">
        <v>291931</v>
      </c>
      <c r="C2040" s="64" t="s">
        <v>6477</v>
      </c>
      <c r="D2040" s="64">
        <v>43</v>
      </c>
      <c r="E2040" s="64">
        <v>0.88</v>
      </c>
    </row>
    <row r="2041" spans="1:5" ht="22.5" x14ac:dyDescent="0.25">
      <c r="A2041" s="63" t="s">
        <v>7</v>
      </c>
      <c r="B2041" s="65">
        <v>278119</v>
      </c>
      <c r="C2041" s="64" t="s">
        <v>2025</v>
      </c>
      <c r="D2041" s="64">
        <v>20</v>
      </c>
      <c r="E2041" s="64">
        <v>2.2599999999999998</v>
      </c>
    </row>
    <row r="2042" spans="1:5" ht="22.5" x14ac:dyDescent="0.25">
      <c r="A2042" s="63" t="s">
        <v>7</v>
      </c>
      <c r="B2042" s="65">
        <v>278077</v>
      </c>
      <c r="C2042" s="64" t="s">
        <v>2026</v>
      </c>
      <c r="D2042" s="64">
        <v>6</v>
      </c>
      <c r="E2042" s="64">
        <v>1.72</v>
      </c>
    </row>
    <row r="2043" spans="1:5" ht="22.5" x14ac:dyDescent="0.25">
      <c r="A2043" s="63" t="s">
        <v>7</v>
      </c>
      <c r="B2043" s="65">
        <v>277981</v>
      </c>
      <c r="C2043" s="64" t="s">
        <v>2027</v>
      </c>
      <c r="D2043" s="64">
        <v>5</v>
      </c>
      <c r="E2043" s="64">
        <v>1.49</v>
      </c>
    </row>
    <row r="2044" spans="1:5" ht="22.5" x14ac:dyDescent="0.25">
      <c r="A2044" s="63" t="s">
        <v>7</v>
      </c>
      <c r="B2044" s="65">
        <v>277837</v>
      </c>
      <c r="C2044" s="64" t="s">
        <v>6478</v>
      </c>
      <c r="D2044" s="64">
        <v>12</v>
      </c>
      <c r="E2044" s="64">
        <v>4.9000000000000004</v>
      </c>
    </row>
    <row r="2045" spans="1:5" ht="22.5" x14ac:dyDescent="0.25">
      <c r="A2045" s="63" t="s">
        <v>7</v>
      </c>
      <c r="B2045" s="65">
        <v>277765</v>
      </c>
      <c r="C2045" s="64" t="s">
        <v>7000</v>
      </c>
      <c r="D2045" s="64">
        <v>21</v>
      </c>
      <c r="E2045" s="64">
        <v>5.15</v>
      </c>
    </row>
    <row r="2046" spans="1:5" ht="22.5" x14ac:dyDescent="0.25">
      <c r="A2046" s="63" t="s">
        <v>7</v>
      </c>
      <c r="B2046" s="65">
        <v>276453</v>
      </c>
      <c r="C2046" s="64" t="s">
        <v>2028</v>
      </c>
      <c r="D2046" s="64">
        <v>3</v>
      </c>
      <c r="E2046" s="64">
        <v>5.22</v>
      </c>
    </row>
    <row r="2047" spans="1:5" ht="22.5" x14ac:dyDescent="0.25">
      <c r="A2047" s="63" t="s">
        <v>7</v>
      </c>
      <c r="B2047" s="65">
        <v>260274</v>
      </c>
      <c r="C2047" s="64" t="s">
        <v>2029</v>
      </c>
      <c r="D2047" s="64">
        <v>21</v>
      </c>
      <c r="E2047" s="64">
        <v>2.5</v>
      </c>
    </row>
    <row r="2048" spans="1:5" ht="22.5" x14ac:dyDescent="0.25">
      <c r="A2048" s="63" t="s">
        <v>7</v>
      </c>
      <c r="B2048" s="65">
        <v>100791</v>
      </c>
      <c r="C2048" s="64" t="s">
        <v>2030</v>
      </c>
      <c r="D2048" s="64">
        <v>4</v>
      </c>
      <c r="E2048" s="64">
        <v>1.99</v>
      </c>
    </row>
    <row r="2049" spans="1:5" ht="22.5" x14ac:dyDescent="0.25">
      <c r="A2049" s="63" t="s">
        <v>7</v>
      </c>
      <c r="B2049" s="65">
        <v>66639</v>
      </c>
      <c r="C2049" s="64" t="s">
        <v>2031</v>
      </c>
      <c r="D2049" s="64">
        <v>4</v>
      </c>
      <c r="E2049" s="64">
        <v>1.9</v>
      </c>
    </row>
    <row r="2050" spans="1:5" ht="22.5" x14ac:dyDescent="0.25">
      <c r="A2050" s="63" t="s">
        <v>7</v>
      </c>
      <c r="B2050" s="65">
        <v>283675</v>
      </c>
      <c r="C2050" s="64" t="s">
        <v>2032</v>
      </c>
      <c r="D2050" s="64">
        <v>9</v>
      </c>
      <c r="E2050" s="64">
        <v>2.41</v>
      </c>
    </row>
    <row r="2051" spans="1:5" ht="22.5" x14ac:dyDescent="0.25">
      <c r="A2051" s="63" t="s">
        <v>7</v>
      </c>
      <c r="B2051" s="65">
        <v>289667</v>
      </c>
      <c r="C2051" s="64" t="s">
        <v>2033</v>
      </c>
      <c r="D2051" s="64">
        <v>6</v>
      </c>
      <c r="E2051" s="64">
        <v>2.25</v>
      </c>
    </row>
    <row r="2052" spans="1:5" ht="22.5" x14ac:dyDescent="0.25">
      <c r="A2052" s="63" t="s">
        <v>7</v>
      </c>
      <c r="B2052" s="65">
        <v>294581</v>
      </c>
      <c r="C2052" s="64" t="s">
        <v>2034</v>
      </c>
      <c r="D2052" s="64">
        <v>14</v>
      </c>
      <c r="E2052" s="64">
        <v>2.4900000000000002</v>
      </c>
    </row>
    <row r="2053" spans="1:5" ht="22.5" x14ac:dyDescent="0.25">
      <c r="A2053" s="63" t="s">
        <v>7</v>
      </c>
      <c r="B2053" s="65">
        <v>294636</v>
      </c>
      <c r="C2053" s="64" t="s">
        <v>2035</v>
      </c>
      <c r="D2053" s="64">
        <v>19</v>
      </c>
      <c r="E2053" s="64">
        <v>2.3199999999999998</v>
      </c>
    </row>
    <row r="2054" spans="1:5" ht="22.5" x14ac:dyDescent="0.25">
      <c r="A2054" s="63" t="s">
        <v>7</v>
      </c>
      <c r="B2054" s="65">
        <v>294949</v>
      </c>
      <c r="C2054" s="64" t="s">
        <v>2036</v>
      </c>
      <c r="D2054" s="64">
        <v>12</v>
      </c>
      <c r="E2054" s="64">
        <v>2.17</v>
      </c>
    </row>
    <row r="2055" spans="1:5" ht="22.5" x14ac:dyDescent="0.25">
      <c r="A2055" s="63" t="s">
        <v>7</v>
      </c>
      <c r="B2055" s="65">
        <v>297764</v>
      </c>
      <c r="C2055" s="64" t="s">
        <v>2037</v>
      </c>
      <c r="D2055" s="64">
        <v>4</v>
      </c>
      <c r="E2055" s="64">
        <v>1.53</v>
      </c>
    </row>
    <row r="2056" spans="1:5" ht="22.5" x14ac:dyDescent="0.25">
      <c r="A2056" s="63" t="s">
        <v>7</v>
      </c>
      <c r="B2056" s="65">
        <v>295979</v>
      </c>
      <c r="C2056" s="64" t="s">
        <v>2038</v>
      </c>
      <c r="D2056" s="64">
        <v>4</v>
      </c>
      <c r="E2056" s="64">
        <v>1.94</v>
      </c>
    </row>
    <row r="2057" spans="1:5" ht="22.5" x14ac:dyDescent="0.25">
      <c r="A2057" s="63" t="s">
        <v>7</v>
      </c>
      <c r="B2057" s="65">
        <v>295896</v>
      </c>
      <c r="C2057" s="64" t="s">
        <v>2039</v>
      </c>
      <c r="D2057" s="64">
        <v>6</v>
      </c>
      <c r="E2057" s="64">
        <v>1.28</v>
      </c>
    </row>
    <row r="2058" spans="1:5" ht="22.5" x14ac:dyDescent="0.25">
      <c r="A2058" s="63" t="s">
        <v>7</v>
      </c>
      <c r="B2058" s="65">
        <v>295495</v>
      </c>
      <c r="C2058" s="64" t="s">
        <v>2040</v>
      </c>
      <c r="D2058" s="64">
        <v>12</v>
      </c>
      <c r="E2058" s="64">
        <v>2.61</v>
      </c>
    </row>
    <row r="2059" spans="1:5" ht="22.5" x14ac:dyDescent="0.25">
      <c r="A2059" s="63" t="s">
        <v>7</v>
      </c>
      <c r="B2059" s="65">
        <v>292840</v>
      </c>
      <c r="C2059" s="64" t="s">
        <v>2041</v>
      </c>
      <c r="D2059" s="64">
        <v>11</v>
      </c>
      <c r="E2059" s="64">
        <v>1.57</v>
      </c>
    </row>
    <row r="2060" spans="1:5" ht="22.5" x14ac:dyDescent="0.25">
      <c r="A2060" s="63" t="s">
        <v>7</v>
      </c>
      <c r="B2060" s="65">
        <v>318388</v>
      </c>
      <c r="C2060" s="64" t="s">
        <v>7148</v>
      </c>
      <c r="D2060" s="64">
        <v>25</v>
      </c>
      <c r="E2060" s="64">
        <v>10.85</v>
      </c>
    </row>
    <row r="2061" spans="1:5" ht="22.5" x14ac:dyDescent="0.25">
      <c r="A2061" s="63" t="s">
        <v>7</v>
      </c>
      <c r="B2061" s="65">
        <v>318433</v>
      </c>
      <c r="C2061" s="64" t="s">
        <v>7149</v>
      </c>
      <c r="D2061" s="64">
        <v>25</v>
      </c>
      <c r="E2061" s="64">
        <v>12.9</v>
      </c>
    </row>
    <row r="2062" spans="1:5" ht="22.5" x14ac:dyDescent="0.25">
      <c r="A2062" s="63" t="s">
        <v>7</v>
      </c>
      <c r="B2062" s="65">
        <v>269347</v>
      </c>
      <c r="C2062" s="64" t="s">
        <v>2042</v>
      </c>
      <c r="D2062" s="64">
        <v>36</v>
      </c>
      <c r="E2062" s="64">
        <v>4.13</v>
      </c>
    </row>
    <row r="2063" spans="1:5" ht="22.5" x14ac:dyDescent="0.25">
      <c r="A2063" s="63" t="s">
        <v>7</v>
      </c>
      <c r="B2063" s="65">
        <v>276639</v>
      </c>
      <c r="C2063" s="64" t="s">
        <v>6479</v>
      </c>
      <c r="D2063" s="64">
        <v>8</v>
      </c>
      <c r="E2063" s="64">
        <v>3.64</v>
      </c>
    </row>
    <row r="2064" spans="1:5" ht="22.5" x14ac:dyDescent="0.25">
      <c r="A2064" s="63" t="s">
        <v>7</v>
      </c>
      <c r="B2064" s="65">
        <v>263843</v>
      </c>
      <c r="C2064" s="64" t="s">
        <v>7150</v>
      </c>
      <c r="D2064" s="64">
        <v>5</v>
      </c>
      <c r="E2064" s="64">
        <v>2.9</v>
      </c>
    </row>
    <row r="2065" spans="1:5" ht="22.5" x14ac:dyDescent="0.25">
      <c r="A2065" s="63" t="s">
        <v>7</v>
      </c>
      <c r="B2065" s="65">
        <v>257674</v>
      </c>
      <c r="C2065" s="64" t="s">
        <v>6893</v>
      </c>
      <c r="D2065" s="64">
        <v>6</v>
      </c>
      <c r="E2065" s="64">
        <v>6.14</v>
      </c>
    </row>
    <row r="2066" spans="1:5" ht="22.5" x14ac:dyDescent="0.25">
      <c r="A2066" s="63" t="s">
        <v>7</v>
      </c>
      <c r="B2066" s="65">
        <v>307714</v>
      </c>
      <c r="C2066" s="64" t="s">
        <v>7151</v>
      </c>
      <c r="D2066" s="64">
        <v>2</v>
      </c>
      <c r="E2066" s="64">
        <v>3.17</v>
      </c>
    </row>
    <row r="2067" spans="1:5" ht="22.5" x14ac:dyDescent="0.25">
      <c r="A2067" s="63" t="s">
        <v>7</v>
      </c>
      <c r="B2067" s="65">
        <v>318429</v>
      </c>
      <c r="C2067" s="64" t="s">
        <v>2043</v>
      </c>
      <c r="D2067" s="64">
        <v>8</v>
      </c>
      <c r="E2067" s="64">
        <v>1.66</v>
      </c>
    </row>
    <row r="2068" spans="1:5" ht="22.5" x14ac:dyDescent="0.25">
      <c r="A2068" s="63" t="s">
        <v>7</v>
      </c>
      <c r="B2068" s="65">
        <v>287259</v>
      </c>
      <c r="C2068" s="64" t="s">
        <v>7152</v>
      </c>
      <c r="D2068" s="64">
        <v>27</v>
      </c>
      <c r="E2068" s="64">
        <v>3.82</v>
      </c>
    </row>
    <row r="2069" spans="1:5" ht="22.5" x14ac:dyDescent="0.25">
      <c r="A2069" s="63" t="s">
        <v>7</v>
      </c>
      <c r="B2069" s="65">
        <v>287220</v>
      </c>
      <c r="C2069" s="64" t="s">
        <v>7153</v>
      </c>
      <c r="D2069" s="64">
        <v>33</v>
      </c>
      <c r="E2069" s="64">
        <v>6.73</v>
      </c>
    </row>
    <row r="2070" spans="1:5" ht="22.5" x14ac:dyDescent="0.25">
      <c r="A2070" s="63" t="s">
        <v>7</v>
      </c>
      <c r="B2070" s="65">
        <v>287157</v>
      </c>
      <c r="C2070" s="64" t="s">
        <v>6480</v>
      </c>
      <c r="D2070" s="64">
        <v>28</v>
      </c>
      <c r="E2070" s="64">
        <v>6.37</v>
      </c>
    </row>
    <row r="2071" spans="1:5" ht="22.5" x14ac:dyDescent="0.25">
      <c r="A2071" s="63" t="s">
        <v>7</v>
      </c>
      <c r="B2071" s="65">
        <v>286879</v>
      </c>
      <c r="C2071" s="64" t="s">
        <v>2044</v>
      </c>
      <c r="D2071" s="64">
        <v>10</v>
      </c>
      <c r="E2071" s="64">
        <v>4.29</v>
      </c>
    </row>
    <row r="2072" spans="1:5" ht="22.5" x14ac:dyDescent="0.25">
      <c r="A2072" s="63" t="s">
        <v>7</v>
      </c>
      <c r="B2072" s="65">
        <v>254255</v>
      </c>
      <c r="C2072" s="64" t="s">
        <v>7001</v>
      </c>
      <c r="D2072" s="64">
        <v>10</v>
      </c>
      <c r="E2072" s="64">
        <v>3.72</v>
      </c>
    </row>
    <row r="2073" spans="1:5" ht="22.5" x14ac:dyDescent="0.25">
      <c r="A2073" s="63" t="s">
        <v>7</v>
      </c>
      <c r="B2073" s="65">
        <v>61888</v>
      </c>
      <c r="C2073" s="64" t="s">
        <v>2045</v>
      </c>
      <c r="D2073" s="64">
        <v>6</v>
      </c>
      <c r="E2073" s="64">
        <v>1.23</v>
      </c>
    </row>
    <row r="2074" spans="1:5" ht="22.5" x14ac:dyDescent="0.25">
      <c r="A2074" s="63" t="s">
        <v>7</v>
      </c>
      <c r="B2074" s="65">
        <v>71031</v>
      </c>
      <c r="C2074" s="64" t="s">
        <v>2046</v>
      </c>
      <c r="D2074" s="64">
        <v>11</v>
      </c>
      <c r="E2074" s="64">
        <v>5.95</v>
      </c>
    </row>
    <row r="2075" spans="1:5" ht="22.5" x14ac:dyDescent="0.25">
      <c r="A2075" s="63" t="s">
        <v>7</v>
      </c>
      <c r="B2075" s="65">
        <v>4189</v>
      </c>
      <c r="C2075" s="64" t="s">
        <v>2047</v>
      </c>
      <c r="D2075" s="64">
        <v>27</v>
      </c>
      <c r="E2075" s="64">
        <v>0.57999999999999996</v>
      </c>
    </row>
    <row r="2076" spans="1:5" ht="22.5" x14ac:dyDescent="0.25">
      <c r="A2076" s="63" t="s">
        <v>7</v>
      </c>
      <c r="B2076" s="65">
        <v>8799</v>
      </c>
      <c r="C2076" s="64" t="s">
        <v>2048</v>
      </c>
      <c r="D2076" s="64">
        <v>11</v>
      </c>
      <c r="E2076" s="64">
        <v>1.25</v>
      </c>
    </row>
    <row r="2077" spans="1:5" ht="22.5" x14ac:dyDescent="0.25">
      <c r="A2077" s="63" t="s">
        <v>7</v>
      </c>
      <c r="B2077" s="65">
        <v>319190</v>
      </c>
      <c r="C2077" s="64" t="s">
        <v>2049</v>
      </c>
      <c r="D2077" s="64">
        <v>6</v>
      </c>
      <c r="E2077" s="64">
        <v>1.89</v>
      </c>
    </row>
    <row r="2078" spans="1:5" ht="22.5" x14ac:dyDescent="0.25">
      <c r="A2078" s="63" t="s">
        <v>7</v>
      </c>
      <c r="B2078" s="65">
        <v>96602</v>
      </c>
      <c r="C2078" s="64" t="s">
        <v>2050</v>
      </c>
      <c r="D2078" s="64">
        <v>31</v>
      </c>
      <c r="E2078" s="64">
        <v>1.77</v>
      </c>
    </row>
    <row r="2079" spans="1:5" ht="22.5" x14ac:dyDescent="0.25">
      <c r="A2079" s="63" t="s">
        <v>7</v>
      </c>
      <c r="B2079" s="65">
        <v>96617</v>
      </c>
      <c r="C2079" s="64" t="s">
        <v>2051</v>
      </c>
      <c r="D2079" s="64">
        <v>11</v>
      </c>
      <c r="E2079" s="64">
        <v>1.7</v>
      </c>
    </row>
    <row r="2080" spans="1:5" ht="22.5" x14ac:dyDescent="0.25">
      <c r="A2080" s="63" t="s">
        <v>7</v>
      </c>
      <c r="B2080" s="65">
        <v>350566</v>
      </c>
      <c r="C2080" s="64" t="s">
        <v>2052</v>
      </c>
      <c r="D2080" s="64">
        <v>4</v>
      </c>
      <c r="E2080" s="64">
        <v>9.49</v>
      </c>
    </row>
    <row r="2081" spans="1:5" ht="22.5" x14ac:dyDescent="0.25">
      <c r="A2081" s="63" t="s">
        <v>7</v>
      </c>
      <c r="B2081" s="65">
        <v>330024</v>
      </c>
      <c r="C2081" s="64" t="s">
        <v>2053</v>
      </c>
      <c r="D2081" s="64">
        <v>5</v>
      </c>
      <c r="E2081" s="64">
        <v>8.8800000000000008</v>
      </c>
    </row>
    <row r="2082" spans="1:5" ht="22.5" x14ac:dyDescent="0.25">
      <c r="A2082" s="63" t="s">
        <v>7</v>
      </c>
      <c r="B2082" s="65">
        <v>345394</v>
      </c>
      <c r="C2082" s="64" t="s">
        <v>2054</v>
      </c>
      <c r="D2082" s="64">
        <v>6</v>
      </c>
      <c r="E2082" s="64">
        <v>1.28</v>
      </c>
    </row>
    <row r="2083" spans="1:5" ht="22.5" x14ac:dyDescent="0.25">
      <c r="A2083" s="63" t="s">
        <v>7</v>
      </c>
      <c r="B2083" s="65">
        <v>345459</v>
      </c>
      <c r="C2083" s="64" t="s">
        <v>2055</v>
      </c>
      <c r="D2083" s="64">
        <v>3</v>
      </c>
      <c r="E2083" s="64">
        <v>2.23</v>
      </c>
    </row>
    <row r="2084" spans="1:5" ht="22.5" x14ac:dyDescent="0.25">
      <c r="A2084" s="63" t="s">
        <v>7</v>
      </c>
      <c r="B2084" s="65">
        <v>345515</v>
      </c>
      <c r="C2084" s="64" t="s">
        <v>2056</v>
      </c>
      <c r="D2084" s="64">
        <v>7</v>
      </c>
      <c r="E2084" s="64">
        <v>1.52</v>
      </c>
    </row>
    <row r="2085" spans="1:5" ht="22.5" x14ac:dyDescent="0.25">
      <c r="A2085" s="63" t="s">
        <v>7</v>
      </c>
      <c r="B2085" s="65">
        <v>345516</v>
      </c>
      <c r="C2085" s="64" t="s">
        <v>2057</v>
      </c>
      <c r="D2085" s="64">
        <v>2</v>
      </c>
      <c r="E2085" s="64">
        <v>2.2799999999999998</v>
      </c>
    </row>
    <row r="2086" spans="1:5" ht="22.5" x14ac:dyDescent="0.25">
      <c r="A2086" s="63" t="s">
        <v>7</v>
      </c>
      <c r="B2086" s="65">
        <v>342453</v>
      </c>
      <c r="C2086" s="64" t="s">
        <v>2058</v>
      </c>
      <c r="D2086" s="64">
        <v>3</v>
      </c>
      <c r="E2086" s="64">
        <v>2.52</v>
      </c>
    </row>
    <row r="2087" spans="1:5" ht="22.5" x14ac:dyDescent="0.25">
      <c r="A2087" s="63" t="s">
        <v>7</v>
      </c>
      <c r="B2087" s="65">
        <v>352350</v>
      </c>
      <c r="C2087" s="64" t="s">
        <v>2059</v>
      </c>
      <c r="D2087" s="64">
        <v>7</v>
      </c>
      <c r="E2087" s="64">
        <v>2.99</v>
      </c>
    </row>
    <row r="2088" spans="1:5" ht="22.5" x14ac:dyDescent="0.25">
      <c r="A2088" s="63" t="s">
        <v>7</v>
      </c>
      <c r="B2088" s="65">
        <v>352389</v>
      </c>
      <c r="C2088" s="64" t="s">
        <v>2060</v>
      </c>
      <c r="D2088" s="64">
        <v>17</v>
      </c>
      <c r="E2088" s="64">
        <v>1.99</v>
      </c>
    </row>
    <row r="2089" spans="1:5" ht="22.5" x14ac:dyDescent="0.25">
      <c r="A2089" s="63" t="s">
        <v>7</v>
      </c>
      <c r="B2089" s="65">
        <v>352425</v>
      </c>
      <c r="C2089" s="64" t="s">
        <v>2061</v>
      </c>
      <c r="D2089" s="64">
        <v>11</v>
      </c>
      <c r="E2089" s="64">
        <v>3.56</v>
      </c>
    </row>
    <row r="2090" spans="1:5" ht="22.5" x14ac:dyDescent="0.25">
      <c r="A2090" s="63" t="s">
        <v>7</v>
      </c>
      <c r="B2090" s="65">
        <v>350875</v>
      </c>
      <c r="C2090" s="64" t="s">
        <v>2062</v>
      </c>
      <c r="D2090" s="64">
        <v>30</v>
      </c>
      <c r="E2090" s="64">
        <v>3.32</v>
      </c>
    </row>
    <row r="2091" spans="1:5" ht="22.5" x14ac:dyDescent="0.25">
      <c r="A2091" s="63" t="s">
        <v>7</v>
      </c>
      <c r="B2091" s="65">
        <v>311738</v>
      </c>
      <c r="C2091" s="64" t="s">
        <v>2063</v>
      </c>
      <c r="D2091" s="64">
        <v>8</v>
      </c>
      <c r="E2091" s="64">
        <v>1.75</v>
      </c>
    </row>
    <row r="2092" spans="1:5" ht="22.5" x14ac:dyDescent="0.25">
      <c r="A2092" s="63" t="s">
        <v>7</v>
      </c>
      <c r="B2092" s="65">
        <v>346799</v>
      </c>
      <c r="C2092" s="64" t="s">
        <v>2064</v>
      </c>
      <c r="D2092" s="64">
        <v>5</v>
      </c>
      <c r="E2092" s="64">
        <v>7.73</v>
      </c>
    </row>
    <row r="2093" spans="1:5" ht="22.5" x14ac:dyDescent="0.25">
      <c r="A2093" s="63" t="s">
        <v>7</v>
      </c>
      <c r="B2093" s="65">
        <v>347010</v>
      </c>
      <c r="C2093" s="64" t="s">
        <v>2065</v>
      </c>
      <c r="D2093" s="64">
        <v>5</v>
      </c>
      <c r="E2093" s="64">
        <v>8.86</v>
      </c>
    </row>
    <row r="2094" spans="1:5" ht="22.5" x14ac:dyDescent="0.25">
      <c r="A2094" s="63" t="s">
        <v>7</v>
      </c>
      <c r="B2094" s="65">
        <v>103816</v>
      </c>
      <c r="C2094" s="64" t="s">
        <v>2066</v>
      </c>
      <c r="D2094" s="64">
        <v>10</v>
      </c>
      <c r="E2094" s="64">
        <v>0.76</v>
      </c>
    </row>
    <row r="2095" spans="1:5" ht="22.5" x14ac:dyDescent="0.25">
      <c r="A2095" s="63" t="s">
        <v>7</v>
      </c>
      <c r="B2095" s="65">
        <v>905721</v>
      </c>
      <c r="C2095" s="64" t="s">
        <v>2067</v>
      </c>
      <c r="D2095" s="64">
        <v>2</v>
      </c>
      <c r="E2095" s="64">
        <v>1.19</v>
      </c>
    </row>
    <row r="2096" spans="1:5" ht="22.5" x14ac:dyDescent="0.25">
      <c r="A2096" s="63" t="s">
        <v>7</v>
      </c>
      <c r="B2096" s="65">
        <v>82467</v>
      </c>
      <c r="C2096" s="64" t="s">
        <v>2068</v>
      </c>
      <c r="D2096" s="64">
        <v>11</v>
      </c>
      <c r="E2096" s="64">
        <v>0.99</v>
      </c>
    </row>
    <row r="2097" spans="1:5" ht="22.5" x14ac:dyDescent="0.25">
      <c r="A2097" s="63" t="s">
        <v>7</v>
      </c>
      <c r="B2097" s="65">
        <v>356571</v>
      </c>
      <c r="C2097" s="64" t="s">
        <v>2069</v>
      </c>
      <c r="D2097" s="64">
        <v>6</v>
      </c>
      <c r="E2097" s="64">
        <v>6.07</v>
      </c>
    </row>
    <row r="2098" spans="1:5" ht="22.5" x14ac:dyDescent="0.25">
      <c r="A2098" s="63" t="s">
        <v>7</v>
      </c>
      <c r="B2098" s="65">
        <v>310535</v>
      </c>
      <c r="C2098" s="64" t="s">
        <v>2070</v>
      </c>
      <c r="D2098" s="64">
        <v>6</v>
      </c>
      <c r="E2098" s="64">
        <v>1.48</v>
      </c>
    </row>
    <row r="2099" spans="1:5" ht="22.5" x14ac:dyDescent="0.25">
      <c r="A2099" s="63" t="s">
        <v>7</v>
      </c>
      <c r="B2099" s="65">
        <v>347387</v>
      </c>
      <c r="C2099" s="64" t="s">
        <v>2071</v>
      </c>
      <c r="D2099" s="64">
        <v>6</v>
      </c>
      <c r="E2099" s="64">
        <v>3.41</v>
      </c>
    </row>
    <row r="2100" spans="1:5" ht="22.5" x14ac:dyDescent="0.25">
      <c r="A2100" s="63" t="s">
        <v>7</v>
      </c>
      <c r="B2100" s="65">
        <v>347355</v>
      </c>
      <c r="C2100" s="64" t="s">
        <v>2072</v>
      </c>
      <c r="D2100" s="64">
        <v>4</v>
      </c>
      <c r="E2100" s="64">
        <v>3.71</v>
      </c>
    </row>
    <row r="2101" spans="1:5" ht="22.5" x14ac:dyDescent="0.25">
      <c r="A2101" s="63" t="s">
        <v>7</v>
      </c>
      <c r="B2101" s="65">
        <v>356880</v>
      </c>
      <c r="C2101" s="64" t="s">
        <v>2073</v>
      </c>
      <c r="D2101" s="64">
        <v>4</v>
      </c>
      <c r="E2101" s="64">
        <v>1.58</v>
      </c>
    </row>
    <row r="2102" spans="1:5" ht="22.5" x14ac:dyDescent="0.25">
      <c r="A2102" s="63" t="s">
        <v>7</v>
      </c>
      <c r="B2102" s="65">
        <v>356942</v>
      </c>
      <c r="C2102" s="64" t="s">
        <v>2074</v>
      </c>
      <c r="D2102" s="64">
        <v>5</v>
      </c>
      <c r="E2102" s="64">
        <v>4.3499999999999996</v>
      </c>
    </row>
    <row r="2103" spans="1:5" ht="22.5" x14ac:dyDescent="0.25">
      <c r="A2103" s="63" t="s">
        <v>7</v>
      </c>
      <c r="B2103" s="65">
        <v>356960</v>
      </c>
      <c r="C2103" s="64" t="s">
        <v>2075</v>
      </c>
      <c r="D2103" s="64">
        <v>11</v>
      </c>
      <c r="E2103" s="64">
        <v>4.2</v>
      </c>
    </row>
    <row r="2104" spans="1:5" ht="22.5" x14ac:dyDescent="0.25">
      <c r="A2104" s="63" t="s">
        <v>7</v>
      </c>
      <c r="B2104" s="65">
        <v>350311</v>
      </c>
      <c r="C2104" s="64" t="s">
        <v>6481</v>
      </c>
      <c r="D2104" s="64">
        <v>16</v>
      </c>
      <c r="E2104" s="64">
        <v>1.95</v>
      </c>
    </row>
    <row r="2105" spans="1:5" ht="22.5" x14ac:dyDescent="0.25">
      <c r="A2105" s="63" t="s">
        <v>7</v>
      </c>
      <c r="B2105" s="65">
        <v>352418</v>
      </c>
      <c r="C2105" s="64" t="s">
        <v>2076</v>
      </c>
      <c r="D2105" s="64">
        <v>1</v>
      </c>
      <c r="E2105" s="64">
        <v>3.43</v>
      </c>
    </row>
    <row r="2106" spans="1:5" ht="22.5" x14ac:dyDescent="0.25">
      <c r="A2106" s="63" t="s">
        <v>7</v>
      </c>
      <c r="B2106" s="65">
        <v>49122</v>
      </c>
      <c r="C2106" s="64" t="s">
        <v>2077</v>
      </c>
      <c r="D2106" s="64">
        <v>4</v>
      </c>
      <c r="E2106" s="64">
        <v>2.4900000000000002</v>
      </c>
    </row>
    <row r="2107" spans="1:5" ht="22.5" x14ac:dyDescent="0.25">
      <c r="A2107" s="63" t="s">
        <v>7</v>
      </c>
      <c r="B2107" s="65">
        <v>355261</v>
      </c>
      <c r="C2107" s="64" t="s">
        <v>7002</v>
      </c>
      <c r="D2107" s="64">
        <v>4</v>
      </c>
      <c r="E2107" s="64">
        <v>3.35</v>
      </c>
    </row>
    <row r="2108" spans="1:5" ht="22.5" x14ac:dyDescent="0.25">
      <c r="A2108" s="63" t="s">
        <v>7</v>
      </c>
      <c r="B2108" s="65">
        <v>346395</v>
      </c>
      <c r="C2108" s="64" t="s">
        <v>2078</v>
      </c>
      <c r="D2108" s="64">
        <v>10</v>
      </c>
      <c r="E2108" s="64">
        <v>1.99</v>
      </c>
    </row>
    <row r="2109" spans="1:5" ht="22.5" x14ac:dyDescent="0.25">
      <c r="A2109" s="63" t="s">
        <v>7</v>
      </c>
      <c r="B2109" s="65">
        <v>346329</v>
      </c>
      <c r="C2109" s="64" t="s">
        <v>2079</v>
      </c>
      <c r="D2109" s="64">
        <v>3</v>
      </c>
      <c r="E2109" s="64">
        <v>1.89</v>
      </c>
    </row>
    <row r="2110" spans="1:5" ht="22.5" x14ac:dyDescent="0.25">
      <c r="A2110" s="63" t="s">
        <v>7</v>
      </c>
      <c r="B2110" s="65">
        <v>359005</v>
      </c>
      <c r="C2110" s="64" t="s">
        <v>2080</v>
      </c>
      <c r="D2110" s="64">
        <v>4</v>
      </c>
      <c r="E2110" s="64">
        <v>2.52</v>
      </c>
    </row>
    <row r="2111" spans="1:5" ht="22.5" x14ac:dyDescent="0.25">
      <c r="A2111" s="63" t="s">
        <v>7</v>
      </c>
      <c r="B2111" s="65">
        <v>358002</v>
      </c>
      <c r="C2111" s="64" t="s">
        <v>2081</v>
      </c>
      <c r="D2111" s="64">
        <v>10</v>
      </c>
      <c r="E2111" s="64">
        <v>1.28</v>
      </c>
    </row>
    <row r="2112" spans="1:5" ht="22.5" x14ac:dyDescent="0.25">
      <c r="A2112" s="63" t="s">
        <v>7</v>
      </c>
      <c r="B2112" s="65">
        <v>357993</v>
      </c>
      <c r="C2112" s="64" t="s">
        <v>2082</v>
      </c>
      <c r="D2112" s="64">
        <v>4</v>
      </c>
      <c r="E2112" s="64">
        <v>1.33</v>
      </c>
    </row>
    <row r="2113" spans="1:5" ht="22.5" x14ac:dyDescent="0.25">
      <c r="A2113" s="63" t="s">
        <v>7</v>
      </c>
      <c r="B2113" s="65">
        <v>357909</v>
      </c>
      <c r="C2113" s="64" t="s">
        <v>2083</v>
      </c>
      <c r="D2113" s="64">
        <v>9</v>
      </c>
      <c r="E2113" s="64">
        <v>1.23</v>
      </c>
    </row>
    <row r="2114" spans="1:5" ht="22.5" x14ac:dyDescent="0.25">
      <c r="A2114" s="63" t="s">
        <v>7</v>
      </c>
      <c r="B2114" s="65">
        <v>356562</v>
      </c>
      <c r="C2114" s="64" t="s">
        <v>2084</v>
      </c>
      <c r="D2114" s="64">
        <v>9</v>
      </c>
      <c r="E2114" s="64">
        <v>3.14</v>
      </c>
    </row>
    <row r="2115" spans="1:5" ht="22.5" x14ac:dyDescent="0.25">
      <c r="A2115" s="63" t="s">
        <v>7</v>
      </c>
      <c r="B2115" s="65">
        <v>346224</v>
      </c>
      <c r="C2115" s="64" t="s">
        <v>2085</v>
      </c>
      <c r="D2115" s="64">
        <v>7</v>
      </c>
      <c r="E2115" s="64">
        <v>1.68</v>
      </c>
    </row>
    <row r="2116" spans="1:5" ht="22.5" x14ac:dyDescent="0.25">
      <c r="A2116" s="63" t="s">
        <v>7</v>
      </c>
      <c r="B2116" s="65">
        <v>346181</v>
      </c>
      <c r="C2116" s="64" t="s">
        <v>2086</v>
      </c>
      <c r="D2116" s="64">
        <v>4</v>
      </c>
      <c r="E2116" s="64">
        <v>1.69</v>
      </c>
    </row>
    <row r="2117" spans="1:5" ht="22.5" x14ac:dyDescent="0.25">
      <c r="A2117" s="63" t="s">
        <v>7</v>
      </c>
      <c r="B2117" s="65">
        <v>346096</v>
      </c>
      <c r="C2117" s="64" t="s">
        <v>2087</v>
      </c>
      <c r="D2117" s="64">
        <v>9</v>
      </c>
      <c r="E2117" s="64">
        <v>1.61</v>
      </c>
    </row>
    <row r="2118" spans="1:5" ht="22.5" x14ac:dyDescent="0.25">
      <c r="A2118" s="63" t="s">
        <v>7</v>
      </c>
      <c r="B2118" s="65">
        <v>346028</v>
      </c>
      <c r="C2118" s="64" t="s">
        <v>2088</v>
      </c>
      <c r="D2118" s="64">
        <v>5</v>
      </c>
      <c r="E2118" s="64">
        <v>2.56</v>
      </c>
    </row>
    <row r="2119" spans="1:5" ht="22.5" x14ac:dyDescent="0.25">
      <c r="A2119" s="63" t="s">
        <v>7</v>
      </c>
      <c r="B2119" s="65">
        <v>345921</v>
      </c>
      <c r="C2119" s="64" t="s">
        <v>2089</v>
      </c>
      <c r="D2119" s="64">
        <v>26</v>
      </c>
      <c r="E2119" s="64">
        <v>2.65</v>
      </c>
    </row>
    <row r="2120" spans="1:5" ht="22.5" x14ac:dyDescent="0.25">
      <c r="A2120" s="63" t="s">
        <v>7</v>
      </c>
      <c r="B2120" s="65">
        <v>345889</v>
      </c>
      <c r="C2120" s="64" t="s">
        <v>2090</v>
      </c>
      <c r="D2120" s="64">
        <v>4</v>
      </c>
      <c r="E2120" s="64">
        <v>1.73</v>
      </c>
    </row>
    <row r="2121" spans="1:5" ht="22.5" x14ac:dyDescent="0.25">
      <c r="A2121" s="63" t="s">
        <v>7</v>
      </c>
      <c r="B2121" s="65">
        <v>356504</v>
      </c>
      <c r="C2121" s="64" t="s">
        <v>2091</v>
      </c>
      <c r="D2121" s="64">
        <v>11</v>
      </c>
      <c r="E2121" s="64">
        <v>3.29</v>
      </c>
    </row>
    <row r="2122" spans="1:5" ht="22.5" x14ac:dyDescent="0.25">
      <c r="A2122" s="63" t="s">
        <v>7</v>
      </c>
      <c r="B2122" s="65">
        <v>356136</v>
      </c>
      <c r="C2122" s="64" t="s">
        <v>2092</v>
      </c>
      <c r="D2122" s="64">
        <v>14</v>
      </c>
      <c r="E2122" s="64">
        <v>3.25</v>
      </c>
    </row>
    <row r="2123" spans="1:5" ht="22.5" x14ac:dyDescent="0.25">
      <c r="A2123" s="63" t="s">
        <v>7</v>
      </c>
      <c r="B2123" s="65">
        <v>120344</v>
      </c>
      <c r="C2123" s="64" t="s">
        <v>2093</v>
      </c>
      <c r="D2123" s="64">
        <v>3</v>
      </c>
      <c r="E2123" s="64">
        <v>1.9</v>
      </c>
    </row>
    <row r="2124" spans="1:5" ht="22.5" x14ac:dyDescent="0.25">
      <c r="A2124" s="63" t="s">
        <v>7</v>
      </c>
      <c r="B2124" s="65">
        <v>821270</v>
      </c>
      <c r="C2124" s="64" t="s">
        <v>2094</v>
      </c>
      <c r="D2124" s="64">
        <v>9</v>
      </c>
      <c r="E2124" s="64">
        <v>3.46</v>
      </c>
    </row>
    <row r="2125" spans="1:5" ht="22.5" x14ac:dyDescent="0.25">
      <c r="A2125" s="63" t="s">
        <v>7</v>
      </c>
      <c r="B2125" s="65">
        <v>345583</v>
      </c>
      <c r="C2125" s="64" t="s">
        <v>2095</v>
      </c>
      <c r="D2125" s="64">
        <v>5</v>
      </c>
      <c r="E2125" s="64">
        <v>3.08</v>
      </c>
    </row>
    <row r="2126" spans="1:5" ht="22.5" x14ac:dyDescent="0.25">
      <c r="A2126" s="63" t="s">
        <v>7</v>
      </c>
      <c r="B2126" s="65">
        <v>345630</v>
      </c>
      <c r="C2126" s="64" t="s">
        <v>2096</v>
      </c>
      <c r="D2126" s="64">
        <v>10</v>
      </c>
      <c r="E2126" s="64">
        <v>1.99</v>
      </c>
    </row>
    <row r="2127" spans="1:5" ht="22.5" x14ac:dyDescent="0.25">
      <c r="A2127" s="63" t="s">
        <v>7</v>
      </c>
      <c r="B2127" s="65">
        <v>353671</v>
      </c>
      <c r="C2127" s="64" t="s">
        <v>2097</v>
      </c>
      <c r="D2127" s="64">
        <v>11</v>
      </c>
      <c r="E2127" s="64">
        <v>0.94</v>
      </c>
    </row>
    <row r="2128" spans="1:5" ht="22.5" x14ac:dyDescent="0.25">
      <c r="A2128" s="63" t="s">
        <v>7</v>
      </c>
      <c r="B2128" s="65">
        <v>358319</v>
      </c>
      <c r="C2128" s="64" t="s">
        <v>2098</v>
      </c>
      <c r="D2128" s="64">
        <v>14</v>
      </c>
      <c r="E2128" s="64">
        <v>1.19</v>
      </c>
    </row>
    <row r="2129" spans="1:5" ht="22.5" x14ac:dyDescent="0.25">
      <c r="A2129" s="63" t="s">
        <v>7</v>
      </c>
      <c r="B2129" s="65">
        <v>819892</v>
      </c>
      <c r="C2129" s="64" t="s">
        <v>2099</v>
      </c>
      <c r="D2129" s="64">
        <v>11</v>
      </c>
      <c r="E2129" s="64">
        <v>0.69</v>
      </c>
    </row>
    <row r="2130" spans="1:5" ht="22.5" x14ac:dyDescent="0.25">
      <c r="A2130" s="63" t="s">
        <v>7</v>
      </c>
      <c r="B2130" s="65">
        <v>819820</v>
      </c>
      <c r="C2130" s="64" t="s">
        <v>2100</v>
      </c>
      <c r="D2130" s="64">
        <v>22</v>
      </c>
      <c r="E2130" s="64">
        <v>0.66</v>
      </c>
    </row>
    <row r="2131" spans="1:5" ht="22.5" x14ac:dyDescent="0.25">
      <c r="A2131" s="63" t="s">
        <v>7</v>
      </c>
      <c r="B2131" s="65">
        <v>819753</v>
      </c>
      <c r="C2131" s="64" t="s">
        <v>2101</v>
      </c>
      <c r="D2131" s="64">
        <v>19</v>
      </c>
      <c r="E2131" s="64">
        <v>0.59</v>
      </c>
    </row>
    <row r="2132" spans="1:5" ht="22.5" x14ac:dyDescent="0.25">
      <c r="A2132" s="63" t="s">
        <v>7</v>
      </c>
      <c r="B2132" s="65">
        <v>819317</v>
      </c>
      <c r="C2132" s="64" t="s">
        <v>2102</v>
      </c>
      <c r="D2132" s="64">
        <v>12</v>
      </c>
      <c r="E2132" s="64">
        <v>0.66</v>
      </c>
    </row>
    <row r="2133" spans="1:5" ht="22.5" x14ac:dyDescent="0.25">
      <c r="A2133" s="63" t="s">
        <v>7</v>
      </c>
      <c r="B2133" s="65">
        <v>819224</v>
      </c>
      <c r="C2133" s="64" t="s">
        <v>2103</v>
      </c>
      <c r="D2133" s="64">
        <v>28</v>
      </c>
      <c r="E2133" s="64">
        <v>0.59</v>
      </c>
    </row>
    <row r="2134" spans="1:5" ht="22.5" x14ac:dyDescent="0.25">
      <c r="A2134" s="63" t="s">
        <v>7</v>
      </c>
      <c r="B2134" s="65">
        <v>131669</v>
      </c>
      <c r="C2134" s="64" t="s">
        <v>6790</v>
      </c>
      <c r="D2134" s="64">
        <v>7</v>
      </c>
      <c r="E2134" s="64">
        <v>1</v>
      </c>
    </row>
    <row r="2135" spans="1:5" ht="22.5" x14ac:dyDescent="0.25">
      <c r="A2135" s="63" t="s">
        <v>7</v>
      </c>
      <c r="B2135" s="65">
        <v>96318</v>
      </c>
      <c r="C2135" s="64" t="s">
        <v>2104</v>
      </c>
      <c r="D2135" s="64">
        <v>13</v>
      </c>
      <c r="E2135" s="64">
        <v>1.72</v>
      </c>
    </row>
    <row r="2136" spans="1:5" ht="22.5" x14ac:dyDescent="0.25">
      <c r="A2136" s="63" t="s">
        <v>7</v>
      </c>
      <c r="B2136" s="65">
        <v>96310</v>
      </c>
      <c r="C2136" s="64" t="s">
        <v>2105</v>
      </c>
      <c r="D2136" s="64">
        <v>13</v>
      </c>
      <c r="E2136" s="64">
        <v>1.1200000000000001</v>
      </c>
    </row>
    <row r="2137" spans="1:5" ht="22.5" x14ac:dyDescent="0.25">
      <c r="A2137" s="63" t="s">
        <v>7</v>
      </c>
      <c r="B2137" s="65">
        <v>379420</v>
      </c>
      <c r="C2137" s="64" t="s">
        <v>2106</v>
      </c>
      <c r="D2137" s="64">
        <v>19</v>
      </c>
      <c r="E2137" s="64">
        <v>3.54</v>
      </c>
    </row>
    <row r="2138" spans="1:5" ht="22.5" x14ac:dyDescent="0.25">
      <c r="A2138" s="63" t="s">
        <v>7</v>
      </c>
      <c r="B2138" s="65">
        <v>379230</v>
      </c>
      <c r="C2138" s="64" t="s">
        <v>2107</v>
      </c>
      <c r="D2138" s="64">
        <v>10</v>
      </c>
      <c r="E2138" s="64">
        <v>2.36</v>
      </c>
    </row>
    <row r="2139" spans="1:5" ht="22.5" x14ac:dyDescent="0.25">
      <c r="A2139" s="63" t="s">
        <v>7</v>
      </c>
      <c r="B2139" s="65">
        <v>348750</v>
      </c>
      <c r="C2139" s="64" t="s">
        <v>2108</v>
      </c>
      <c r="D2139" s="64">
        <v>10</v>
      </c>
      <c r="E2139" s="64">
        <v>1.61</v>
      </c>
    </row>
    <row r="2140" spans="1:5" ht="22.5" x14ac:dyDescent="0.25">
      <c r="A2140" s="63" t="s">
        <v>7</v>
      </c>
      <c r="B2140" s="65">
        <v>248990</v>
      </c>
      <c r="C2140" s="64" t="s">
        <v>6684</v>
      </c>
      <c r="D2140" s="64">
        <v>4</v>
      </c>
      <c r="E2140" s="64">
        <v>19.8</v>
      </c>
    </row>
    <row r="2141" spans="1:5" ht="22.5" x14ac:dyDescent="0.25">
      <c r="A2141" s="63" t="s">
        <v>7</v>
      </c>
      <c r="B2141" s="65">
        <v>363592</v>
      </c>
      <c r="C2141" s="64" t="s">
        <v>2109</v>
      </c>
      <c r="D2141" s="64">
        <v>22</v>
      </c>
      <c r="E2141" s="64">
        <v>4.76</v>
      </c>
    </row>
    <row r="2142" spans="1:5" ht="22.5" x14ac:dyDescent="0.25">
      <c r="A2142" s="63" t="s">
        <v>7</v>
      </c>
      <c r="B2142" s="65">
        <v>361288</v>
      </c>
      <c r="C2142" s="64" t="s">
        <v>2110</v>
      </c>
      <c r="D2142" s="64">
        <v>8</v>
      </c>
      <c r="E2142" s="64">
        <v>1.44</v>
      </c>
    </row>
    <row r="2143" spans="1:5" ht="22.5" x14ac:dyDescent="0.25">
      <c r="A2143" s="63" t="s">
        <v>7</v>
      </c>
      <c r="B2143" s="65">
        <v>381850</v>
      </c>
      <c r="C2143" s="64" t="s">
        <v>2111</v>
      </c>
      <c r="D2143" s="64">
        <v>16</v>
      </c>
      <c r="E2143" s="64">
        <v>2.87</v>
      </c>
    </row>
    <row r="2144" spans="1:5" ht="22.5" x14ac:dyDescent="0.25">
      <c r="A2144" s="63" t="s">
        <v>7</v>
      </c>
      <c r="B2144" s="65">
        <v>270010</v>
      </c>
      <c r="C2144" s="64" t="s">
        <v>2112</v>
      </c>
      <c r="D2144" s="64">
        <v>8</v>
      </c>
      <c r="E2144" s="64">
        <v>39.9</v>
      </c>
    </row>
    <row r="2145" spans="1:5" ht="22.5" x14ac:dyDescent="0.25">
      <c r="A2145" s="63" t="s">
        <v>7</v>
      </c>
      <c r="B2145" s="65">
        <v>165508</v>
      </c>
      <c r="C2145" s="64" t="s">
        <v>2113</v>
      </c>
      <c r="D2145" s="64">
        <v>4</v>
      </c>
      <c r="E2145" s="64">
        <v>19.899999999999999</v>
      </c>
    </row>
    <row r="2146" spans="1:5" ht="22.5" x14ac:dyDescent="0.25">
      <c r="A2146" s="63" t="s">
        <v>7</v>
      </c>
      <c r="B2146" s="65">
        <v>275932</v>
      </c>
      <c r="C2146" s="64" t="s">
        <v>2114</v>
      </c>
      <c r="D2146" s="64">
        <v>6</v>
      </c>
      <c r="E2146" s="64">
        <v>34</v>
      </c>
    </row>
    <row r="2147" spans="1:5" ht="22.5" x14ac:dyDescent="0.25">
      <c r="A2147" s="63" t="s">
        <v>7</v>
      </c>
      <c r="B2147" s="65">
        <v>373398</v>
      </c>
      <c r="C2147" s="64" t="s">
        <v>7154</v>
      </c>
      <c r="D2147" s="64">
        <v>24</v>
      </c>
      <c r="E2147" s="64">
        <v>17.899999999999999</v>
      </c>
    </row>
    <row r="2148" spans="1:5" ht="22.5" x14ac:dyDescent="0.25">
      <c r="A2148" s="63" t="s">
        <v>7</v>
      </c>
      <c r="B2148" s="65">
        <v>354690</v>
      </c>
      <c r="C2148" s="64" t="s">
        <v>6894</v>
      </c>
      <c r="D2148" s="64">
        <v>2</v>
      </c>
      <c r="E2148" s="64">
        <v>4.9000000000000004</v>
      </c>
    </row>
    <row r="2149" spans="1:5" ht="22.5" x14ac:dyDescent="0.25">
      <c r="A2149" s="63" t="s">
        <v>7</v>
      </c>
      <c r="B2149" s="65">
        <v>422396</v>
      </c>
      <c r="C2149" s="64" t="s">
        <v>6685</v>
      </c>
      <c r="D2149" s="64">
        <v>8</v>
      </c>
      <c r="E2149" s="64">
        <v>1.0900000000000001</v>
      </c>
    </row>
    <row r="2150" spans="1:5" ht="22.5" x14ac:dyDescent="0.25">
      <c r="A2150" s="63" t="s">
        <v>7</v>
      </c>
      <c r="B2150" s="65">
        <v>420232</v>
      </c>
      <c r="C2150" s="64" t="s">
        <v>2115</v>
      </c>
      <c r="D2150" s="64">
        <v>3</v>
      </c>
      <c r="E2150" s="64">
        <v>3.98</v>
      </c>
    </row>
    <row r="2151" spans="1:5" ht="22.5" x14ac:dyDescent="0.25">
      <c r="A2151" s="63" t="s">
        <v>7</v>
      </c>
      <c r="B2151" s="65">
        <v>420015</v>
      </c>
      <c r="C2151" s="64" t="s">
        <v>2116</v>
      </c>
      <c r="D2151" s="64">
        <v>10</v>
      </c>
      <c r="E2151" s="64">
        <v>5.99</v>
      </c>
    </row>
    <row r="2152" spans="1:5" ht="22.5" x14ac:dyDescent="0.25">
      <c r="A2152" s="63" t="s">
        <v>7</v>
      </c>
      <c r="B2152" s="65">
        <v>2452</v>
      </c>
      <c r="C2152" s="64" t="s">
        <v>2117</v>
      </c>
      <c r="D2152" s="64">
        <v>0</v>
      </c>
      <c r="E2152" s="64">
        <v>2.2599999999999998</v>
      </c>
    </row>
    <row r="2153" spans="1:5" ht="22.5" x14ac:dyDescent="0.25">
      <c r="A2153" s="63" t="s">
        <v>7</v>
      </c>
      <c r="B2153" s="65">
        <v>419653</v>
      </c>
      <c r="C2153" s="64" t="s">
        <v>6686</v>
      </c>
      <c r="D2153" s="64">
        <v>16</v>
      </c>
      <c r="E2153" s="64">
        <v>4.93</v>
      </c>
    </row>
    <row r="2154" spans="1:5" ht="22.5" x14ac:dyDescent="0.25">
      <c r="A2154" s="63" t="s">
        <v>7</v>
      </c>
      <c r="B2154" s="65">
        <v>424643</v>
      </c>
      <c r="C2154" s="64" t="s">
        <v>7003</v>
      </c>
      <c r="D2154" s="64">
        <v>5</v>
      </c>
      <c r="E2154" s="64">
        <v>3.23</v>
      </c>
    </row>
    <row r="2155" spans="1:5" ht="22.5" x14ac:dyDescent="0.25">
      <c r="A2155" s="63" t="s">
        <v>7</v>
      </c>
      <c r="B2155" s="65">
        <v>428123</v>
      </c>
      <c r="C2155" s="64" t="s">
        <v>2118</v>
      </c>
      <c r="D2155" s="64">
        <v>15</v>
      </c>
      <c r="E2155" s="64">
        <v>1.18</v>
      </c>
    </row>
    <row r="2156" spans="1:5" ht="22.5" x14ac:dyDescent="0.25">
      <c r="A2156" s="63" t="s">
        <v>7</v>
      </c>
      <c r="B2156" s="65">
        <v>430240</v>
      </c>
      <c r="C2156" s="64" t="s">
        <v>2119</v>
      </c>
      <c r="D2156" s="64">
        <v>12</v>
      </c>
      <c r="E2156" s="64">
        <v>2.82</v>
      </c>
    </row>
    <row r="2157" spans="1:5" ht="22.5" x14ac:dyDescent="0.25">
      <c r="A2157" s="63" t="s">
        <v>7</v>
      </c>
      <c r="B2157" s="65">
        <v>430225</v>
      </c>
      <c r="C2157" s="64" t="s">
        <v>2120</v>
      </c>
      <c r="D2157" s="64">
        <v>10</v>
      </c>
      <c r="E2157" s="64">
        <v>2.84</v>
      </c>
    </row>
    <row r="2158" spans="1:5" ht="22.5" x14ac:dyDescent="0.25">
      <c r="A2158" s="63" t="s">
        <v>7</v>
      </c>
      <c r="B2158" s="65">
        <v>430050</v>
      </c>
      <c r="C2158" s="64" t="s">
        <v>2121</v>
      </c>
      <c r="D2158" s="64">
        <v>6</v>
      </c>
      <c r="E2158" s="64">
        <v>2.93</v>
      </c>
    </row>
    <row r="2159" spans="1:5" ht="22.5" x14ac:dyDescent="0.25">
      <c r="A2159" s="63" t="s">
        <v>7</v>
      </c>
      <c r="B2159" s="65">
        <v>430038</v>
      </c>
      <c r="C2159" s="64" t="s">
        <v>2122</v>
      </c>
      <c r="D2159" s="64">
        <v>9</v>
      </c>
      <c r="E2159" s="64">
        <v>2.2999999999999998</v>
      </c>
    </row>
    <row r="2160" spans="1:5" ht="22.5" x14ac:dyDescent="0.25">
      <c r="A2160" s="63" t="s">
        <v>7</v>
      </c>
      <c r="B2160" s="65">
        <v>411028</v>
      </c>
      <c r="C2160" s="64" t="s">
        <v>2123</v>
      </c>
      <c r="D2160" s="64">
        <v>30</v>
      </c>
      <c r="E2160" s="64">
        <v>1.17</v>
      </c>
    </row>
    <row r="2161" spans="1:5" ht="22.5" x14ac:dyDescent="0.25">
      <c r="A2161" s="63" t="s">
        <v>7</v>
      </c>
      <c r="B2161" s="65">
        <v>420891</v>
      </c>
      <c r="C2161" s="64" t="s">
        <v>7004</v>
      </c>
      <c r="D2161" s="64">
        <v>25</v>
      </c>
      <c r="E2161" s="64">
        <v>2.44</v>
      </c>
    </row>
    <row r="2162" spans="1:5" ht="22.5" x14ac:dyDescent="0.25">
      <c r="A2162" s="63" t="s">
        <v>7</v>
      </c>
      <c r="B2162" s="65">
        <v>906530</v>
      </c>
      <c r="C2162" s="64" t="s">
        <v>2124</v>
      </c>
      <c r="D2162" s="64">
        <v>14</v>
      </c>
      <c r="E2162" s="64">
        <v>0.74</v>
      </c>
    </row>
    <row r="2163" spans="1:5" ht="22.5" x14ac:dyDescent="0.25">
      <c r="A2163" s="63" t="s">
        <v>7</v>
      </c>
      <c r="B2163" s="65">
        <v>436355</v>
      </c>
      <c r="C2163" s="64" t="s">
        <v>6687</v>
      </c>
      <c r="D2163" s="64">
        <v>9</v>
      </c>
      <c r="E2163" s="64">
        <v>4.49</v>
      </c>
    </row>
    <row r="2164" spans="1:5" ht="22.5" x14ac:dyDescent="0.25">
      <c r="A2164" s="63" t="s">
        <v>7</v>
      </c>
      <c r="B2164" s="65">
        <v>181263</v>
      </c>
      <c r="C2164" s="64" t="s">
        <v>2125</v>
      </c>
      <c r="D2164" s="64">
        <v>4</v>
      </c>
      <c r="E2164" s="64">
        <v>1.56</v>
      </c>
    </row>
    <row r="2165" spans="1:5" ht="22.5" x14ac:dyDescent="0.25">
      <c r="A2165" s="63" t="s">
        <v>7</v>
      </c>
      <c r="B2165" s="65">
        <v>442040</v>
      </c>
      <c r="C2165" s="64" t="s">
        <v>2126</v>
      </c>
      <c r="D2165" s="64">
        <v>2</v>
      </c>
      <c r="E2165" s="64">
        <v>4.99</v>
      </c>
    </row>
    <row r="2166" spans="1:5" ht="22.5" x14ac:dyDescent="0.25">
      <c r="A2166" s="63" t="s">
        <v>7</v>
      </c>
      <c r="B2166" s="65">
        <v>439040</v>
      </c>
      <c r="C2166" s="64" t="s">
        <v>6482</v>
      </c>
      <c r="D2166" s="64">
        <v>1</v>
      </c>
      <c r="E2166" s="64">
        <v>3.06</v>
      </c>
    </row>
    <row r="2167" spans="1:5" ht="22.5" x14ac:dyDescent="0.25">
      <c r="A2167" s="63" t="s">
        <v>7</v>
      </c>
      <c r="B2167" s="65">
        <v>436902</v>
      </c>
      <c r="C2167" s="64" t="s">
        <v>2127</v>
      </c>
      <c r="D2167" s="64">
        <v>7</v>
      </c>
      <c r="E2167" s="64">
        <v>5.99</v>
      </c>
    </row>
    <row r="2168" spans="1:5" ht="22.5" x14ac:dyDescent="0.25">
      <c r="A2168" s="63" t="s">
        <v>7</v>
      </c>
      <c r="B2168" s="65">
        <v>444774</v>
      </c>
      <c r="C2168" s="64" t="s">
        <v>6688</v>
      </c>
      <c r="D2168" s="64">
        <v>18</v>
      </c>
      <c r="E2168" s="64">
        <v>6.15</v>
      </c>
    </row>
    <row r="2169" spans="1:5" ht="22.5" x14ac:dyDescent="0.25">
      <c r="A2169" s="63" t="s">
        <v>7</v>
      </c>
      <c r="B2169" s="65">
        <v>442916</v>
      </c>
      <c r="C2169" s="64" t="s">
        <v>7005</v>
      </c>
      <c r="D2169" s="64">
        <v>35</v>
      </c>
      <c r="E2169" s="64">
        <v>7.87</v>
      </c>
    </row>
    <row r="2170" spans="1:5" ht="22.5" x14ac:dyDescent="0.25">
      <c r="A2170" s="63" t="s">
        <v>7</v>
      </c>
      <c r="B2170" s="65">
        <v>442629</v>
      </c>
      <c r="C2170" s="64" t="s">
        <v>2128</v>
      </c>
      <c r="D2170" s="64">
        <v>2</v>
      </c>
      <c r="E2170" s="64">
        <v>4.68</v>
      </c>
    </row>
    <row r="2171" spans="1:5" ht="22.5" x14ac:dyDescent="0.25">
      <c r="A2171" s="63" t="s">
        <v>7</v>
      </c>
      <c r="B2171" s="65">
        <v>387294</v>
      </c>
      <c r="C2171" s="64" t="s">
        <v>2129</v>
      </c>
      <c r="D2171" s="64">
        <v>13</v>
      </c>
      <c r="E2171" s="64">
        <v>2.17</v>
      </c>
    </row>
    <row r="2172" spans="1:5" ht="22.5" x14ac:dyDescent="0.25">
      <c r="A2172" s="63" t="s">
        <v>7</v>
      </c>
      <c r="B2172" s="65">
        <v>387287</v>
      </c>
      <c r="C2172" s="64" t="s">
        <v>2130</v>
      </c>
      <c r="D2172" s="64">
        <v>4</v>
      </c>
      <c r="E2172" s="64">
        <v>3.17</v>
      </c>
    </row>
    <row r="2173" spans="1:5" ht="22.5" x14ac:dyDescent="0.25">
      <c r="A2173" s="63" t="s">
        <v>7</v>
      </c>
      <c r="B2173" s="65">
        <v>476002</v>
      </c>
      <c r="C2173" s="64" t="s">
        <v>2131</v>
      </c>
      <c r="D2173" s="64">
        <v>3</v>
      </c>
      <c r="E2173" s="64">
        <v>2.78</v>
      </c>
    </row>
    <row r="2174" spans="1:5" ht="22.5" x14ac:dyDescent="0.25">
      <c r="A2174" s="63" t="s">
        <v>7</v>
      </c>
      <c r="B2174" s="65">
        <v>475933</v>
      </c>
      <c r="C2174" s="64" t="s">
        <v>2132</v>
      </c>
      <c r="D2174" s="64">
        <v>8</v>
      </c>
      <c r="E2174" s="64">
        <v>1.62</v>
      </c>
    </row>
    <row r="2175" spans="1:5" ht="22.5" x14ac:dyDescent="0.25">
      <c r="A2175" s="63" t="s">
        <v>7</v>
      </c>
      <c r="B2175" s="65">
        <v>451244</v>
      </c>
      <c r="C2175" s="64" t="s">
        <v>2133</v>
      </c>
      <c r="D2175" s="64">
        <v>14</v>
      </c>
      <c r="E2175" s="64">
        <v>1.34</v>
      </c>
    </row>
    <row r="2176" spans="1:5" ht="22.5" x14ac:dyDescent="0.25">
      <c r="A2176" s="63" t="s">
        <v>7</v>
      </c>
      <c r="B2176" s="65">
        <v>104710</v>
      </c>
      <c r="C2176" s="64" t="s">
        <v>2134</v>
      </c>
      <c r="D2176" s="64">
        <v>11</v>
      </c>
      <c r="E2176" s="64">
        <v>2.71</v>
      </c>
    </row>
    <row r="2177" spans="1:5" ht="22.5" x14ac:dyDescent="0.25">
      <c r="A2177" s="63" t="s">
        <v>7</v>
      </c>
      <c r="B2177" s="65">
        <v>443346</v>
      </c>
      <c r="C2177" s="64" t="s">
        <v>2135</v>
      </c>
      <c r="D2177" s="64">
        <v>6</v>
      </c>
      <c r="E2177" s="64">
        <v>1.57</v>
      </c>
    </row>
    <row r="2178" spans="1:5" ht="22.5" x14ac:dyDescent="0.25">
      <c r="A2178" s="63" t="s">
        <v>7</v>
      </c>
      <c r="B2178" s="65">
        <v>477652</v>
      </c>
      <c r="C2178" s="64" t="s">
        <v>2136</v>
      </c>
      <c r="D2178" s="64">
        <v>7</v>
      </c>
      <c r="E2178" s="64">
        <v>2.31</v>
      </c>
    </row>
    <row r="2179" spans="1:5" ht="22.5" x14ac:dyDescent="0.25">
      <c r="A2179" s="63" t="s">
        <v>7</v>
      </c>
      <c r="B2179" s="65">
        <v>477902</v>
      </c>
      <c r="C2179" s="64" t="s">
        <v>2137</v>
      </c>
      <c r="D2179" s="64">
        <v>6</v>
      </c>
      <c r="E2179" s="64">
        <v>2.25</v>
      </c>
    </row>
    <row r="2180" spans="1:5" ht="22.5" x14ac:dyDescent="0.25">
      <c r="A2180" s="63" t="s">
        <v>7</v>
      </c>
      <c r="B2180" s="65">
        <v>46021</v>
      </c>
      <c r="C2180" s="64" t="s">
        <v>2138</v>
      </c>
      <c r="D2180" s="64">
        <v>4</v>
      </c>
      <c r="E2180" s="64">
        <v>6.41</v>
      </c>
    </row>
    <row r="2181" spans="1:5" ht="22.5" x14ac:dyDescent="0.25">
      <c r="A2181" s="63" t="s">
        <v>7</v>
      </c>
      <c r="B2181" s="65">
        <v>93632</v>
      </c>
      <c r="C2181" s="64" t="s">
        <v>6483</v>
      </c>
      <c r="D2181" s="64">
        <v>0</v>
      </c>
      <c r="E2181" s="64">
        <v>1.42</v>
      </c>
    </row>
    <row r="2182" spans="1:5" ht="22.5" x14ac:dyDescent="0.25">
      <c r="A2182" s="63" t="s">
        <v>7</v>
      </c>
      <c r="B2182" s="65">
        <v>475969</v>
      </c>
      <c r="C2182" s="64" t="s">
        <v>6484</v>
      </c>
      <c r="D2182" s="64">
        <v>7</v>
      </c>
      <c r="E2182" s="64">
        <v>1.67</v>
      </c>
    </row>
    <row r="2183" spans="1:5" ht="22.5" x14ac:dyDescent="0.25">
      <c r="A2183" s="63" t="s">
        <v>7</v>
      </c>
      <c r="B2183" s="65">
        <v>479146</v>
      </c>
      <c r="C2183" s="64" t="s">
        <v>6791</v>
      </c>
      <c r="D2183" s="64">
        <v>9</v>
      </c>
      <c r="E2183" s="64">
        <v>4.2</v>
      </c>
    </row>
    <row r="2184" spans="1:5" ht="22.5" x14ac:dyDescent="0.25">
      <c r="A2184" s="63" t="s">
        <v>7</v>
      </c>
      <c r="B2184" s="65">
        <v>479174</v>
      </c>
      <c r="C2184" s="64" t="s">
        <v>7155</v>
      </c>
      <c r="D2184" s="64">
        <v>6</v>
      </c>
      <c r="E2184" s="64">
        <v>4.2</v>
      </c>
    </row>
    <row r="2185" spans="1:5" ht="22.5" x14ac:dyDescent="0.25">
      <c r="A2185" s="63" t="s">
        <v>7</v>
      </c>
      <c r="B2185" s="65">
        <v>380365</v>
      </c>
      <c r="C2185" s="64" t="s">
        <v>7156</v>
      </c>
      <c r="D2185" s="64">
        <v>19</v>
      </c>
      <c r="E2185" s="64">
        <v>1.68</v>
      </c>
    </row>
    <row r="2186" spans="1:5" ht="22.5" x14ac:dyDescent="0.25">
      <c r="A2186" s="63" t="s">
        <v>7</v>
      </c>
      <c r="B2186" s="65">
        <v>380600</v>
      </c>
      <c r="C2186" s="64" t="s">
        <v>6792</v>
      </c>
      <c r="D2186" s="64">
        <v>5</v>
      </c>
      <c r="E2186" s="64">
        <v>4.95</v>
      </c>
    </row>
    <row r="2187" spans="1:5" ht="22.5" x14ac:dyDescent="0.25">
      <c r="A2187" s="63" t="s">
        <v>7</v>
      </c>
      <c r="B2187" s="65">
        <v>469064</v>
      </c>
      <c r="C2187" s="64" t="s">
        <v>2139</v>
      </c>
      <c r="D2187" s="64">
        <v>9</v>
      </c>
      <c r="E2187" s="64">
        <v>1.87</v>
      </c>
    </row>
    <row r="2188" spans="1:5" ht="22.5" x14ac:dyDescent="0.25">
      <c r="A2188" s="63" t="s">
        <v>7</v>
      </c>
      <c r="B2188" s="65">
        <v>380424</v>
      </c>
      <c r="C2188" s="64" t="s">
        <v>6793</v>
      </c>
      <c r="D2188" s="64">
        <v>5</v>
      </c>
      <c r="E2188" s="64">
        <v>4.95</v>
      </c>
    </row>
    <row r="2189" spans="1:5" ht="22.5" x14ac:dyDescent="0.25">
      <c r="A2189" s="63" t="s">
        <v>7</v>
      </c>
      <c r="B2189" s="65">
        <v>473728</v>
      </c>
      <c r="C2189" s="64" t="s">
        <v>7157</v>
      </c>
      <c r="D2189" s="64">
        <v>6</v>
      </c>
      <c r="E2189" s="64">
        <v>1.39</v>
      </c>
    </row>
    <row r="2190" spans="1:5" ht="22.5" x14ac:dyDescent="0.25">
      <c r="A2190" s="63" t="s">
        <v>7</v>
      </c>
      <c r="B2190" s="65">
        <v>475070</v>
      </c>
      <c r="C2190" s="64" t="s">
        <v>6485</v>
      </c>
      <c r="D2190" s="64">
        <v>12</v>
      </c>
      <c r="E2190" s="64">
        <v>1.6</v>
      </c>
    </row>
    <row r="2191" spans="1:5" ht="22.5" x14ac:dyDescent="0.25">
      <c r="A2191" s="63" t="s">
        <v>7</v>
      </c>
      <c r="B2191" s="65">
        <v>463462</v>
      </c>
      <c r="C2191" s="64" t="s">
        <v>6895</v>
      </c>
      <c r="D2191" s="64">
        <v>10</v>
      </c>
      <c r="E2191" s="64">
        <v>2.44</v>
      </c>
    </row>
    <row r="2192" spans="1:5" ht="22.5" x14ac:dyDescent="0.25">
      <c r="A2192" s="63" t="s">
        <v>7</v>
      </c>
      <c r="B2192" s="65">
        <v>474284</v>
      </c>
      <c r="C2192" s="64" t="s">
        <v>7006</v>
      </c>
      <c r="D2192" s="64">
        <v>34</v>
      </c>
      <c r="E2192" s="64">
        <v>1.95</v>
      </c>
    </row>
    <row r="2193" spans="1:5" ht="22.5" x14ac:dyDescent="0.25">
      <c r="A2193" s="63" t="s">
        <v>7</v>
      </c>
      <c r="B2193" s="65">
        <v>473650</v>
      </c>
      <c r="C2193" s="64" t="s">
        <v>2140</v>
      </c>
      <c r="D2193" s="64">
        <v>15</v>
      </c>
      <c r="E2193" s="64">
        <v>2.9</v>
      </c>
    </row>
    <row r="2194" spans="1:5" ht="22.5" x14ac:dyDescent="0.25">
      <c r="A2194" s="63" t="s">
        <v>7</v>
      </c>
      <c r="B2194" s="65">
        <v>473283</v>
      </c>
      <c r="C2194" s="64" t="s">
        <v>6486</v>
      </c>
      <c r="D2194" s="64">
        <v>65</v>
      </c>
      <c r="E2194" s="64">
        <v>3.19</v>
      </c>
    </row>
    <row r="2195" spans="1:5" ht="22.5" x14ac:dyDescent="0.25">
      <c r="A2195" s="63" t="s">
        <v>7</v>
      </c>
      <c r="B2195" s="65">
        <v>473120</v>
      </c>
      <c r="C2195" s="64" t="s">
        <v>6487</v>
      </c>
      <c r="D2195" s="64">
        <v>31</v>
      </c>
      <c r="E2195" s="64">
        <v>2.93</v>
      </c>
    </row>
    <row r="2196" spans="1:5" ht="22.5" x14ac:dyDescent="0.25">
      <c r="A2196" s="63" t="s">
        <v>7</v>
      </c>
      <c r="B2196" s="65">
        <v>465967</v>
      </c>
      <c r="C2196" s="64" t="s">
        <v>2141</v>
      </c>
      <c r="D2196" s="64">
        <v>31</v>
      </c>
      <c r="E2196" s="64">
        <v>1.98</v>
      </c>
    </row>
    <row r="2197" spans="1:5" ht="22.5" x14ac:dyDescent="0.25">
      <c r="A2197" s="63" t="s">
        <v>7</v>
      </c>
      <c r="B2197" s="65">
        <v>466356</v>
      </c>
      <c r="C2197" s="64" t="s">
        <v>6689</v>
      </c>
      <c r="D2197" s="64">
        <v>15</v>
      </c>
      <c r="E2197" s="64">
        <v>2.86</v>
      </c>
    </row>
    <row r="2198" spans="1:5" ht="22.5" x14ac:dyDescent="0.25">
      <c r="A2198" s="63" t="s">
        <v>7</v>
      </c>
      <c r="B2198" s="65">
        <v>475298</v>
      </c>
      <c r="C2198" s="64" t="s">
        <v>2142</v>
      </c>
      <c r="D2198" s="64">
        <v>9</v>
      </c>
      <c r="E2198" s="64">
        <v>3.7</v>
      </c>
    </row>
    <row r="2199" spans="1:5" ht="22.5" x14ac:dyDescent="0.25">
      <c r="A2199" s="63" t="s">
        <v>7</v>
      </c>
      <c r="B2199" s="65">
        <v>468820</v>
      </c>
      <c r="C2199" s="64" t="s">
        <v>6488</v>
      </c>
      <c r="D2199" s="64">
        <v>37</v>
      </c>
      <c r="E2199" s="64">
        <v>1.47</v>
      </c>
    </row>
    <row r="2200" spans="1:5" ht="22.5" x14ac:dyDescent="0.25">
      <c r="A2200" s="63" t="s">
        <v>7</v>
      </c>
      <c r="B2200" s="65">
        <v>266768</v>
      </c>
      <c r="C2200" s="64" t="s">
        <v>2143</v>
      </c>
      <c r="D2200" s="64">
        <v>12</v>
      </c>
      <c r="E2200" s="64">
        <v>1.5</v>
      </c>
    </row>
    <row r="2201" spans="1:5" ht="22.5" x14ac:dyDescent="0.25">
      <c r="A2201" s="63" t="s">
        <v>7</v>
      </c>
      <c r="B2201" s="65">
        <v>266731</v>
      </c>
      <c r="C2201" s="64" t="s">
        <v>2144</v>
      </c>
      <c r="D2201" s="64">
        <v>4</v>
      </c>
      <c r="E2201" s="64">
        <v>3</v>
      </c>
    </row>
    <row r="2202" spans="1:5" ht="22.5" x14ac:dyDescent="0.25">
      <c r="A2202" s="63" t="s">
        <v>7</v>
      </c>
      <c r="B2202" s="65">
        <v>266721</v>
      </c>
      <c r="C2202" s="64" t="s">
        <v>2145</v>
      </c>
      <c r="D2202" s="64">
        <v>6</v>
      </c>
      <c r="E2202" s="64">
        <v>1.5</v>
      </c>
    </row>
    <row r="2203" spans="1:5" ht="22.5" x14ac:dyDescent="0.25">
      <c r="A2203" s="63" t="s">
        <v>7</v>
      </c>
      <c r="B2203" s="65">
        <v>266701</v>
      </c>
      <c r="C2203" s="64" t="s">
        <v>2146</v>
      </c>
      <c r="D2203" s="64">
        <v>10</v>
      </c>
      <c r="E2203" s="64">
        <v>2.5</v>
      </c>
    </row>
    <row r="2204" spans="1:5" ht="22.5" x14ac:dyDescent="0.25">
      <c r="A2204" s="63" t="s">
        <v>7</v>
      </c>
      <c r="B2204" s="65">
        <v>266692</v>
      </c>
      <c r="C2204" s="64" t="s">
        <v>2147</v>
      </c>
      <c r="D2204" s="64">
        <v>10</v>
      </c>
      <c r="E2204" s="64">
        <v>3.5</v>
      </c>
    </row>
    <row r="2205" spans="1:5" ht="22.5" x14ac:dyDescent="0.25">
      <c r="A2205" s="63" t="s">
        <v>7</v>
      </c>
      <c r="B2205" s="65">
        <v>266686</v>
      </c>
      <c r="C2205" s="64" t="s">
        <v>2148</v>
      </c>
      <c r="D2205" s="64">
        <v>8</v>
      </c>
      <c r="E2205" s="64">
        <v>3</v>
      </c>
    </row>
    <row r="2206" spans="1:5" ht="22.5" x14ac:dyDescent="0.25">
      <c r="A2206" s="63" t="s">
        <v>7</v>
      </c>
      <c r="B2206" s="65">
        <v>266644</v>
      </c>
      <c r="C2206" s="64" t="s">
        <v>2149</v>
      </c>
      <c r="D2206" s="64">
        <v>9</v>
      </c>
      <c r="E2206" s="64">
        <v>4</v>
      </c>
    </row>
    <row r="2207" spans="1:5" ht="22.5" x14ac:dyDescent="0.25">
      <c r="A2207" s="63" t="s">
        <v>7</v>
      </c>
      <c r="B2207" s="65">
        <v>266580</v>
      </c>
      <c r="C2207" s="64" t="s">
        <v>2150</v>
      </c>
      <c r="D2207" s="64">
        <v>3</v>
      </c>
      <c r="E2207" s="64">
        <v>2</v>
      </c>
    </row>
    <row r="2208" spans="1:5" ht="22.5" x14ac:dyDescent="0.25">
      <c r="A2208" s="63" t="s">
        <v>7</v>
      </c>
      <c r="B2208" s="65">
        <v>266575</v>
      </c>
      <c r="C2208" s="64" t="s">
        <v>2151</v>
      </c>
      <c r="D2208" s="64">
        <v>9</v>
      </c>
      <c r="E2208" s="64">
        <v>4</v>
      </c>
    </row>
    <row r="2209" spans="1:5" ht="22.5" x14ac:dyDescent="0.25">
      <c r="A2209" s="63" t="s">
        <v>7</v>
      </c>
      <c r="B2209" s="65">
        <v>266518</v>
      </c>
      <c r="C2209" s="64" t="s">
        <v>2152</v>
      </c>
      <c r="D2209" s="64">
        <v>4</v>
      </c>
      <c r="E2209" s="64">
        <v>2</v>
      </c>
    </row>
    <row r="2210" spans="1:5" ht="22.5" x14ac:dyDescent="0.25">
      <c r="A2210" s="63" t="s">
        <v>7</v>
      </c>
      <c r="B2210" s="65">
        <v>431048</v>
      </c>
      <c r="C2210" s="64" t="s">
        <v>2153</v>
      </c>
      <c r="D2210" s="64">
        <v>40</v>
      </c>
      <c r="E2210" s="64">
        <v>5.4</v>
      </c>
    </row>
    <row r="2211" spans="1:5" ht="22.5" x14ac:dyDescent="0.25">
      <c r="A2211" s="63" t="s">
        <v>7</v>
      </c>
      <c r="B2211" s="65">
        <v>472932</v>
      </c>
      <c r="C2211" s="64" t="s">
        <v>2154</v>
      </c>
      <c r="D2211" s="64">
        <v>8</v>
      </c>
      <c r="E2211" s="64">
        <v>3.6</v>
      </c>
    </row>
    <row r="2212" spans="1:5" ht="22.5" x14ac:dyDescent="0.25">
      <c r="A2212" s="63" t="s">
        <v>7</v>
      </c>
      <c r="B2212" s="65">
        <v>476726</v>
      </c>
      <c r="C2212" s="64" t="s">
        <v>2155</v>
      </c>
      <c r="D2212" s="64">
        <v>12</v>
      </c>
      <c r="E2212" s="64">
        <v>1.79</v>
      </c>
    </row>
    <row r="2213" spans="1:5" ht="22.5" x14ac:dyDescent="0.25">
      <c r="A2213" s="63" t="s">
        <v>7</v>
      </c>
      <c r="B2213" s="65">
        <v>476947</v>
      </c>
      <c r="C2213" s="64" t="s">
        <v>2156</v>
      </c>
      <c r="D2213" s="64">
        <v>12</v>
      </c>
      <c r="E2213" s="64">
        <v>1.1299999999999999</v>
      </c>
    </row>
    <row r="2214" spans="1:5" ht="22.5" x14ac:dyDescent="0.25">
      <c r="A2214" s="63" t="s">
        <v>7</v>
      </c>
      <c r="B2214" s="65">
        <v>477026</v>
      </c>
      <c r="C2214" s="64" t="s">
        <v>2157</v>
      </c>
      <c r="D2214" s="64">
        <v>2</v>
      </c>
      <c r="E2214" s="64">
        <v>3.62</v>
      </c>
    </row>
    <row r="2215" spans="1:5" ht="22.5" x14ac:dyDescent="0.25">
      <c r="A2215" s="63" t="s">
        <v>7</v>
      </c>
      <c r="B2215" s="65">
        <v>477032</v>
      </c>
      <c r="C2215" s="64" t="s">
        <v>2158</v>
      </c>
      <c r="D2215" s="64">
        <v>4</v>
      </c>
      <c r="E2215" s="64">
        <v>2.71</v>
      </c>
    </row>
    <row r="2216" spans="1:5" ht="22.5" x14ac:dyDescent="0.25">
      <c r="A2216" s="63" t="s">
        <v>7</v>
      </c>
      <c r="B2216" s="65">
        <v>477044</v>
      </c>
      <c r="C2216" s="64" t="s">
        <v>2159</v>
      </c>
      <c r="D2216" s="64">
        <v>4</v>
      </c>
      <c r="E2216" s="64">
        <v>3.42</v>
      </c>
    </row>
    <row r="2217" spans="1:5" ht="22.5" x14ac:dyDescent="0.25">
      <c r="A2217" s="63" t="s">
        <v>7</v>
      </c>
      <c r="B2217" s="65">
        <v>477146</v>
      </c>
      <c r="C2217" s="64" t="s">
        <v>2160</v>
      </c>
      <c r="D2217" s="64">
        <v>0</v>
      </c>
      <c r="E2217" s="64">
        <v>1.45</v>
      </c>
    </row>
    <row r="2218" spans="1:5" ht="22.5" x14ac:dyDescent="0.25">
      <c r="A2218" s="63" t="s">
        <v>7</v>
      </c>
      <c r="B2218" s="65">
        <v>477152</v>
      </c>
      <c r="C2218" s="64" t="s">
        <v>2161</v>
      </c>
      <c r="D2218" s="64">
        <v>1</v>
      </c>
      <c r="E2218" s="64">
        <v>1.45</v>
      </c>
    </row>
    <row r="2219" spans="1:5" ht="22.5" x14ac:dyDescent="0.25">
      <c r="A2219" s="63" t="s">
        <v>7</v>
      </c>
      <c r="B2219" s="65">
        <v>477328</v>
      </c>
      <c r="C2219" s="64" t="s">
        <v>2162</v>
      </c>
      <c r="D2219" s="64">
        <v>2</v>
      </c>
      <c r="E2219" s="64">
        <v>3.61</v>
      </c>
    </row>
    <row r="2220" spans="1:5" ht="22.5" x14ac:dyDescent="0.25">
      <c r="A2220" s="63" t="s">
        <v>7</v>
      </c>
      <c r="B2220" s="65">
        <v>477564</v>
      </c>
      <c r="C2220" s="64" t="s">
        <v>2163</v>
      </c>
      <c r="D2220" s="64">
        <v>6</v>
      </c>
      <c r="E2220" s="64">
        <v>1.48</v>
      </c>
    </row>
    <row r="2221" spans="1:5" ht="22.5" x14ac:dyDescent="0.25">
      <c r="A2221" s="63" t="s">
        <v>7</v>
      </c>
      <c r="B2221" s="65">
        <v>476637</v>
      </c>
      <c r="C2221" s="64" t="s">
        <v>2164</v>
      </c>
      <c r="D2221" s="64">
        <v>4</v>
      </c>
      <c r="E2221" s="64">
        <v>2.35</v>
      </c>
    </row>
    <row r="2222" spans="1:5" ht="22.5" x14ac:dyDescent="0.25">
      <c r="A2222" s="63" t="s">
        <v>7</v>
      </c>
      <c r="B2222" s="65">
        <v>476502</v>
      </c>
      <c r="C2222" s="64" t="s">
        <v>6489</v>
      </c>
      <c r="D2222" s="64">
        <v>2</v>
      </c>
      <c r="E2222" s="64">
        <v>2.64</v>
      </c>
    </row>
    <row r="2223" spans="1:5" ht="22.5" x14ac:dyDescent="0.25">
      <c r="A2223" s="63" t="s">
        <v>7</v>
      </c>
      <c r="B2223" s="65">
        <v>476623</v>
      </c>
      <c r="C2223" s="64" t="s">
        <v>6490</v>
      </c>
      <c r="D2223" s="64">
        <v>3</v>
      </c>
      <c r="E2223" s="64">
        <v>2.39</v>
      </c>
    </row>
    <row r="2224" spans="1:5" ht="22.5" x14ac:dyDescent="0.25">
      <c r="A2224" s="63" t="s">
        <v>7</v>
      </c>
      <c r="B2224" s="65">
        <v>466944</v>
      </c>
      <c r="C2224" s="64" t="s">
        <v>6690</v>
      </c>
      <c r="D2224" s="64">
        <v>17</v>
      </c>
      <c r="E2224" s="64">
        <v>1.08</v>
      </c>
    </row>
    <row r="2225" spans="1:5" ht="22.5" x14ac:dyDescent="0.25">
      <c r="A2225" s="63" t="s">
        <v>7</v>
      </c>
      <c r="B2225" s="65">
        <v>150245</v>
      </c>
      <c r="C2225" s="64" t="s">
        <v>2165</v>
      </c>
      <c r="D2225" s="64">
        <v>7</v>
      </c>
      <c r="E2225" s="64">
        <v>1.18</v>
      </c>
    </row>
    <row r="2226" spans="1:5" ht="22.5" x14ac:dyDescent="0.25">
      <c r="A2226" s="63" t="s">
        <v>7</v>
      </c>
      <c r="B2226" s="65">
        <v>146095</v>
      </c>
      <c r="C2226" s="64" t="s">
        <v>2166</v>
      </c>
      <c r="D2226" s="64">
        <v>8</v>
      </c>
      <c r="E2226" s="64">
        <v>1.42</v>
      </c>
    </row>
    <row r="2227" spans="1:5" ht="22.5" x14ac:dyDescent="0.25">
      <c r="A2227" s="63" t="s">
        <v>7</v>
      </c>
      <c r="B2227" s="65">
        <v>467317</v>
      </c>
      <c r="C2227" s="64" t="s">
        <v>2167</v>
      </c>
      <c r="D2227" s="64">
        <v>16</v>
      </c>
      <c r="E2227" s="64">
        <v>0.99</v>
      </c>
    </row>
    <row r="2228" spans="1:5" ht="22.5" x14ac:dyDescent="0.25">
      <c r="A2228" s="63" t="s">
        <v>7</v>
      </c>
      <c r="B2228" s="65">
        <v>479571</v>
      </c>
      <c r="C2228" s="64" t="s">
        <v>7158</v>
      </c>
      <c r="D2228" s="64">
        <v>15</v>
      </c>
      <c r="E2228" s="64">
        <v>7.5</v>
      </c>
    </row>
    <row r="2229" spans="1:5" ht="22.5" x14ac:dyDescent="0.25">
      <c r="A2229" s="63" t="s">
        <v>7</v>
      </c>
      <c r="B2229" s="65">
        <v>479469</v>
      </c>
      <c r="C2229" s="64" t="s">
        <v>7159</v>
      </c>
      <c r="D2229" s="64">
        <v>15</v>
      </c>
      <c r="E2229" s="64">
        <v>7.5</v>
      </c>
    </row>
    <row r="2230" spans="1:5" ht="22.5" x14ac:dyDescent="0.25">
      <c r="A2230" s="63" t="s">
        <v>7</v>
      </c>
      <c r="B2230" s="65">
        <v>479389</v>
      </c>
      <c r="C2230" s="64" t="s">
        <v>7160</v>
      </c>
      <c r="D2230" s="64">
        <v>13</v>
      </c>
      <c r="E2230" s="64">
        <v>7.5</v>
      </c>
    </row>
    <row r="2231" spans="1:5" ht="22.5" x14ac:dyDescent="0.25">
      <c r="A2231" s="63" t="s">
        <v>7</v>
      </c>
      <c r="B2231" s="65">
        <v>475049</v>
      </c>
      <c r="C2231" s="64" t="s">
        <v>7007</v>
      </c>
      <c r="D2231" s="64">
        <v>9</v>
      </c>
      <c r="E2231" s="64">
        <v>3.55</v>
      </c>
    </row>
    <row r="2232" spans="1:5" ht="22.5" x14ac:dyDescent="0.25">
      <c r="A2232" s="63" t="s">
        <v>7</v>
      </c>
      <c r="B2232" s="65">
        <v>825511</v>
      </c>
      <c r="C2232" s="64" t="s">
        <v>2168</v>
      </c>
      <c r="D2232" s="64">
        <v>0</v>
      </c>
      <c r="E2232" s="64">
        <v>2.4</v>
      </c>
    </row>
    <row r="2233" spans="1:5" ht="22.5" x14ac:dyDescent="0.25">
      <c r="A2233" s="63" t="s">
        <v>7</v>
      </c>
      <c r="B2233" s="65">
        <v>468757</v>
      </c>
      <c r="C2233" s="64" t="s">
        <v>6491</v>
      </c>
      <c r="D2233" s="64">
        <v>100</v>
      </c>
      <c r="E2233" s="64">
        <v>1.24</v>
      </c>
    </row>
    <row r="2234" spans="1:5" ht="22.5" x14ac:dyDescent="0.25">
      <c r="A2234" s="63" t="s">
        <v>7</v>
      </c>
      <c r="B2234" s="65">
        <v>486216</v>
      </c>
      <c r="C2234" s="64" t="s">
        <v>6691</v>
      </c>
      <c r="D2234" s="64">
        <v>2</v>
      </c>
      <c r="E2234" s="64">
        <v>1.76</v>
      </c>
    </row>
    <row r="2235" spans="1:5" ht="22.5" x14ac:dyDescent="0.25">
      <c r="A2235" s="63" t="s">
        <v>7</v>
      </c>
      <c r="B2235" s="65">
        <v>96549</v>
      </c>
      <c r="C2235" s="64" t="s">
        <v>2169</v>
      </c>
      <c r="D2235" s="64">
        <v>8</v>
      </c>
      <c r="E2235" s="64">
        <v>1.56</v>
      </c>
    </row>
    <row r="2236" spans="1:5" ht="22.5" x14ac:dyDescent="0.25">
      <c r="A2236" s="63" t="s">
        <v>7</v>
      </c>
      <c r="B2236" s="65">
        <v>96592</v>
      </c>
      <c r="C2236" s="64" t="s">
        <v>2170</v>
      </c>
      <c r="D2236" s="64">
        <v>9</v>
      </c>
      <c r="E2236" s="64">
        <v>1.84</v>
      </c>
    </row>
    <row r="2237" spans="1:5" ht="22.5" x14ac:dyDescent="0.25">
      <c r="A2237" s="63" t="s">
        <v>7</v>
      </c>
      <c r="B2237" s="65">
        <v>475636</v>
      </c>
      <c r="C2237" s="64" t="s">
        <v>7161</v>
      </c>
      <c r="D2237" s="64">
        <v>17</v>
      </c>
      <c r="E2237" s="64">
        <v>1.1000000000000001</v>
      </c>
    </row>
    <row r="2238" spans="1:5" ht="22.5" x14ac:dyDescent="0.25">
      <c r="A2238" s="63" t="s">
        <v>7</v>
      </c>
      <c r="B2238" s="65">
        <v>488226</v>
      </c>
      <c r="C2238" s="64" t="s">
        <v>2171</v>
      </c>
      <c r="D2238" s="64">
        <v>13</v>
      </c>
      <c r="E2238" s="64">
        <v>2.67</v>
      </c>
    </row>
    <row r="2239" spans="1:5" ht="22.5" x14ac:dyDescent="0.25">
      <c r="A2239" s="63" t="s">
        <v>7</v>
      </c>
      <c r="B2239" s="65">
        <v>507392</v>
      </c>
      <c r="C2239" s="64" t="s">
        <v>2172</v>
      </c>
      <c r="D2239" s="64">
        <v>6</v>
      </c>
      <c r="E2239" s="64">
        <v>1.59</v>
      </c>
    </row>
    <row r="2240" spans="1:5" ht="22.5" x14ac:dyDescent="0.25">
      <c r="A2240" s="63" t="s">
        <v>7</v>
      </c>
      <c r="B2240" s="65">
        <v>507320</v>
      </c>
      <c r="C2240" s="64" t="s">
        <v>2173</v>
      </c>
      <c r="D2240" s="64">
        <v>10</v>
      </c>
      <c r="E2240" s="64">
        <v>1.32</v>
      </c>
    </row>
    <row r="2241" spans="1:5" ht="22.5" x14ac:dyDescent="0.25">
      <c r="A2241" s="63" t="s">
        <v>7</v>
      </c>
      <c r="B2241" s="65">
        <v>513019</v>
      </c>
      <c r="C2241" s="64" t="s">
        <v>2174</v>
      </c>
      <c r="D2241" s="64">
        <v>26</v>
      </c>
      <c r="E2241" s="64">
        <v>2.2200000000000002</v>
      </c>
    </row>
    <row r="2242" spans="1:5" ht="22.5" x14ac:dyDescent="0.25">
      <c r="A2242" s="63" t="s">
        <v>7</v>
      </c>
      <c r="B2242" s="65">
        <v>459362</v>
      </c>
      <c r="C2242" s="64" t="s">
        <v>2175</v>
      </c>
      <c r="D2242" s="64">
        <v>28</v>
      </c>
      <c r="E2242" s="64">
        <v>10.7</v>
      </c>
    </row>
    <row r="2243" spans="1:5" ht="22.5" x14ac:dyDescent="0.25">
      <c r="A2243" s="63" t="s">
        <v>7</v>
      </c>
      <c r="B2243" s="65">
        <v>458731</v>
      </c>
      <c r="C2243" s="64" t="s">
        <v>2176</v>
      </c>
      <c r="D2243" s="64">
        <v>23</v>
      </c>
      <c r="E2243" s="64">
        <v>4.54</v>
      </c>
    </row>
    <row r="2244" spans="1:5" ht="22.5" x14ac:dyDescent="0.25">
      <c r="A2244" s="63" t="s">
        <v>7</v>
      </c>
      <c r="B2244" s="65">
        <v>463437</v>
      </c>
      <c r="C2244" s="64" t="s">
        <v>2177</v>
      </c>
      <c r="D2244" s="64">
        <v>66</v>
      </c>
      <c r="E2244" s="64">
        <v>3.92</v>
      </c>
    </row>
    <row r="2245" spans="1:5" ht="22.5" x14ac:dyDescent="0.25">
      <c r="A2245" s="63" t="s">
        <v>7</v>
      </c>
      <c r="B2245" s="65">
        <v>501518</v>
      </c>
      <c r="C2245" s="64" t="s">
        <v>7008</v>
      </c>
      <c r="D2245" s="64">
        <v>25</v>
      </c>
      <c r="E2245" s="64">
        <v>4.59</v>
      </c>
    </row>
    <row r="2246" spans="1:5" ht="22.5" x14ac:dyDescent="0.25">
      <c r="A2246" s="63" t="s">
        <v>7</v>
      </c>
      <c r="B2246" s="65">
        <v>424403</v>
      </c>
      <c r="C2246" s="64" t="s">
        <v>2178</v>
      </c>
      <c r="D2246" s="64">
        <v>5</v>
      </c>
      <c r="E2246" s="64">
        <v>10.97</v>
      </c>
    </row>
    <row r="2247" spans="1:5" ht="22.5" x14ac:dyDescent="0.25">
      <c r="A2247" s="63" t="s">
        <v>7</v>
      </c>
      <c r="B2247" s="65">
        <v>424395</v>
      </c>
      <c r="C2247" s="64" t="s">
        <v>2179</v>
      </c>
      <c r="D2247" s="64">
        <v>12</v>
      </c>
      <c r="E2247" s="64">
        <v>5.83</v>
      </c>
    </row>
    <row r="2248" spans="1:5" ht="22.5" x14ac:dyDescent="0.25">
      <c r="A2248" s="63" t="s">
        <v>7</v>
      </c>
      <c r="B2248" s="65">
        <v>494696</v>
      </c>
      <c r="C2248" s="64" t="s">
        <v>7009</v>
      </c>
      <c r="D2248" s="64">
        <v>6</v>
      </c>
      <c r="E2248" s="64">
        <v>5.94</v>
      </c>
    </row>
    <row r="2249" spans="1:5" ht="22.5" x14ac:dyDescent="0.25">
      <c r="A2249" s="63" t="s">
        <v>7</v>
      </c>
      <c r="B2249" s="65">
        <v>340462</v>
      </c>
      <c r="C2249" s="64" t="s">
        <v>6692</v>
      </c>
      <c r="D2249" s="64">
        <v>5</v>
      </c>
      <c r="E2249" s="64">
        <v>3.04</v>
      </c>
    </row>
    <row r="2250" spans="1:5" ht="22.5" x14ac:dyDescent="0.25">
      <c r="A2250" s="63" t="s">
        <v>7</v>
      </c>
      <c r="B2250" s="65">
        <v>509420</v>
      </c>
      <c r="C2250" s="64" t="s">
        <v>6492</v>
      </c>
      <c r="D2250" s="64">
        <v>2</v>
      </c>
      <c r="E2250" s="64">
        <v>14.5</v>
      </c>
    </row>
    <row r="2251" spans="1:5" ht="22.5" x14ac:dyDescent="0.25">
      <c r="A2251" s="63" t="s">
        <v>7</v>
      </c>
      <c r="B2251" s="65">
        <v>429138</v>
      </c>
      <c r="C2251" s="64" t="s">
        <v>2180</v>
      </c>
      <c r="D2251" s="64">
        <v>3</v>
      </c>
      <c r="E2251" s="64">
        <v>6.62</v>
      </c>
    </row>
    <row r="2252" spans="1:5" ht="22.5" x14ac:dyDescent="0.25">
      <c r="A2252" s="63" t="s">
        <v>7</v>
      </c>
      <c r="B2252" s="65">
        <v>101240</v>
      </c>
      <c r="C2252" s="64" t="s">
        <v>2181</v>
      </c>
      <c r="D2252" s="64">
        <v>6</v>
      </c>
      <c r="E2252" s="64">
        <v>0.73</v>
      </c>
    </row>
    <row r="2253" spans="1:5" ht="22.5" x14ac:dyDescent="0.25">
      <c r="A2253" s="63" t="s">
        <v>7</v>
      </c>
      <c r="B2253" s="65">
        <v>38583</v>
      </c>
      <c r="C2253" s="64" t="s">
        <v>2182</v>
      </c>
      <c r="D2253" s="64">
        <v>8</v>
      </c>
      <c r="E2253" s="64">
        <v>2.72</v>
      </c>
    </row>
    <row r="2254" spans="1:5" ht="22.5" x14ac:dyDescent="0.25">
      <c r="A2254" s="63" t="s">
        <v>7</v>
      </c>
      <c r="B2254" s="65">
        <v>540710</v>
      </c>
      <c r="C2254" s="64" t="s">
        <v>2183</v>
      </c>
      <c r="D2254" s="64">
        <v>4</v>
      </c>
      <c r="E2254" s="64">
        <v>1.47</v>
      </c>
    </row>
    <row r="2255" spans="1:5" ht="22.5" x14ac:dyDescent="0.25">
      <c r="A2255" s="63" t="s">
        <v>7</v>
      </c>
      <c r="B2255" s="65">
        <v>541295</v>
      </c>
      <c r="C2255" s="64" t="s">
        <v>2184</v>
      </c>
      <c r="D2255" s="64">
        <v>6</v>
      </c>
      <c r="E2255" s="64">
        <v>3.2</v>
      </c>
    </row>
    <row r="2256" spans="1:5" ht="22.5" x14ac:dyDescent="0.25">
      <c r="A2256" s="63" t="s">
        <v>7</v>
      </c>
      <c r="B2256" s="65">
        <v>544662</v>
      </c>
      <c r="C2256" s="64" t="s">
        <v>7010</v>
      </c>
      <c r="D2256" s="64">
        <v>11</v>
      </c>
      <c r="E2256" s="64">
        <v>8.9</v>
      </c>
    </row>
    <row r="2257" spans="1:5" ht="22.5" x14ac:dyDescent="0.25">
      <c r="A2257" s="63" t="s">
        <v>7</v>
      </c>
      <c r="B2257" s="65">
        <v>547903</v>
      </c>
      <c r="C2257" s="64" t="s">
        <v>2185</v>
      </c>
      <c r="D2257" s="64">
        <v>12</v>
      </c>
      <c r="E2257" s="64">
        <v>2.25</v>
      </c>
    </row>
    <row r="2258" spans="1:5" ht="22.5" x14ac:dyDescent="0.25">
      <c r="A2258" s="63" t="s">
        <v>7</v>
      </c>
      <c r="B2258" s="65">
        <v>496320</v>
      </c>
      <c r="C2258" s="64" t="s">
        <v>2186</v>
      </c>
      <c r="D2258" s="64">
        <v>18</v>
      </c>
      <c r="E2258" s="64">
        <v>32</v>
      </c>
    </row>
    <row r="2259" spans="1:5" ht="22.5" x14ac:dyDescent="0.25">
      <c r="A2259" s="63" t="s">
        <v>7</v>
      </c>
      <c r="B2259" s="65">
        <v>482650</v>
      </c>
      <c r="C2259" s="64" t="s">
        <v>7011</v>
      </c>
      <c r="D2259" s="64">
        <v>20</v>
      </c>
      <c r="E2259" s="64">
        <v>3.78</v>
      </c>
    </row>
    <row r="2260" spans="1:5" ht="22.5" x14ac:dyDescent="0.25">
      <c r="A2260" s="63" t="s">
        <v>7</v>
      </c>
      <c r="B2260" s="65">
        <v>38855</v>
      </c>
      <c r="C2260" s="64" t="s">
        <v>2187</v>
      </c>
      <c r="D2260" s="64">
        <v>2</v>
      </c>
      <c r="E2260" s="64">
        <v>5.5</v>
      </c>
    </row>
    <row r="2261" spans="1:5" ht="22.5" x14ac:dyDescent="0.25">
      <c r="A2261" s="63" t="s">
        <v>7</v>
      </c>
      <c r="B2261" s="65">
        <v>325189</v>
      </c>
      <c r="C2261" s="64" t="s">
        <v>2188</v>
      </c>
      <c r="D2261" s="64">
        <v>2</v>
      </c>
      <c r="E2261" s="64">
        <v>2.06</v>
      </c>
    </row>
    <row r="2262" spans="1:5" ht="22.5" x14ac:dyDescent="0.25">
      <c r="A2262" s="63" t="s">
        <v>7</v>
      </c>
      <c r="B2262" s="65">
        <v>557977</v>
      </c>
      <c r="C2262" s="64" t="s">
        <v>2189</v>
      </c>
      <c r="D2262" s="64">
        <v>6</v>
      </c>
      <c r="E2262" s="64">
        <v>1.98</v>
      </c>
    </row>
    <row r="2263" spans="1:5" ht="22.5" x14ac:dyDescent="0.25">
      <c r="A2263" s="63" t="s">
        <v>7</v>
      </c>
      <c r="B2263" s="65">
        <v>38809</v>
      </c>
      <c r="C2263" s="64" t="s">
        <v>2190</v>
      </c>
      <c r="D2263" s="64">
        <v>2</v>
      </c>
      <c r="E2263" s="64">
        <v>18.510000000000002</v>
      </c>
    </row>
    <row r="2264" spans="1:5" ht="22.5" x14ac:dyDescent="0.25">
      <c r="A2264" s="63" t="s">
        <v>7</v>
      </c>
      <c r="B2264" s="65">
        <v>444262</v>
      </c>
      <c r="C2264" s="64" t="s">
        <v>2191</v>
      </c>
      <c r="D2264" s="64">
        <v>8</v>
      </c>
      <c r="E2264" s="64">
        <v>4.2</v>
      </c>
    </row>
    <row r="2265" spans="1:5" ht="22.5" x14ac:dyDescent="0.25">
      <c r="A2265" s="63" t="s">
        <v>7</v>
      </c>
      <c r="B2265" s="65">
        <v>539398</v>
      </c>
      <c r="C2265" s="64" t="s">
        <v>2192</v>
      </c>
      <c r="D2265" s="64">
        <v>4</v>
      </c>
      <c r="E2265" s="64">
        <v>2.35</v>
      </c>
    </row>
    <row r="2266" spans="1:5" ht="22.5" x14ac:dyDescent="0.25">
      <c r="A2266" s="63" t="s">
        <v>7</v>
      </c>
      <c r="B2266" s="65">
        <v>538919</v>
      </c>
      <c r="C2266" s="64" t="s">
        <v>2193</v>
      </c>
      <c r="D2266" s="64">
        <v>28</v>
      </c>
      <c r="E2266" s="64">
        <v>2.35</v>
      </c>
    </row>
    <row r="2267" spans="1:5" ht="22.5" x14ac:dyDescent="0.25">
      <c r="A2267" s="63" t="s">
        <v>7</v>
      </c>
      <c r="B2267" s="65">
        <v>541929</v>
      </c>
      <c r="C2267" s="64" t="s">
        <v>2194</v>
      </c>
      <c r="D2267" s="64">
        <v>0</v>
      </c>
      <c r="E2267" s="64">
        <v>2.64</v>
      </c>
    </row>
    <row r="2268" spans="1:5" ht="22.5" x14ac:dyDescent="0.25">
      <c r="A2268" s="63" t="s">
        <v>7</v>
      </c>
      <c r="B2268" s="65">
        <v>522952</v>
      </c>
      <c r="C2268" s="64" t="s">
        <v>2195</v>
      </c>
      <c r="D2268" s="64">
        <v>5</v>
      </c>
      <c r="E2268" s="64">
        <v>1.78</v>
      </c>
    </row>
    <row r="2269" spans="1:5" ht="22.5" x14ac:dyDescent="0.25">
      <c r="A2269" s="63" t="s">
        <v>7</v>
      </c>
      <c r="B2269" s="65">
        <v>324532</v>
      </c>
      <c r="C2269" s="64" t="s">
        <v>2196</v>
      </c>
      <c r="D2269" s="64">
        <v>4</v>
      </c>
      <c r="E2269" s="64">
        <v>2.7</v>
      </c>
    </row>
    <row r="2270" spans="1:5" ht="22.5" x14ac:dyDescent="0.25">
      <c r="A2270" s="63" t="s">
        <v>7</v>
      </c>
      <c r="B2270" s="65">
        <v>279095</v>
      </c>
      <c r="C2270" s="64" t="s">
        <v>6493</v>
      </c>
      <c r="D2270" s="64">
        <v>4</v>
      </c>
      <c r="E2270" s="64">
        <v>2.99</v>
      </c>
    </row>
    <row r="2271" spans="1:5" ht="22.5" x14ac:dyDescent="0.25">
      <c r="A2271" s="63" t="s">
        <v>7</v>
      </c>
      <c r="B2271" s="65">
        <v>551790</v>
      </c>
      <c r="C2271" s="64" t="s">
        <v>2197</v>
      </c>
      <c r="D2271" s="64">
        <v>18</v>
      </c>
      <c r="E2271" s="64">
        <v>1.95</v>
      </c>
    </row>
    <row r="2272" spans="1:5" ht="22.5" x14ac:dyDescent="0.25">
      <c r="A2272" s="63" t="s">
        <v>7</v>
      </c>
      <c r="B2272" s="65">
        <v>546141</v>
      </c>
      <c r="C2272" s="64" t="s">
        <v>2198</v>
      </c>
      <c r="D2272" s="64">
        <v>13</v>
      </c>
      <c r="E2272" s="64">
        <v>3.96</v>
      </c>
    </row>
    <row r="2273" spans="1:5" ht="22.5" x14ac:dyDescent="0.25">
      <c r="A2273" s="63" t="s">
        <v>7</v>
      </c>
      <c r="B2273" s="65">
        <v>487132</v>
      </c>
      <c r="C2273" s="64" t="s">
        <v>2199</v>
      </c>
      <c r="D2273" s="64">
        <v>45</v>
      </c>
      <c r="E2273" s="64">
        <v>1.98</v>
      </c>
    </row>
    <row r="2274" spans="1:5" ht="22.5" x14ac:dyDescent="0.25">
      <c r="A2274" s="63" t="s">
        <v>7</v>
      </c>
      <c r="B2274" s="65">
        <v>546565</v>
      </c>
      <c r="C2274" s="64" t="s">
        <v>2200</v>
      </c>
      <c r="D2274" s="64">
        <v>7</v>
      </c>
      <c r="E2274" s="64">
        <v>2.2400000000000002</v>
      </c>
    </row>
    <row r="2275" spans="1:5" ht="22.5" x14ac:dyDescent="0.25">
      <c r="A2275" s="63" t="s">
        <v>7</v>
      </c>
      <c r="B2275" s="65">
        <v>568078</v>
      </c>
      <c r="C2275" s="64" t="s">
        <v>2201</v>
      </c>
      <c r="D2275" s="64">
        <v>5</v>
      </c>
      <c r="E2275" s="64">
        <v>2.89</v>
      </c>
    </row>
    <row r="2276" spans="1:5" ht="22.5" x14ac:dyDescent="0.25">
      <c r="A2276" s="63" t="s">
        <v>7</v>
      </c>
      <c r="B2276" s="65">
        <v>340480</v>
      </c>
      <c r="C2276" s="64" t="s">
        <v>2202</v>
      </c>
      <c r="D2276" s="64">
        <v>4</v>
      </c>
      <c r="E2276" s="64">
        <v>2.99</v>
      </c>
    </row>
    <row r="2277" spans="1:5" ht="22.5" x14ac:dyDescent="0.25">
      <c r="A2277" s="63" t="s">
        <v>7</v>
      </c>
      <c r="B2277" s="65">
        <v>448280</v>
      </c>
      <c r="C2277" s="64" t="s">
        <v>2203</v>
      </c>
      <c r="D2277" s="64">
        <v>7</v>
      </c>
      <c r="E2277" s="64">
        <v>3.77</v>
      </c>
    </row>
    <row r="2278" spans="1:5" ht="22.5" x14ac:dyDescent="0.25">
      <c r="A2278" s="63" t="s">
        <v>7</v>
      </c>
      <c r="B2278" s="65">
        <v>561750</v>
      </c>
      <c r="C2278" s="64" t="s">
        <v>2204</v>
      </c>
      <c r="D2278" s="64">
        <v>7</v>
      </c>
      <c r="E2278" s="64">
        <v>2.14</v>
      </c>
    </row>
    <row r="2279" spans="1:5" ht="22.5" x14ac:dyDescent="0.25">
      <c r="A2279" s="63" t="s">
        <v>7</v>
      </c>
      <c r="B2279" s="65">
        <v>563697</v>
      </c>
      <c r="C2279" s="64" t="s">
        <v>2205</v>
      </c>
      <c r="D2279" s="64">
        <v>12</v>
      </c>
      <c r="E2279" s="64">
        <v>1.68</v>
      </c>
    </row>
    <row r="2280" spans="1:5" ht="22.5" x14ac:dyDescent="0.25">
      <c r="A2280" s="63" t="s">
        <v>7</v>
      </c>
      <c r="B2280" s="65">
        <v>514606</v>
      </c>
      <c r="C2280" s="64" t="s">
        <v>6794</v>
      </c>
      <c r="D2280" s="64">
        <v>24</v>
      </c>
      <c r="E2280" s="64">
        <v>3.7</v>
      </c>
    </row>
    <row r="2281" spans="1:5" ht="22.5" x14ac:dyDescent="0.25">
      <c r="A2281" s="63" t="s">
        <v>7</v>
      </c>
      <c r="B2281" s="65">
        <v>529875</v>
      </c>
      <c r="C2281" s="64" t="s">
        <v>2206</v>
      </c>
      <c r="D2281" s="64">
        <v>10</v>
      </c>
      <c r="E2281" s="64">
        <v>2.46</v>
      </c>
    </row>
    <row r="2282" spans="1:5" ht="22.5" x14ac:dyDescent="0.25">
      <c r="A2282" s="63" t="s">
        <v>7</v>
      </c>
      <c r="B2282" s="65">
        <v>562230</v>
      </c>
      <c r="C2282" s="64" t="s">
        <v>6494</v>
      </c>
      <c r="D2282" s="64">
        <v>10</v>
      </c>
      <c r="E2282" s="64">
        <v>9.75</v>
      </c>
    </row>
    <row r="2283" spans="1:5" ht="22.5" x14ac:dyDescent="0.25">
      <c r="A2283" s="63" t="s">
        <v>7</v>
      </c>
      <c r="B2283" s="65">
        <v>552203</v>
      </c>
      <c r="C2283" s="64" t="s">
        <v>6795</v>
      </c>
      <c r="D2283" s="64">
        <v>7</v>
      </c>
      <c r="E2283" s="64">
        <v>3.07</v>
      </c>
    </row>
    <row r="2284" spans="1:5" ht="22.5" x14ac:dyDescent="0.25">
      <c r="A2284" s="63" t="s">
        <v>7</v>
      </c>
      <c r="B2284" s="65">
        <v>580699</v>
      </c>
      <c r="C2284" s="64" t="s">
        <v>2207</v>
      </c>
      <c r="D2284" s="64">
        <v>10</v>
      </c>
      <c r="E2284" s="64">
        <v>2.72</v>
      </c>
    </row>
    <row r="2285" spans="1:5" ht="22.5" x14ac:dyDescent="0.25">
      <c r="A2285" s="63" t="s">
        <v>7</v>
      </c>
      <c r="B2285" s="65">
        <v>580781</v>
      </c>
      <c r="C2285" s="64" t="s">
        <v>2208</v>
      </c>
      <c r="D2285" s="64">
        <v>9</v>
      </c>
      <c r="E2285" s="64">
        <v>2.74</v>
      </c>
    </row>
    <row r="2286" spans="1:5" ht="22.5" x14ac:dyDescent="0.25">
      <c r="A2286" s="63" t="s">
        <v>7</v>
      </c>
      <c r="B2286" s="65">
        <v>422328</v>
      </c>
      <c r="C2286" s="64" t="s">
        <v>2209</v>
      </c>
      <c r="D2286" s="64">
        <v>1</v>
      </c>
      <c r="E2286" s="64">
        <v>1.88</v>
      </c>
    </row>
    <row r="2287" spans="1:5" ht="22.5" x14ac:dyDescent="0.25">
      <c r="A2287" s="63" t="s">
        <v>7</v>
      </c>
      <c r="B2287" s="65">
        <v>550440</v>
      </c>
      <c r="C2287" s="64" t="s">
        <v>2210</v>
      </c>
      <c r="D2287" s="64">
        <v>12</v>
      </c>
      <c r="E2287" s="64">
        <v>2.7</v>
      </c>
    </row>
    <row r="2288" spans="1:5" ht="22.5" x14ac:dyDescent="0.25">
      <c r="A2288" s="63" t="s">
        <v>7</v>
      </c>
      <c r="B2288" s="65">
        <v>184572</v>
      </c>
      <c r="C2288" s="64" t="s">
        <v>2211</v>
      </c>
      <c r="D2288" s="64">
        <v>9</v>
      </c>
      <c r="E2288" s="64">
        <v>1.86</v>
      </c>
    </row>
    <row r="2289" spans="1:5" ht="22.5" x14ac:dyDescent="0.25">
      <c r="A2289" s="63" t="s">
        <v>7</v>
      </c>
      <c r="B2289" s="65">
        <v>548847</v>
      </c>
      <c r="C2289" s="64" t="s">
        <v>2212</v>
      </c>
      <c r="D2289" s="64">
        <v>3</v>
      </c>
      <c r="E2289" s="64">
        <v>0.88</v>
      </c>
    </row>
    <row r="2290" spans="1:5" ht="22.5" x14ac:dyDescent="0.25">
      <c r="A2290" s="63" t="s">
        <v>7</v>
      </c>
      <c r="B2290" s="65">
        <v>699734</v>
      </c>
      <c r="C2290" s="64" t="s">
        <v>2213</v>
      </c>
      <c r="D2290" s="64">
        <v>6</v>
      </c>
      <c r="E2290" s="64">
        <v>1.22</v>
      </c>
    </row>
    <row r="2291" spans="1:5" ht="22.5" x14ac:dyDescent="0.25">
      <c r="A2291" s="63" t="s">
        <v>7</v>
      </c>
      <c r="B2291" s="65">
        <v>589032</v>
      </c>
      <c r="C2291" s="64" t="s">
        <v>7162</v>
      </c>
      <c r="D2291" s="64">
        <v>9</v>
      </c>
      <c r="E2291" s="64">
        <v>4.59</v>
      </c>
    </row>
    <row r="2292" spans="1:5" ht="22.5" x14ac:dyDescent="0.25">
      <c r="A2292" s="63" t="s">
        <v>7</v>
      </c>
      <c r="B2292" s="65">
        <v>589169</v>
      </c>
      <c r="C2292" s="64" t="s">
        <v>7163</v>
      </c>
      <c r="D2292" s="64">
        <v>9</v>
      </c>
      <c r="E2292" s="64">
        <v>7.35</v>
      </c>
    </row>
    <row r="2293" spans="1:5" ht="22.5" x14ac:dyDescent="0.25">
      <c r="A2293" s="63" t="s">
        <v>7</v>
      </c>
      <c r="B2293" s="65">
        <v>596894</v>
      </c>
      <c r="C2293" s="64" t="s">
        <v>2214</v>
      </c>
      <c r="D2293" s="64">
        <v>14</v>
      </c>
      <c r="E2293" s="64">
        <v>1.96</v>
      </c>
    </row>
    <row r="2294" spans="1:5" ht="22.5" x14ac:dyDescent="0.25">
      <c r="A2294" s="63" t="s">
        <v>7</v>
      </c>
      <c r="B2294" s="65">
        <v>597173</v>
      </c>
      <c r="C2294" s="64" t="s">
        <v>2215</v>
      </c>
      <c r="D2294" s="64">
        <v>9</v>
      </c>
      <c r="E2294" s="64">
        <v>1.97</v>
      </c>
    </row>
    <row r="2295" spans="1:5" ht="22.5" x14ac:dyDescent="0.25">
      <c r="A2295" s="63" t="s">
        <v>7</v>
      </c>
      <c r="B2295" s="65">
        <v>597218</v>
      </c>
      <c r="C2295" s="64" t="s">
        <v>2216</v>
      </c>
      <c r="D2295" s="64">
        <v>12</v>
      </c>
      <c r="E2295" s="64">
        <v>1.91</v>
      </c>
    </row>
    <row r="2296" spans="1:5" ht="22.5" x14ac:dyDescent="0.25">
      <c r="A2296" s="63" t="s">
        <v>7</v>
      </c>
      <c r="B2296" s="65">
        <v>699852</v>
      </c>
      <c r="C2296" s="64" t="s">
        <v>2217</v>
      </c>
      <c r="D2296" s="64">
        <v>3</v>
      </c>
      <c r="E2296" s="64">
        <v>1.23</v>
      </c>
    </row>
    <row r="2297" spans="1:5" ht="22.5" x14ac:dyDescent="0.25">
      <c r="A2297" s="63" t="s">
        <v>7</v>
      </c>
      <c r="B2297" s="65">
        <v>592070</v>
      </c>
      <c r="C2297" s="64" t="s">
        <v>2218</v>
      </c>
      <c r="D2297" s="64">
        <v>23</v>
      </c>
      <c r="E2297" s="64">
        <v>0.62</v>
      </c>
    </row>
    <row r="2298" spans="1:5" ht="22.5" x14ac:dyDescent="0.25">
      <c r="A2298" s="63" t="s">
        <v>7</v>
      </c>
      <c r="B2298" s="65">
        <v>587786</v>
      </c>
      <c r="C2298" s="64" t="s">
        <v>7012</v>
      </c>
      <c r="D2298" s="64">
        <v>0</v>
      </c>
      <c r="E2298" s="64">
        <v>1.9</v>
      </c>
    </row>
    <row r="2299" spans="1:5" ht="22.5" x14ac:dyDescent="0.25">
      <c r="A2299" s="63" t="s">
        <v>7</v>
      </c>
      <c r="B2299" s="65">
        <v>593368</v>
      </c>
      <c r="C2299" s="64" t="s">
        <v>2219</v>
      </c>
      <c r="D2299" s="64">
        <v>4</v>
      </c>
      <c r="E2299" s="64">
        <v>2.16</v>
      </c>
    </row>
    <row r="2300" spans="1:5" ht="22.5" x14ac:dyDescent="0.25">
      <c r="A2300" s="63" t="s">
        <v>7</v>
      </c>
      <c r="B2300" s="65">
        <v>544297</v>
      </c>
      <c r="C2300" s="64" t="s">
        <v>6495</v>
      </c>
      <c r="D2300" s="64">
        <v>26</v>
      </c>
      <c r="E2300" s="64">
        <v>3.52</v>
      </c>
    </row>
    <row r="2301" spans="1:5" ht="22.5" x14ac:dyDescent="0.25">
      <c r="A2301" s="63" t="s">
        <v>7</v>
      </c>
      <c r="B2301" s="65">
        <v>600516</v>
      </c>
      <c r="C2301" s="64" t="s">
        <v>2220</v>
      </c>
      <c r="D2301" s="64">
        <v>11</v>
      </c>
      <c r="E2301" s="64">
        <v>2.8</v>
      </c>
    </row>
    <row r="2302" spans="1:5" ht="22.5" x14ac:dyDescent="0.25">
      <c r="A2302" s="63" t="s">
        <v>7</v>
      </c>
      <c r="B2302" s="65">
        <v>600865</v>
      </c>
      <c r="C2302" s="64" t="s">
        <v>2221</v>
      </c>
      <c r="D2302" s="64">
        <v>10</v>
      </c>
      <c r="E2302" s="64">
        <v>2.79</v>
      </c>
    </row>
    <row r="2303" spans="1:5" ht="22.5" x14ac:dyDescent="0.25">
      <c r="A2303" s="63" t="s">
        <v>7</v>
      </c>
      <c r="B2303" s="65">
        <v>600866</v>
      </c>
      <c r="C2303" s="64" t="s">
        <v>2222</v>
      </c>
      <c r="D2303" s="64">
        <v>11</v>
      </c>
      <c r="E2303" s="64">
        <v>2.76</v>
      </c>
    </row>
    <row r="2304" spans="1:5" ht="22.5" x14ac:dyDescent="0.25">
      <c r="A2304" s="63" t="s">
        <v>7</v>
      </c>
      <c r="B2304" s="65">
        <v>594687</v>
      </c>
      <c r="C2304" s="64" t="s">
        <v>6496</v>
      </c>
      <c r="D2304" s="64">
        <v>9</v>
      </c>
      <c r="E2304" s="64">
        <v>4.22</v>
      </c>
    </row>
    <row r="2305" spans="1:5" ht="22.5" x14ac:dyDescent="0.25">
      <c r="A2305" s="63" t="s">
        <v>7</v>
      </c>
      <c r="B2305" s="65">
        <v>601158</v>
      </c>
      <c r="C2305" s="64" t="s">
        <v>2223</v>
      </c>
      <c r="D2305" s="64">
        <v>12</v>
      </c>
      <c r="E2305" s="64">
        <v>2.91</v>
      </c>
    </row>
    <row r="2306" spans="1:5" ht="22.5" x14ac:dyDescent="0.25">
      <c r="A2306" s="63" t="s">
        <v>7</v>
      </c>
      <c r="B2306" s="65">
        <v>601459</v>
      </c>
      <c r="C2306" s="64" t="s">
        <v>2224</v>
      </c>
      <c r="D2306" s="64">
        <v>9</v>
      </c>
      <c r="E2306" s="64">
        <v>2.86</v>
      </c>
    </row>
    <row r="2307" spans="1:5" ht="22.5" x14ac:dyDescent="0.25">
      <c r="A2307" s="63" t="s">
        <v>7</v>
      </c>
      <c r="B2307" s="65">
        <v>601559</v>
      </c>
      <c r="C2307" s="64" t="s">
        <v>2225</v>
      </c>
      <c r="D2307" s="64">
        <v>7</v>
      </c>
      <c r="E2307" s="64">
        <v>3.18</v>
      </c>
    </row>
    <row r="2308" spans="1:5" ht="22.5" x14ac:dyDescent="0.25">
      <c r="A2308" s="63" t="s">
        <v>7</v>
      </c>
      <c r="B2308" s="65">
        <v>601569</v>
      </c>
      <c r="C2308" s="64" t="s">
        <v>2226</v>
      </c>
      <c r="D2308" s="64">
        <v>2</v>
      </c>
      <c r="E2308" s="64">
        <v>2.72</v>
      </c>
    </row>
    <row r="2309" spans="1:5" ht="22.5" x14ac:dyDescent="0.25">
      <c r="A2309" s="63" t="s">
        <v>7</v>
      </c>
      <c r="B2309" s="65">
        <v>44987</v>
      </c>
      <c r="C2309" s="64" t="s">
        <v>2227</v>
      </c>
      <c r="D2309" s="64">
        <v>2</v>
      </c>
      <c r="E2309" s="64">
        <v>1.91</v>
      </c>
    </row>
    <row r="2310" spans="1:5" ht="22.5" x14ac:dyDescent="0.25">
      <c r="A2310" s="63" t="s">
        <v>7</v>
      </c>
      <c r="B2310" s="65">
        <v>591658</v>
      </c>
      <c r="C2310" s="64" t="s">
        <v>2228</v>
      </c>
      <c r="D2310" s="64">
        <v>9</v>
      </c>
      <c r="E2310" s="64">
        <v>1.39</v>
      </c>
    </row>
    <row r="2311" spans="1:5" ht="22.5" x14ac:dyDescent="0.25">
      <c r="A2311" s="63" t="s">
        <v>7</v>
      </c>
      <c r="B2311" s="65">
        <v>591764</v>
      </c>
      <c r="C2311" s="64" t="s">
        <v>2229</v>
      </c>
      <c r="D2311" s="64">
        <v>6</v>
      </c>
      <c r="E2311" s="64">
        <v>1.4</v>
      </c>
    </row>
    <row r="2312" spans="1:5" ht="22.5" x14ac:dyDescent="0.25">
      <c r="A2312" s="63" t="s">
        <v>7</v>
      </c>
      <c r="B2312" s="65">
        <v>591984</v>
      </c>
      <c r="C2312" s="64" t="s">
        <v>2230</v>
      </c>
      <c r="D2312" s="64">
        <v>6</v>
      </c>
      <c r="E2312" s="64">
        <v>1.39</v>
      </c>
    </row>
    <row r="2313" spans="1:5" ht="22.5" x14ac:dyDescent="0.25">
      <c r="A2313" s="63" t="s">
        <v>7</v>
      </c>
      <c r="B2313" s="65">
        <v>592205</v>
      </c>
      <c r="C2313" s="64" t="s">
        <v>2231</v>
      </c>
      <c r="D2313" s="64">
        <v>12</v>
      </c>
      <c r="E2313" s="64">
        <v>1.39</v>
      </c>
    </row>
    <row r="2314" spans="1:5" ht="22.5" x14ac:dyDescent="0.25">
      <c r="A2314" s="63" t="s">
        <v>7</v>
      </c>
      <c r="B2314" s="65">
        <v>592372</v>
      </c>
      <c r="C2314" s="64" t="s">
        <v>2232</v>
      </c>
      <c r="D2314" s="64">
        <v>12</v>
      </c>
      <c r="E2314" s="64">
        <v>1.33</v>
      </c>
    </row>
    <row r="2315" spans="1:5" ht="22.5" x14ac:dyDescent="0.25">
      <c r="A2315" s="63" t="s">
        <v>7</v>
      </c>
      <c r="B2315" s="65">
        <v>591227</v>
      </c>
      <c r="C2315" s="64" t="s">
        <v>2233</v>
      </c>
      <c r="D2315" s="64">
        <v>6</v>
      </c>
      <c r="E2315" s="64">
        <v>1.63</v>
      </c>
    </row>
    <row r="2316" spans="1:5" ht="22.5" x14ac:dyDescent="0.25">
      <c r="A2316" s="63" t="s">
        <v>7</v>
      </c>
      <c r="B2316" s="65">
        <v>591419</v>
      </c>
      <c r="C2316" s="64" t="s">
        <v>6896</v>
      </c>
      <c r="D2316" s="64">
        <v>4</v>
      </c>
      <c r="E2316" s="64">
        <v>2.58</v>
      </c>
    </row>
    <row r="2317" spans="1:5" ht="22.5" x14ac:dyDescent="0.25">
      <c r="A2317" s="63" t="s">
        <v>7</v>
      </c>
      <c r="B2317" s="65">
        <v>592777</v>
      </c>
      <c r="C2317" s="64" t="s">
        <v>2234</v>
      </c>
      <c r="D2317" s="64">
        <v>6</v>
      </c>
      <c r="E2317" s="64">
        <v>1.3</v>
      </c>
    </row>
    <row r="2318" spans="1:5" ht="22.5" x14ac:dyDescent="0.25">
      <c r="A2318" s="63" t="s">
        <v>7</v>
      </c>
      <c r="B2318" s="65">
        <v>592998</v>
      </c>
      <c r="C2318" s="64" t="s">
        <v>2235</v>
      </c>
      <c r="D2318" s="64">
        <v>4</v>
      </c>
      <c r="E2318" s="64">
        <v>0.97</v>
      </c>
    </row>
    <row r="2319" spans="1:5" ht="22.5" x14ac:dyDescent="0.25">
      <c r="A2319" s="63" t="s">
        <v>7</v>
      </c>
      <c r="B2319" s="65">
        <v>598880</v>
      </c>
      <c r="C2319" s="64" t="s">
        <v>2236</v>
      </c>
      <c r="D2319" s="64">
        <v>3</v>
      </c>
      <c r="E2319" s="64">
        <v>4.41</v>
      </c>
    </row>
    <row r="2320" spans="1:5" ht="22.5" x14ac:dyDescent="0.25">
      <c r="A2320" s="63" t="s">
        <v>7</v>
      </c>
      <c r="B2320" s="65">
        <v>266794</v>
      </c>
      <c r="C2320" s="64" t="s">
        <v>2237</v>
      </c>
      <c r="D2320" s="64">
        <v>13</v>
      </c>
      <c r="E2320" s="64">
        <v>1.56</v>
      </c>
    </row>
    <row r="2321" spans="1:5" ht="22.5" x14ac:dyDescent="0.25">
      <c r="A2321" s="63" t="s">
        <v>7</v>
      </c>
      <c r="B2321" s="65">
        <v>574935</v>
      </c>
      <c r="C2321" s="64" t="s">
        <v>2238</v>
      </c>
      <c r="D2321" s="64">
        <v>11</v>
      </c>
      <c r="E2321" s="64">
        <v>2.19</v>
      </c>
    </row>
    <row r="2322" spans="1:5" ht="22.5" x14ac:dyDescent="0.25">
      <c r="A2322" s="63" t="s">
        <v>7</v>
      </c>
      <c r="B2322" s="65">
        <v>598363</v>
      </c>
      <c r="C2322" s="64" t="s">
        <v>2239</v>
      </c>
      <c r="D2322" s="64">
        <v>5</v>
      </c>
      <c r="E2322" s="64">
        <v>4.99</v>
      </c>
    </row>
    <row r="2323" spans="1:5" ht="22.5" x14ac:dyDescent="0.25">
      <c r="A2323" s="63" t="s">
        <v>7</v>
      </c>
      <c r="B2323" s="65">
        <v>599807</v>
      </c>
      <c r="C2323" s="64" t="s">
        <v>2240</v>
      </c>
      <c r="D2323" s="64">
        <v>7</v>
      </c>
      <c r="E2323" s="64">
        <v>2.31</v>
      </c>
    </row>
    <row r="2324" spans="1:5" ht="22.5" x14ac:dyDescent="0.25">
      <c r="A2324" s="63" t="s">
        <v>7</v>
      </c>
      <c r="B2324" s="65">
        <v>599818</v>
      </c>
      <c r="C2324" s="64" t="s">
        <v>2241</v>
      </c>
      <c r="D2324" s="64">
        <v>11</v>
      </c>
      <c r="E2324" s="64">
        <v>2.19</v>
      </c>
    </row>
    <row r="2325" spans="1:5" ht="22.5" x14ac:dyDescent="0.25">
      <c r="A2325" s="63" t="s">
        <v>7</v>
      </c>
      <c r="B2325" s="65">
        <v>599833</v>
      </c>
      <c r="C2325" s="64" t="s">
        <v>2242</v>
      </c>
      <c r="D2325" s="64">
        <v>4</v>
      </c>
      <c r="E2325" s="64">
        <v>2.5</v>
      </c>
    </row>
    <row r="2326" spans="1:5" ht="22.5" x14ac:dyDescent="0.25">
      <c r="A2326" s="63" t="s">
        <v>7</v>
      </c>
      <c r="B2326" s="65">
        <v>598066</v>
      </c>
      <c r="C2326" s="64" t="s">
        <v>2243</v>
      </c>
      <c r="D2326" s="64">
        <v>7</v>
      </c>
      <c r="E2326" s="64">
        <v>1.97</v>
      </c>
    </row>
    <row r="2327" spans="1:5" ht="22.5" x14ac:dyDescent="0.25">
      <c r="A2327" s="63" t="s">
        <v>7</v>
      </c>
      <c r="B2327" s="65">
        <v>599170</v>
      </c>
      <c r="C2327" s="64" t="s">
        <v>2244</v>
      </c>
      <c r="D2327" s="64">
        <v>6</v>
      </c>
      <c r="E2327" s="64">
        <v>3.99</v>
      </c>
    </row>
    <row r="2328" spans="1:5" ht="22.5" x14ac:dyDescent="0.25">
      <c r="A2328" s="63" t="s">
        <v>7</v>
      </c>
      <c r="B2328" s="65">
        <v>599241</v>
      </c>
      <c r="C2328" s="64" t="s">
        <v>2245</v>
      </c>
      <c r="D2328" s="64">
        <v>17</v>
      </c>
      <c r="E2328" s="64">
        <v>1.28</v>
      </c>
    </row>
    <row r="2329" spans="1:5" ht="22.5" x14ac:dyDescent="0.25">
      <c r="A2329" s="63" t="s">
        <v>7</v>
      </c>
      <c r="B2329" s="65">
        <v>599392</v>
      </c>
      <c r="C2329" s="64" t="s">
        <v>2246</v>
      </c>
      <c r="D2329" s="64">
        <v>14</v>
      </c>
      <c r="E2329" s="64">
        <v>2.69</v>
      </c>
    </row>
    <row r="2330" spans="1:5" ht="22.5" x14ac:dyDescent="0.25">
      <c r="A2330" s="63" t="s">
        <v>7</v>
      </c>
      <c r="B2330" s="65">
        <v>612822</v>
      </c>
      <c r="C2330" s="64" t="s">
        <v>6796</v>
      </c>
      <c r="D2330" s="64">
        <v>19</v>
      </c>
      <c r="E2330" s="64">
        <v>8.8000000000000007</v>
      </c>
    </row>
    <row r="2331" spans="1:5" ht="22.5" x14ac:dyDescent="0.25">
      <c r="A2331" s="63" t="s">
        <v>7</v>
      </c>
      <c r="B2331" s="65">
        <v>557693</v>
      </c>
      <c r="C2331" s="64" t="s">
        <v>2247</v>
      </c>
      <c r="D2331" s="64">
        <v>10</v>
      </c>
      <c r="E2331" s="64">
        <v>10.29</v>
      </c>
    </row>
    <row r="2332" spans="1:5" ht="22.5" x14ac:dyDescent="0.25">
      <c r="A2332" s="63" t="s">
        <v>7</v>
      </c>
      <c r="B2332" s="65">
        <v>610274</v>
      </c>
      <c r="C2332" s="64" t="s">
        <v>2248</v>
      </c>
      <c r="D2332" s="64">
        <v>3</v>
      </c>
      <c r="E2332" s="64">
        <v>4.75</v>
      </c>
    </row>
    <row r="2333" spans="1:5" ht="22.5" x14ac:dyDescent="0.25">
      <c r="A2333" s="63" t="s">
        <v>7</v>
      </c>
      <c r="B2333" s="65">
        <v>611197</v>
      </c>
      <c r="C2333" s="64" t="s">
        <v>2249</v>
      </c>
      <c r="D2333" s="64">
        <v>10</v>
      </c>
      <c r="E2333" s="64">
        <v>29.95</v>
      </c>
    </row>
    <row r="2334" spans="1:5" ht="22.5" x14ac:dyDescent="0.25">
      <c r="A2334" s="63" t="s">
        <v>7</v>
      </c>
      <c r="B2334" s="65">
        <v>613188</v>
      </c>
      <c r="C2334" s="64" t="s">
        <v>2250</v>
      </c>
      <c r="D2334" s="64">
        <v>5</v>
      </c>
      <c r="E2334" s="64">
        <v>1.54</v>
      </c>
    </row>
    <row r="2335" spans="1:5" ht="22.5" x14ac:dyDescent="0.25">
      <c r="A2335" s="63" t="s">
        <v>7</v>
      </c>
      <c r="B2335" s="65">
        <v>612925</v>
      </c>
      <c r="C2335" s="64" t="s">
        <v>2251</v>
      </c>
      <c r="D2335" s="64">
        <v>4</v>
      </c>
      <c r="E2335" s="64">
        <v>1.54</v>
      </c>
    </row>
    <row r="2336" spans="1:5" ht="22.5" x14ac:dyDescent="0.25">
      <c r="A2336" s="63" t="s">
        <v>7</v>
      </c>
      <c r="B2336" s="65">
        <v>612694</v>
      </c>
      <c r="C2336" s="64" t="s">
        <v>6497</v>
      </c>
      <c r="D2336" s="64">
        <v>6</v>
      </c>
      <c r="E2336" s="64">
        <v>5.96</v>
      </c>
    </row>
    <row r="2337" spans="1:5" ht="22.5" x14ac:dyDescent="0.25">
      <c r="A2337" s="63" t="s">
        <v>7</v>
      </c>
      <c r="B2337" s="65">
        <v>611876</v>
      </c>
      <c r="C2337" s="64" t="s">
        <v>2252</v>
      </c>
      <c r="D2337" s="64">
        <v>3</v>
      </c>
      <c r="E2337" s="64">
        <v>1.54</v>
      </c>
    </row>
    <row r="2338" spans="1:5" ht="22.5" x14ac:dyDescent="0.25">
      <c r="A2338" s="63" t="s">
        <v>7</v>
      </c>
      <c r="B2338" s="65">
        <v>614289</v>
      </c>
      <c r="C2338" s="64" t="s">
        <v>2253</v>
      </c>
      <c r="D2338" s="64">
        <v>4</v>
      </c>
      <c r="E2338" s="64">
        <v>3.35</v>
      </c>
    </row>
    <row r="2339" spans="1:5" ht="22.5" x14ac:dyDescent="0.25">
      <c r="A2339" s="63" t="s">
        <v>7</v>
      </c>
      <c r="B2339" s="65">
        <v>614183</v>
      </c>
      <c r="C2339" s="64" t="s">
        <v>2254</v>
      </c>
      <c r="D2339" s="64">
        <v>4</v>
      </c>
      <c r="E2339" s="64">
        <v>2.15</v>
      </c>
    </row>
    <row r="2340" spans="1:5" ht="22.5" x14ac:dyDescent="0.25">
      <c r="A2340" s="63" t="s">
        <v>7</v>
      </c>
      <c r="B2340" s="65">
        <v>614163</v>
      </c>
      <c r="C2340" s="64" t="s">
        <v>2255</v>
      </c>
      <c r="D2340" s="64">
        <v>3</v>
      </c>
      <c r="E2340" s="64">
        <v>2.16</v>
      </c>
    </row>
    <row r="2341" spans="1:5" ht="22.5" x14ac:dyDescent="0.25">
      <c r="A2341" s="63" t="s">
        <v>7</v>
      </c>
      <c r="B2341" s="65">
        <v>614105</v>
      </c>
      <c r="C2341" s="64" t="s">
        <v>2256</v>
      </c>
      <c r="D2341" s="64">
        <v>4</v>
      </c>
      <c r="E2341" s="64">
        <v>1.3</v>
      </c>
    </row>
    <row r="2342" spans="1:5" ht="22.5" x14ac:dyDescent="0.25">
      <c r="A2342" s="63" t="s">
        <v>7</v>
      </c>
      <c r="B2342" s="65">
        <v>613601</v>
      </c>
      <c r="C2342" s="64" t="s">
        <v>2257</v>
      </c>
      <c r="D2342" s="64">
        <v>8</v>
      </c>
      <c r="E2342" s="64">
        <v>2.36</v>
      </c>
    </row>
    <row r="2343" spans="1:5" ht="22.5" x14ac:dyDescent="0.25">
      <c r="A2343" s="63" t="s">
        <v>7</v>
      </c>
      <c r="B2343" s="65">
        <v>613500</v>
      </c>
      <c r="C2343" s="64" t="s">
        <v>7013</v>
      </c>
      <c r="D2343" s="64">
        <v>1</v>
      </c>
      <c r="E2343" s="64">
        <v>5.88</v>
      </c>
    </row>
    <row r="2344" spans="1:5" ht="22.5" x14ac:dyDescent="0.25">
      <c r="A2344" s="63" t="s">
        <v>7</v>
      </c>
      <c r="B2344" s="65">
        <v>497367</v>
      </c>
      <c r="C2344" s="64" t="s">
        <v>2258</v>
      </c>
      <c r="D2344" s="64">
        <v>6</v>
      </c>
      <c r="E2344" s="64">
        <v>1.34</v>
      </c>
    </row>
    <row r="2345" spans="1:5" ht="22.5" x14ac:dyDescent="0.25">
      <c r="A2345" s="63" t="s">
        <v>7</v>
      </c>
      <c r="B2345" s="65">
        <v>497364</v>
      </c>
      <c r="C2345" s="64" t="s">
        <v>2259</v>
      </c>
      <c r="D2345" s="64">
        <v>0</v>
      </c>
      <c r="E2345" s="64">
        <v>1.4</v>
      </c>
    </row>
    <row r="2346" spans="1:5" ht="22.5" x14ac:dyDescent="0.25">
      <c r="A2346" s="63" t="s">
        <v>7</v>
      </c>
      <c r="B2346" s="65">
        <v>590617</v>
      </c>
      <c r="C2346" s="64" t="s">
        <v>7014</v>
      </c>
      <c r="D2346" s="64">
        <v>2</v>
      </c>
      <c r="E2346" s="64">
        <v>6.37</v>
      </c>
    </row>
    <row r="2347" spans="1:5" ht="22.5" x14ac:dyDescent="0.25">
      <c r="A2347" s="63" t="s">
        <v>7</v>
      </c>
      <c r="B2347" s="65">
        <v>600436</v>
      </c>
      <c r="C2347" s="64" t="s">
        <v>7015</v>
      </c>
      <c r="D2347" s="64">
        <v>79</v>
      </c>
      <c r="E2347" s="64">
        <v>2.42</v>
      </c>
    </row>
    <row r="2348" spans="1:5" ht="22.5" x14ac:dyDescent="0.25">
      <c r="A2348" s="63" t="s">
        <v>7</v>
      </c>
      <c r="B2348" s="65">
        <v>65214</v>
      </c>
      <c r="C2348" s="64" t="s">
        <v>2260</v>
      </c>
      <c r="D2348" s="64">
        <v>20</v>
      </c>
      <c r="E2348" s="64">
        <v>0.88</v>
      </c>
    </row>
    <row r="2349" spans="1:5" ht="22.5" x14ac:dyDescent="0.25">
      <c r="A2349" s="63" t="s">
        <v>7</v>
      </c>
      <c r="B2349" s="65">
        <v>65260</v>
      </c>
      <c r="C2349" s="64" t="s">
        <v>2261</v>
      </c>
      <c r="D2349" s="64">
        <v>13</v>
      </c>
      <c r="E2349" s="64">
        <v>1.3</v>
      </c>
    </row>
    <row r="2350" spans="1:5" ht="22.5" x14ac:dyDescent="0.25">
      <c r="A2350" s="63" t="s">
        <v>7</v>
      </c>
      <c r="B2350" s="65">
        <v>647972</v>
      </c>
      <c r="C2350" s="64" t="s">
        <v>2262</v>
      </c>
      <c r="D2350" s="64">
        <v>52</v>
      </c>
      <c r="E2350" s="64">
        <v>2.11</v>
      </c>
    </row>
    <row r="2351" spans="1:5" ht="22.5" x14ac:dyDescent="0.25">
      <c r="A2351" s="63" t="s">
        <v>7</v>
      </c>
      <c r="B2351" s="65">
        <v>648850</v>
      </c>
      <c r="C2351" s="64" t="s">
        <v>2263</v>
      </c>
      <c r="D2351" s="64">
        <v>8</v>
      </c>
      <c r="E2351" s="64">
        <v>2.1</v>
      </c>
    </row>
    <row r="2352" spans="1:5" ht="22.5" x14ac:dyDescent="0.25">
      <c r="A2352" s="63" t="s">
        <v>7</v>
      </c>
      <c r="B2352" s="65">
        <v>629924</v>
      </c>
      <c r="C2352" s="64" t="s">
        <v>7016</v>
      </c>
      <c r="D2352" s="64">
        <v>16</v>
      </c>
      <c r="E2352" s="64">
        <v>4.8499999999999996</v>
      </c>
    </row>
    <row r="2353" spans="1:5" ht="22.5" x14ac:dyDescent="0.25">
      <c r="A2353" s="63" t="s">
        <v>7</v>
      </c>
      <c r="B2353" s="65">
        <v>650663</v>
      </c>
      <c r="C2353" s="64" t="s">
        <v>2264</v>
      </c>
      <c r="D2353" s="64">
        <v>12</v>
      </c>
      <c r="E2353" s="64">
        <v>1.06</v>
      </c>
    </row>
    <row r="2354" spans="1:5" ht="22.5" x14ac:dyDescent="0.25">
      <c r="A2354" s="63" t="s">
        <v>7</v>
      </c>
      <c r="B2354" s="65">
        <v>648888</v>
      </c>
      <c r="C2354" s="64" t="s">
        <v>2265</v>
      </c>
      <c r="D2354" s="64">
        <v>21</v>
      </c>
      <c r="E2354" s="64">
        <v>1.7</v>
      </c>
    </row>
    <row r="2355" spans="1:5" ht="22.5" x14ac:dyDescent="0.25">
      <c r="A2355" s="63" t="s">
        <v>7</v>
      </c>
      <c r="B2355" s="65">
        <v>654148</v>
      </c>
      <c r="C2355" s="64" t="s">
        <v>7017</v>
      </c>
      <c r="D2355" s="64">
        <v>13</v>
      </c>
      <c r="E2355" s="64">
        <v>4.1500000000000004</v>
      </c>
    </row>
    <row r="2356" spans="1:5" ht="22.5" x14ac:dyDescent="0.25">
      <c r="A2356" s="63" t="s">
        <v>7</v>
      </c>
      <c r="B2356" s="65">
        <v>524305</v>
      </c>
      <c r="C2356" s="64" t="s">
        <v>2266</v>
      </c>
      <c r="D2356" s="64">
        <v>2</v>
      </c>
      <c r="E2356" s="64">
        <v>8.82</v>
      </c>
    </row>
    <row r="2357" spans="1:5" ht="22.5" x14ac:dyDescent="0.25">
      <c r="A2357" s="63" t="s">
        <v>7</v>
      </c>
      <c r="B2357" s="65">
        <v>655016</v>
      </c>
      <c r="C2357" s="64" t="s">
        <v>6797</v>
      </c>
      <c r="D2357" s="64">
        <v>1</v>
      </c>
      <c r="E2357" s="64">
        <v>10.9</v>
      </c>
    </row>
    <row r="2358" spans="1:5" ht="22.5" x14ac:dyDescent="0.25">
      <c r="A2358" s="63" t="s">
        <v>7</v>
      </c>
      <c r="B2358" s="65">
        <v>655595</v>
      </c>
      <c r="C2358" s="64" t="s">
        <v>2267</v>
      </c>
      <c r="D2358" s="64">
        <v>11</v>
      </c>
      <c r="E2358" s="64">
        <v>1.65</v>
      </c>
    </row>
    <row r="2359" spans="1:5" ht="22.5" x14ac:dyDescent="0.25">
      <c r="A2359" s="63" t="s">
        <v>7</v>
      </c>
      <c r="B2359" s="65">
        <v>654191</v>
      </c>
      <c r="C2359" s="64" t="s">
        <v>2268</v>
      </c>
      <c r="D2359" s="64">
        <v>1</v>
      </c>
      <c r="E2359" s="64">
        <v>1.59</v>
      </c>
    </row>
    <row r="2360" spans="1:5" ht="22.5" x14ac:dyDescent="0.25">
      <c r="A2360" s="63" t="s">
        <v>7</v>
      </c>
      <c r="B2360" s="65">
        <v>657104</v>
      </c>
      <c r="C2360" s="64" t="s">
        <v>2269</v>
      </c>
      <c r="D2360" s="64">
        <v>11</v>
      </c>
      <c r="E2360" s="64">
        <v>3.12</v>
      </c>
    </row>
    <row r="2361" spans="1:5" ht="22.5" x14ac:dyDescent="0.25">
      <c r="A2361" s="63" t="s">
        <v>7</v>
      </c>
      <c r="B2361" s="65">
        <v>657134</v>
      </c>
      <c r="C2361" s="64" t="s">
        <v>2270</v>
      </c>
      <c r="D2361" s="64">
        <v>4</v>
      </c>
      <c r="E2361" s="64">
        <v>3.14</v>
      </c>
    </row>
    <row r="2362" spans="1:5" ht="22.5" x14ac:dyDescent="0.25">
      <c r="A2362" s="63" t="s">
        <v>7</v>
      </c>
      <c r="B2362" s="65">
        <v>654086</v>
      </c>
      <c r="C2362" s="64" t="s">
        <v>2271</v>
      </c>
      <c r="D2362" s="64">
        <v>0</v>
      </c>
      <c r="E2362" s="64">
        <v>3.69</v>
      </c>
    </row>
    <row r="2363" spans="1:5" ht="22.5" x14ac:dyDescent="0.25">
      <c r="A2363" s="63" t="s">
        <v>7</v>
      </c>
      <c r="B2363" s="65">
        <v>654162</v>
      </c>
      <c r="C2363" s="64" t="s">
        <v>2272</v>
      </c>
      <c r="D2363" s="64">
        <v>2</v>
      </c>
      <c r="E2363" s="64">
        <v>7.99</v>
      </c>
    </row>
    <row r="2364" spans="1:5" ht="22.5" x14ac:dyDescent="0.25">
      <c r="A2364" s="63" t="s">
        <v>7</v>
      </c>
      <c r="B2364" s="65">
        <v>633483</v>
      </c>
      <c r="C2364" s="64" t="s">
        <v>7164</v>
      </c>
      <c r="D2364" s="64">
        <v>26</v>
      </c>
      <c r="E2364" s="64">
        <v>4.46</v>
      </c>
    </row>
    <row r="2365" spans="1:5" ht="22.5" x14ac:dyDescent="0.25">
      <c r="A2365" s="63" t="s">
        <v>7</v>
      </c>
      <c r="B2365" s="65">
        <v>665365</v>
      </c>
      <c r="C2365" s="64" t="s">
        <v>2273</v>
      </c>
      <c r="D2365" s="64">
        <v>6</v>
      </c>
      <c r="E2365" s="64">
        <v>2.74</v>
      </c>
    </row>
    <row r="2366" spans="1:5" ht="22.5" x14ac:dyDescent="0.25">
      <c r="A2366" s="63" t="s">
        <v>7</v>
      </c>
      <c r="B2366" s="65">
        <v>666284</v>
      </c>
      <c r="C2366" s="64" t="s">
        <v>2274</v>
      </c>
      <c r="D2366" s="64">
        <v>5</v>
      </c>
      <c r="E2366" s="64">
        <v>7.58</v>
      </c>
    </row>
    <row r="2367" spans="1:5" ht="22.5" x14ac:dyDescent="0.25">
      <c r="A2367" s="63" t="s">
        <v>7</v>
      </c>
      <c r="B2367" s="65">
        <v>666221</v>
      </c>
      <c r="C2367" s="64" t="s">
        <v>2275</v>
      </c>
      <c r="D2367" s="64">
        <v>6</v>
      </c>
      <c r="E2367" s="64">
        <v>1.95</v>
      </c>
    </row>
    <row r="2368" spans="1:5" ht="22.5" x14ac:dyDescent="0.25">
      <c r="A2368" s="63" t="s">
        <v>7</v>
      </c>
      <c r="B2368" s="65">
        <v>664742</v>
      </c>
      <c r="C2368" s="64" t="s">
        <v>2276</v>
      </c>
      <c r="D2368" s="64">
        <v>15</v>
      </c>
      <c r="E2368" s="64">
        <v>2.82</v>
      </c>
    </row>
    <row r="2369" spans="1:5" ht="22.5" x14ac:dyDescent="0.25">
      <c r="A2369" s="63" t="s">
        <v>7</v>
      </c>
      <c r="B2369" s="65">
        <v>626034</v>
      </c>
      <c r="C2369" s="64" t="s">
        <v>7165</v>
      </c>
      <c r="D2369" s="64">
        <v>1</v>
      </c>
      <c r="E2369" s="64">
        <v>3.61</v>
      </c>
    </row>
    <row r="2370" spans="1:5" ht="22.5" x14ac:dyDescent="0.25">
      <c r="A2370" s="63" t="s">
        <v>7</v>
      </c>
      <c r="B2370" s="65">
        <v>678492</v>
      </c>
      <c r="C2370" s="64" t="s">
        <v>2277</v>
      </c>
      <c r="D2370" s="64">
        <v>9</v>
      </c>
      <c r="E2370" s="64">
        <v>2.44</v>
      </c>
    </row>
    <row r="2371" spans="1:5" ht="22.5" x14ac:dyDescent="0.25">
      <c r="A2371" s="63" t="s">
        <v>7</v>
      </c>
      <c r="B2371" s="65">
        <v>678510</v>
      </c>
      <c r="C2371" s="64" t="s">
        <v>2278</v>
      </c>
      <c r="D2371" s="64">
        <v>12</v>
      </c>
      <c r="E2371" s="64">
        <v>2.44</v>
      </c>
    </row>
    <row r="2372" spans="1:5" ht="22.5" x14ac:dyDescent="0.25">
      <c r="A2372" s="63" t="s">
        <v>7</v>
      </c>
      <c r="B2372" s="65">
        <v>677030</v>
      </c>
      <c r="C2372" s="64" t="s">
        <v>2279</v>
      </c>
      <c r="D2372" s="64">
        <v>14</v>
      </c>
      <c r="E2372" s="64">
        <v>5.9</v>
      </c>
    </row>
    <row r="2373" spans="1:5" ht="22.5" x14ac:dyDescent="0.25">
      <c r="A2373" s="63" t="s">
        <v>7</v>
      </c>
      <c r="B2373" s="65">
        <v>678779</v>
      </c>
      <c r="C2373" s="64" t="s">
        <v>2280</v>
      </c>
      <c r="D2373" s="64">
        <v>7</v>
      </c>
      <c r="E2373" s="64">
        <v>4.2699999999999996</v>
      </c>
    </row>
    <row r="2374" spans="1:5" ht="22.5" x14ac:dyDescent="0.25">
      <c r="A2374" s="63" t="s">
        <v>7</v>
      </c>
      <c r="B2374" s="65">
        <v>661351</v>
      </c>
      <c r="C2374" s="64" t="s">
        <v>7018</v>
      </c>
      <c r="D2374" s="64">
        <v>19</v>
      </c>
      <c r="E2374" s="64">
        <v>5.09</v>
      </c>
    </row>
    <row r="2375" spans="1:5" ht="22.5" x14ac:dyDescent="0.25">
      <c r="A2375" s="63" t="s">
        <v>7</v>
      </c>
      <c r="B2375" s="65">
        <v>661319</v>
      </c>
      <c r="C2375" s="64" t="s">
        <v>7019</v>
      </c>
      <c r="D2375" s="64">
        <v>10</v>
      </c>
      <c r="E2375" s="64">
        <v>5.48</v>
      </c>
    </row>
    <row r="2376" spans="1:5" ht="22.5" x14ac:dyDescent="0.25">
      <c r="A2376" s="63" t="s">
        <v>7</v>
      </c>
      <c r="B2376" s="65">
        <v>678633</v>
      </c>
      <c r="C2376" s="64" t="s">
        <v>2281</v>
      </c>
      <c r="D2376" s="64">
        <v>11</v>
      </c>
      <c r="E2376" s="64">
        <v>3.72</v>
      </c>
    </row>
    <row r="2377" spans="1:5" ht="22.5" x14ac:dyDescent="0.25">
      <c r="A2377" s="63" t="s">
        <v>7</v>
      </c>
      <c r="B2377" s="65">
        <v>662577</v>
      </c>
      <c r="C2377" s="64" t="s">
        <v>6798</v>
      </c>
      <c r="D2377" s="64">
        <v>11</v>
      </c>
      <c r="E2377" s="64">
        <v>1.84</v>
      </c>
    </row>
    <row r="2378" spans="1:5" ht="22.5" x14ac:dyDescent="0.25">
      <c r="A2378" s="63" t="s">
        <v>7</v>
      </c>
      <c r="B2378" s="65">
        <v>906554</v>
      </c>
      <c r="C2378" s="64" t="s">
        <v>6799</v>
      </c>
      <c r="D2378" s="64">
        <v>9</v>
      </c>
      <c r="E2378" s="64">
        <v>1.06</v>
      </c>
    </row>
    <row r="2379" spans="1:5" ht="22.5" x14ac:dyDescent="0.25">
      <c r="A2379" s="63" t="s">
        <v>7</v>
      </c>
      <c r="B2379" s="65">
        <v>686239</v>
      </c>
      <c r="C2379" s="64" t="s">
        <v>7020</v>
      </c>
      <c r="D2379" s="64">
        <v>14</v>
      </c>
      <c r="E2379" s="64">
        <v>4</v>
      </c>
    </row>
    <row r="2380" spans="1:5" ht="22.5" x14ac:dyDescent="0.25">
      <c r="A2380" s="63" t="s">
        <v>7</v>
      </c>
      <c r="B2380" s="65">
        <v>399714</v>
      </c>
      <c r="C2380" s="64" t="s">
        <v>2282</v>
      </c>
      <c r="D2380" s="64">
        <v>14</v>
      </c>
      <c r="E2380" s="64">
        <v>1.7</v>
      </c>
    </row>
    <row r="2381" spans="1:5" ht="22.5" x14ac:dyDescent="0.25">
      <c r="A2381" s="63" t="s">
        <v>7</v>
      </c>
      <c r="B2381" s="65">
        <v>399774</v>
      </c>
      <c r="C2381" s="64" t="s">
        <v>2283</v>
      </c>
      <c r="D2381" s="64">
        <v>19</v>
      </c>
      <c r="E2381" s="64">
        <v>1.79</v>
      </c>
    </row>
    <row r="2382" spans="1:5" ht="22.5" x14ac:dyDescent="0.25">
      <c r="A2382" s="63" t="s">
        <v>7</v>
      </c>
      <c r="B2382" s="65">
        <v>648642</v>
      </c>
      <c r="C2382" s="64" t="s">
        <v>2284</v>
      </c>
      <c r="D2382" s="64">
        <v>2</v>
      </c>
      <c r="E2382" s="64">
        <v>3.74</v>
      </c>
    </row>
    <row r="2383" spans="1:5" ht="22.5" x14ac:dyDescent="0.25">
      <c r="A2383" s="63" t="s">
        <v>7</v>
      </c>
      <c r="B2383" s="65">
        <v>524619</v>
      </c>
      <c r="C2383" s="64" t="s">
        <v>2285</v>
      </c>
      <c r="D2383" s="64">
        <v>7</v>
      </c>
      <c r="E2383" s="64">
        <v>5.24</v>
      </c>
    </row>
    <row r="2384" spans="1:5" ht="22.5" x14ac:dyDescent="0.25">
      <c r="A2384" s="63" t="s">
        <v>7</v>
      </c>
      <c r="B2384" s="65">
        <v>688493</v>
      </c>
      <c r="C2384" s="64" t="s">
        <v>2286</v>
      </c>
      <c r="D2384" s="64">
        <v>13</v>
      </c>
      <c r="E2384" s="64">
        <v>16.21</v>
      </c>
    </row>
    <row r="2385" spans="1:5" ht="22.5" x14ac:dyDescent="0.25">
      <c r="A2385" s="63" t="s">
        <v>7</v>
      </c>
      <c r="B2385" s="65">
        <v>688575</v>
      </c>
      <c r="C2385" s="64" t="s">
        <v>2287</v>
      </c>
      <c r="D2385" s="64">
        <v>15</v>
      </c>
      <c r="E2385" s="64">
        <v>30.6</v>
      </c>
    </row>
    <row r="2386" spans="1:5" ht="22.5" x14ac:dyDescent="0.25">
      <c r="A2386" s="63" t="s">
        <v>7</v>
      </c>
      <c r="B2386" s="65">
        <v>689712</v>
      </c>
      <c r="C2386" s="64" t="s">
        <v>2288</v>
      </c>
      <c r="D2386" s="64">
        <v>4</v>
      </c>
      <c r="E2386" s="64">
        <v>5.45</v>
      </c>
    </row>
    <row r="2387" spans="1:5" ht="22.5" x14ac:dyDescent="0.25">
      <c r="A2387" s="63" t="s">
        <v>7</v>
      </c>
      <c r="B2387" s="65">
        <v>691760</v>
      </c>
      <c r="C2387" s="64" t="s">
        <v>7166</v>
      </c>
      <c r="D2387" s="64">
        <v>10</v>
      </c>
      <c r="E2387" s="64">
        <v>12.9</v>
      </c>
    </row>
    <row r="2388" spans="1:5" ht="22.5" x14ac:dyDescent="0.25">
      <c r="A2388" s="63" t="s">
        <v>7</v>
      </c>
      <c r="B2388" s="65">
        <v>691804</v>
      </c>
      <c r="C2388" s="64" t="s">
        <v>2289</v>
      </c>
      <c r="D2388" s="64">
        <v>7</v>
      </c>
      <c r="E2388" s="64">
        <v>27.43</v>
      </c>
    </row>
    <row r="2389" spans="1:5" ht="22.5" x14ac:dyDescent="0.25">
      <c r="A2389" s="63" t="s">
        <v>7</v>
      </c>
      <c r="B2389" s="65">
        <v>692262</v>
      </c>
      <c r="C2389" s="64" t="s">
        <v>2290</v>
      </c>
      <c r="D2389" s="64">
        <v>6</v>
      </c>
      <c r="E2389" s="64">
        <v>2.78</v>
      </c>
    </row>
    <row r="2390" spans="1:5" ht="22.5" x14ac:dyDescent="0.25">
      <c r="A2390" s="63" t="s">
        <v>7</v>
      </c>
      <c r="B2390" s="65">
        <v>689980</v>
      </c>
      <c r="C2390" s="64" t="s">
        <v>6693</v>
      </c>
      <c r="D2390" s="64">
        <v>4</v>
      </c>
      <c r="E2390" s="64">
        <v>18.989999999999998</v>
      </c>
    </row>
    <row r="2391" spans="1:5" ht="22.5" x14ac:dyDescent="0.25">
      <c r="A2391" s="63" t="s">
        <v>7</v>
      </c>
      <c r="B2391" s="65">
        <v>691230</v>
      </c>
      <c r="C2391" s="64" t="s">
        <v>2291</v>
      </c>
      <c r="D2391" s="64">
        <v>17</v>
      </c>
      <c r="E2391" s="64">
        <v>4.99</v>
      </c>
    </row>
    <row r="2392" spans="1:5" ht="22.5" x14ac:dyDescent="0.25">
      <c r="A2392" s="63" t="s">
        <v>7</v>
      </c>
      <c r="B2392" s="65">
        <v>691529</v>
      </c>
      <c r="C2392" s="64" t="s">
        <v>7021</v>
      </c>
      <c r="D2392" s="64">
        <v>16</v>
      </c>
      <c r="E2392" s="64">
        <v>2.2999999999999998</v>
      </c>
    </row>
    <row r="2393" spans="1:5" ht="22.5" x14ac:dyDescent="0.25">
      <c r="A2393" s="63" t="s">
        <v>7</v>
      </c>
      <c r="B2393" s="65">
        <v>65243</v>
      </c>
      <c r="C2393" s="64" t="s">
        <v>2292</v>
      </c>
      <c r="D2393" s="64">
        <v>25</v>
      </c>
      <c r="E2393" s="64">
        <v>1.04</v>
      </c>
    </row>
    <row r="2394" spans="1:5" ht="22.5" x14ac:dyDescent="0.25">
      <c r="A2394" s="63" t="s">
        <v>7</v>
      </c>
      <c r="B2394" s="65">
        <v>857459</v>
      </c>
      <c r="C2394" s="64" t="s">
        <v>2293</v>
      </c>
      <c r="D2394" s="64">
        <v>7</v>
      </c>
      <c r="E2394" s="64">
        <v>1.39</v>
      </c>
    </row>
    <row r="2395" spans="1:5" ht="22.5" x14ac:dyDescent="0.25">
      <c r="A2395" s="63" t="s">
        <v>7</v>
      </c>
      <c r="B2395" s="65">
        <v>857511</v>
      </c>
      <c r="C2395" s="64" t="s">
        <v>2294</v>
      </c>
      <c r="D2395" s="64">
        <v>8</v>
      </c>
      <c r="E2395" s="64">
        <v>1.39</v>
      </c>
    </row>
    <row r="2396" spans="1:5" ht="22.5" x14ac:dyDescent="0.25">
      <c r="A2396" s="63" t="s">
        <v>7</v>
      </c>
      <c r="B2396" s="65">
        <v>688645</v>
      </c>
      <c r="C2396" s="64" t="s">
        <v>2295</v>
      </c>
      <c r="D2396" s="64">
        <v>15</v>
      </c>
      <c r="E2396" s="64">
        <v>16.79</v>
      </c>
    </row>
    <row r="2397" spans="1:5" ht="22.5" x14ac:dyDescent="0.25">
      <c r="A2397" s="63" t="s">
        <v>7</v>
      </c>
      <c r="B2397" s="65">
        <v>697182</v>
      </c>
      <c r="C2397" s="64" t="s">
        <v>6897</v>
      </c>
      <c r="D2397" s="64">
        <v>5</v>
      </c>
      <c r="E2397" s="64">
        <v>3.55</v>
      </c>
    </row>
    <row r="2398" spans="1:5" ht="22.5" x14ac:dyDescent="0.25">
      <c r="A2398" s="63" t="s">
        <v>7</v>
      </c>
      <c r="B2398" s="65">
        <v>689198</v>
      </c>
      <c r="C2398" s="64" t="s">
        <v>2296</v>
      </c>
      <c r="D2398" s="64">
        <v>24</v>
      </c>
      <c r="E2398" s="64">
        <v>6.13</v>
      </c>
    </row>
    <row r="2399" spans="1:5" ht="22.5" x14ac:dyDescent="0.25">
      <c r="A2399" s="63" t="s">
        <v>7</v>
      </c>
      <c r="B2399" s="65">
        <v>702814</v>
      </c>
      <c r="C2399" s="64" t="s">
        <v>2297</v>
      </c>
      <c r="D2399" s="64">
        <v>6</v>
      </c>
      <c r="E2399" s="64">
        <v>2.48</v>
      </c>
    </row>
    <row r="2400" spans="1:5" ht="22.5" x14ac:dyDescent="0.25">
      <c r="A2400" s="63" t="s">
        <v>7</v>
      </c>
      <c r="B2400" s="65">
        <v>701595</v>
      </c>
      <c r="C2400" s="64" t="s">
        <v>2298</v>
      </c>
      <c r="D2400" s="64">
        <v>2</v>
      </c>
      <c r="E2400" s="64">
        <v>2.4700000000000002</v>
      </c>
    </row>
    <row r="2401" spans="1:5" ht="22.5" x14ac:dyDescent="0.25">
      <c r="A2401" s="63" t="s">
        <v>7</v>
      </c>
      <c r="B2401" s="65">
        <v>699530</v>
      </c>
      <c r="C2401" s="64" t="s">
        <v>2299</v>
      </c>
      <c r="D2401" s="64">
        <v>33</v>
      </c>
      <c r="E2401" s="64">
        <v>4.7</v>
      </c>
    </row>
    <row r="2402" spans="1:5" ht="22.5" x14ac:dyDescent="0.25">
      <c r="A2402" s="63" t="s">
        <v>7</v>
      </c>
      <c r="B2402" s="65">
        <v>712035</v>
      </c>
      <c r="C2402" s="64" t="s">
        <v>6498</v>
      </c>
      <c r="D2402" s="64">
        <v>0</v>
      </c>
      <c r="E2402" s="64">
        <v>7.95</v>
      </c>
    </row>
    <row r="2403" spans="1:5" ht="22.5" x14ac:dyDescent="0.25">
      <c r="A2403" s="63" t="s">
        <v>7</v>
      </c>
      <c r="B2403" s="65">
        <v>684774</v>
      </c>
      <c r="C2403" s="64" t="s">
        <v>2300</v>
      </c>
      <c r="D2403" s="64">
        <v>27</v>
      </c>
      <c r="E2403" s="64">
        <v>4.99</v>
      </c>
    </row>
    <row r="2404" spans="1:5" ht="22.5" x14ac:dyDescent="0.25">
      <c r="A2404" s="63" t="s">
        <v>7</v>
      </c>
      <c r="B2404" s="65">
        <v>715518</v>
      </c>
      <c r="C2404" s="64" t="s">
        <v>2301</v>
      </c>
      <c r="D2404" s="64">
        <v>9</v>
      </c>
      <c r="E2404" s="64">
        <v>1.33</v>
      </c>
    </row>
    <row r="2405" spans="1:5" ht="22.5" x14ac:dyDescent="0.25">
      <c r="A2405" s="63" t="s">
        <v>7</v>
      </c>
      <c r="B2405" s="65">
        <v>715449</v>
      </c>
      <c r="C2405" s="64" t="s">
        <v>2302</v>
      </c>
      <c r="D2405" s="64">
        <v>11</v>
      </c>
      <c r="E2405" s="64">
        <v>1.35</v>
      </c>
    </row>
    <row r="2406" spans="1:5" ht="22.5" x14ac:dyDescent="0.25">
      <c r="A2406" s="63" t="s">
        <v>7</v>
      </c>
      <c r="B2406" s="65">
        <v>307667</v>
      </c>
      <c r="C2406" s="64" t="s">
        <v>2303</v>
      </c>
      <c r="D2406" s="64">
        <v>3</v>
      </c>
      <c r="E2406" s="64">
        <v>2.97</v>
      </c>
    </row>
    <row r="2407" spans="1:5" ht="22.5" x14ac:dyDescent="0.25">
      <c r="A2407" s="63" t="s">
        <v>7</v>
      </c>
      <c r="B2407" s="65">
        <v>712224</v>
      </c>
      <c r="C2407" s="64" t="s">
        <v>2304</v>
      </c>
      <c r="D2407" s="64">
        <v>41</v>
      </c>
      <c r="E2407" s="64">
        <v>3.76</v>
      </c>
    </row>
    <row r="2408" spans="1:5" ht="22.5" x14ac:dyDescent="0.25">
      <c r="A2408" s="63" t="s">
        <v>7</v>
      </c>
      <c r="B2408" s="65">
        <v>714232</v>
      </c>
      <c r="C2408" s="64" t="s">
        <v>2305</v>
      </c>
      <c r="D2408" s="64">
        <v>19</v>
      </c>
      <c r="E2408" s="64">
        <v>2.97</v>
      </c>
    </row>
    <row r="2409" spans="1:5" ht="22.5" x14ac:dyDescent="0.25">
      <c r="A2409" s="63" t="s">
        <v>7</v>
      </c>
      <c r="B2409" s="65">
        <v>416156</v>
      </c>
      <c r="C2409" s="64" t="s">
        <v>2306</v>
      </c>
      <c r="D2409" s="64">
        <v>0</v>
      </c>
      <c r="E2409" s="64">
        <v>2.59</v>
      </c>
    </row>
    <row r="2410" spans="1:5" ht="22.5" x14ac:dyDescent="0.25">
      <c r="A2410" s="63" t="s">
        <v>7</v>
      </c>
      <c r="B2410" s="65">
        <v>603363</v>
      </c>
      <c r="C2410" s="64" t="s">
        <v>2307</v>
      </c>
      <c r="D2410" s="64">
        <v>6</v>
      </c>
      <c r="E2410" s="64">
        <v>4.9000000000000004</v>
      </c>
    </row>
    <row r="2411" spans="1:5" ht="22.5" x14ac:dyDescent="0.25">
      <c r="A2411" s="63" t="s">
        <v>7</v>
      </c>
      <c r="B2411" s="65">
        <v>715331</v>
      </c>
      <c r="C2411" s="64" t="s">
        <v>7022</v>
      </c>
      <c r="D2411" s="64">
        <v>6</v>
      </c>
      <c r="E2411" s="64">
        <v>10.9</v>
      </c>
    </row>
    <row r="2412" spans="1:5" ht="22.5" x14ac:dyDescent="0.25">
      <c r="A2412" s="63" t="s">
        <v>7</v>
      </c>
      <c r="B2412" s="65">
        <v>722227</v>
      </c>
      <c r="C2412" s="64" t="s">
        <v>6499</v>
      </c>
      <c r="D2412" s="64">
        <v>48</v>
      </c>
      <c r="E2412" s="64">
        <v>5.84</v>
      </c>
    </row>
    <row r="2413" spans="1:5" ht="22.5" x14ac:dyDescent="0.25">
      <c r="A2413" s="63" t="s">
        <v>7</v>
      </c>
      <c r="B2413" s="65">
        <v>686212</v>
      </c>
      <c r="C2413" s="64" t="s">
        <v>6500</v>
      </c>
      <c r="D2413" s="64">
        <v>5</v>
      </c>
      <c r="E2413" s="64">
        <v>5.99</v>
      </c>
    </row>
    <row r="2414" spans="1:5" ht="22.5" x14ac:dyDescent="0.25">
      <c r="A2414" s="63" t="s">
        <v>7</v>
      </c>
      <c r="B2414" s="65">
        <v>707952</v>
      </c>
      <c r="C2414" s="64" t="s">
        <v>6501</v>
      </c>
      <c r="D2414" s="64">
        <v>17</v>
      </c>
      <c r="E2414" s="64">
        <v>4.5</v>
      </c>
    </row>
    <row r="2415" spans="1:5" ht="22.5" x14ac:dyDescent="0.25">
      <c r="A2415" s="63" t="s">
        <v>7</v>
      </c>
      <c r="B2415" s="65">
        <v>700352</v>
      </c>
      <c r="C2415" s="64" t="s">
        <v>6502</v>
      </c>
      <c r="D2415" s="64">
        <v>2</v>
      </c>
      <c r="E2415" s="64">
        <v>14.9</v>
      </c>
    </row>
    <row r="2416" spans="1:5" ht="22.5" x14ac:dyDescent="0.25">
      <c r="A2416" s="63" t="s">
        <v>7</v>
      </c>
      <c r="B2416" s="65">
        <v>733210</v>
      </c>
      <c r="C2416" s="64" t="s">
        <v>6503</v>
      </c>
      <c r="D2416" s="64">
        <v>4</v>
      </c>
      <c r="E2416" s="64">
        <v>2.95</v>
      </c>
    </row>
    <row r="2417" spans="1:5" ht="22.5" x14ac:dyDescent="0.25">
      <c r="A2417" s="63" t="s">
        <v>7</v>
      </c>
      <c r="B2417" s="65">
        <v>732709</v>
      </c>
      <c r="C2417" s="64" t="s">
        <v>2308</v>
      </c>
      <c r="D2417" s="64">
        <v>6</v>
      </c>
      <c r="E2417" s="64">
        <v>1.28</v>
      </c>
    </row>
    <row r="2418" spans="1:5" ht="22.5" x14ac:dyDescent="0.25">
      <c r="A2418" s="63" t="s">
        <v>7</v>
      </c>
      <c r="B2418" s="65">
        <v>42188</v>
      </c>
      <c r="C2418" s="64" t="s">
        <v>2309</v>
      </c>
      <c r="D2418" s="64">
        <v>3</v>
      </c>
      <c r="E2418" s="64">
        <v>1.86</v>
      </c>
    </row>
    <row r="2419" spans="1:5" ht="22.5" x14ac:dyDescent="0.25">
      <c r="A2419" s="63" t="s">
        <v>7</v>
      </c>
      <c r="B2419" s="65">
        <v>734266</v>
      </c>
      <c r="C2419" s="64" t="s">
        <v>2310</v>
      </c>
      <c r="D2419" s="64">
        <v>9</v>
      </c>
      <c r="E2419" s="64">
        <v>1.89</v>
      </c>
    </row>
    <row r="2420" spans="1:5" ht="22.5" x14ac:dyDescent="0.25">
      <c r="A2420" s="63" t="s">
        <v>7</v>
      </c>
      <c r="B2420" s="65">
        <v>737423</v>
      </c>
      <c r="C2420" s="64" t="s">
        <v>7167</v>
      </c>
      <c r="D2420" s="64">
        <v>17</v>
      </c>
      <c r="E2420" s="64">
        <v>3.74</v>
      </c>
    </row>
    <row r="2421" spans="1:5" ht="22.5" x14ac:dyDescent="0.25">
      <c r="A2421" s="63" t="s">
        <v>7</v>
      </c>
      <c r="B2421" s="65">
        <v>737500</v>
      </c>
      <c r="C2421" s="64" t="s">
        <v>6800</v>
      </c>
      <c r="D2421" s="64">
        <v>15</v>
      </c>
      <c r="E2421" s="64">
        <v>5.75</v>
      </c>
    </row>
    <row r="2422" spans="1:5" ht="22.5" x14ac:dyDescent="0.25">
      <c r="A2422" s="63" t="s">
        <v>7</v>
      </c>
      <c r="B2422" s="65">
        <v>737519</v>
      </c>
      <c r="C2422" s="64" t="s">
        <v>6801</v>
      </c>
      <c r="D2422" s="64">
        <v>22</v>
      </c>
      <c r="E2422" s="64">
        <v>1.9</v>
      </c>
    </row>
    <row r="2423" spans="1:5" ht="22.5" x14ac:dyDescent="0.25">
      <c r="A2423" s="63" t="s">
        <v>7</v>
      </c>
      <c r="B2423" s="65">
        <v>735672</v>
      </c>
      <c r="C2423" s="64" t="s">
        <v>6802</v>
      </c>
      <c r="D2423" s="64">
        <v>7</v>
      </c>
      <c r="E2423" s="64">
        <v>3.4</v>
      </c>
    </row>
    <row r="2424" spans="1:5" ht="22.5" x14ac:dyDescent="0.25">
      <c r="A2424" s="63" t="s">
        <v>7</v>
      </c>
      <c r="B2424" s="65">
        <v>737128</v>
      </c>
      <c r="C2424" s="64" t="s">
        <v>6504</v>
      </c>
      <c r="D2424" s="64">
        <v>17</v>
      </c>
      <c r="E2424" s="64">
        <v>3.7</v>
      </c>
    </row>
    <row r="2425" spans="1:5" ht="22.5" x14ac:dyDescent="0.25">
      <c r="A2425" s="63" t="s">
        <v>7</v>
      </c>
      <c r="B2425" s="65">
        <v>455307</v>
      </c>
      <c r="C2425" s="64" t="s">
        <v>2311</v>
      </c>
      <c r="D2425" s="64">
        <v>5</v>
      </c>
      <c r="E2425" s="64">
        <v>0.99</v>
      </c>
    </row>
    <row r="2426" spans="1:5" ht="22.5" x14ac:dyDescent="0.25">
      <c r="A2426" s="63" t="s">
        <v>7</v>
      </c>
      <c r="B2426" s="65">
        <v>704999</v>
      </c>
      <c r="C2426" s="64" t="s">
        <v>6803</v>
      </c>
      <c r="D2426" s="64">
        <v>6</v>
      </c>
      <c r="E2426" s="64">
        <v>7.4</v>
      </c>
    </row>
    <row r="2427" spans="1:5" ht="22.5" x14ac:dyDescent="0.25">
      <c r="A2427" s="63" t="s">
        <v>7</v>
      </c>
      <c r="B2427" s="65">
        <v>737953</v>
      </c>
      <c r="C2427" s="64" t="s">
        <v>2312</v>
      </c>
      <c r="D2427" s="64">
        <v>8</v>
      </c>
      <c r="E2427" s="64">
        <v>1.1399999999999999</v>
      </c>
    </row>
    <row r="2428" spans="1:5" ht="22.5" x14ac:dyDescent="0.25">
      <c r="A2428" s="63" t="s">
        <v>7</v>
      </c>
      <c r="B2428" s="65">
        <v>737720</v>
      </c>
      <c r="C2428" s="64" t="s">
        <v>2313</v>
      </c>
      <c r="D2428" s="64">
        <v>5</v>
      </c>
      <c r="E2428" s="64">
        <v>1.22</v>
      </c>
    </row>
    <row r="2429" spans="1:5" ht="22.5" x14ac:dyDescent="0.25">
      <c r="A2429" s="63" t="s">
        <v>7</v>
      </c>
      <c r="B2429" s="65">
        <v>744951</v>
      </c>
      <c r="C2429" s="64" t="s">
        <v>2314</v>
      </c>
      <c r="D2429" s="64">
        <v>8</v>
      </c>
      <c r="E2429" s="64">
        <v>2.46</v>
      </c>
    </row>
    <row r="2430" spans="1:5" ht="22.5" x14ac:dyDescent="0.25">
      <c r="A2430" s="63" t="s">
        <v>7</v>
      </c>
      <c r="B2430" s="65">
        <v>723421</v>
      </c>
      <c r="C2430" s="64" t="s">
        <v>6804</v>
      </c>
      <c r="D2430" s="64">
        <v>28</v>
      </c>
      <c r="E2430" s="64">
        <v>1.45</v>
      </c>
    </row>
    <row r="2431" spans="1:5" ht="22.5" x14ac:dyDescent="0.25">
      <c r="A2431" s="63" t="s">
        <v>7</v>
      </c>
      <c r="B2431" s="65">
        <v>283710</v>
      </c>
      <c r="C2431" s="64" t="s">
        <v>6805</v>
      </c>
      <c r="D2431" s="64">
        <v>7</v>
      </c>
      <c r="E2431" s="64">
        <v>3.6</v>
      </c>
    </row>
    <row r="2432" spans="1:5" ht="22.5" x14ac:dyDescent="0.25">
      <c r="A2432" s="63" t="s">
        <v>7</v>
      </c>
      <c r="B2432" s="65">
        <v>750869</v>
      </c>
      <c r="C2432" s="64" t="s">
        <v>6505</v>
      </c>
      <c r="D2432" s="64">
        <v>40</v>
      </c>
      <c r="E2432" s="64">
        <v>2.5</v>
      </c>
    </row>
    <row r="2433" spans="1:5" ht="22.5" x14ac:dyDescent="0.25">
      <c r="A2433" s="63" t="s">
        <v>7</v>
      </c>
      <c r="B2433" s="65">
        <v>753344</v>
      </c>
      <c r="C2433" s="64" t="s">
        <v>2315</v>
      </c>
      <c r="D2433" s="64">
        <v>10</v>
      </c>
      <c r="E2433" s="64">
        <v>3.46</v>
      </c>
    </row>
    <row r="2434" spans="1:5" ht="22.5" x14ac:dyDescent="0.25">
      <c r="A2434" s="63" t="s">
        <v>7</v>
      </c>
      <c r="B2434" s="65">
        <v>752914</v>
      </c>
      <c r="C2434" s="64" t="s">
        <v>2316</v>
      </c>
      <c r="D2434" s="64">
        <v>8</v>
      </c>
      <c r="E2434" s="64">
        <v>3.46</v>
      </c>
    </row>
    <row r="2435" spans="1:5" ht="22.5" x14ac:dyDescent="0.25">
      <c r="A2435" s="63" t="s">
        <v>7</v>
      </c>
      <c r="B2435" s="65">
        <v>340516</v>
      </c>
      <c r="C2435" s="64" t="s">
        <v>2317</v>
      </c>
      <c r="D2435" s="64">
        <v>6</v>
      </c>
      <c r="E2435" s="64">
        <v>3.85</v>
      </c>
    </row>
    <row r="2436" spans="1:5" ht="22.5" x14ac:dyDescent="0.25">
      <c r="A2436" s="63" t="s">
        <v>7</v>
      </c>
      <c r="B2436" s="65">
        <v>340544</v>
      </c>
      <c r="C2436" s="64" t="s">
        <v>2318</v>
      </c>
      <c r="D2436" s="64">
        <v>1</v>
      </c>
      <c r="E2436" s="64">
        <v>3.85</v>
      </c>
    </row>
    <row r="2437" spans="1:5" ht="22.5" x14ac:dyDescent="0.25">
      <c r="A2437" s="63" t="s">
        <v>7</v>
      </c>
      <c r="B2437" s="65">
        <v>753570</v>
      </c>
      <c r="C2437" s="64" t="s">
        <v>6806</v>
      </c>
      <c r="D2437" s="64">
        <v>16</v>
      </c>
      <c r="E2437" s="64">
        <v>2.9</v>
      </c>
    </row>
    <row r="2438" spans="1:5" ht="22.5" x14ac:dyDescent="0.25">
      <c r="A2438" s="63" t="s">
        <v>7</v>
      </c>
      <c r="B2438" s="65">
        <v>756179</v>
      </c>
      <c r="C2438" s="64" t="s">
        <v>2319</v>
      </c>
      <c r="D2438" s="64">
        <v>13</v>
      </c>
      <c r="E2438" s="64">
        <v>0.95</v>
      </c>
    </row>
    <row r="2439" spans="1:5" ht="22.5" x14ac:dyDescent="0.25">
      <c r="A2439" s="63" t="s">
        <v>7</v>
      </c>
      <c r="B2439" s="65">
        <v>754169</v>
      </c>
      <c r="C2439" s="64" t="s">
        <v>2320</v>
      </c>
      <c r="D2439" s="64">
        <v>17</v>
      </c>
      <c r="E2439" s="64">
        <v>0.99</v>
      </c>
    </row>
    <row r="2440" spans="1:5" ht="22.5" x14ac:dyDescent="0.25">
      <c r="A2440" s="63" t="s">
        <v>7</v>
      </c>
      <c r="B2440" s="65">
        <v>739621</v>
      </c>
      <c r="C2440" s="64" t="s">
        <v>2321</v>
      </c>
      <c r="D2440" s="64">
        <v>17</v>
      </c>
      <c r="E2440" s="64">
        <v>7.5</v>
      </c>
    </row>
    <row r="2441" spans="1:5" ht="22.5" x14ac:dyDescent="0.25">
      <c r="A2441" s="63" t="s">
        <v>7</v>
      </c>
      <c r="B2441" s="65">
        <v>735594</v>
      </c>
      <c r="C2441" s="64" t="s">
        <v>2322</v>
      </c>
      <c r="D2441" s="64">
        <v>19</v>
      </c>
      <c r="E2441" s="64">
        <v>9.3000000000000007</v>
      </c>
    </row>
    <row r="2442" spans="1:5" ht="22.5" x14ac:dyDescent="0.25">
      <c r="A2442" s="63" t="s">
        <v>7</v>
      </c>
      <c r="B2442" s="65">
        <v>754042</v>
      </c>
      <c r="C2442" s="64" t="s">
        <v>2323</v>
      </c>
      <c r="D2442" s="64">
        <v>35</v>
      </c>
      <c r="E2442" s="64">
        <v>11.36</v>
      </c>
    </row>
    <row r="2443" spans="1:5" ht="22.5" x14ac:dyDescent="0.25">
      <c r="A2443" s="63" t="s">
        <v>7</v>
      </c>
      <c r="B2443" s="65">
        <v>731530</v>
      </c>
      <c r="C2443" s="64" t="s">
        <v>6506</v>
      </c>
      <c r="D2443" s="64">
        <v>23</v>
      </c>
      <c r="E2443" s="64">
        <v>1.63</v>
      </c>
    </row>
    <row r="2444" spans="1:5" ht="22.5" x14ac:dyDescent="0.25">
      <c r="A2444" s="63" t="s">
        <v>7</v>
      </c>
      <c r="B2444" s="65">
        <v>750833</v>
      </c>
      <c r="C2444" s="64" t="s">
        <v>2324</v>
      </c>
      <c r="D2444" s="64">
        <v>19</v>
      </c>
      <c r="E2444" s="64">
        <v>5.0999999999999996</v>
      </c>
    </row>
    <row r="2445" spans="1:5" ht="22.5" x14ac:dyDescent="0.25">
      <c r="A2445" s="63" t="s">
        <v>7</v>
      </c>
      <c r="B2445" s="65">
        <v>759300</v>
      </c>
      <c r="C2445" s="64" t="s">
        <v>6694</v>
      </c>
      <c r="D2445" s="64">
        <v>10</v>
      </c>
      <c r="E2445" s="64">
        <v>5.44</v>
      </c>
    </row>
    <row r="2446" spans="1:5" ht="22.5" x14ac:dyDescent="0.25">
      <c r="A2446" s="63" t="s">
        <v>7</v>
      </c>
      <c r="B2446" s="65">
        <v>759254</v>
      </c>
      <c r="C2446" s="64" t="s">
        <v>7168</v>
      </c>
      <c r="D2446" s="64">
        <v>0</v>
      </c>
      <c r="E2446" s="64">
        <v>27.29</v>
      </c>
    </row>
    <row r="2447" spans="1:5" ht="22.5" x14ac:dyDescent="0.25">
      <c r="A2447" s="63" t="s">
        <v>7</v>
      </c>
      <c r="B2447" s="65">
        <v>759240</v>
      </c>
      <c r="C2447" s="64" t="s">
        <v>2325</v>
      </c>
      <c r="D2447" s="64">
        <v>1</v>
      </c>
      <c r="E2447" s="64">
        <v>29.58</v>
      </c>
    </row>
    <row r="2448" spans="1:5" ht="22.5" x14ac:dyDescent="0.25">
      <c r="A2448" s="63" t="s">
        <v>7</v>
      </c>
      <c r="B2448" s="65">
        <v>759231</v>
      </c>
      <c r="C2448" s="64" t="s">
        <v>2326</v>
      </c>
      <c r="D2448" s="64">
        <v>4</v>
      </c>
      <c r="E2448" s="64">
        <v>27.49</v>
      </c>
    </row>
    <row r="2449" spans="1:5" ht="22.5" x14ac:dyDescent="0.25">
      <c r="A2449" s="63" t="s">
        <v>7</v>
      </c>
      <c r="B2449" s="65">
        <v>759214</v>
      </c>
      <c r="C2449" s="64" t="s">
        <v>2327</v>
      </c>
      <c r="D2449" s="64">
        <v>4</v>
      </c>
      <c r="E2449" s="64">
        <v>8.89</v>
      </c>
    </row>
    <row r="2450" spans="1:5" ht="22.5" x14ac:dyDescent="0.25">
      <c r="A2450" s="63" t="s">
        <v>7</v>
      </c>
      <c r="B2450" s="65">
        <v>767413</v>
      </c>
      <c r="C2450" s="64" t="s">
        <v>2328</v>
      </c>
      <c r="D2450" s="64">
        <v>42</v>
      </c>
      <c r="E2450" s="64">
        <v>4.9000000000000004</v>
      </c>
    </row>
    <row r="2451" spans="1:5" ht="22.5" x14ac:dyDescent="0.25">
      <c r="A2451" s="63" t="s">
        <v>7</v>
      </c>
      <c r="B2451" s="65">
        <v>766654</v>
      </c>
      <c r="C2451" s="64" t="s">
        <v>2329</v>
      </c>
      <c r="D2451" s="64">
        <v>9</v>
      </c>
      <c r="E2451" s="64">
        <v>1.77</v>
      </c>
    </row>
    <row r="2452" spans="1:5" ht="22.5" x14ac:dyDescent="0.25">
      <c r="A2452" s="63" t="s">
        <v>7</v>
      </c>
      <c r="B2452" s="65">
        <v>766810</v>
      </c>
      <c r="C2452" s="64" t="s">
        <v>2330</v>
      </c>
      <c r="D2452" s="64">
        <v>9</v>
      </c>
      <c r="E2452" s="64">
        <v>2.48</v>
      </c>
    </row>
    <row r="2453" spans="1:5" ht="22.5" x14ac:dyDescent="0.25">
      <c r="A2453" s="63" t="s">
        <v>7</v>
      </c>
      <c r="B2453" s="65">
        <v>598042</v>
      </c>
      <c r="C2453" s="64" t="s">
        <v>2331</v>
      </c>
      <c r="D2453" s="64">
        <v>5</v>
      </c>
      <c r="E2453" s="64">
        <v>1.61</v>
      </c>
    </row>
    <row r="2454" spans="1:5" ht="22.5" x14ac:dyDescent="0.25">
      <c r="A2454" s="63" t="s">
        <v>7</v>
      </c>
      <c r="B2454" s="65">
        <v>598047</v>
      </c>
      <c r="C2454" s="64" t="s">
        <v>2332</v>
      </c>
      <c r="D2454" s="64">
        <v>8</v>
      </c>
      <c r="E2454" s="64">
        <v>2.35</v>
      </c>
    </row>
    <row r="2455" spans="1:5" ht="22.5" x14ac:dyDescent="0.25">
      <c r="A2455" s="63" t="s">
        <v>7</v>
      </c>
      <c r="B2455" s="65">
        <v>598028</v>
      </c>
      <c r="C2455" s="64" t="s">
        <v>2333</v>
      </c>
      <c r="D2455" s="64">
        <v>9</v>
      </c>
      <c r="E2455" s="64">
        <v>1.61</v>
      </c>
    </row>
    <row r="2456" spans="1:5" ht="22.5" x14ac:dyDescent="0.25">
      <c r="A2456" s="63" t="s">
        <v>7</v>
      </c>
      <c r="B2456" s="65">
        <v>781119</v>
      </c>
      <c r="C2456" s="64" t="s">
        <v>6807</v>
      </c>
      <c r="D2456" s="64">
        <v>18</v>
      </c>
      <c r="E2456" s="64">
        <v>3.12</v>
      </c>
    </row>
    <row r="2457" spans="1:5" ht="22.5" x14ac:dyDescent="0.25">
      <c r="A2457" s="63" t="s">
        <v>7</v>
      </c>
      <c r="B2457" s="65">
        <v>562449</v>
      </c>
      <c r="C2457" s="64" t="s">
        <v>2334</v>
      </c>
      <c r="D2457" s="64">
        <v>6</v>
      </c>
      <c r="E2457" s="64">
        <v>1.19</v>
      </c>
    </row>
    <row r="2458" spans="1:5" ht="22.5" x14ac:dyDescent="0.25">
      <c r="A2458" s="63" t="s">
        <v>7</v>
      </c>
      <c r="B2458" s="65">
        <v>771107</v>
      </c>
      <c r="C2458" s="64" t="s">
        <v>7023</v>
      </c>
      <c r="D2458" s="64">
        <v>9</v>
      </c>
      <c r="E2458" s="64">
        <v>2.3199999999999998</v>
      </c>
    </row>
    <row r="2459" spans="1:5" ht="22.5" x14ac:dyDescent="0.25">
      <c r="A2459" s="63" t="s">
        <v>7</v>
      </c>
      <c r="B2459" s="65">
        <v>757693</v>
      </c>
      <c r="C2459" s="64" t="s">
        <v>2335</v>
      </c>
      <c r="D2459" s="64">
        <v>9</v>
      </c>
      <c r="E2459" s="64">
        <v>4.79</v>
      </c>
    </row>
    <row r="2460" spans="1:5" ht="22.5" x14ac:dyDescent="0.25">
      <c r="A2460" s="63" t="s">
        <v>7</v>
      </c>
      <c r="B2460" s="65">
        <v>758922</v>
      </c>
      <c r="C2460" s="64" t="s">
        <v>7024</v>
      </c>
      <c r="D2460" s="64">
        <v>17</v>
      </c>
      <c r="E2460" s="64">
        <v>5.64</v>
      </c>
    </row>
    <row r="2461" spans="1:5" ht="22.5" x14ac:dyDescent="0.25">
      <c r="A2461" s="63" t="s">
        <v>7</v>
      </c>
      <c r="B2461" s="65">
        <v>768852</v>
      </c>
      <c r="C2461" s="64" t="s">
        <v>6507</v>
      </c>
      <c r="D2461" s="64">
        <v>10</v>
      </c>
      <c r="E2461" s="64">
        <v>4.97</v>
      </c>
    </row>
    <row r="2462" spans="1:5" ht="22.5" x14ac:dyDescent="0.25">
      <c r="A2462" s="63" t="s">
        <v>7</v>
      </c>
      <c r="B2462" s="65">
        <v>776786</v>
      </c>
      <c r="C2462" s="64" t="s">
        <v>2336</v>
      </c>
      <c r="D2462" s="64">
        <v>29</v>
      </c>
      <c r="E2462" s="64">
        <v>5.19</v>
      </c>
    </row>
    <row r="2463" spans="1:5" ht="22.5" x14ac:dyDescent="0.25">
      <c r="A2463" s="63" t="s">
        <v>7</v>
      </c>
      <c r="B2463" s="65">
        <v>776849</v>
      </c>
      <c r="C2463" s="64" t="s">
        <v>7025</v>
      </c>
      <c r="D2463" s="64">
        <v>22</v>
      </c>
      <c r="E2463" s="64">
        <v>5.15</v>
      </c>
    </row>
    <row r="2464" spans="1:5" ht="22.5" x14ac:dyDescent="0.25">
      <c r="A2464" s="63" t="s">
        <v>7</v>
      </c>
      <c r="B2464" s="65">
        <v>776948</v>
      </c>
      <c r="C2464" s="64" t="s">
        <v>2337</v>
      </c>
      <c r="D2464" s="64">
        <v>13</v>
      </c>
      <c r="E2464" s="64">
        <v>4.6399999999999997</v>
      </c>
    </row>
    <row r="2465" spans="1:5" ht="22.5" x14ac:dyDescent="0.25">
      <c r="A2465" s="63" t="s">
        <v>7</v>
      </c>
      <c r="B2465" s="65">
        <v>762711</v>
      </c>
      <c r="C2465" s="64" t="s">
        <v>2338</v>
      </c>
      <c r="D2465" s="64">
        <v>9</v>
      </c>
      <c r="E2465" s="64">
        <v>1.1000000000000001</v>
      </c>
    </row>
    <row r="2466" spans="1:5" ht="22.5" x14ac:dyDescent="0.25">
      <c r="A2466" s="63" t="s">
        <v>7</v>
      </c>
      <c r="B2466" s="65">
        <v>781915</v>
      </c>
      <c r="C2466" s="64" t="s">
        <v>2339</v>
      </c>
      <c r="D2466" s="64">
        <v>5</v>
      </c>
      <c r="E2466" s="64">
        <v>14.49</v>
      </c>
    </row>
    <row r="2467" spans="1:5" ht="22.5" x14ac:dyDescent="0.25">
      <c r="A2467" s="63" t="s">
        <v>7</v>
      </c>
      <c r="B2467" s="65">
        <v>786271</v>
      </c>
      <c r="C2467" s="64" t="s">
        <v>2340</v>
      </c>
      <c r="D2467" s="64">
        <v>0</v>
      </c>
      <c r="E2467" s="64">
        <v>1.89</v>
      </c>
    </row>
    <row r="2468" spans="1:5" ht="22.5" x14ac:dyDescent="0.25">
      <c r="A2468" s="63" t="s">
        <v>7</v>
      </c>
      <c r="B2468" s="65">
        <v>786276</v>
      </c>
      <c r="C2468" s="64" t="s">
        <v>2341</v>
      </c>
      <c r="D2468" s="64">
        <v>7</v>
      </c>
      <c r="E2468" s="64">
        <v>1.86</v>
      </c>
    </row>
    <row r="2469" spans="1:5" ht="22.5" x14ac:dyDescent="0.25">
      <c r="A2469" s="63" t="s">
        <v>7</v>
      </c>
      <c r="B2469" s="65">
        <v>787280</v>
      </c>
      <c r="C2469" s="64" t="s">
        <v>2342</v>
      </c>
      <c r="D2469" s="64">
        <v>13</v>
      </c>
      <c r="E2469" s="64">
        <v>1.73</v>
      </c>
    </row>
    <row r="2470" spans="1:5" ht="22.5" x14ac:dyDescent="0.25">
      <c r="A2470" s="63" t="s">
        <v>7</v>
      </c>
      <c r="B2470" s="65">
        <v>777074</v>
      </c>
      <c r="C2470" s="64" t="s">
        <v>6695</v>
      </c>
      <c r="D2470" s="64">
        <v>6</v>
      </c>
      <c r="E2470" s="64">
        <v>4.7300000000000004</v>
      </c>
    </row>
    <row r="2471" spans="1:5" ht="22.5" x14ac:dyDescent="0.25">
      <c r="A2471" s="63" t="s">
        <v>7</v>
      </c>
      <c r="B2471" s="65">
        <v>781955</v>
      </c>
      <c r="C2471" s="64" t="s">
        <v>2343</v>
      </c>
      <c r="D2471" s="64">
        <v>4</v>
      </c>
      <c r="E2471" s="64">
        <v>13.19</v>
      </c>
    </row>
    <row r="2472" spans="1:5" ht="22.5" x14ac:dyDescent="0.25">
      <c r="A2472" s="63" t="s">
        <v>7</v>
      </c>
      <c r="B2472" s="65">
        <v>778714</v>
      </c>
      <c r="C2472" s="64" t="s">
        <v>2344</v>
      </c>
      <c r="D2472" s="64">
        <v>89</v>
      </c>
      <c r="E2472" s="64">
        <v>3.12</v>
      </c>
    </row>
    <row r="2473" spans="1:5" ht="22.5" x14ac:dyDescent="0.25">
      <c r="A2473" s="63" t="s">
        <v>7</v>
      </c>
      <c r="B2473" s="65">
        <v>785929</v>
      </c>
      <c r="C2473" s="64" t="s">
        <v>2345</v>
      </c>
      <c r="D2473" s="64">
        <v>5</v>
      </c>
      <c r="E2473" s="64">
        <v>1.65</v>
      </c>
    </row>
    <row r="2474" spans="1:5" ht="22.5" x14ac:dyDescent="0.25">
      <c r="A2474" s="63" t="s">
        <v>7</v>
      </c>
      <c r="B2474" s="65">
        <v>781768</v>
      </c>
      <c r="C2474" s="64" t="s">
        <v>2346</v>
      </c>
      <c r="D2474" s="64">
        <v>0</v>
      </c>
      <c r="E2474" s="64">
        <v>6.25</v>
      </c>
    </row>
    <row r="2475" spans="1:5" ht="22.5" x14ac:dyDescent="0.25">
      <c r="A2475" s="63" t="s">
        <v>7</v>
      </c>
      <c r="B2475" s="65">
        <v>781594</v>
      </c>
      <c r="C2475" s="64" t="s">
        <v>2347</v>
      </c>
      <c r="D2475" s="64">
        <v>6</v>
      </c>
      <c r="E2475" s="64">
        <v>5.29</v>
      </c>
    </row>
    <row r="2476" spans="1:5" ht="22.5" x14ac:dyDescent="0.25">
      <c r="A2476" s="63" t="s">
        <v>7</v>
      </c>
      <c r="B2476" s="65">
        <v>785044</v>
      </c>
      <c r="C2476" s="64" t="s">
        <v>6696</v>
      </c>
      <c r="D2476" s="64">
        <v>11</v>
      </c>
      <c r="E2476" s="64">
        <v>1.8</v>
      </c>
    </row>
    <row r="2477" spans="1:5" ht="22.5" x14ac:dyDescent="0.25">
      <c r="A2477" s="63" t="s">
        <v>7</v>
      </c>
      <c r="B2477" s="65">
        <v>746957</v>
      </c>
      <c r="C2477" s="64" t="s">
        <v>6808</v>
      </c>
      <c r="D2477" s="64">
        <v>18</v>
      </c>
      <c r="E2477" s="64">
        <v>4.0999999999999996</v>
      </c>
    </row>
    <row r="2478" spans="1:5" ht="22.5" x14ac:dyDescent="0.25">
      <c r="A2478" s="63" t="s">
        <v>7</v>
      </c>
      <c r="B2478" s="65">
        <v>748766</v>
      </c>
      <c r="C2478" s="64" t="s">
        <v>2348</v>
      </c>
      <c r="D2478" s="64">
        <v>6</v>
      </c>
      <c r="E2478" s="64">
        <v>3.26</v>
      </c>
    </row>
    <row r="2479" spans="1:5" ht="22.5" x14ac:dyDescent="0.25">
      <c r="A2479" s="63" t="s">
        <v>7</v>
      </c>
      <c r="B2479" s="65">
        <v>765570</v>
      </c>
      <c r="C2479" s="64" t="s">
        <v>6508</v>
      </c>
      <c r="D2479" s="64">
        <v>10</v>
      </c>
      <c r="E2479" s="64">
        <v>3.6</v>
      </c>
    </row>
    <row r="2480" spans="1:5" ht="22.5" x14ac:dyDescent="0.25">
      <c r="A2480" s="63" t="s">
        <v>7</v>
      </c>
      <c r="B2480" s="65">
        <v>790096</v>
      </c>
      <c r="C2480" s="64" t="s">
        <v>6809</v>
      </c>
      <c r="D2480" s="64">
        <v>16</v>
      </c>
      <c r="E2480" s="64">
        <v>18.5</v>
      </c>
    </row>
    <row r="2481" spans="1:5" ht="22.5" x14ac:dyDescent="0.25">
      <c r="A2481" s="63" t="s">
        <v>7</v>
      </c>
      <c r="B2481" s="65">
        <v>786640</v>
      </c>
      <c r="C2481" s="64" t="s">
        <v>2349</v>
      </c>
      <c r="D2481" s="64">
        <v>0</v>
      </c>
      <c r="E2481" s="64">
        <v>1.53</v>
      </c>
    </row>
    <row r="2482" spans="1:5" ht="22.5" x14ac:dyDescent="0.25">
      <c r="A2482" s="63" t="s">
        <v>7</v>
      </c>
      <c r="B2482" s="65">
        <v>786710</v>
      </c>
      <c r="C2482" s="64" t="s">
        <v>2350</v>
      </c>
      <c r="D2482" s="64">
        <v>8</v>
      </c>
      <c r="E2482" s="64">
        <v>1.68</v>
      </c>
    </row>
    <row r="2483" spans="1:5" ht="22.5" x14ac:dyDescent="0.25">
      <c r="A2483" s="63" t="s">
        <v>7</v>
      </c>
      <c r="B2483" s="65">
        <v>800096</v>
      </c>
      <c r="C2483" s="64" t="s">
        <v>2351</v>
      </c>
      <c r="D2483" s="64">
        <v>18</v>
      </c>
      <c r="E2483" s="64">
        <v>7.98</v>
      </c>
    </row>
    <row r="2484" spans="1:5" ht="22.5" x14ac:dyDescent="0.25">
      <c r="A2484" s="63" t="s">
        <v>7</v>
      </c>
      <c r="B2484" s="65">
        <v>798336</v>
      </c>
      <c r="C2484" s="64" t="s">
        <v>6810</v>
      </c>
      <c r="D2484" s="64">
        <v>17</v>
      </c>
      <c r="E2484" s="64">
        <v>4.2</v>
      </c>
    </row>
    <row r="2485" spans="1:5" ht="22.5" x14ac:dyDescent="0.25">
      <c r="A2485" s="63" t="s">
        <v>7</v>
      </c>
      <c r="B2485" s="65">
        <v>798239</v>
      </c>
      <c r="C2485" s="64" t="s">
        <v>2352</v>
      </c>
      <c r="D2485" s="64">
        <v>8</v>
      </c>
      <c r="E2485" s="64">
        <v>21.76</v>
      </c>
    </row>
    <row r="2486" spans="1:5" ht="22.5" x14ac:dyDescent="0.25">
      <c r="A2486" s="63" t="s">
        <v>7</v>
      </c>
      <c r="B2486" s="65">
        <v>798257</v>
      </c>
      <c r="C2486" s="64" t="s">
        <v>6509</v>
      </c>
      <c r="D2486" s="64">
        <v>19</v>
      </c>
      <c r="E2486" s="64">
        <v>10.91</v>
      </c>
    </row>
    <row r="2487" spans="1:5" ht="22.5" x14ac:dyDescent="0.25">
      <c r="A2487" s="63" t="s">
        <v>7</v>
      </c>
      <c r="B2487" s="65">
        <v>807177</v>
      </c>
      <c r="C2487" s="64" t="s">
        <v>2353</v>
      </c>
      <c r="D2487" s="64">
        <v>9</v>
      </c>
      <c r="E2487" s="64">
        <v>1.3</v>
      </c>
    </row>
    <row r="2488" spans="1:5" ht="22.5" x14ac:dyDescent="0.25">
      <c r="A2488" s="63" t="s">
        <v>7</v>
      </c>
      <c r="B2488" s="65">
        <v>803457</v>
      </c>
      <c r="C2488" s="64" t="s">
        <v>2354</v>
      </c>
      <c r="D2488" s="64">
        <v>12</v>
      </c>
      <c r="E2488" s="64">
        <v>2.38</v>
      </c>
    </row>
    <row r="2489" spans="1:5" ht="22.5" x14ac:dyDescent="0.25">
      <c r="A2489" s="63" t="s">
        <v>7</v>
      </c>
      <c r="B2489" s="65">
        <v>803377</v>
      </c>
      <c r="C2489" s="64" t="s">
        <v>2355</v>
      </c>
      <c r="D2489" s="64">
        <v>7</v>
      </c>
      <c r="E2489" s="64">
        <v>2.75</v>
      </c>
    </row>
    <row r="2490" spans="1:5" ht="22.5" x14ac:dyDescent="0.25">
      <c r="A2490" s="63" t="s">
        <v>7</v>
      </c>
      <c r="B2490" s="65">
        <v>778875</v>
      </c>
      <c r="C2490" s="64" t="s">
        <v>2356</v>
      </c>
      <c r="D2490" s="64">
        <v>4</v>
      </c>
      <c r="E2490" s="64">
        <v>3.66</v>
      </c>
    </row>
    <row r="2491" spans="1:5" ht="22.5" x14ac:dyDescent="0.25">
      <c r="A2491" s="63" t="s">
        <v>7</v>
      </c>
      <c r="B2491" s="65">
        <v>778850</v>
      </c>
      <c r="C2491" s="64" t="s">
        <v>2357</v>
      </c>
      <c r="D2491" s="64">
        <v>9</v>
      </c>
      <c r="E2491" s="64">
        <v>3.62</v>
      </c>
    </row>
    <row r="2492" spans="1:5" ht="22.5" x14ac:dyDescent="0.25">
      <c r="A2492" s="63" t="s">
        <v>7</v>
      </c>
      <c r="B2492" s="65">
        <v>777285</v>
      </c>
      <c r="C2492" s="64" t="s">
        <v>2358</v>
      </c>
      <c r="D2492" s="64">
        <v>10</v>
      </c>
      <c r="E2492" s="64">
        <v>4.3600000000000003</v>
      </c>
    </row>
    <row r="2493" spans="1:5" ht="22.5" x14ac:dyDescent="0.25">
      <c r="A2493" s="63" t="s">
        <v>7</v>
      </c>
      <c r="B2493" s="65">
        <v>791061</v>
      </c>
      <c r="C2493" s="64" t="s">
        <v>2359</v>
      </c>
      <c r="D2493" s="64">
        <v>12</v>
      </c>
      <c r="E2493" s="64">
        <v>2.4700000000000002</v>
      </c>
    </row>
    <row r="2494" spans="1:5" ht="22.5" x14ac:dyDescent="0.25">
      <c r="A2494" s="63" t="s">
        <v>7</v>
      </c>
      <c r="B2494" s="65">
        <v>798563</v>
      </c>
      <c r="C2494" s="64" t="s">
        <v>2360</v>
      </c>
      <c r="D2494" s="64">
        <v>5</v>
      </c>
      <c r="E2494" s="64">
        <v>4.1500000000000004</v>
      </c>
    </row>
    <row r="2495" spans="1:5" ht="22.5" x14ac:dyDescent="0.25">
      <c r="A2495" s="63" t="s">
        <v>7</v>
      </c>
      <c r="B2495" s="65">
        <v>797475</v>
      </c>
      <c r="C2495" s="64" t="s">
        <v>2361</v>
      </c>
      <c r="D2495" s="64">
        <v>13</v>
      </c>
      <c r="E2495" s="64">
        <v>1.78</v>
      </c>
    </row>
    <row r="2496" spans="1:5" ht="22.5" x14ac:dyDescent="0.25">
      <c r="A2496" s="63" t="s">
        <v>7</v>
      </c>
      <c r="B2496" s="65">
        <v>807561</v>
      </c>
      <c r="C2496" s="64" t="s">
        <v>2362</v>
      </c>
      <c r="D2496" s="64">
        <v>24</v>
      </c>
      <c r="E2496" s="64">
        <v>5.55</v>
      </c>
    </row>
    <row r="2497" spans="1:5" ht="22.5" x14ac:dyDescent="0.25">
      <c r="A2497" s="63" t="s">
        <v>7</v>
      </c>
      <c r="B2497" s="65">
        <v>807525</v>
      </c>
      <c r="C2497" s="64" t="s">
        <v>6697</v>
      </c>
      <c r="D2497" s="64">
        <v>29</v>
      </c>
      <c r="E2497" s="64">
        <v>5.55</v>
      </c>
    </row>
    <row r="2498" spans="1:5" ht="22.5" x14ac:dyDescent="0.25">
      <c r="A2498" s="63" t="s">
        <v>7</v>
      </c>
      <c r="B2498" s="65">
        <v>807445</v>
      </c>
      <c r="C2498" s="64" t="s">
        <v>2363</v>
      </c>
      <c r="D2498" s="64">
        <v>8</v>
      </c>
      <c r="E2498" s="64">
        <v>1.99</v>
      </c>
    </row>
    <row r="2499" spans="1:5" ht="22.5" x14ac:dyDescent="0.25">
      <c r="A2499" s="63" t="s">
        <v>7</v>
      </c>
      <c r="B2499" s="65">
        <v>807205</v>
      </c>
      <c r="C2499" s="64" t="s">
        <v>7026</v>
      </c>
      <c r="D2499" s="64">
        <v>24</v>
      </c>
      <c r="E2499" s="64">
        <v>2.69</v>
      </c>
    </row>
    <row r="2500" spans="1:5" ht="22.5" x14ac:dyDescent="0.25">
      <c r="A2500" s="63" t="s">
        <v>7</v>
      </c>
      <c r="B2500" s="65">
        <v>785319</v>
      </c>
      <c r="C2500" s="64" t="s">
        <v>7027</v>
      </c>
      <c r="D2500" s="64">
        <v>10</v>
      </c>
      <c r="E2500" s="64">
        <v>4.1500000000000004</v>
      </c>
    </row>
    <row r="2501" spans="1:5" ht="22.5" x14ac:dyDescent="0.25">
      <c r="A2501" s="63" t="s">
        <v>7</v>
      </c>
      <c r="B2501" s="65">
        <v>808756</v>
      </c>
      <c r="C2501" s="64" t="s">
        <v>6811</v>
      </c>
      <c r="D2501" s="64">
        <v>14</v>
      </c>
      <c r="E2501" s="64">
        <v>3.5</v>
      </c>
    </row>
    <row r="2502" spans="1:5" ht="22.5" x14ac:dyDescent="0.25">
      <c r="A2502" s="63" t="s">
        <v>7</v>
      </c>
      <c r="B2502" s="65">
        <v>815166</v>
      </c>
      <c r="C2502" s="64" t="s">
        <v>6812</v>
      </c>
      <c r="D2502" s="64">
        <v>2</v>
      </c>
      <c r="E2502" s="64">
        <v>3.99</v>
      </c>
    </row>
    <row r="2503" spans="1:5" ht="22.5" x14ac:dyDescent="0.25">
      <c r="A2503" s="63" t="s">
        <v>7</v>
      </c>
      <c r="B2503" s="65">
        <v>813196</v>
      </c>
      <c r="C2503" s="64" t="s">
        <v>2364</v>
      </c>
      <c r="D2503" s="64">
        <v>5</v>
      </c>
      <c r="E2503" s="64">
        <v>1.99</v>
      </c>
    </row>
    <row r="2504" spans="1:5" ht="22.5" x14ac:dyDescent="0.25">
      <c r="A2504" s="63" t="s">
        <v>7</v>
      </c>
      <c r="B2504" s="65">
        <v>813168</v>
      </c>
      <c r="C2504" s="64" t="s">
        <v>2365</v>
      </c>
      <c r="D2504" s="64">
        <v>11</v>
      </c>
      <c r="E2504" s="64">
        <v>3.25</v>
      </c>
    </row>
    <row r="2505" spans="1:5" ht="22.5" x14ac:dyDescent="0.25">
      <c r="A2505" s="63" t="s">
        <v>7</v>
      </c>
      <c r="B2505" s="65">
        <v>813044</v>
      </c>
      <c r="C2505" s="64" t="s">
        <v>2366</v>
      </c>
      <c r="D2505" s="64">
        <v>7</v>
      </c>
      <c r="E2505" s="64">
        <v>2.81</v>
      </c>
    </row>
    <row r="2506" spans="1:5" ht="22.5" x14ac:dyDescent="0.25">
      <c r="A2506" s="63" t="s">
        <v>7</v>
      </c>
      <c r="B2506" s="65">
        <v>802210</v>
      </c>
      <c r="C2506" s="64" t="s">
        <v>6898</v>
      </c>
      <c r="D2506" s="64">
        <v>2</v>
      </c>
      <c r="E2506" s="64">
        <v>7.46</v>
      </c>
    </row>
    <row r="2507" spans="1:5" ht="22.5" x14ac:dyDescent="0.25">
      <c r="A2507" s="63" t="s">
        <v>7</v>
      </c>
      <c r="B2507" s="65">
        <v>559145</v>
      </c>
      <c r="C2507" s="64" t="s">
        <v>2367</v>
      </c>
      <c r="D2507" s="64">
        <v>3</v>
      </c>
      <c r="E2507" s="64">
        <v>2.2000000000000002</v>
      </c>
    </row>
    <row r="2508" spans="1:5" ht="22.5" x14ac:dyDescent="0.25">
      <c r="A2508" s="63" t="s">
        <v>7</v>
      </c>
      <c r="B2508" s="65">
        <v>820145</v>
      </c>
      <c r="C2508" s="64" t="s">
        <v>2368</v>
      </c>
      <c r="D2508" s="64">
        <v>28</v>
      </c>
      <c r="E2508" s="64">
        <v>2.2999999999999998</v>
      </c>
    </row>
    <row r="2509" spans="1:5" ht="22.5" x14ac:dyDescent="0.25">
      <c r="A2509" s="63" t="s">
        <v>7</v>
      </c>
      <c r="B2509" s="65">
        <v>816511</v>
      </c>
      <c r="C2509" s="64" t="s">
        <v>6698</v>
      </c>
      <c r="D2509" s="64">
        <v>25</v>
      </c>
      <c r="E2509" s="64">
        <v>6.35</v>
      </c>
    </row>
    <row r="2510" spans="1:5" ht="22.5" x14ac:dyDescent="0.25">
      <c r="A2510" s="63" t="s">
        <v>7</v>
      </c>
      <c r="B2510" s="65">
        <v>811687</v>
      </c>
      <c r="C2510" s="64" t="s">
        <v>2369</v>
      </c>
      <c r="D2510" s="64">
        <v>21</v>
      </c>
      <c r="E2510" s="64">
        <v>9.31</v>
      </c>
    </row>
    <row r="2511" spans="1:5" ht="22.5" x14ac:dyDescent="0.25">
      <c r="A2511" s="63" t="s">
        <v>7</v>
      </c>
      <c r="B2511" s="65">
        <v>810864</v>
      </c>
      <c r="C2511" s="64" t="s">
        <v>2370</v>
      </c>
      <c r="D2511" s="64">
        <v>6</v>
      </c>
      <c r="E2511" s="64">
        <v>2.7</v>
      </c>
    </row>
    <row r="2512" spans="1:5" ht="22.5" x14ac:dyDescent="0.25">
      <c r="A2512" s="63" t="s">
        <v>7</v>
      </c>
      <c r="B2512" s="65">
        <v>810797</v>
      </c>
      <c r="C2512" s="64" t="s">
        <v>2371</v>
      </c>
      <c r="D2512" s="64">
        <v>4</v>
      </c>
      <c r="E2512" s="64">
        <v>2.73</v>
      </c>
    </row>
    <row r="2513" spans="1:5" ht="22.5" x14ac:dyDescent="0.25">
      <c r="A2513" s="63" t="s">
        <v>7</v>
      </c>
      <c r="B2513" s="65">
        <v>601604</v>
      </c>
      <c r="C2513" s="64" t="s">
        <v>2372</v>
      </c>
      <c r="D2513" s="64">
        <v>4</v>
      </c>
      <c r="E2513" s="64">
        <v>2.19</v>
      </c>
    </row>
    <row r="2514" spans="1:5" ht="22.5" x14ac:dyDescent="0.25">
      <c r="A2514" s="63" t="s">
        <v>7</v>
      </c>
      <c r="B2514" s="65">
        <v>813283</v>
      </c>
      <c r="C2514" s="64" t="s">
        <v>7028</v>
      </c>
      <c r="D2514" s="64">
        <v>13</v>
      </c>
      <c r="E2514" s="64">
        <v>2.34</v>
      </c>
    </row>
    <row r="2515" spans="1:5" ht="22.5" x14ac:dyDescent="0.25">
      <c r="A2515" s="63" t="s">
        <v>7</v>
      </c>
      <c r="B2515" s="65">
        <v>742331</v>
      </c>
      <c r="C2515" s="64" t="s">
        <v>2373</v>
      </c>
      <c r="D2515" s="64">
        <v>15</v>
      </c>
      <c r="E2515" s="64">
        <v>1.74</v>
      </c>
    </row>
    <row r="2516" spans="1:5" ht="22.5" x14ac:dyDescent="0.25">
      <c r="A2516" s="63" t="s">
        <v>7</v>
      </c>
      <c r="B2516" s="65">
        <v>742306</v>
      </c>
      <c r="C2516" s="64" t="s">
        <v>2374</v>
      </c>
      <c r="D2516" s="64">
        <v>31</v>
      </c>
      <c r="E2516" s="64">
        <v>1.98</v>
      </c>
    </row>
    <row r="2517" spans="1:5" ht="22.5" x14ac:dyDescent="0.25">
      <c r="A2517" s="63" t="s">
        <v>7</v>
      </c>
      <c r="B2517" s="65">
        <v>742296</v>
      </c>
      <c r="C2517" s="64" t="s">
        <v>2375</v>
      </c>
      <c r="D2517" s="64">
        <v>20</v>
      </c>
      <c r="E2517" s="64">
        <v>1.98</v>
      </c>
    </row>
    <row r="2518" spans="1:5" ht="22.5" x14ac:dyDescent="0.25">
      <c r="A2518" s="63" t="s">
        <v>7</v>
      </c>
      <c r="B2518" s="65">
        <v>767078</v>
      </c>
      <c r="C2518" s="64" t="s">
        <v>7169</v>
      </c>
      <c r="D2518" s="64">
        <v>1</v>
      </c>
      <c r="E2518" s="64">
        <v>1.99</v>
      </c>
    </row>
    <row r="2519" spans="1:5" ht="22.5" x14ac:dyDescent="0.25">
      <c r="A2519" s="63" t="s">
        <v>7</v>
      </c>
      <c r="B2519" s="65">
        <v>818307</v>
      </c>
      <c r="C2519" s="64" t="s">
        <v>2376</v>
      </c>
      <c r="D2519" s="64">
        <v>12</v>
      </c>
      <c r="E2519" s="64">
        <v>4.97</v>
      </c>
    </row>
    <row r="2520" spans="1:5" ht="22.5" x14ac:dyDescent="0.25">
      <c r="A2520" s="63" t="s">
        <v>7</v>
      </c>
      <c r="B2520" s="65">
        <v>824587</v>
      </c>
      <c r="C2520" s="64" t="s">
        <v>2377</v>
      </c>
      <c r="D2520" s="64">
        <v>4</v>
      </c>
      <c r="E2520" s="64">
        <v>3.89</v>
      </c>
    </row>
    <row r="2521" spans="1:5" ht="22.5" x14ac:dyDescent="0.25">
      <c r="A2521" s="63" t="s">
        <v>7</v>
      </c>
      <c r="B2521" s="65">
        <v>824950</v>
      </c>
      <c r="C2521" s="64" t="s">
        <v>2378</v>
      </c>
      <c r="D2521" s="64">
        <v>7</v>
      </c>
      <c r="E2521" s="64">
        <v>3.3</v>
      </c>
    </row>
    <row r="2522" spans="1:5" ht="22.5" x14ac:dyDescent="0.25">
      <c r="A2522" s="63" t="s">
        <v>7</v>
      </c>
      <c r="B2522" s="65">
        <v>753400</v>
      </c>
      <c r="C2522" s="64" t="s">
        <v>2379</v>
      </c>
      <c r="D2522" s="64">
        <v>86</v>
      </c>
      <c r="E2522" s="64">
        <v>5.35</v>
      </c>
    </row>
    <row r="2523" spans="1:5" ht="22.5" x14ac:dyDescent="0.25">
      <c r="A2523" s="63" t="s">
        <v>7</v>
      </c>
      <c r="B2523" s="65">
        <v>815078</v>
      </c>
      <c r="C2523" s="64" t="s">
        <v>2380</v>
      </c>
      <c r="D2523" s="64">
        <v>6</v>
      </c>
      <c r="E2523" s="64">
        <v>4.05</v>
      </c>
    </row>
    <row r="2524" spans="1:5" ht="22.5" x14ac:dyDescent="0.25">
      <c r="A2524" s="63" t="s">
        <v>7</v>
      </c>
      <c r="B2524" s="65">
        <v>817962</v>
      </c>
      <c r="C2524" s="64" t="s">
        <v>2381</v>
      </c>
      <c r="D2524" s="64">
        <v>12</v>
      </c>
      <c r="E2524" s="64">
        <v>2.35</v>
      </c>
    </row>
    <row r="2525" spans="1:5" ht="22.5" x14ac:dyDescent="0.25">
      <c r="A2525" s="63" t="s">
        <v>7</v>
      </c>
      <c r="B2525" s="65">
        <v>821448</v>
      </c>
      <c r="C2525" s="64" t="s">
        <v>2382</v>
      </c>
      <c r="D2525" s="64">
        <v>9</v>
      </c>
      <c r="E2525" s="64">
        <v>15.95</v>
      </c>
    </row>
    <row r="2526" spans="1:5" ht="22.5" x14ac:dyDescent="0.25">
      <c r="A2526" s="63" t="s">
        <v>7</v>
      </c>
      <c r="B2526" s="65">
        <v>821456</v>
      </c>
      <c r="C2526" s="64" t="s">
        <v>2383</v>
      </c>
      <c r="D2526" s="64">
        <v>2</v>
      </c>
      <c r="E2526" s="64">
        <v>15.95</v>
      </c>
    </row>
    <row r="2527" spans="1:5" ht="22.5" x14ac:dyDescent="0.25">
      <c r="A2527" s="63" t="s">
        <v>7</v>
      </c>
      <c r="B2527" s="65">
        <v>822015</v>
      </c>
      <c r="C2527" s="64" t="s">
        <v>2384</v>
      </c>
      <c r="D2527" s="64">
        <v>7</v>
      </c>
      <c r="E2527" s="64">
        <v>6.97</v>
      </c>
    </row>
    <row r="2528" spans="1:5" ht="22.5" x14ac:dyDescent="0.25">
      <c r="A2528" s="63" t="s">
        <v>7</v>
      </c>
      <c r="B2528" s="65">
        <v>631209</v>
      </c>
      <c r="C2528" s="64" t="s">
        <v>2385</v>
      </c>
      <c r="D2528" s="64">
        <v>4</v>
      </c>
      <c r="E2528" s="64">
        <v>1.31</v>
      </c>
    </row>
    <row r="2529" spans="1:5" ht="22.5" x14ac:dyDescent="0.25">
      <c r="A2529" s="63" t="s">
        <v>7</v>
      </c>
      <c r="B2529" s="65">
        <v>831993</v>
      </c>
      <c r="C2529" s="64" t="s">
        <v>6899</v>
      </c>
      <c r="D2529" s="64">
        <v>24</v>
      </c>
      <c r="E2529" s="64">
        <v>1.99</v>
      </c>
    </row>
    <row r="2530" spans="1:5" ht="22.5" x14ac:dyDescent="0.25">
      <c r="A2530" s="63" t="s">
        <v>7</v>
      </c>
      <c r="B2530" s="65">
        <v>832907</v>
      </c>
      <c r="C2530" s="64" t="s">
        <v>2386</v>
      </c>
      <c r="D2530" s="64">
        <v>6</v>
      </c>
      <c r="E2530" s="64">
        <v>1.48</v>
      </c>
    </row>
    <row r="2531" spans="1:5" ht="22.5" x14ac:dyDescent="0.25">
      <c r="A2531" s="63" t="s">
        <v>7</v>
      </c>
      <c r="B2531" s="65">
        <v>420125</v>
      </c>
      <c r="C2531" s="64" t="s">
        <v>2387</v>
      </c>
      <c r="D2531" s="64">
        <v>7</v>
      </c>
      <c r="E2531" s="64">
        <v>1.87</v>
      </c>
    </row>
    <row r="2532" spans="1:5" ht="22.5" x14ac:dyDescent="0.25">
      <c r="A2532" s="63" t="s">
        <v>7</v>
      </c>
      <c r="B2532" s="65">
        <v>824668</v>
      </c>
      <c r="C2532" s="64" t="s">
        <v>2388</v>
      </c>
      <c r="D2532" s="64">
        <v>5</v>
      </c>
      <c r="E2532" s="64">
        <v>8.19</v>
      </c>
    </row>
    <row r="2533" spans="1:5" ht="22.5" x14ac:dyDescent="0.25">
      <c r="A2533" s="63" t="s">
        <v>7</v>
      </c>
      <c r="B2533" s="65">
        <v>825140</v>
      </c>
      <c r="C2533" s="64" t="s">
        <v>2389</v>
      </c>
      <c r="D2533" s="64">
        <v>4</v>
      </c>
      <c r="E2533" s="64">
        <v>6.59</v>
      </c>
    </row>
    <row r="2534" spans="1:5" ht="22.5" x14ac:dyDescent="0.25">
      <c r="A2534" s="63" t="s">
        <v>7</v>
      </c>
      <c r="B2534" s="65">
        <v>832591</v>
      </c>
      <c r="C2534" s="64" t="s">
        <v>2390</v>
      </c>
      <c r="D2534" s="64">
        <v>8</v>
      </c>
      <c r="E2534" s="64">
        <v>2.59</v>
      </c>
    </row>
    <row r="2535" spans="1:5" ht="22.5" x14ac:dyDescent="0.25">
      <c r="A2535" s="63" t="s">
        <v>7</v>
      </c>
      <c r="B2535" s="65">
        <v>725878</v>
      </c>
      <c r="C2535" s="64" t="s">
        <v>2391</v>
      </c>
      <c r="D2535" s="64">
        <v>7</v>
      </c>
      <c r="E2535" s="64">
        <v>1.99</v>
      </c>
    </row>
    <row r="2536" spans="1:5" ht="22.5" x14ac:dyDescent="0.25">
      <c r="A2536" s="63" t="s">
        <v>7</v>
      </c>
      <c r="B2536" s="65">
        <v>836059</v>
      </c>
      <c r="C2536" s="64" t="s">
        <v>2392</v>
      </c>
      <c r="D2536" s="64">
        <v>10</v>
      </c>
      <c r="E2536" s="64">
        <v>3.56</v>
      </c>
    </row>
    <row r="2537" spans="1:5" ht="22.5" x14ac:dyDescent="0.25">
      <c r="A2537" s="63" t="s">
        <v>7</v>
      </c>
      <c r="B2537" s="65">
        <v>836087</v>
      </c>
      <c r="C2537" s="64" t="s">
        <v>2393</v>
      </c>
      <c r="D2537" s="64">
        <v>15</v>
      </c>
      <c r="E2537" s="64">
        <v>3.56</v>
      </c>
    </row>
    <row r="2538" spans="1:5" ht="22.5" x14ac:dyDescent="0.25">
      <c r="A2538" s="63" t="s">
        <v>7</v>
      </c>
      <c r="B2538" s="65">
        <v>824634</v>
      </c>
      <c r="C2538" s="64" t="s">
        <v>2394</v>
      </c>
      <c r="D2538" s="64">
        <v>3</v>
      </c>
      <c r="E2538" s="64">
        <v>4.45</v>
      </c>
    </row>
    <row r="2539" spans="1:5" ht="22.5" x14ac:dyDescent="0.25">
      <c r="A2539" s="63" t="s">
        <v>7</v>
      </c>
      <c r="B2539" s="65">
        <v>852870</v>
      </c>
      <c r="C2539" s="64" t="s">
        <v>2395</v>
      </c>
      <c r="D2539" s="64">
        <v>6</v>
      </c>
      <c r="E2539" s="64">
        <v>2.39</v>
      </c>
    </row>
    <row r="2540" spans="1:5" ht="22.5" x14ac:dyDescent="0.25">
      <c r="A2540" s="63" t="s">
        <v>7</v>
      </c>
      <c r="B2540" s="65">
        <v>801560</v>
      </c>
      <c r="C2540" s="64" t="s">
        <v>2396</v>
      </c>
      <c r="D2540" s="64">
        <v>2</v>
      </c>
      <c r="E2540" s="64">
        <v>2.82</v>
      </c>
    </row>
    <row r="2541" spans="1:5" ht="22.5" x14ac:dyDescent="0.25">
      <c r="A2541" s="63" t="s">
        <v>7</v>
      </c>
      <c r="B2541" s="65">
        <v>807016</v>
      </c>
      <c r="C2541" s="64" t="s">
        <v>2397</v>
      </c>
      <c r="D2541" s="64">
        <v>14</v>
      </c>
      <c r="E2541" s="64">
        <v>3.37</v>
      </c>
    </row>
    <row r="2542" spans="1:5" ht="22.5" x14ac:dyDescent="0.25">
      <c r="A2542" s="63" t="s">
        <v>7</v>
      </c>
      <c r="B2542" s="65">
        <v>833917</v>
      </c>
      <c r="C2542" s="64" t="s">
        <v>2398</v>
      </c>
      <c r="D2542" s="64">
        <v>19</v>
      </c>
      <c r="E2542" s="64">
        <v>8.4600000000000009</v>
      </c>
    </row>
    <row r="2543" spans="1:5" ht="22.5" x14ac:dyDescent="0.25">
      <c r="A2543" s="63" t="s">
        <v>7</v>
      </c>
      <c r="B2543" s="65">
        <v>833621</v>
      </c>
      <c r="C2543" s="64" t="s">
        <v>2399</v>
      </c>
      <c r="D2543" s="64">
        <v>36</v>
      </c>
      <c r="E2543" s="64">
        <v>12.25</v>
      </c>
    </row>
    <row r="2544" spans="1:5" ht="22.5" x14ac:dyDescent="0.25">
      <c r="A2544" s="63" t="s">
        <v>7</v>
      </c>
      <c r="B2544" s="65">
        <v>833464</v>
      </c>
      <c r="C2544" s="64" t="s">
        <v>6510</v>
      </c>
      <c r="D2544" s="64">
        <v>48</v>
      </c>
      <c r="E2544" s="64">
        <v>8.9499999999999993</v>
      </c>
    </row>
    <row r="2545" spans="1:5" ht="22.5" x14ac:dyDescent="0.25">
      <c r="A2545" s="63" t="s">
        <v>7</v>
      </c>
      <c r="B2545" s="65">
        <v>834075</v>
      </c>
      <c r="C2545" s="64" t="s">
        <v>2400</v>
      </c>
      <c r="D2545" s="64">
        <v>24</v>
      </c>
      <c r="E2545" s="64">
        <v>11.17</v>
      </c>
    </row>
    <row r="2546" spans="1:5" ht="22.5" x14ac:dyDescent="0.25">
      <c r="A2546" s="63" t="s">
        <v>7</v>
      </c>
      <c r="B2546" s="65">
        <v>824657</v>
      </c>
      <c r="C2546" s="64" t="s">
        <v>2401</v>
      </c>
      <c r="D2546" s="64">
        <v>1</v>
      </c>
      <c r="E2546" s="64">
        <v>8.4</v>
      </c>
    </row>
    <row r="2547" spans="1:5" ht="22.5" x14ac:dyDescent="0.25">
      <c r="A2547" s="63" t="s">
        <v>7</v>
      </c>
      <c r="B2547" s="65">
        <v>852532</v>
      </c>
      <c r="C2547" s="64" t="s">
        <v>2402</v>
      </c>
      <c r="D2547" s="64">
        <v>3</v>
      </c>
      <c r="E2547" s="64">
        <v>15.75</v>
      </c>
    </row>
    <row r="2548" spans="1:5" ht="22.5" x14ac:dyDescent="0.25">
      <c r="A2548" s="63" t="s">
        <v>7</v>
      </c>
      <c r="B2548" s="65">
        <v>848088</v>
      </c>
      <c r="C2548" s="64" t="s">
        <v>2403</v>
      </c>
      <c r="D2548" s="64">
        <v>5</v>
      </c>
      <c r="E2548" s="64">
        <v>10.6</v>
      </c>
    </row>
    <row r="2549" spans="1:5" ht="22.5" x14ac:dyDescent="0.25">
      <c r="A2549" s="63" t="s">
        <v>7</v>
      </c>
      <c r="B2549" s="65">
        <v>847720</v>
      </c>
      <c r="C2549" s="64" t="s">
        <v>2404</v>
      </c>
      <c r="D2549" s="64">
        <v>1</v>
      </c>
      <c r="E2549" s="64">
        <v>3.98</v>
      </c>
    </row>
    <row r="2550" spans="1:5" ht="22.5" x14ac:dyDescent="0.25">
      <c r="A2550" s="63" t="s">
        <v>7</v>
      </c>
      <c r="B2550" s="65">
        <v>852041</v>
      </c>
      <c r="C2550" s="64" t="s">
        <v>2405</v>
      </c>
      <c r="D2550" s="64">
        <v>22</v>
      </c>
      <c r="E2550" s="64">
        <v>3.1</v>
      </c>
    </row>
    <row r="2551" spans="1:5" ht="22.5" x14ac:dyDescent="0.25">
      <c r="A2551" s="63" t="s">
        <v>7</v>
      </c>
      <c r="B2551" s="65">
        <v>849123</v>
      </c>
      <c r="C2551" s="64" t="s">
        <v>2406</v>
      </c>
      <c r="D2551" s="64">
        <v>0</v>
      </c>
      <c r="E2551" s="64">
        <v>1.78</v>
      </c>
    </row>
    <row r="2552" spans="1:5" ht="22.5" x14ac:dyDescent="0.25">
      <c r="A2552" s="63" t="s">
        <v>7</v>
      </c>
      <c r="B2552" s="65">
        <v>848920</v>
      </c>
      <c r="C2552" s="64" t="s">
        <v>2407</v>
      </c>
      <c r="D2552" s="64">
        <v>6</v>
      </c>
      <c r="E2552" s="64">
        <v>2.99</v>
      </c>
    </row>
    <row r="2553" spans="1:5" ht="22.5" x14ac:dyDescent="0.25">
      <c r="A2553" s="63" t="s">
        <v>7</v>
      </c>
      <c r="B2553" s="65">
        <v>859258</v>
      </c>
      <c r="C2553" s="64" t="s">
        <v>2408</v>
      </c>
      <c r="D2553" s="64">
        <v>5</v>
      </c>
      <c r="E2553" s="64">
        <v>23.12</v>
      </c>
    </row>
    <row r="2554" spans="1:5" ht="22.5" x14ac:dyDescent="0.25">
      <c r="A2554" s="63" t="s">
        <v>7</v>
      </c>
      <c r="B2554" s="65">
        <v>836601</v>
      </c>
      <c r="C2554" s="64" t="s">
        <v>2409</v>
      </c>
      <c r="D2554" s="64">
        <v>6</v>
      </c>
      <c r="E2554" s="64">
        <v>4.1900000000000004</v>
      </c>
    </row>
    <row r="2555" spans="1:5" ht="22.5" x14ac:dyDescent="0.25">
      <c r="A2555" s="63" t="s">
        <v>7</v>
      </c>
      <c r="B2555" s="65">
        <v>856498</v>
      </c>
      <c r="C2555" s="64" t="s">
        <v>2410</v>
      </c>
      <c r="D2555" s="64">
        <v>3</v>
      </c>
      <c r="E2555" s="64">
        <v>16.75</v>
      </c>
    </row>
    <row r="2556" spans="1:5" ht="22.5" x14ac:dyDescent="0.25">
      <c r="A2556" s="63" t="s">
        <v>7</v>
      </c>
      <c r="B2556" s="65">
        <v>856520</v>
      </c>
      <c r="C2556" s="64" t="s">
        <v>2411</v>
      </c>
      <c r="D2556" s="64">
        <v>3</v>
      </c>
      <c r="E2556" s="64">
        <v>16.739999999999998</v>
      </c>
    </row>
    <row r="2557" spans="1:5" ht="22.5" x14ac:dyDescent="0.25">
      <c r="A2557" s="63" t="s">
        <v>7</v>
      </c>
      <c r="B2557" s="65">
        <v>855052</v>
      </c>
      <c r="C2557" s="64" t="s">
        <v>7170</v>
      </c>
      <c r="D2557" s="64">
        <v>2</v>
      </c>
      <c r="E2557" s="64">
        <v>6.5</v>
      </c>
    </row>
    <row r="2558" spans="1:5" ht="22.5" x14ac:dyDescent="0.25">
      <c r="A2558" s="63" t="s">
        <v>7</v>
      </c>
      <c r="B2558" s="65">
        <v>858906</v>
      </c>
      <c r="C2558" s="64" t="s">
        <v>2412</v>
      </c>
      <c r="D2558" s="64">
        <v>5</v>
      </c>
      <c r="E2558" s="64">
        <v>3.23</v>
      </c>
    </row>
    <row r="2559" spans="1:5" ht="22.5" x14ac:dyDescent="0.25">
      <c r="A2559" s="63" t="s">
        <v>7</v>
      </c>
      <c r="B2559" s="65">
        <v>855615</v>
      </c>
      <c r="C2559" s="64" t="s">
        <v>2413</v>
      </c>
      <c r="D2559" s="64">
        <v>32</v>
      </c>
      <c r="E2559" s="64">
        <v>1.9</v>
      </c>
    </row>
    <row r="2560" spans="1:5" ht="22.5" x14ac:dyDescent="0.25">
      <c r="A2560" s="63" t="s">
        <v>7</v>
      </c>
      <c r="B2560" s="65">
        <v>858822</v>
      </c>
      <c r="C2560" s="64" t="s">
        <v>2414</v>
      </c>
      <c r="D2560" s="64">
        <v>6</v>
      </c>
      <c r="E2560" s="64">
        <v>3.54</v>
      </c>
    </row>
    <row r="2561" spans="1:5" ht="22.5" x14ac:dyDescent="0.25">
      <c r="A2561" s="63" t="s">
        <v>7</v>
      </c>
      <c r="B2561" s="65">
        <v>858834</v>
      </c>
      <c r="C2561" s="64" t="s">
        <v>2415</v>
      </c>
      <c r="D2561" s="64">
        <v>4</v>
      </c>
      <c r="E2561" s="64">
        <v>3.37</v>
      </c>
    </row>
    <row r="2562" spans="1:5" ht="22.5" x14ac:dyDescent="0.25">
      <c r="A2562" s="63" t="s">
        <v>7</v>
      </c>
      <c r="B2562" s="65">
        <v>858879</v>
      </c>
      <c r="C2562" s="64" t="s">
        <v>2416</v>
      </c>
      <c r="D2562" s="64">
        <v>7</v>
      </c>
      <c r="E2562" s="64">
        <v>3.36</v>
      </c>
    </row>
    <row r="2563" spans="1:5" ht="22.5" x14ac:dyDescent="0.25">
      <c r="A2563" s="63" t="s">
        <v>7</v>
      </c>
      <c r="B2563" s="65">
        <v>856117</v>
      </c>
      <c r="C2563" s="64" t="s">
        <v>2417</v>
      </c>
      <c r="D2563" s="64">
        <v>5</v>
      </c>
      <c r="E2563" s="64">
        <v>9.85</v>
      </c>
    </row>
    <row r="2564" spans="1:5" ht="22.5" x14ac:dyDescent="0.25">
      <c r="A2564" s="63" t="s">
        <v>7</v>
      </c>
      <c r="B2564" s="65">
        <v>858816</v>
      </c>
      <c r="C2564" s="64" t="s">
        <v>2418</v>
      </c>
      <c r="D2564" s="64">
        <v>2</v>
      </c>
      <c r="E2564" s="64">
        <v>3.36</v>
      </c>
    </row>
    <row r="2565" spans="1:5" ht="22.5" x14ac:dyDescent="0.25">
      <c r="A2565" s="63" t="s">
        <v>7</v>
      </c>
      <c r="B2565" s="65">
        <v>858783</v>
      </c>
      <c r="C2565" s="64" t="s">
        <v>2419</v>
      </c>
      <c r="D2565" s="64">
        <v>20</v>
      </c>
      <c r="E2565" s="64">
        <v>3.37</v>
      </c>
    </row>
    <row r="2566" spans="1:5" ht="22.5" x14ac:dyDescent="0.25">
      <c r="A2566" s="63" t="s">
        <v>7</v>
      </c>
      <c r="B2566" s="65">
        <v>858695</v>
      </c>
      <c r="C2566" s="64" t="s">
        <v>2420</v>
      </c>
      <c r="D2566" s="64">
        <v>33</v>
      </c>
      <c r="E2566" s="64">
        <v>3.42</v>
      </c>
    </row>
    <row r="2567" spans="1:5" ht="22.5" x14ac:dyDescent="0.25">
      <c r="A2567" s="63" t="s">
        <v>7</v>
      </c>
      <c r="B2567" s="65">
        <v>862838</v>
      </c>
      <c r="C2567" s="64" t="s">
        <v>2421</v>
      </c>
      <c r="D2567" s="64">
        <v>10</v>
      </c>
      <c r="E2567" s="64">
        <v>3.16</v>
      </c>
    </row>
    <row r="2568" spans="1:5" ht="22.5" x14ac:dyDescent="0.25">
      <c r="A2568" s="63" t="s">
        <v>7</v>
      </c>
      <c r="B2568" s="65">
        <v>862905</v>
      </c>
      <c r="C2568" s="64" t="s">
        <v>2422</v>
      </c>
      <c r="D2568" s="64">
        <v>0</v>
      </c>
      <c r="E2568" s="64">
        <v>3.92</v>
      </c>
    </row>
    <row r="2569" spans="1:5" ht="22.5" x14ac:dyDescent="0.25">
      <c r="A2569" s="63" t="s">
        <v>7</v>
      </c>
      <c r="B2569" s="65">
        <v>862934</v>
      </c>
      <c r="C2569" s="64" t="s">
        <v>2423</v>
      </c>
      <c r="D2569" s="64">
        <v>4</v>
      </c>
      <c r="E2569" s="64">
        <v>3.92</v>
      </c>
    </row>
    <row r="2570" spans="1:5" ht="22.5" x14ac:dyDescent="0.25">
      <c r="A2570" s="63" t="s">
        <v>7</v>
      </c>
      <c r="B2570" s="65">
        <v>862994</v>
      </c>
      <c r="C2570" s="64" t="s">
        <v>2424</v>
      </c>
      <c r="D2570" s="64">
        <v>5</v>
      </c>
      <c r="E2570" s="64">
        <v>2.93</v>
      </c>
    </row>
    <row r="2571" spans="1:5" ht="22.5" x14ac:dyDescent="0.25">
      <c r="A2571" s="63" t="s">
        <v>7</v>
      </c>
      <c r="B2571" s="65">
        <v>863141</v>
      </c>
      <c r="C2571" s="64" t="s">
        <v>2425</v>
      </c>
      <c r="D2571" s="64">
        <v>5</v>
      </c>
      <c r="E2571" s="64">
        <v>2.97</v>
      </c>
    </row>
    <row r="2572" spans="1:5" ht="22.5" x14ac:dyDescent="0.25">
      <c r="A2572" s="63" t="s">
        <v>7</v>
      </c>
      <c r="B2572" s="65">
        <v>863327</v>
      </c>
      <c r="C2572" s="64" t="s">
        <v>2426</v>
      </c>
      <c r="D2572" s="64">
        <v>3</v>
      </c>
      <c r="E2572" s="64">
        <v>2.93</v>
      </c>
    </row>
    <row r="2573" spans="1:5" ht="22.5" x14ac:dyDescent="0.25">
      <c r="A2573" s="63" t="s">
        <v>7</v>
      </c>
      <c r="B2573" s="65">
        <v>865664</v>
      </c>
      <c r="C2573" s="64" t="s">
        <v>2427</v>
      </c>
      <c r="D2573" s="64">
        <v>5</v>
      </c>
      <c r="E2573" s="64">
        <v>2.2799999999999998</v>
      </c>
    </row>
    <row r="2574" spans="1:5" ht="22.5" x14ac:dyDescent="0.25">
      <c r="A2574" s="63" t="s">
        <v>7</v>
      </c>
      <c r="B2574" s="65">
        <v>865967</v>
      </c>
      <c r="C2574" s="64" t="s">
        <v>2428</v>
      </c>
      <c r="D2574" s="64">
        <v>15</v>
      </c>
      <c r="E2574" s="64">
        <v>3.27</v>
      </c>
    </row>
    <row r="2575" spans="1:5" ht="22.5" x14ac:dyDescent="0.25">
      <c r="A2575" s="63" t="s">
        <v>7</v>
      </c>
      <c r="B2575" s="65">
        <v>825770</v>
      </c>
      <c r="C2575" s="64" t="s">
        <v>2429</v>
      </c>
      <c r="D2575" s="64">
        <v>5</v>
      </c>
      <c r="E2575" s="64">
        <v>1.98</v>
      </c>
    </row>
    <row r="2576" spans="1:5" ht="22.5" x14ac:dyDescent="0.25">
      <c r="A2576" s="63" t="s">
        <v>7</v>
      </c>
      <c r="B2576" s="65">
        <v>825967</v>
      </c>
      <c r="C2576" s="64" t="s">
        <v>2430</v>
      </c>
      <c r="D2576" s="64">
        <v>0</v>
      </c>
      <c r="E2576" s="64">
        <v>2.4300000000000002</v>
      </c>
    </row>
    <row r="2577" spans="1:5" ht="22.5" x14ac:dyDescent="0.25">
      <c r="A2577" s="63" t="s">
        <v>7</v>
      </c>
      <c r="B2577" s="65">
        <v>877959</v>
      </c>
      <c r="C2577" s="64" t="s">
        <v>2431</v>
      </c>
      <c r="D2577" s="64">
        <v>0</v>
      </c>
      <c r="E2577" s="64">
        <v>2.2599999999999998</v>
      </c>
    </row>
    <row r="2578" spans="1:5" ht="22.5" x14ac:dyDescent="0.25">
      <c r="A2578" s="63" t="s">
        <v>7</v>
      </c>
      <c r="B2578" s="65">
        <v>879553</v>
      </c>
      <c r="C2578" s="64" t="s">
        <v>2432</v>
      </c>
      <c r="D2578" s="64">
        <v>10</v>
      </c>
      <c r="E2578" s="64">
        <v>1.99</v>
      </c>
    </row>
    <row r="2579" spans="1:5" ht="22.5" x14ac:dyDescent="0.25">
      <c r="A2579" s="63" t="s">
        <v>7</v>
      </c>
      <c r="B2579" s="65">
        <v>825555</v>
      </c>
      <c r="C2579" s="64" t="s">
        <v>2433</v>
      </c>
      <c r="D2579" s="64">
        <v>12</v>
      </c>
      <c r="E2579" s="64">
        <v>1.84</v>
      </c>
    </row>
    <row r="2580" spans="1:5" ht="22.5" x14ac:dyDescent="0.25">
      <c r="A2580" s="63" t="s">
        <v>7</v>
      </c>
      <c r="B2580" s="65">
        <v>825802</v>
      </c>
      <c r="C2580" s="64" t="s">
        <v>2434</v>
      </c>
      <c r="D2580" s="64">
        <v>12</v>
      </c>
      <c r="E2580" s="64">
        <v>2.1</v>
      </c>
    </row>
    <row r="2581" spans="1:5" ht="22.5" x14ac:dyDescent="0.25">
      <c r="A2581" s="63" t="s">
        <v>7</v>
      </c>
      <c r="B2581" s="65">
        <v>860514</v>
      </c>
      <c r="C2581" s="64" t="s">
        <v>7171</v>
      </c>
      <c r="D2581" s="64">
        <v>7</v>
      </c>
      <c r="E2581" s="64">
        <v>6.11</v>
      </c>
    </row>
    <row r="2582" spans="1:5" ht="22.5" x14ac:dyDescent="0.25">
      <c r="A2582" s="63" t="s">
        <v>7</v>
      </c>
      <c r="B2582" s="65">
        <v>879923</v>
      </c>
      <c r="C2582" s="64" t="s">
        <v>2435</v>
      </c>
      <c r="D2582" s="64">
        <v>8</v>
      </c>
      <c r="E2582" s="64">
        <v>2.81</v>
      </c>
    </row>
    <row r="2583" spans="1:5" ht="22.5" x14ac:dyDescent="0.25">
      <c r="A2583" s="63" t="s">
        <v>7</v>
      </c>
      <c r="B2583" s="65">
        <v>879974</v>
      </c>
      <c r="C2583" s="64" t="s">
        <v>2436</v>
      </c>
      <c r="D2583" s="64">
        <v>4</v>
      </c>
      <c r="E2583" s="64">
        <v>2.68</v>
      </c>
    </row>
    <row r="2584" spans="1:5" ht="22.5" x14ac:dyDescent="0.25">
      <c r="A2584" s="63" t="s">
        <v>7</v>
      </c>
      <c r="B2584" s="65">
        <v>881145</v>
      </c>
      <c r="C2584" s="64" t="s">
        <v>2437</v>
      </c>
      <c r="D2584" s="64">
        <v>6</v>
      </c>
      <c r="E2584" s="64">
        <v>2.81</v>
      </c>
    </row>
    <row r="2585" spans="1:5" ht="22.5" x14ac:dyDescent="0.25">
      <c r="A2585" s="63" t="s">
        <v>7</v>
      </c>
      <c r="B2585" s="65">
        <v>881300</v>
      </c>
      <c r="C2585" s="64" t="s">
        <v>2438</v>
      </c>
      <c r="D2585" s="64">
        <v>4</v>
      </c>
      <c r="E2585" s="64">
        <v>2.81</v>
      </c>
    </row>
    <row r="2586" spans="1:5" ht="22.5" x14ac:dyDescent="0.25">
      <c r="A2586" s="63" t="s">
        <v>7</v>
      </c>
      <c r="B2586" s="65">
        <v>875280</v>
      </c>
      <c r="C2586" s="64" t="s">
        <v>6511</v>
      </c>
      <c r="D2586" s="64">
        <v>10</v>
      </c>
      <c r="E2586" s="64">
        <v>5.4</v>
      </c>
    </row>
    <row r="2587" spans="1:5" ht="22.5" x14ac:dyDescent="0.25">
      <c r="A2587" s="63" t="s">
        <v>7</v>
      </c>
      <c r="B2587" s="65">
        <v>869386</v>
      </c>
      <c r="C2587" s="64" t="s">
        <v>2439</v>
      </c>
      <c r="D2587" s="64">
        <v>17</v>
      </c>
      <c r="E2587" s="64">
        <v>1.44</v>
      </c>
    </row>
    <row r="2588" spans="1:5" ht="22.5" x14ac:dyDescent="0.25">
      <c r="A2588" s="63" t="s">
        <v>7</v>
      </c>
      <c r="B2588" s="65">
        <v>875652</v>
      </c>
      <c r="C2588" s="64" t="s">
        <v>2440</v>
      </c>
      <c r="D2588" s="64">
        <v>8</v>
      </c>
      <c r="E2588" s="64">
        <v>18.46</v>
      </c>
    </row>
    <row r="2589" spans="1:5" ht="22.5" x14ac:dyDescent="0.25">
      <c r="A2589" s="63" t="s">
        <v>7</v>
      </c>
      <c r="B2589" s="65">
        <v>862348</v>
      </c>
      <c r="C2589" s="64" t="s">
        <v>2441</v>
      </c>
      <c r="D2589" s="64">
        <v>11</v>
      </c>
      <c r="E2589" s="64">
        <v>4.75</v>
      </c>
    </row>
    <row r="2590" spans="1:5" ht="22.5" x14ac:dyDescent="0.25">
      <c r="A2590" s="63" t="s">
        <v>7</v>
      </c>
      <c r="B2590" s="65">
        <v>884288</v>
      </c>
      <c r="C2590" s="64" t="s">
        <v>2442</v>
      </c>
      <c r="D2590" s="64">
        <v>10</v>
      </c>
      <c r="E2590" s="64">
        <v>2.16</v>
      </c>
    </row>
    <row r="2591" spans="1:5" ht="22.5" x14ac:dyDescent="0.25">
      <c r="A2591" s="63" t="s">
        <v>7</v>
      </c>
      <c r="B2591" s="65">
        <v>885426</v>
      </c>
      <c r="C2591" s="64" t="s">
        <v>6900</v>
      </c>
      <c r="D2591" s="64">
        <v>7</v>
      </c>
      <c r="E2591" s="64">
        <v>2.2000000000000002</v>
      </c>
    </row>
    <row r="2592" spans="1:5" ht="22.5" x14ac:dyDescent="0.25">
      <c r="A2592" s="63" t="s">
        <v>7</v>
      </c>
      <c r="B2592" s="65">
        <v>862616</v>
      </c>
      <c r="C2592" s="64" t="s">
        <v>2443</v>
      </c>
      <c r="D2592" s="64">
        <v>21</v>
      </c>
      <c r="E2592" s="64">
        <v>1.86</v>
      </c>
    </row>
    <row r="2593" spans="1:5" ht="22.5" x14ac:dyDescent="0.25">
      <c r="A2593" s="63" t="s">
        <v>7</v>
      </c>
      <c r="B2593" s="65">
        <v>719585</v>
      </c>
      <c r="C2593" s="64" t="s">
        <v>2444</v>
      </c>
      <c r="D2593" s="64">
        <v>6</v>
      </c>
      <c r="E2593" s="64">
        <v>1.67</v>
      </c>
    </row>
    <row r="2594" spans="1:5" ht="22.5" x14ac:dyDescent="0.25">
      <c r="A2594" s="63" t="s">
        <v>7</v>
      </c>
      <c r="B2594" s="65">
        <v>643722</v>
      </c>
      <c r="C2594" s="64" t="s">
        <v>2445</v>
      </c>
      <c r="D2594" s="64">
        <v>12</v>
      </c>
      <c r="E2594" s="64">
        <v>4.3</v>
      </c>
    </row>
    <row r="2595" spans="1:5" ht="22.5" x14ac:dyDescent="0.25">
      <c r="A2595" s="63" t="s">
        <v>7</v>
      </c>
      <c r="B2595" s="65">
        <v>885450</v>
      </c>
      <c r="C2595" s="64" t="s">
        <v>2446</v>
      </c>
      <c r="D2595" s="64">
        <v>1</v>
      </c>
      <c r="E2595" s="64">
        <v>1.38</v>
      </c>
    </row>
    <row r="2596" spans="1:5" ht="22.5" x14ac:dyDescent="0.25">
      <c r="A2596" s="63" t="s">
        <v>7</v>
      </c>
      <c r="B2596" s="65">
        <v>888314</v>
      </c>
      <c r="C2596" s="64" t="s">
        <v>2447</v>
      </c>
      <c r="D2596" s="64">
        <v>16</v>
      </c>
      <c r="E2596" s="64">
        <v>2.99</v>
      </c>
    </row>
    <row r="2597" spans="1:5" ht="22.5" x14ac:dyDescent="0.25">
      <c r="A2597" s="63" t="s">
        <v>7</v>
      </c>
      <c r="B2597" s="65">
        <v>889649</v>
      </c>
      <c r="C2597" s="64" t="s">
        <v>2448</v>
      </c>
      <c r="D2597" s="64">
        <v>5</v>
      </c>
      <c r="E2597" s="64">
        <v>6.9</v>
      </c>
    </row>
    <row r="2598" spans="1:5" ht="22.5" x14ac:dyDescent="0.25">
      <c r="A2598" s="63" t="s">
        <v>7</v>
      </c>
      <c r="B2598" s="65">
        <v>888185</v>
      </c>
      <c r="C2598" s="64" t="s">
        <v>2449</v>
      </c>
      <c r="D2598" s="64">
        <v>21</v>
      </c>
      <c r="E2598" s="64">
        <v>2.74</v>
      </c>
    </row>
    <row r="2599" spans="1:5" ht="22.5" x14ac:dyDescent="0.25">
      <c r="A2599" s="63" t="s">
        <v>7</v>
      </c>
      <c r="B2599" s="65">
        <v>892442</v>
      </c>
      <c r="C2599" s="64" t="s">
        <v>2450</v>
      </c>
      <c r="D2599" s="64">
        <v>9</v>
      </c>
      <c r="E2599" s="64">
        <v>1.99</v>
      </c>
    </row>
    <row r="2600" spans="1:5" ht="22.5" x14ac:dyDescent="0.25">
      <c r="A2600" s="63" t="s">
        <v>7</v>
      </c>
      <c r="B2600" s="65">
        <v>892460</v>
      </c>
      <c r="C2600" s="64" t="s">
        <v>2451</v>
      </c>
      <c r="D2600" s="64">
        <v>0</v>
      </c>
      <c r="E2600" s="64">
        <v>3.39</v>
      </c>
    </row>
    <row r="2601" spans="1:5" ht="22.5" x14ac:dyDescent="0.25">
      <c r="A2601" s="63" t="s">
        <v>7</v>
      </c>
      <c r="B2601" s="65">
        <v>892556</v>
      </c>
      <c r="C2601" s="64" t="s">
        <v>2452</v>
      </c>
      <c r="D2601" s="64">
        <v>12</v>
      </c>
      <c r="E2601" s="64">
        <v>2.39</v>
      </c>
    </row>
    <row r="2602" spans="1:5" ht="22.5" x14ac:dyDescent="0.25">
      <c r="A2602" s="63" t="s">
        <v>7</v>
      </c>
      <c r="B2602" s="65">
        <v>892259</v>
      </c>
      <c r="C2602" s="64" t="s">
        <v>2453</v>
      </c>
      <c r="D2602" s="64">
        <v>0</v>
      </c>
      <c r="E2602" s="64">
        <v>1.65</v>
      </c>
    </row>
    <row r="2603" spans="1:5" ht="22.5" x14ac:dyDescent="0.25">
      <c r="A2603" s="63" t="s">
        <v>7</v>
      </c>
      <c r="B2603" s="65">
        <v>883729</v>
      </c>
      <c r="C2603" s="64" t="s">
        <v>2454</v>
      </c>
      <c r="D2603" s="64">
        <v>12</v>
      </c>
      <c r="E2603" s="64">
        <v>11.95</v>
      </c>
    </row>
    <row r="2604" spans="1:5" ht="22.5" x14ac:dyDescent="0.25">
      <c r="A2604" s="63" t="s">
        <v>7</v>
      </c>
      <c r="B2604" s="65">
        <v>888390</v>
      </c>
      <c r="C2604" s="64" t="s">
        <v>2455</v>
      </c>
      <c r="D2604" s="64">
        <v>16</v>
      </c>
      <c r="E2604" s="64">
        <v>3.6</v>
      </c>
    </row>
    <row r="2605" spans="1:5" ht="22.5" x14ac:dyDescent="0.25">
      <c r="A2605" s="63" t="s">
        <v>7</v>
      </c>
      <c r="B2605" s="65">
        <v>888363</v>
      </c>
      <c r="C2605" s="64" t="s">
        <v>2456</v>
      </c>
      <c r="D2605" s="64">
        <v>4</v>
      </c>
      <c r="E2605" s="64">
        <v>13.2</v>
      </c>
    </row>
    <row r="2606" spans="1:5" ht="22.5" x14ac:dyDescent="0.25">
      <c r="A2606" s="63" t="s">
        <v>7</v>
      </c>
      <c r="B2606" s="65">
        <v>884687</v>
      </c>
      <c r="C2606" s="64" t="s">
        <v>2457</v>
      </c>
      <c r="D2606" s="64">
        <v>8</v>
      </c>
      <c r="E2606" s="64">
        <v>2.2799999999999998</v>
      </c>
    </row>
    <row r="2607" spans="1:5" ht="22.5" x14ac:dyDescent="0.25">
      <c r="A2607" s="63" t="s">
        <v>7</v>
      </c>
      <c r="B2607" s="65">
        <v>886129</v>
      </c>
      <c r="C2607" s="64" t="s">
        <v>2458</v>
      </c>
      <c r="D2607" s="64">
        <v>10</v>
      </c>
      <c r="E2607" s="64">
        <v>2.59</v>
      </c>
    </row>
    <row r="2608" spans="1:5" ht="22.5" x14ac:dyDescent="0.25">
      <c r="A2608" s="63" t="s">
        <v>7</v>
      </c>
      <c r="B2608" s="65">
        <v>888438</v>
      </c>
      <c r="C2608" s="64" t="s">
        <v>2459</v>
      </c>
      <c r="D2608" s="64">
        <v>8</v>
      </c>
      <c r="E2608" s="64">
        <v>3.15</v>
      </c>
    </row>
    <row r="2609" spans="1:5" ht="22.5" x14ac:dyDescent="0.25">
      <c r="A2609" s="63" t="s">
        <v>7</v>
      </c>
      <c r="B2609" s="65">
        <v>889653</v>
      </c>
      <c r="C2609" s="64" t="s">
        <v>2460</v>
      </c>
      <c r="D2609" s="64">
        <v>8</v>
      </c>
      <c r="E2609" s="64">
        <v>1.6</v>
      </c>
    </row>
    <row r="2610" spans="1:5" ht="22.5" x14ac:dyDescent="0.25">
      <c r="A2610" s="63" t="s">
        <v>7</v>
      </c>
      <c r="B2610" s="65">
        <v>890878</v>
      </c>
      <c r="C2610" s="64" t="s">
        <v>2461</v>
      </c>
      <c r="D2610" s="64">
        <v>10</v>
      </c>
      <c r="E2610" s="64">
        <v>1.94</v>
      </c>
    </row>
    <row r="2611" spans="1:5" ht="22.5" x14ac:dyDescent="0.25">
      <c r="A2611" s="63" t="s">
        <v>7</v>
      </c>
      <c r="B2611" s="65">
        <v>889672</v>
      </c>
      <c r="C2611" s="64" t="s">
        <v>2462</v>
      </c>
      <c r="D2611" s="64">
        <v>4</v>
      </c>
      <c r="E2611" s="64">
        <v>1.26</v>
      </c>
    </row>
    <row r="2612" spans="1:5" ht="22.5" x14ac:dyDescent="0.25">
      <c r="A2612" s="63" t="s">
        <v>7</v>
      </c>
      <c r="B2612" s="65">
        <v>889670</v>
      </c>
      <c r="C2612" s="64" t="s">
        <v>2463</v>
      </c>
      <c r="D2612" s="64">
        <v>6</v>
      </c>
      <c r="E2612" s="64">
        <v>3.15</v>
      </c>
    </row>
    <row r="2613" spans="1:5" ht="22.5" x14ac:dyDescent="0.25">
      <c r="A2613" s="63" t="s">
        <v>7</v>
      </c>
      <c r="B2613" s="65">
        <v>893828</v>
      </c>
      <c r="C2613" s="64" t="s">
        <v>2464</v>
      </c>
      <c r="D2613" s="64">
        <v>12</v>
      </c>
      <c r="E2613" s="64">
        <v>1.76</v>
      </c>
    </row>
    <row r="2614" spans="1:5" ht="22.5" x14ac:dyDescent="0.25">
      <c r="A2614" s="63" t="s">
        <v>7</v>
      </c>
      <c r="B2614" s="65">
        <v>893554</v>
      </c>
      <c r="C2614" s="64" t="s">
        <v>2465</v>
      </c>
      <c r="D2614" s="64">
        <v>4</v>
      </c>
      <c r="E2614" s="64">
        <v>7.35</v>
      </c>
    </row>
    <row r="2615" spans="1:5" ht="22.5" x14ac:dyDescent="0.25">
      <c r="A2615" s="63" t="s">
        <v>7</v>
      </c>
      <c r="B2615" s="65">
        <v>893479</v>
      </c>
      <c r="C2615" s="64" t="s">
        <v>2466</v>
      </c>
      <c r="D2615" s="64">
        <v>9</v>
      </c>
      <c r="E2615" s="64">
        <v>2.85</v>
      </c>
    </row>
    <row r="2616" spans="1:5" ht="22.5" x14ac:dyDescent="0.25">
      <c r="A2616" s="63" t="s">
        <v>7</v>
      </c>
      <c r="B2616" s="65">
        <v>888747</v>
      </c>
      <c r="C2616" s="64" t="s">
        <v>2467</v>
      </c>
      <c r="D2616" s="64">
        <v>11</v>
      </c>
      <c r="E2616" s="64">
        <v>3.2</v>
      </c>
    </row>
    <row r="2617" spans="1:5" ht="22.5" x14ac:dyDescent="0.25">
      <c r="A2617" s="63" t="s">
        <v>7</v>
      </c>
      <c r="B2617" s="65">
        <v>888631</v>
      </c>
      <c r="C2617" s="64" t="s">
        <v>2468</v>
      </c>
      <c r="D2617" s="64">
        <v>3</v>
      </c>
      <c r="E2617" s="64">
        <v>3.28</v>
      </c>
    </row>
    <row r="2618" spans="1:5" ht="22.5" x14ac:dyDescent="0.25">
      <c r="A2618" s="63" t="s">
        <v>7</v>
      </c>
      <c r="B2618" s="65">
        <v>888604</v>
      </c>
      <c r="C2618" s="64" t="s">
        <v>2469</v>
      </c>
      <c r="D2618" s="64">
        <v>2</v>
      </c>
      <c r="E2618" s="64">
        <v>3.58</v>
      </c>
    </row>
    <row r="2619" spans="1:5" ht="22.5" x14ac:dyDescent="0.25">
      <c r="A2619" s="63" t="s">
        <v>7</v>
      </c>
      <c r="B2619" s="65">
        <v>903948</v>
      </c>
      <c r="C2619" s="64" t="s">
        <v>2470</v>
      </c>
      <c r="D2619" s="64">
        <v>4</v>
      </c>
      <c r="E2619" s="64">
        <v>6.39</v>
      </c>
    </row>
    <row r="2620" spans="1:5" ht="22.5" x14ac:dyDescent="0.25">
      <c r="A2620" s="63" t="s">
        <v>7</v>
      </c>
      <c r="B2620" s="65">
        <v>903947</v>
      </c>
      <c r="C2620" s="64" t="s">
        <v>2471</v>
      </c>
      <c r="D2620" s="64">
        <v>20</v>
      </c>
      <c r="E2620" s="64">
        <v>1.57</v>
      </c>
    </row>
    <row r="2621" spans="1:5" ht="22.5" x14ac:dyDescent="0.25">
      <c r="A2621" s="63" t="s">
        <v>7</v>
      </c>
      <c r="B2621" s="65">
        <v>816456</v>
      </c>
      <c r="C2621" s="64" t="s">
        <v>2472</v>
      </c>
      <c r="D2621" s="64">
        <v>5</v>
      </c>
      <c r="E2621" s="64">
        <v>2.13</v>
      </c>
    </row>
    <row r="2622" spans="1:5" ht="22.5" x14ac:dyDescent="0.25">
      <c r="A2622" s="63" t="s">
        <v>7</v>
      </c>
      <c r="B2622" s="65">
        <v>897684</v>
      </c>
      <c r="C2622" s="64" t="s">
        <v>2473</v>
      </c>
      <c r="D2622" s="64">
        <v>6</v>
      </c>
      <c r="E2622" s="64">
        <v>1.42</v>
      </c>
    </row>
    <row r="2623" spans="1:5" ht="22.5" x14ac:dyDescent="0.25">
      <c r="A2623" s="63" t="s">
        <v>7</v>
      </c>
      <c r="B2623" s="65">
        <v>897708</v>
      </c>
      <c r="C2623" s="64" t="s">
        <v>6512</v>
      </c>
      <c r="D2623" s="64">
        <v>6</v>
      </c>
      <c r="E2623" s="64">
        <v>1.35</v>
      </c>
    </row>
    <row r="2624" spans="1:5" ht="22.5" x14ac:dyDescent="0.25">
      <c r="A2624" s="63" t="s">
        <v>7</v>
      </c>
      <c r="B2624" s="65">
        <v>901314</v>
      </c>
      <c r="C2624" s="64" t="s">
        <v>2474</v>
      </c>
      <c r="D2624" s="64">
        <v>5</v>
      </c>
      <c r="E2624" s="64">
        <v>1.92</v>
      </c>
    </row>
    <row r="2625" spans="1:5" ht="22.5" x14ac:dyDescent="0.25">
      <c r="A2625" s="63" t="s">
        <v>7</v>
      </c>
      <c r="B2625" s="65">
        <v>905640</v>
      </c>
      <c r="C2625" s="64" t="s">
        <v>2475</v>
      </c>
      <c r="D2625" s="64">
        <v>8</v>
      </c>
      <c r="E2625" s="64">
        <v>2.12</v>
      </c>
    </row>
    <row r="2626" spans="1:5" ht="22.5" x14ac:dyDescent="0.25">
      <c r="A2626" s="63" t="s">
        <v>7</v>
      </c>
      <c r="B2626" s="65">
        <v>905596</v>
      </c>
      <c r="C2626" s="64" t="s">
        <v>2476</v>
      </c>
      <c r="D2626" s="64">
        <v>15</v>
      </c>
      <c r="E2626" s="64">
        <v>2.12</v>
      </c>
    </row>
    <row r="2627" spans="1:5" ht="22.5" x14ac:dyDescent="0.25">
      <c r="A2627" s="63" t="s">
        <v>7</v>
      </c>
      <c r="B2627" s="65">
        <v>904167</v>
      </c>
      <c r="C2627" s="64" t="s">
        <v>2477</v>
      </c>
      <c r="D2627" s="64">
        <v>24</v>
      </c>
      <c r="E2627" s="64">
        <v>2.12</v>
      </c>
    </row>
    <row r="2628" spans="1:5" ht="22.5" x14ac:dyDescent="0.25">
      <c r="A2628" s="63" t="s">
        <v>7</v>
      </c>
      <c r="B2628" s="65">
        <v>905385</v>
      </c>
      <c r="C2628" s="64" t="s">
        <v>2478</v>
      </c>
      <c r="D2628" s="64">
        <v>6</v>
      </c>
      <c r="E2628" s="64">
        <v>1.99</v>
      </c>
    </row>
    <row r="2629" spans="1:5" ht="22.5" x14ac:dyDescent="0.25">
      <c r="A2629" s="63" t="s">
        <v>7</v>
      </c>
      <c r="B2629" s="65">
        <v>904426</v>
      </c>
      <c r="C2629" s="64" t="s">
        <v>2479</v>
      </c>
      <c r="D2629" s="64">
        <v>9</v>
      </c>
      <c r="E2629" s="64">
        <v>3.3</v>
      </c>
    </row>
    <row r="2630" spans="1:5" ht="22.5" x14ac:dyDescent="0.25">
      <c r="A2630" s="63" t="s">
        <v>7</v>
      </c>
      <c r="B2630" s="65">
        <v>897695</v>
      </c>
      <c r="C2630" s="64" t="s">
        <v>2480</v>
      </c>
      <c r="D2630" s="64">
        <v>6</v>
      </c>
      <c r="E2630" s="64">
        <v>1.22</v>
      </c>
    </row>
    <row r="2631" spans="1:5" ht="22.5" x14ac:dyDescent="0.25">
      <c r="A2631" s="63" t="s">
        <v>7</v>
      </c>
      <c r="B2631" s="65">
        <v>897664</v>
      </c>
      <c r="C2631" s="64" t="s">
        <v>2481</v>
      </c>
      <c r="D2631" s="64">
        <v>6</v>
      </c>
      <c r="E2631" s="64">
        <v>1.4</v>
      </c>
    </row>
    <row r="2632" spans="1:5" ht="22.5" x14ac:dyDescent="0.25">
      <c r="A2632" s="63" t="s">
        <v>7</v>
      </c>
      <c r="B2632" s="65">
        <v>897660</v>
      </c>
      <c r="C2632" s="64" t="s">
        <v>2482</v>
      </c>
      <c r="D2632" s="64">
        <v>5</v>
      </c>
      <c r="E2632" s="64">
        <v>1.31</v>
      </c>
    </row>
    <row r="2633" spans="1:5" ht="22.5" x14ac:dyDescent="0.25">
      <c r="A2633" s="63" t="s">
        <v>7</v>
      </c>
      <c r="B2633" s="65">
        <v>897612</v>
      </c>
      <c r="C2633" s="64" t="s">
        <v>2483</v>
      </c>
      <c r="D2633" s="64">
        <v>0</v>
      </c>
      <c r="E2633" s="64">
        <v>1.35</v>
      </c>
    </row>
    <row r="2634" spans="1:5" ht="22.5" x14ac:dyDescent="0.25">
      <c r="A2634" s="63" t="s">
        <v>7</v>
      </c>
      <c r="B2634" s="65">
        <v>897601</v>
      </c>
      <c r="C2634" s="64" t="s">
        <v>6513</v>
      </c>
      <c r="D2634" s="64">
        <v>4</v>
      </c>
      <c r="E2634" s="64">
        <v>1.29</v>
      </c>
    </row>
    <row r="2635" spans="1:5" ht="22.5" x14ac:dyDescent="0.25">
      <c r="A2635" s="63" t="s">
        <v>7</v>
      </c>
      <c r="B2635" s="65">
        <v>897546</v>
      </c>
      <c r="C2635" s="64" t="s">
        <v>2484</v>
      </c>
      <c r="D2635" s="64">
        <v>5</v>
      </c>
      <c r="E2635" s="64">
        <v>1.46</v>
      </c>
    </row>
    <row r="2636" spans="1:5" ht="22.5" x14ac:dyDescent="0.25">
      <c r="A2636" s="63" t="s">
        <v>7</v>
      </c>
      <c r="B2636" s="65">
        <v>893297</v>
      </c>
      <c r="C2636" s="64" t="s">
        <v>6699</v>
      </c>
      <c r="D2636" s="64">
        <v>28</v>
      </c>
      <c r="E2636" s="64">
        <v>4.74</v>
      </c>
    </row>
    <row r="2637" spans="1:5" ht="22.5" x14ac:dyDescent="0.25">
      <c r="A2637" s="63" t="s">
        <v>7</v>
      </c>
      <c r="B2637" s="65">
        <v>912511</v>
      </c>
      <c r="C2637" s="64" t="s">
        <v>2485</v>
      </c>
      <c r="D2637" s="64">
        <v>13</v>
      </c>
      <c r="E2637" s="64">
        <v>2.7</v>
      </c>
    </row>
    <row r="2638" spans="1:5" ht="22.5" x14ac:dyDescent="0.25">
      <c r="A2638" s="63" t="s">
        <v>7</v>
      </c>
      <c r="B2638" s="65">
        <v>913589</v>
      </c>
      <c r="C2638" s="64" t="s">
        <v>2486</v>
      </c>
      <c r="D2638" s="64">
        <v>2</v>
      </c>
      <c r="E2638" s="64">
        <v>2.73</v>
      </c>
    </row>
    <row r="2639" spans="1:5" ht="22.5" x14ac:dyDescent="0.25">
      <c r="A2639" s="63" t="s">
        <v>7</v>
      </c>
      <c r="B2639" s="65">
        <v>903610</v>
      </c>
      <c r="C2639" s="64" t="s">
        <v>2487</v>
      </c>
      <c r="D2639" s="64">
        <v>12</v>
      </c>
      <c r="E2639" s="64">
        <v>2.1</v>
      </c>
    </row>
    <row r="2640" spans="1:5" ht="22.5" x14ac:dyDescent="0.25">
      <c r="A2640" s="63" t="s">
        <v>7</v>
      </c>
      <c r="B2640" s="65">
        <v>903897</v>
      </c>
      <c r="C2640" s="64" t="s">
        <v>2488</v>
      </c>
      <c r="D2640" s="64">
        <v>5</v>
      </c>
      <c r="E2640" s="64">
        <v>2.39</v>
      </c>
    </row>
    <row r="2641" spans="1:5" ht="22.5" x14ac:dyDescent="0.25">
      <c r="A2641" s="63" t="s">
        <v>7</v>
      </c>
      <c r="B2641" s="65">
        <v>903929</v>
      </c>
      <c r="C2641" s="64" t="s">
        <v>2489</v>
      </c>
      <c r="D2641" s="64">
        <v>15</v>
      </c>
      <c r="E2641" s="64">
        <v>3.39</v>
      </c>
    </row>
    <row r="2642" spans="1:5" ht="22.5" x14ac:dyDescent="0.25">
      <c r="A2642" s="63" t="s">
        <v>7</v>
      </c>
      <c r="B2642" s="65">
        <v>903946</v>
      </c>
      <c r="C2642" s="64" t="s">
        <v>2490</v>
      </c>
      <c r="D2642" s="64">
        <v>13</v>
      </c>
      <c r="E2642" s="64">
        <v>3.4</v>
      </c>
    </row>
    <row r="2643" spans="1:5" ht="22.5" x14ac:dyDescent="0.25">
      <c r="A2643" s="63" t="s">
        <v>7</v>
      </c>
      <c r="B2643" s="65">
        <v>924163</v>
      </c>
      <c r="C2643" s="64" t="s">
        <v>2491</v>
      </c>
      <c r="D2643" s="64">
        <v>9</v>
      </c>
      <c r="E2643" s="64">
        <v>1.52</v>
      </c>
    </row>
    <row r="2644" spans="1:5" ht="22.5" x14ac:dyDescent="0.25">
      <c r="A2644" s="63" t="s">
        <v>7</v>
      </c>
      <c r="B2644" s="65">
        <v>924095</v>
      </c>
      <c r="C2644" s="64" t="s">
        <v>2492</v>
      </c>
      <c r="D2644" s="64">
        <v>3</v>
      </c>
      <c r="E2644" s="64">
        <v>2.09</v>
      </c>
    </row>
    <row r="2645" spans="1:5" ht="22.5" x14ac:dyDescent="0.25">
      <c r="A2645" s="63" t="s">
        <v>7</v>
      </c>
      <c r="B2645" s="65">
        <v>924081</v>
      </c>
      <c r="C2645" s="64" t="s">
        <v>2493</v>
      </c>
      <c r="D2645" s="64">
        <v>9</v>
      </c>
      <c r="E2645" s="64">
        <v>2.09</v>
      </c>
    </row>
    <row r="2646" spans="1:5" ht="22.5" x14ac:dyDescent="0.25">
      <c r="A2646" s="63" t="s">
        <v>7</v>
      </c>
      <c r="B2646" s="65">
        <v>924070</v>
      </c>
      <c r="C2646" s="64" t="s">
        <v>2494</v>
      </c>
      <c r="D2646" s="64">
        <v>9</v>
      </c>
      <c r="E2646" s="64">
        <v>2.09</v>
      </c>
    </row>
    <row r="2647" spans="1:5" ht="22.5" x14ac:dyDescent="0.25">
      <c r="A2647" s="63" t="s">
        <v>7</v>
      </c>
      <c r="B2647" s="65">
        <v>924024</v>
      </c>
      <c r="C2647" s="64" t="s">
        <v>2495</v>
      </c>
      <c r="D2647" s="64">
        <v>5</v>
      </c>
      <c r="E2647" s="64">
        <v>2.0499999999999998</v>
      </c>
    </row>
    <row r="2648" spans="1:5" ht="22.5" x14ac:dyDescent="0.25">
      <c r="A2648" s="63" t="s">
        <v>7</v>
      </c>
      <c r="B2648" s="65">
        <v>905232</v>
      </c>
      <c r="C2648" s="64" t="s">
        <v>2496</v>
      </c>
      <c r="D2648" s="64">
        <v>8</v>
      </c>
      <c r="E2648" s="64">
        <v>1.45</v>
      </c>
    </row>
    <row r="2649" spans="1:5" ht="22.5" x14ac:dyDescent="0.25">
      <c r="A2649" s="63" t="s">
        <v>7</v>
      </c>
      <c r="B2649" s="65">
        <v>918151</v>
      </c>
      <c r="C2649" s="64" t="s">
        <v>2497</v>
      </c>
      <c r="D2649" s="64">
        <v>2</v>
      </c>
      <c r="E2649" s="64">
        <v>2.25</v>
      </c>
    </row>
    <row r="2650" spans="1:5" ht="22.5" x14ac:dyDescent="0.25">
      <c r="A2650" s="63" t="s">
        <v>7</v>
      </c>
      <c r="B2650" s="65">
        <v>891615</v>
      </c>
      <c r="C2650" s="64" t="s">
        <v>2498</v>
      </c>
      <c r="D2650" s="64">
        <v>12</v>
      </c>
      <c r="E2650" s="64">
        <v>2.58</v>
      </c>
    </row>
    <row r="2651" spans="1:5" ht="22.5" x14ac:dyDescent="0.25">
      <c r="A2651" s="63" t="s">
        <v>7</v>
      </c>
      <c r="B2651" s="65">
        <v>895327</v>
      </c>
      <c r="C2651" s="64" t="s">
        <v>6813</v>
      </c>
      <c r="D2651" s="64">
        <v>18</v>
      </c>
      <c r="E2651" s="64">
        <v>4.1500000000000004</v>
      </c>
    </row>
    <row r="2652" spans="1:5" ht="22.5" x14ac:dyDescent="0.25">
      <c r="A2652" s="63" t="s">
        <v>7</v>
      </c>
      <c r="B2652" s="65">
        <v>923441</v>
      </c>
      <c r="C2652" s="64" t="s">
        <v>2499</v>
      </c>
      <c r="D2652" s="64">
        <v>19</v>
      </c>
      <c r="E2652" s="64">
        <v>4.1900000000000004</v>
      </c>
    </row>
    <row r="2653" spans="1:5" ht="22.5" x14ac:dyDescent="0.25">
      <c r="A2653" s="63" t="s">
        <v>7</v>
      </c>
      <c r="B2653" s="65">
        <v>698274</v>
      </c>
      <c r="C2653" s="64" t="s">
        <v>2500</v>
      </c>
      <c r="D2653" s="64">
        <v>1</v>
      </c>
      <c r="E2653" s="64">
        <v>1.17</v>
      </c>
    </row>
    <row r="2654" spans="1:5" ht="22.5" x14ac:dyDescent="0.25">
      <c r="A2654" s="63" t="s">
        <v>7</v>
      </c>
      <c r="B2654" s="65">
        <v>671709</v>
      </c>
      <c r="C2654" s="64" t="s">
        <v>2501</v>
      </c>
      <c r="D2654" s="64">
        <v>12</v>
      </c>
      <c r="E2654" s="64">
        <v>2.0299999999999998</v>
      </c>
    </row>
    <row r="2655" spans="1:5" ht="22.5" x14ac:dyDescent="0.25">
      <c r="A2655" s="63" t="s">
        <v>7</v>
      </c>
      <c r="B2655" s="65">
        <v>655080</v>
      </c>
      <c r="C2655" s="64" t="s">
        <v>7172</v>
      </c>
      <c r="D2655" s="64">
        <v>2</v>
      </c>
      <c r="E2655" s="64">
        <v>1.64</v>
      </c>
    </row>
    <row r="2656" spans="1:5" ht="22.5" x14ac:dyDescent="0.25">
      <c r="A2656" s="63" t="s">
        <v>7</v>
      </c>
      <c r="B2656" s="65">
        <v>935308</v>
      </c>
      <c r="C2656" s="64" t="s">
        <v>2502</v>
      </c>
      <c r="D2656" s="64">
        <v>3</v>
      </c>
      <c r="E2656" s="64">
        <v>4.32</v>
      </c>
    </row>
    <row r="2657" spans="1:5" ht="22.5" x14ac:dyDescent="0.25">
      <c r="A2657" s="63" t="s">
        <v>7</v>
      </c>
      <c r="B2657" s="65">
        <v>938438</v>
      </c>
      <c r="C2657" s="64" t="s">
        <v>2503</v>
      </c>
      <c r="D2657" s="64">
        <v>22</v>
      </c>
      <c r="E2657" s="64">
        <v>0.85</v>
      </c>
    </row>
    <row r="2658" spans="1:5" ht="22.5" x14ac:dyDescent="0.25">
      <c r="A2658" s="63" t="s">
        <v>7</v>
      </c>
      <c r="B2658" s="65">
        <v>938910</v>
      </c>
      <c r="C2658" s="64" t="s">
        <v>6514</v>
      </c>
      <c r="D2658" s="64">
        <v>10</v>
      </c>
      <c r="E2658" s="64">
        <v>1.23</v>
      </c>
    </row>
    <row r="2659" spans="1:5" ht="22.5" x14ac:dyDescent="0.25">
      <c r="A2659" s="63" t="s">
        <v>7</v>
      </c>
      <c r="B2659" s="65">
        <v>691137</v>
      </c>
      <c r="C2659" s="64" t="s">
        <v>2504</v>
      </c>
      <c r="D2659" s="64">
        <v>12</v>
      </c>
      <c r="E2659" s="64">
        <v>1.99</v>
      </c>
    </row>
    <row r="2660" spans="1:5" ht="22.5" x14ac:dyDescent="0.25">
      <c r="A2660" s="63" t="s">
        <v>7</v>
      </c>
      <c r="B2660" s="65">
        <v>691146</v>
      </c>
      <c r="C2660" s="64" t="s">
        <v>2505</v>
      </c>
      <c r="D2660" s="64">
        <v>12</v>
      </c>
      <c r="E2660" s="64">
        <v>1.99</v>
      </c>
    </row>
    <row r="2661" spans="1:5" ht="22.5" x14ac:dyDescent="0.25">
      <c r="A2661" s="63" t="s">
        <v>7</v>
      </c>
      <c r="B2661" s="65">
        <v>691148</v>
      </c>
      <c r="C2661" s="64" t="s">
        <v>2506</v>
      </c>
      <c r="D2661" s="64">
        <v>11</v>
      </c>
      <c r="E2661" s="64">
        <v>1.99</v>
      </c>
    </row>
    <row r="2662" spans="1:5" ht="22.5" x14ac:dyDescent="0.25">
      <c r="A2662" s="63" t="s">
        <v>7</v>
      </c>
      <c r="B2662" s="65">
        <v>834146</v>
      </c>
      <c r="C2662" s="64" t="s">
        <v>2507</v>
      </c>
      <c r="D2662" s="64">
        <v>4</v>
      </c>
      <c r="E2662" s="64">
        <v>3.58</v>
      </c>
    </row>
    <row r="2663" spans="1:5" ht="22.5" x14ac:dyDescent="0.25">
      <c r="A2663" s="63" t="s">
        <v>7</v>
      </c>
      <c r="B2663" s="65">
        <v>936311</v>
      </c>
      <c r="C2663" s="64" t="s">
        <v>2508</v>
      </c>
      <c r="D2663" s="64">
        <v>4</v>
      </c>
      <c r="E2663" s="64">
        <v>2.25</v>
      </c>
    </row>
    <row r="2664" spans="1:5" ht="22.5" x14ac:dyDescent="0.25">
      <c r="A2664" s="63" t="s">
        <v>7</v>
      </c>
      <c r="B2664" s="65">
        <v>935674</v>
      </c>
      <c r="C2664" s="64" t="s">
        <v>2509</v>
      </c>
      <c r="D2664" s="64">
        <v>3</v>
      </c>
      <c r="E2664" s="64">
        <v>2.56</v>
      </c>
    </row>
    <row r="2665" spans="1:5" ht="22.5" x14ac:dyDescent="0.25">
      <c r="A2665" s="63" t="s">
        <v>7</v>
      </c>
      <c r="B2665" s="65">
        <v>935713</v>
      </c>
      <c r="C2665" s="64" t="s">
        <v>2510</v>
      </c>
      <c r="D2665" s="64">
        <v>2</v>
      </c>
      <c r="E2665" s="64">
        <v>2.58</v>
      </c>
    </row>
    <row r="2666" spans="1:5" ht="22.5" x14ac:dyDescent="0.25">
      <c r="A2666" s="63" t="s">
        <v>7</v>
      </c>
      <c r="B2666" s="65">
        <v>935773</v>
      </c>
      <c r="C2666" s="64" t="s">
        <v>2511</v>
      </c>
      <c r="D2666" s="64">
        <v>2</v>
      </c>
      <c r="E2666" s="64">
        <v>3.99</v>
      </c>
    </row>
    <row r="2667" spans="1:5" ht="22.5" x14ac:dyDescent="0.25">
      <c r="A2667" s="63" t="s">
        <v>7</v>
      </c>
      <c r="B2667" s="65">
        <v>935994</v>
      </c>
      <c r="C2667" s="64" t="s">
        <v>2512</v>
      </c>
      <c r="D2667" s="64">
        <v>6</v>
      </c>
      <c r="E2667" s="64">
        <v>2.3199999999999998</v>
      </c>
    </row>
    <row r="2668" spans="1:5" ht="22.5" x14ac:dyDescent="0.25">
      <c r="A2668" s="63" t="s">
        <v>7</v>
      </c>
      <c r="B2668" s="65">
        <v>936043</v>
      </c>
      <c r="C2668" s="64" t="s">
        <v>2513</v>
      </c>
      <c r="D2668" s="64">
        <v>9</v>
      </c>
      <c r="E2668" s="64">
        <v>1.9</v>
      </c>
    </row>
    <row r="2669" spans="1:5" ht="22.5" x14ac:dyDescent="0.25">
      <c r="A2669" s="63" t="s">
        <v>7</v>
      </c>
      <c r="B2669" s="65">
        <v>932716</v>
      </c>
      <c r="C2669" s="64" t="s">
        <v>2514</v>
      </c>
      <c r="D2669" s="64">
        <v>7</v>
      </c>
      <c r="E2669" s="64">
        <v>2.0499999999999998</v>
      </c>
    </row>
    <row r="2670" spans="1:5" ht="22.5" x14ac:dyDescent="0.25">
      <c r="A2670" s="63" t="s">
        <v>7</v>
      </c>
      <c r="B2670" s="65">
        <v>934760</v>
      </c>
      <c r="C2670" s="64" t="s">
        <v>2515</v>
      </c>
      <c r="D2670" s="64">
        <v>12</v>
      </c>
      <c r="E2670" s="64">
        <v>2.88</v>
      </c>
    </row>
    <row r="2671" spans="1:5" ht="22.5" x14ac:dyDescent="0.25">
      <c r="A2671" s="63" t="s">
        <v>7</v>
      </c>
      <c r="B2671" s="65">
        <v>748775</v>
      </c>
      <c r="C2671" s="64" t="s">
        <v>2516</v>
      </c>
      <c r="D2671" s="64">
        <v>4</v>
      </c>
      <c r="E2671" s="64">
        <v>1.67</v>
      </c>
    </row>
    <row r="2672" spans="1:5" ht="22.5" x14ac:dyDescent="0.25">
      <c r="A2672" s="63" t="s">
        <v>7</v>
      </c>
      <c r="B2672" s="65">
        <v>932182</v>
      </c>
      <c r="C2672" s="64" t="s">
        <v>2517</v>
      </c>
      <c r="D2672" s="64">
        <v>6</v>
      </c>
      <c r="E2672" s="64">
        <v>2.99</v>
      </c>
    </row>
    <row r="2673" spans="1:5" ht="22.5" x14ac:dyDescent="0.25">
      <c r="A2673" s="63" t="s">
        <v>7</v>
      </c>
      <c r="B2673" s="65">
        <v>442756</v>
      </c>
      <c r="C2673" s="64" t="s">
        <v>2518</v>
      </c>
      <c r="D2673" s="64">
        <v>3</v>
      </c>
      <c r="E2673" s="64">
        <v>2.23</v>
      </c>
    </row>
    <row r="2674" spans="1:5" ht="22.5" x14ac:dyDescent="0.25">
      <c r="A2674" s="63" t="s">
        <v>7</v>
      </c>
      <c r="B2674" s="65">
        <v>936686</v>
      </c>
      <c r="C2674" s="64" t="s">
        <v>2519</v>
      </c>
      <c r="D2674" s="64">
        <v>4</v>
      </c>
      <c r="E2674" s="64">
        <v>1.72</v>
      </c>
    </row>
    <row r="2675" spans="1:5" ht="22.5" x14ac:dyDescent="0.25">
      <c r="A2675" s="63" t="s">
        <v>7</v>
      </c>
      <c r="B2675" s="65">
        <v>934450</v>
      </c>
      <c r="C2675" s="64" t="s">
        <v>2520</v>
      </c>
      <c r="D2675" s="64">
        <v>0</v>
      </c>
      <c r="E2675" s="64">
        <v>1.7</v>
      </c>
    </row>
    <row r="2676" spans="1:5" ht="22.5" x14ac:dyDescent="0.25">
      <c r="A2676" s="63" t="s">
        <v>7</v>
      </c>
      <c r="B2676" s="65">
        <v>939030</v>
      </c>
      <c r="C2676" s="64" t="s">
        <v>7029</v>
      </c>
      <c r="D2676" s="64">
        <v>17</v>
      </c>
      <c r="E2676" s="64">
        <v>1.2</v>
      </c>
    </row>
    <row r="2677" spans="1:5" ht="22.5" x14ac:dyDescent="0.25">
      <c r="A2677" s="63" t="s">
        <v>7</v>
      </c>
      <c r="B2677" s="65">
        <v>936790</v>
      </c>
      <c r="C2677" s="64" t="s">
        <v>2521</v>
      </c>
      <c r="D2677" s="64">
        <v>3</v>
      </c>
      <c r="E2677" s="64">
        <v>1.72</v>
      </c>
    </row>
    <row r="2678" spans="1:5" ht="22.5" x14ac:dyDescent="0.25">
      <c r="A2678" s="63" t="s">
        <v>7</v>
      </c>
      <c r="B2678" s="65">
        <v>923021</v>
      </c>
      <c r="C2678" s="64" t="s">
        <v>7030</v>
      </c>
      <c r="D2678" s="64">
        <v>29</v>
      </c>
      <c r="E2678" s="64">
        <v>1.9</v>
      </c>
    </row>
    <row r="2679" spans="1:5" ht="22.5" x14ac:dyDescent="0.25">
      <c r="A2679" s="63" t="s">
        <v>7</v>
      </c>
      <c r="B2679" s="65">
        <v>925326</v>
      </c>
      <c r="C2679" s="64" t="s">
        <v>2522</v>
      </c>
      <c r="D2679" s="64">
        <v>26</v>
      </c>
      <c r="E2679" s="64">
        <v>1.78</v>
      </c>
    </row>
    <row r="2680" spans="1:5" ht="22.5" x14ac:dyDescent="0.25">
      <c r="A2680" s="63" t="s">
        <v>7</v>
      </c>
      <c r="B2680" s="65">
        <v>924009</v>
      </c>
      <c r="C2680" s="64" t="s">
        <v>7031</v>
      </c>
      <c r="D2680" s="64">
        <v>9</v>
      </c>
      <c r="E2680" s="64">
        <v>5.58</v>
      </c>
    </row>
    <row r="2681" spans="1:5" ht="22.5" x14ac:dyDescent="0.25">
      <c r="A2681" s="63" t="s">
        <v>7</v>
      </c>
      <c r="B2681" s="65">
        <v>917535</v>
      </c>
      <c r="C2681" s="64" t="s">
        <v>2523</v>
      </c>
      <c r="D2681" s="64">
        <v>19</v>
      </c>
      <c r="E2681" s="64">
        <v>3.52</v>
      </c>
    </row>
    <row r="2682" spans="1:5" ht="22.5" x14ac:dyDescent="0.25">
      <c r="A2682" s="63" t="s">
        <v>7</v>
      </c>
      <c r="B2682" s="65">
        <v>934967</v>
      </c>
      <c r="C2682" s="64" t="s">
        <v>2524</v>
      </c>
      <c r="D2682" s="64">
        <v>10</v>
      </c>
      <c r="E2682" s="64">
        <v>3.75</v>
      </c>
    </row>
    <row r="2683" spans="1:5" ht="22.5" x14ac:dyDescent="0.25">
      <c r="A2683" s="63" t="s">
        <v>7</v>
      </c>
      <c r="B2683" s="65">
        <v>961252</v>
      </c>
      <c r="C2683" s="64" t="s">
        <v>2525</v>
      </c>
      <c r="D2683" s="64">
        <v>6</v>
      </c>
      <c r="E2683" s="64">
        <v>1.63</v>
      </c>
    </row>
    <row r="2684" spans="1:5" ht="22.5" x14ac:dyDescent="0.25">
      <c r="A2684" s="63" t="s">
        <v>7</v>
      </c>
      <c r="B2684" s="65">
        <v>938838</v>
      </c>
      <c r="C2684" s="64" t="s">
        <v>2526</v>
      </c>
      <c r="D2684" s="64">
        <v>5</v>
      </c>
      <c r="E2684" s="64">
        <v>2.4500000000000002</v>
      </c>
    </row>
    <row r="2685" spans="1:5" ht="22.5" x14ac:dyDescent="0.25">
      <c r="A2685" s="63" t="s">
        <v>7</v>
      </c>
      <c r="B2685" s="65">
        <v>961881</v>
      </c>
      <c r="C2685" s="64" t="s">
        <v>6515</v>
      </c>
      <c r="D2685" s="64">
        <v>8</v>
      </c>
      <c r="E2685" s="64">
        <v>1.66</v>
      </c>
    </row>
    <row r="2686" spans="1:5" ht="22.5" x14ac:dyDescent="0.25">
      <c r="A2686" s="63" t="s">
        <v>7</v>
      </c>
      <c r="B2686" s="65">
        <v>962005</v>
      </c>
      <c r="C2686" s="64" t="s">
        <v>2527</v>
      </c>
      <c r="D2686" s="64">
        <v>6</v>
      </c>
      <c r="E2686" s="64">
        <v>1.63</v>
      </c>
    </row>
    <row r="2687" spans="1:5" ht="22.5" x14ac:dyDescent="0.25">
      <c r="A2687" s="63" t="s">
        <v>7</v>
      </c>
      <c r="B2687" s="65">
        <v>709639</v>
      </c>
      <c r="C2687" s="64" t="s">
        <v>7032</v>
      </c>
      <c r="D2687" s="64">
        <v>12</v>
      </c>
      <c r="E2687" s="64">
        <v>1.58</v>
      </c>
    </row>
    <row r="2688" spans="1:5" ht="22.5" x14ac:dyDescent="0.25">
      <c r="A2688" s="63" t="s">
        <v>7</v>
      </c>
      <c r="B2688" s="65">
        <v>709689</v>
      </c>
      <c r="C2688" s="64" t="s">
        <v>6814</v>
      </c>
      <c r="D2688" s="64">
        <v>12</v>
      </c>
      <c r="E2688" s="64">
        <v>1.8</v>
      </c>
    </row>
    <row r="2689" spans="1:5" ht="22.5" x14ac:dyDescent="0.25">
      <c r="A2689" s="63" t="s">
        <v>7</v>
      </c>
      <c r="B2689" s="65">
        <v>956469</v>
      </c>
      <c r="C2689" s="64" t="s">
        <v>2528</v>
      </c>
      <c r="D2689" s="64">
        <v>2</v>
      </c>
      <c r="E2689" s="64">
        <v>1.8</v>
      </c>
    </row>
    <row r="2690" spans="1:5" ht="22.5" x14ac:dyDescent="0.25">
      <c r="A2690" s="63" t="s">
        <v>7</v>
      </c>
      <c r="B2690" s="65">
        <v>961796</v>
      </c>
      <c r="C2690" s="64" t="s">
        <v>6700</v>
      </c>
      <c r="D2690" s="64">
        <v>9</v>
      </c>
      <c r="E2690" s="64">
        <v>2.4500000000000002</v>
      </c>
    </row>
    <row r="2691" spans="1:5" ht="22.5" x14ac:dyDescent="0.25">
      <c r="A2691" s="63" t="s">
        <v>7</v>
      </c>
      <c r="B2691" s="65">
        <v>878271</v>
      </c>
      <c r="C2691" s="64" t="s">
        <v>2529</v>
      </c>
      <c r="D2691" s="64">
        <v>6</v>
      </c>
      <c r="E2691" s="64">
        <v>1.8</v>
      </c>
    </row>
    <row r="2692" spans="1:5" ht="22.5" x14ac:dyDescent="0.25">
      <c r="A2692" s="63" t="s">
        <v>7</v>
      </c>
      <c r="B2692" s="65">
        <v>963404</v>
      </c>
      <c r="C2692" s="64" t="s">
        <v>6901</v>
      </c>
      <c r="D2692" s="64">
        <v>6</v>
      </c>
      <c r="E2692" s="64">
        <v>3.99</v>
      </c>
    </row>
    <row r="2693" spans="1:5" ht="22.5" x14ac:dyDescent="0.25">
      <c r="A2693" s="63" t="s">
        <v>7</v>
      </c>
      <c r="B2693" s="65">
        <v>963420</v>
      </c>
      <c r="C2693" s="64" t="s">
        <v>6516</v>
      </c>
      <c r="D2693" s="64">
        <v>7</v>
      </c>
      <c r="E2693" s="64">
        <v>3.99</v>
      </c>
    </row>
    <row r="2694" spans="1:5" ht="22.5" x14ac:dyDescent="0.25">
      <c r="A2694" s="63" t="s">
        <v>7</v>
      </c>
      <c r="B2694" s="65">
        <v>716667</v>
      </c>
      <c r="C2694" s="64" t="s">
        <v>2530</v>
      </c>
      <c r="D2694" s="64">
        <v>18</v>
      </c>
      <c r="E2694" s="64">
        <v>0.93</v>
      </c>
    </row>
    <row r="2695" spans="1:5" ht="22.5" x14ac:dyDescent="0.25">
      <c r="A2695" s="63" t="s">
        <v>7</v>
      </c>
      <c r="B2695" s="65">
        <v>688450</v>
      </c>
      <c r="C2695" s="64" t="s">
        <v>7033</v>
      </c>
      <c r="D2695" s="64">
        <v>12</v>
      </c>
      <c r="E2695" s="64">
        <v>1.74</v>
      </c>
    </row>
    <row r="2696" spans="1:5" ht="22.5" x14ac:dyDescent="0.25">
      <c r="A2696" s="63" t="s">
        <v>7</v>
      </c>
      <c r="B2696" s="65">
        <v>873061</v>
      </c>
      <c r="C2696" s="64" t="s">
        <v>2531</v>
      </c>
      <c r="D2696" s="64">
        <v>9</v>
      </c>
      <c r="E2696" s="64">
        <v>3.74</v>
      </c>
    </row>
    <row r="2697" spans="1:5" ht="22.5" x14ac:dyDescent="0.25">
      <c r="A2697" s="63" t="s">
        <v>7</v>
      </c>
      <c r="B2697" s="65">
        <v>953258</v>
      </c>
      <c r="C2697" s="64" t="s">
        <v>6701</v>
      </c>
      <c r="D2697" s="64">
        <v>6</v>
      </c>
      <c r="E2697" s="64">
        <v>1.05</v>
      </c>
    </row>
    <row r="2698" spans="1:5" ht="22.5" x14ac:dyDescent="0.25">
      <c r="A2698" s="63" t="s">
        <v>7</v>
      </c>
      <c r="B2698" s="65">
        <v>970807</v>
      </c>
      <c r="C2698" s="64" t="s">
        <v>2532</v>
      </c>
      <c r="D2698" s="64">
        <v>6</v>
      </c>
      <c r="E2698" s="64">
        <v>1.51</v>
      </c>
    </row>
    <row r="2699" spans="1:5" ht="22.5" x14ac:dyDescent="0.25">
      <c r="A2699" s="63" t="s">
        <v>7</v>
      </c>
      <c r="B2699" s="65">
        <v>970737</v>
      </c>
      <c r="C2699" s="64" t="s">
        <v>6702</v>
      </c>
      <c r="D2699" s="64">
        <v>2</v>
      </c>
      <c r="E2699" s="64">
        <v>2.2400000000000002</v>
      </c>
    </row>
    <row r="2700" spans="1:5" ht="22.5" x14ac:dyDescent="0.25">
      <c r="A2700" s="63" t="s">
        <v>7</v>
      </c>
      <c r="B2700" s="65">
        <v>970686</v>
      </c>
      <c r="C2700" s="64" t="s">
        <v>2533</v>
      </c>
      <c r="D2700" s="64">
        <v>8</v>
      </c>
      <c r="E2700" s="64">
        <v>1.56</v>
      </c>
    </row>
    <row r="2701" spans="1:5" ht="22.5" x14ac:dyDescent="0.25">
      <c r="A2701" s="63" t="s">
        <v>7</v>
      </c>
      <c r="B2701" s="65">
        <v>970618</v>
      </c>
      <c r="C2701" s="64" t="s">
        <v>2534</v>
      </c>
      <c r="D2701" s="64">
        <v>8</v>
      </c>
      <c r="E2701" s="64">
        <v>1.28</v>
      </c>
    </row>
    <row r="2702" spans="1:5" ht="22.5" x14ac:dyDescent="0.25">
      <c r="A2702" s="63" t="s">
        <v>7</v>
      </c>
      <c r="B2702" s="65">
        <v>970574</v>
      </c>
      <c r="C2702" s="64" t="s">
        <v>2535</v>
      </c>
      <c r="D2702" s="64">
        <v>8</v>
      </c>
      <c r="E2702" s="64">
        <v>1.18</v>
      </c>
    </row>
    <row r="2703" spans="1:5" ht="22.5" x14ac:dyDescent="0.25">
      <c r="A2703" s="63" t="s">
        <v>7</v>
      </c>
      <c r="B2703" s="65">
        <v>970477</v>
      </c>
      <c r="C2703" s="64" t="s">
        <v>2536</v>
      </c>
      <c r="D2703" s="64">
        <v>5</v>
      </c>
      <c r="E2703" s="64">
        <v>1.97</v>
      </c>
    </row>
    <row r="2704" spans="1:5" ht="22.5" x14ac:dyDescent="0.25">
      <c r="A2704" s="63" t="s">
        <v>7</v>
      </c>
      <c r="B2704" s="65">
        <v>970467</v>
      </c>
      <c r="C2704" s="64" t="s">
        <v>6517</v>
      </c>
      <c r="D2704" s="64">
        <v>7</v>
      </c>
      <c r="E2704" s="64">
        <v>1.58</v>
      </c>
    </row>
    <row r="2705" spans="1:5" ht="22.5" x14ac:dyDescent="0.25">
      <c r="A2705" s="63" t="s">
        <v>7</v>
      </c>
      <c r="B2705" s="65">
        <v>524677</v>
      </c>
      <c r="C2705" s="64" t="s">
        <v>2537</v>
      </c>
      <c r="D2705" s="64">
        <v>27</v>
      </c>
      <c r="E2705" s="64">
        <v>5.3</v>
      </c>
    </row>
    <row r="2706" spans="1:5" ht="22.5" x14ac:dyDescent="0.25">
      <c r="A2706" s="63" t="s">
        <v>7</v>
      </c>
      <c r="B2706" s="65">
        <v>83</v>
      </c>
      <c r="C2706" s="64" t="s">
        <v>2538</v>
      </c>
      <c r="D2706" s="64">
        <v>0</v>
      </c>
      <c r="E2706" s="64">
        <v>1.1599999999999999</v>
      </c>
    </row>
    <row r="2707" spans="1:5" ht="22.5" x14ac:dyDescent="0.25">
      <c r="A2707" s="63" t="s">
        <v>7</v>
      </c>
      <c r="B2707" s="65">
        <v>85</v>
      </c>
      <c r="C2707" s="64" t="s">
        <v>2539</v>
      </c>
      <c r="D2707" s="64">
        <v>25</v>
      </c>
      <c r="E2707" s="64">
        <v>0.96</v>
      </c>
    </row>
    <row r="2708" spans="1:5" ht="22.5" x14ac:dyDescent="0.25">
      <c r="A2708" s="63" t="s">
        <v>7</v>
      </c>
      <c r="B2708" s="65">
        <v>169</v>
      </c>
      <c r="C2708" s="64" t="s">
        <v>2540</v>
      </c>
      <c r="D2708" s="64">
        <v>13</v>
      </c>
      <c r="E2708" s="64">
        <v>4.57</v>
      </c>
    </row>
    <row r="2709" spans="1:5" ht="22.5" x14ac:dyDescent="0.25">
      <c r="A2709" s="63" t="s">
        <v>7</v>
      </c>
      <c r="B2709" s="65">
        <v>526</v>
      </c>
      <c r="C2709" s="64" t="s">
        <v>2541</v>
      </c>
      <c r="D2709" s="64">
        <v>12</v>
      </c>
      <c r="E2709" s="64">
        <v>2.68</v>
      </c>
    </row>
    <row r="2710" spans="1:5" ht="22.5" x14ac:dyDescent="0.25">
      <c r="A2710" s="63" t="s">
        <v>7</v>
      </c>
      <c r="B2710" s="65">
        <v>531</v>
      </c>
      <c r="C2710" s="64" t="s">
        <v>2542</v>
      </c>
      <c r="D2710" s="64">
        <v>7</v>
      </c>
      <c r="E2710" s="64">
        <v>2.0499999999999998</v>
      </c>
    </row>
    <row r="2711" spans="1:5" ht="22.5" x14ac:dyDescent="0.25">
      <c r="A2711" s="63" t="s">
        <v>7</v>
      </c>
      <c r="B2711" s="65">
        <v>1955</v>
      </c>
      <c r="C2711" s="64" t="s">
        <v>2543</v>
      </c>
      <c r="D2711" s="64">
        <v>10</v>
      </c>
      <c r="E2711" s="64">
        <v>1.31</v>
      </c>
    </row>
    <row r="2712" spans="1:5" ht="22.5" x14ac:dyDescent="0.25">
      <c r="A2712" s="63" t="s">
        <v>7</v>
      </c>
      <c r="B2712" s="65">
        <v>2997</v>
      </c>
      <c r="C2712" s="64" t="s">
        <v>2544</v>
      </c>
      <c r="D2712" s="64">
        <v>14</v>
      </c>
      <c r="E2712" s="64">
        <v>1.25</v>
      </c>
    </row>
    <row r="2713" spans="1:5" ht="22.5" x14ac:dyDescent="0.25">
      <c r="A2713" s="63" t="s">
        <v>7</v>
      </c>
      <c r="B2713" s="65">
        <v>3942</v>
      </c>
      <c r="C2713" s="64" t="s">
        <v>2545</v>
      </c>
      <c r="D2713" s="64">
        <v>15</v>
      </c>
      <c r="E2713" s="64">
        <v>1.93</v>
      </c>
    </row>
    <row r="2714" spans="1:5" ht="22.5" x14ac:dyDescent="0.25">
      <c r="A2714" s="63" t="s">
        <v>7</v>
      </c>
      <c r="B2714" s="65">
        <v>5221</v>
      </c>
      <c r="C2714" s="64" t="s">
        <v>6518</v>
      </c>
      <c r="D2714" s="64">
        <v>17</v>
      </c>
      <c r="E2714" s="64">
        <v>3.23</v>
      </c>
    </row>
    <row r="2715" spans="1:5" ht="22.5" x14ac:dyDescent="0.25">
      <c r="A2715" s="63" t="s">
        <v>7</v>
      </c>
      <c r="B2715" s="65">
        <v>5626</v>
      </c>
      <c r="C2715" s="64" t="s">
        <v>2546</v>
      </c>
      <c r="D2715" s="64">
        <v>8</v>
      </c>
      <c r="E2715" s="64">
        <v>1.06</v>
      </c>
    </row>
    <row r="2716" spans="1:5" ht="22.5" x14ac:dyDescent="0.25">
      <c r="A2716" s="63" t="s">
        <v>7</v>
      </c>
      <c r="B2716" s="65">
        <v>5630</v>
      </c>
      <c r="C2716" s="64" t="s">
        <v>2547</v>
      </c>
      <c r="D2716" s="64">
        <v>12</v>
      </c>
      <c r="E2716" s="64">
        <v>1.45</v>
      </c>
    </row>
    <row r="2717" spans="1:5" ht="22.5" x14ac:dyDescent="0.25">
      <c r="A2717" s="63" t="s">
        <v>7</v>
      </c>
      <c r="B2717" s="65">
        <v>5643</v>
      </c>
      <c r="C2717" s="64" t="s">
        <v>2548</v>
      </c>
      <c r="D2717" s="64">
        <v>14</v>
      </c>
      <c r="E2717" s="64">
        <v>1.52</v>
      </c>
    </row>
    <row r="2718" spans="1:5" ht="22.5" x14ac:dyDescent="0.25">
      <c r="A2718" s="63" t="s">
        <v>7</v>
      </c>
      <c r="B2718" s="65">
        <v>5652</v>
      </c>
      <c r="C2718" s="64" t="s">
        <v>2549</v>
      </c>
      <c r="D2718" s="64">
        <v>12</v>
      </c>
      <c r="E2718" s="64">
        <v>1.19</v>
      </c>
    </row>
    <row r="2719" spans="1:5" ht="22.5" x14ac:dyDescent="0.25">
      <c r="A2719" s="63" t="s">
        <v>7</v>
      </c>
      <c r="B2719" s="65">
        <v>5867</v>
      </c>
      <c r="C2719" s="64" t="s">
        <v>2550</v>
      </c>
      <c r="D2719" s="64">
        <v>9</v>
      </c>
      <c r="E2719" s="64">
        <v>1.55</v>
      </c>
    </row>
    <row r="2720" spans="1:5" ht="22.5" x14ac:dyDescent="0.25">
      <c r="A2720" s="63" t="s">
        <v>7</v>
      </c>
      <c r="B2720" s="65">
        <v>6627</v>
      </c>
      <c r="C2720" s="64" t="s">
        <v>2551</v>
      </c>
      <c r="D2720" s="64">
        <v>5</v>
      </c>
      <c r="E2720" s="64">
        <v>0.87</v>
      </c>
    </row>
    <row r="2721" spans="1:5" ht="22.5" x14ac:dyDescent="0.25">
      <c r="A2721" s="63" t="s">
        <v>7</v>
      </c>
      <c r="B2721" s="65">
        <v>6699</v>
      </c>
      <c r="C2721" s="64" t="s">
        <v>2552</v>
      </c>
      <c r="D2721" s="64">
        <v>25</v>
      </c>
      <c r="E2721" s="64">
        <v>1.03</v>
      </c>
    </row>
    <row r="2722" spans="1:5" ht="22.5" x14ac:dyDescent="0.25">
      <c r="A2722" s="63" t="s">
        <v>7</v>
      </c>
      <c r="B2722" s="65">
        <v>6713</v>
      </c>
      <c r="C2722" s="64" t="s">
        <v>2553</v>
      </c>
      <c r="D2722" s="64">
        <v>18</v>
      </c>
      <c r="E2722" s="64">
        <v>1.75</v>
      </c>
    </row>
    <row r="2723" spans="1:5" ht="22.5" x14ac:dyDescent="0.25">
      <c r="A2723" s="63" t="s">
        <v>7</v>
      </c>
      <c r="B2723" s="65">
        <v>6716</v>
      </c>
      <c r="C2723" s="64" t="s">
        <v>2554</v>
      </c>
      <c r="D2723" s="64">
        <v>26</v>
      </c>
      <c r="E2723" s="64">
        <v>1.75</v>
      </c>
    </row>
    <row r="2724" spans="1:5" ht="22.5" x14ac:dyDescent="0.25">
      <c r="A2724" s="63" t="s">
        <v>7</v>
      </c>
      <c r="B2724" s="65">
        <v>6924</v>
      </c>
      <c r="C2724" s="64" t="s">
        <v>2555</v>
      </c>
      <c r="D2724" s="64">
        <v>22</v>
      </c>
      <c r="E2724" s="64">
        <v>2.09</v>
      </c>
    </row>
    <row r="2725" spans="1:5" ht="22.5" x14ac:dyDescent="0.25">
      <c r="A2725" s="63" t="s">
        <v>7</v>
      </c>
      <c r="B2725" s="65">
        <v>6948</v>
      </c>
      <c r="C2725" s="64" t="s">
        <v>2556</v>
      </c>
      <c r="D2725" s="64">
        <v>9</v>
      </c>
      <c r="E2725" s="64">
        <v>1.3</v>
      </c>
    </row>
    <row r="2726" spans="1:5" ht="22.5" x14ac:dyDescent="0.25">
      <c r="A2726" s="63" t="s">
        <v>7</v>
      </c>
      <c r="B2726" s="65">
        <v>7429</v>
      </c>
      <c r="C2726" s="64" t="s">
        <v>2557</v>
      </c>
      <c r="D2726" s="64">
        <v>52</v>
      </c>
      <c r="E2726" s="64">
        <v>1.75</v>
      </c>
    </row>
    <row r="2727" spans="1:5" ht="22.5" x14ac:dyDescent="0.25">
      <c r="A2727" s="63" t="s">
        <v>7</v>
      </c>
      <c r="B2727" s="65">
        <v>7721</v>
      </c>
      <c r="C2727" s="64" t="s">
        <v>2558</v>
      </c>
      <c r="D2727" s="64">
        <v>25</v>
      </c>
      <c r="E2727" s="64">
        <v>1.99</v>
      </c>
    </row>
    <row r="2728" spans="1:5" ht="22.5" x14ac:dyDescent="0.25">
      <c r="A2728" s="63" t="s">
        <v>7</v>
      </c>
      <c r="B2728" s="65">
        <v>8096</v>
      </c>
      <c r="C2728" s="64" t="s">
        <v>2559</v>
      </c>
      <c r="D2728" s="64">
        <v>5</v>
      </c>
      <c r="E2728" s="64">
        <v>1.57</v>
      </c>
    </row>
    <row r="2729" spans="1:5" ht="22.5" x14ac:dyDescent="0.25">
      <c r="A2729" s="63" t="s">
        <v>7</v>
      </c>
      <c r="B2729" s="65">
        <v>8884</v>
      </c>
      <c r="C2729" s="64" t="s">
        <v>2560</v>
      </c>
      <c r="D2729" s="64">
        <v>25</v>
      </c>
      <c r="E2729" s="64">
        <v>0.99</v>
      </c>
    </row>
    <row r="2730" spans="1:5" ht="22.5" x14ac:dyDescent="0.25">
      <c r="A2730" s="63" t="s">
        <v>7</v>
      </c>
      <c r="B2730" s="65">
        <v>9083</v>
      </c>
      <c r="C2730" s="64" t="s">
        <v>6902</v>
      </c>
      <c r="D2730" s="64">
        <v>27</v>
      </c>
      <c r="E2730" s="64">
        <v>2.4</v>
      </c>
    </row>
    <row r="2731" spans="1:5" ht="22.5" x14ac:dyDescent="0.25">
      <c r="A2731" s="63" t="s">
        <v>7</v>
      </c>
      <c r="B2731" s="65">
        <v>9547</v>
      </c>
      <c r="C2731" s="64" t="s">
        <v>2561</v>
      </c>
      <c r="D2731" s="64">
        <v>7</v>
      </c>
      <c r="E2731" s="64">
        <v>2.46</v>
      </c>
    </row>
    <row r="2732" spans="1:5" ht="22.5" x14ac:dyDescent="0.25">
      <c r="A2732" s="63" t="s">
        <v>7</v>
      </c>
      <c r="B2732" s="65">
        <v>9710</v>
      </c>
      <c r="C2732" s="64" t="s">
        <v>2562</v>
      </c>
      <c r="D2732" s="64">
        <v>17</v>
      </c>
      <c r="E2732" s="64">
        <v>3.69</v>
      </c>
    </row>
    <row r="2733" spans="1:5" ht="22.5" x14ac:dyDescent="0.25">
      <c r="A2733" s="63" t="s">
        <v>7</v>
      </c>
      <c r="B2733" s="65">
        <v>10343</v>
      </c>
      <c r="C2733" s="64" t="s">
        <v>2563</v>
      </c>
      <c r="D2733" s="64">
        <v>184</v>
      </c>
      <c r="E2733" s="64">
        <v>2.64</v>
      </c>
    </row>
    <row r="2734" spans="1:5" ht="22.5" x14ac:dyDescent="0.25">
      <c r="A2734" s="63" t="s">
        <v>7</v>
      </c>
      <c r="B2734" s="65">
        <v>11211</v>
      </c>
      <c r="C2734" s="64" t="s">
        <v>2564</v>
      </c>
      <c r="D2734" s="64">
        <v>10</v>
      </c>
      <c r="E2734" s="64">
        <v>1.58</v>
      </c>
    </row>
    <row r="2735" spans="1:5" ht="22.5" x14ac:dyDescent="0.25">
      <c r="A2735" s="63" t="s">
        <v>7</v>
      </c>
      <c r="B2735" s="65">
        <v>11278</v>
      </c>
      <c r="C2735" s="64" t="s">
        <v>2565</v>
      </c>
      <c r="D2735" s="64">
        <v>26</v>
      </c>
      <c r="E2735" s="64">
        <v>1.27</v>
      </c>
    </row>
    <row r="2736" spans="1:5" ht="22.5" x14ac:dyDescent="0.25">
      <c r="A2736" s="63" t="s">
        <v>7</v>
      </c>
      <c r="B2736" s="65">
        <v>11374</v>
      </c>
      <c r="C2736" s="64" t="s">
        <v>2566</v>
      </c>
      <c r="D2736" s="64">
        <v>9</v>
      </c>
      <c r="E2736" s="64">
        <v>2.34</v>
      </c>
    </row>
    <row r="2737" spans="1:5" ht="22.5" x14ac:dyDescent="0.25">
      <c r="A2737" s="63" t="s">
        <v>7</v>
      </c>
      <c r="B2737" s="65">
        <v>11545</v>
      </c>
      <c r="C2737" s="64" t="s">
        <v>2567</v>
      </c>
      <c r="D2737" s="64">
        <v>1</v>
      </c>
      <c r="E2737" s="64">
        <v>2.15</v>
      </c>
    </row>
    <row r="2738" spans="1:5" ht="22.5" x14ac:dyDescent="0.25">
      <c r="A2738" s="63" t="s">
        <v>7</v>
      </c>
      <c r="B2738" s="65">
        <v>11646</v>
      </c>
      <c r="C2738" s="64" t="s">
        <v>2568</v>
      </c>
      <c r="D2738" s="64">
        <v>15</v>
      </c>
      <c r="E2738" s="64">
        <v>1.8</v>
      </c>
    </row>
    <row r="2739" spans="1:5" ht="22.5" x14ac:dyDescent="0.25">
      <c r="A2739" s="63" t="s">
        <v>7</v>
      </c>
      <c r="B2739" s="65">
        <v>12149</v>
      </c>
      <c r="C2739" s="64" t="s">
        <v>2569</v>
      </c>
      <c r="D2739" s="64">
        <v>4</v>
      </c>
      <c r="E2739" s="64">
        <v>0.89</v>
      </c>
    </row>
    <row r="2740" spans="1:5" ht="22.5" x14ac:dyDescent="0.25">
      <c r="A2740" s="63" t="s">
        <v>7</v>
      </c>
      <c r="B2740" s="65">
        <v>12232</v>
      </c>
      <c r="C2740" s="64" t="s">
        <v>2570</v>
      </c>
      <c r="D2740" s="64">
        <v>8</v>
      </c>
      <c r="E2740" s="64">
        <v>5.45</v>
      </c>
    </row>
    <row r="2741" spans="1:5" ht="22.5" x14ac:dyDescent="0.25">
      <c r="A2741" s="63" t="s">
        <v>7</v>
      </c>
      <c r="B2741" s="65">
        <v>12251</v>
      </c>
      <c r="C2741" s="64" t="s">
        <v>2571</v>
      </c>
      <c r="D2741" s="64">
        <v>10</v>
      </c>
      <c r="E2741" s="64">
        <v>1.38</v>
      </c>
    </row>
    <row r="2742" spans="1:5" ht="22.5" x14ac:dyDescent="0.25">
      <c r="A2742" s="63" t="s">
        <v>7</v>
      </c>
      <c r="B2742" s="65">
        <v>12325</v>
      </c>
      <c r="C2742" s="64" t="s">
        <v>2572</v>
      </c>
      <c r="D2742" s="64">
        <v>13</v>
      </c>
      <c r="E2742" s="64">
        <v>0.63</v>
      </c>
    </row>
    <row r="2743" spans="1:5" ht="22.5" x14ac:dyDescent="0.25">
      <c r="A2743" s="63" t="s">
        <v>7</v>
      </c>
      <c r="B2743" s="65">
        <v>12388</v>
      </c>
      <c r="C2743" s="64" t="s">
        <v>2573</v>
      </c>
      <c r="D2743" s="64">
        <v>12</v>
      </c>
      <c r="E2743" s="64">
        <v>1.52</v>
      </c>
    </row>
    <row r="2744" spans="1:5" ht="22.5" x14ac:dyDescent="0.25">
      <c r="A2744" s="63" t="s">
        <v>7</v>
      </c>
      <c r="B2744" s="65">
        <v>12585</v>
      </c>
      <c r="C2744" s="64" t="s">
        <v>2574</v>
      </c>
      <c r="D2744" s="64">
        <v>14</v>
      </c>
      <c r="E2744" s="64">
        <v>3.34</v>
      </c>
    </row>
    <row r="2745" spans="1:5" ht="22.5" x14ac:dyDescent="0.25">
      <c r="A2745" s="63" t="s">
        <v>7</v>
      </c>
      <c r="B2745" s="65">
        <v>12616</v>
      </c>
      <c r="C2745" s="64" t="s">
        <v>2575</v>
      </c>
      <c r="D2745" s="64">
        <v>22</v>
      </c>
      <c r="E2745" s="64">
        <v>1.1100000000000001</v>
      </c>
    </row>
    <row r="2746" spans="1:5" ht="22.5" x14ac:dyDescent="0.25">
      <c r="A2746" s="63" t="s">
        <v>7</v>
      </c>
      <c r="B2746" s="65">
        <v>12666</v>
      </c>
      <c r="C2746" s="64" t="s">
        <v>2576</v>
      </c>
      <c r="D2746" s="64">
        <v>7</v>
      </c>
      <c r="E2746" s="64">
        <v>3.05</v>
      </c>
    </row>
    <row r="2747" spans="1:5" ht="22.5" x14ac:dyDescent="0.25">
      <c r="A2747" s="63" t="s">
        <v>7</v>
      </c>
      <c r="B2747" s="65">
        <v>12678</v>
      </c>
      <c r="C2747" s="64" t="s">
        <v>2577</v>
      </c>
      <c r="D2747" s="64">
        <v>42</v>
      </c>
      <c r="E2747" s="64">
        <v>0.79</v>
      </c>
    </row>
    <row r="2748" spans="1:5" ht="22.5" x14ac:dyDescent="0.25">
      <c r="A2748" s="63" t="s">
        <v>7</v>
      </c>
      <c r="B2748" s="65">
        <v>12680</v>
      </c>
      <c r="C2748" s="64" t="s">
        <v>2578</v>
      </c>
      <c r="D2748" s="64">
        <v>20</v>
      </c>
      <c r="E2748" s="64">
        <v>0.82</v>
      </c>
    </row>
    <row r="2749" spans="1:5" ht="22.5" x14ac:dyDescent="0.25">
      <c r="A2749" s="63" t="s">
        <v>7</v>
      </c>
      <c r="B2749" s="65">
        <v>12716</v>
      </c>
      <c r="C2749" s="64" t="s">
        <v>2579</v>
      </c>
      <c r="D2749" s="64">
        <v>20</v>
      </c>
      <c r="E2749" s="64">
        <v>1.52</v>
      </c>
    </row>
    <row r="2750" spans="1:5" ht="22.5" x14ac:dyDescent="0.25">
      <c r="A2750" s="63" t="s">
        <v>7</v>
      </c>
      <c r="B2750" s="65">
        <v>12743</v>
      </c>
      <c r="C2750" s="64" t="s">
        <v>2580</v>
      </c>
      <c r="D2750" s="64">
        <v>42</v>
      </c>
      <c r="E2750" s="64">
        <v>2.31</v>
      </c>
    </row>
    <row r="2751" spans="1:5" ht="22.5" x14ac:dyDescent="0.25">
      <c r="A2751" s="63" t="s">
        <v>7</v>
      </c>
      <c r="B2751" s="65">
        <v>12938</v>
      </c>
      <c r="C2751" s="64" t="s">
        <v>2581</v>
      </c>
      <c r="D2751" s="64">
        <v>19</v>
      </c>
      <c r="E2751" s="64">
        <v>1.95</v>
      </c>
    </row>
    <row r="2752" spans="1:5" ht="22.5" x14ac:dyDescent="0.25">
      <c r="A2752" s="63" t="s">
        <v>7</v>
      </c>
      <c r="B2752" s="65">
        <v>12947</v>
      </c>
      <c r="C2752" s="64" t="s">
        <v>2582</v>
      </c>
      <c r="D2752" s="64">
        <v>39</v>
      </c>
      <c r="E2752" s="64">
        <v>1.97</v>
      </c>
    </row>
    <row r="2753" spans="1:5" ht="22.5" x14ac:dyDescent="0.25">
      <c r="A2753" s="63" t="s">
        <v>7</v>
      </c>
      <c r="B2753" s="65">
        <v>12957</v>
      </c>
      <c r="C2753" s="64" t="s">
        <v>2583</v>
      </c>
      <c r="D2753" s="64">
        <v>15</v>
      </c>
      <c r="E2753" s="64">
        <v>1.52</v>
      </c>
    </row>
    <row r="2754" spans="1:5" ht="22.5" x14ac:dyDescent="0.25">
      <c r="A2754" s="63" t="s">
        <v>7</v>
      </c>
      <c r="B2754" s="65">
        <v>13131</v>
      </c>
      <c r="C2754" s="64" t="s">
        <v>2584</v>
      </c>
      <c r="D2754" s="64">
        <v>20</v>
      </c>
      <c r="E2754" s="64">
        <v>1.64</v>
      </c>
    </row>
    <row r="2755" spans="1:5" ht="22.5" x14ac:dyDescent="0.25">
      <c r="A2755" s="63" t="s">
        <v>7</v>
      </c>
      <c r="B2755" s="65">
        <v>13308</v>
      </c>
      <c r="C2755" s="64" t="s">
        <v>2585</v>
      </c>
      <c r="D2755" s="64">
        <v>7</v>
      </c>
      <c r="E2755" s="64">
        <v>3.47</v>
      </c>
    </row>
    <row r="2756" spans="1:5" ht="22.5" x14ac:dyDescent="0.25">
      <c r="A2756" s="63" t="s">
        <v>7</v>
      </c>
      <c r="B2756" s="65">
        <v>13403</v>
      </c>
      <c r="C2756" s="64" t="s">
        <v>2586</v>
      </c>
      <c r="D2756" s="64">
        <v>4</v>
      </c>
      <c r="E2756" s="64">
        <v>0.94</v>
      </c>
    </row>
    <row r="2757" spans="1:5" ht="22.5" x14ac:dyDescent="0.25">
      <c r="A2757" s="63" t="s">
        <v>7</v>
      </c>
      <c r="B2757" s="65">
        <v>13481</v>
      </c>
      <c r="C2757" s="64" t="s">
        <v>2587</v>
      </c>
      <c r="D2757" s="64">
        <v>5</v>
      </c>
      <c r="E2757" s="64">
        <v>3.41</v>
      </c>
    </row>
    <row r="2758" spans="1:5" ht="22.5" x14ac:dyDescent="0.25">
      <c r="A2758" s="63" t="s">
        <v>7</v>
      </c>
      <c r="B2758" s="65">
        <v>13688</v>
      </c>
      <c r="C2758" s="64" t="s">
        <v>2588</v>
      </c>
      <c r="D2758" s="64">
        <v>10</v>
      </c>
      <c r="E2758" s="64">
        <v>1.47</v>
      </c>
    </row>
    <row r="2759" spans="1:5" ht="22.5" x14ac:dyDescent="0.25">
      <c r="A2759" s="63" t="s">
        <v>7</v>
      </c>
      <c r="B2759" s="65">
        <v>13690</v>
      </c>
      <c r="C2759" s="64" t="s">
        <v>2589</v>
      </c>
      <c r="D2759" s="64">
        <v>12</v>
      </c>
      <c r="E2759" s="64">
        <v>0.84</v>
      </c>
    </row>
    <row r="2760" spans="1:5" ht="22.5" x14ac:dyDescent="0.25">
      <c r="A2760" s="63" t="s">
        <v>7</v>
      </c>
      <c r="B2760" s="65">
        <v>13693</v>
      </c>
      <c r="C2760" s="64" t="s">
        <v>2590</v>
      </c>
      <c r="D2760" s="64">
        <v>14</v>
      </c>
      <c r="E2760" s="64">
        <v>0.94</v>
      </c>
    </row>
    <row r="2761" spans="1:5" ht="22.5" x14ac:dyDescent="0.25">
      <c r="A2761" s="63" t="s">
        <v>7</v>
      </c>
      <c r="B2761" s="65">
        <v>13695</v>
      </c>
      <c r="C2761" s="64" t="s">
        <v>6519</v>
      </c>
      <c r="D2761" s="64">
        <v>14</v>
      </c>
      <c r="E2761" s="64">
        <v>1.5</v>
      </c>
    </row>
    <row r="2762" spans="1:5" ht="22.5" x14ac:dyDescent="0.25">
      <c r="A2762" s="63" t="s">
        <v>7</v>
      </c>
      <c r="B2762" s="65">
        <v>13708</v>
      </c>
      <c r="C2762" s="64" t="s">
        <v>2591</v>
      </c>
      <c r="D2762" s="64">
        <v>31</v>
      </c>
      <c r="E2762" s="64">
        <v>1.96</v>
      </c>
    </row>
    <row r="2763" spans="1:5" ht="22.5" x14ac:dyDescent="0.25">
      <c r="A2763" s="63" t="s">
        <v>7</v>
      </c>
      <c r="B2763" s="65">
        <v>13736</v>
      </c>
      <c r="C2763" s="64" t="s">
        <v>2592</v>
      </c>
      <c r="D2763" s="64">
        <v>11</v>
      </c>
      <c r="E2763" s="64">
        <v>2.5499999999999998</v>
      </c>
    </row>
    <row r="2764" spans="1:5" ht="22.5" x14ac:dyDescent="0.25">
      <c r="A2764" s="63" t="s">
        <v>7</v>
      </c>
      <c r="B2764" s="65">
        <v>13764</v>
      </c>
      <c r="C2764" s="64" t="s">
        <v>6520</v>
      </c>
      <c r="D2764" s="64">
        <v>16</v>
      </c>
      <c r="E2764" s="64">
        <v>0.94</v>
      </c>
    </row>
    <row r="2765" spans="1:5" ht="22.5" x14ac:dyDescent="0.25">
      <c r="A2765" s="63" t="s">
        <v>7</v>
      </c>
      <c r="B2765" s="65">
        <v>13800</v>
      </c>
      <c r="C2765" s="64" t="s">
        <v>2593</v>
      </c>
      <c r="D2765" s="64">
        <v>0</v>
      </c>
      <c r="E2765" s="64">
        <v>1.28</v>
      </c>
    </row>
    <row r="2766" spans="1:5" ht="22.5" x14ac:dyDescent="0.25">
      <c r="A2766" s="63" t="s">
        <v>7</v>
      </c>
      <c r="B2766" s="65">
        <v>13819</v>
      </c>
      <c r="C2766" s="64" t="s">
        <v>2594</v>
      </c>
      <c r="D2766" s="64">
        <v>13</v>
      </c>
      <c r="E2766" s="64">
        <v>1.42</v>
      </c>
    </row>
    <row r="2767" spans="1:5" ht="22.5" x14ac:dyDescent="0.25">
      <c r="A2767" s="63" t="s">
        <v>7</v>
      </c>
      <c r="B2767" s="65">
        <v>14431</v>
      </c>
      <c r="C2767" s="64" t="s">
        <v>6521</v>
      </c>
      <c r="D2767" s="64">
        <v>10</v>
      </c>
      <c r="E2767" s="64">
        <v>1.2</v>
      </c>
    </row>
    <row r="2768" spans="1:5" ht="22.5" x14ac:dyDescent="0.25">
      <c r="A2768" s="63" t="s">
        <v>7</v>
      </c>
      <c r="B2768" s="65">
        <v>14571</v>
      </c>
      <c r="C2768" s="64" t="s">
        <v>2595</v>
      </c>
      <c r="D2768" s="64">
        <v>15</v>
      </c>
      <c r="E2768" s="64">
        <v>1.2</v>
      </c>
    </row>
    <row r="2769" spans="1:5" ht="22.5" x14ac:dyDescent="0.25">
      <c r="A2769" s="63" t="s">
        <v>7</v>
      </c>
      <c r="B2769" s="65">
        <v>14993</v>
      </c>
      <c r="C2769" s="64" t="s">
        <v>2596</v>
      </c>
      <c r="D2769" s="64">
        <v>12</v>
      </c>
      <c r="E2769" s="64">
        <v>2.39</v>
      </c>
    </row>
    <row r="2770" spans="1:5" ht="22.5" x14ac:dyDescent="0.25">
      <c r="A2770" s="63" t="s">
        <v>7</v>
      </c>
      <c r="B2770" s="65">
        <v>14995</v>
      </c>
      <c r="C2770" s="64" t="s">
        <v>2597</v>
      </c>
      <c r="D2770" s="64">
        <v>12</v>
      </c>
      <c r="E2770" s="64">
        <v>2.39</v>
      </c>
    </row>
    <row r="2771" spans="1:5" ht="22.5" x14ac:dyDescent="0.25">
      <c r="A2771" s="63" t="s">
        <v>7</v>
      </c>
      <c r="B2771" s="65">
        <v>15293</v>
      </c>
      <c r="C2771" s="64" t="s">
        <v>2598</v>
      </c>
      <c r="D2771" s="64">
        <v>15</v>
      </c>
      <c r="E2771" s="64">
        <v>2</v>
      </c>
    </row>
    <row r="2772" spans="1:5" ht="22.5" x14ac:dyDescent="0.25">
      <c r="A2772" s="63" t="s">
        <v>7</v>
      </c>
      <c r="B2772" s="65">
        <v>15297</v>
      </c>
      <c r="C2772" s="64" t="s">
        <v>2599</v>
      </c>
      <c r="D2772" s="64">
        <v>11</v>
      </c>
      <c r="E2772" s="64">
        <v>0.82</v>
      </c>
    </row>
    <row r="2773" spans="1:5" ht="22.5" x14ac:dyDescent="0.25">
      <c r="A2773" s="63" t="s">
        <v>7</v>
      </c>
      <c r="B2773" s="65">
        <v>15303</v>
      </c>
      <c r="C2773" s="64" t="s">
        <v>2600</v>
      </c>
      <c r="D2773" s="64">
        <v>12</v>
      </c>
      <c r="E2773" s="64">
        <v>0.97</v>
      </c>
    </row>
    <row r="2774" spans="1:5" ht="22.5" x14ac:dyDescent="0.25">
      <c r="A2774" s="63" t="s">
        <v>7</v>
      </c>
      <c r="B2774" s="65">
        <v>15304</v>
      </c>
      <c r="C2774" s="64" t="s">
        <v>2601</v>
      </c>
      <c r="D2774" s="64">
        <v>9</v>
      </c>
      <c r="E2774" s="64">
        <v>0.9</v>
      </c>
    </row>
    <row r="2775" spans="1:5" ht="22.5" x14ac:dyDescent="0.25">
      <c r="A2775" s="63" t="s">
        <v>7</v>
      </c>
      <c r="B2775" s="65">
        <v>15328</v>
      </c>
      <c r="C2775" s="64" t="s">
        <v>2602</v>
      </c>
      <c r="D2775" s="64">
        <v>3</v>
      </c>
      <c r="E2775" s="64">
        <v>1.95</v>
      </c>
    </row>
    <row r="2776" spans="1:5" ht="22.5" x14ac:dyDescent="0.25">
      <c r="A2776" s="63" t="s">
        <v>7</v>
      </c>
      <c r="B2776" s="65">
        <v>15331</v>
      </c>
      <c r="C2776" s="64" t="s">
        <v>2603</v>
      </c>
      <c r="D2776" s="64">
        <v>6</v>
      </c>
      <c r="E2776" s="64">
        <v>1.49</v>
      </c>
    </row>
    <row r="2777" spans="1:5" ht="22.5" x14ac:dyDescent="0.25">
      <c r="A2777" s="63" t="s">
        <v>7</v>
      </c>
      <c r="B2777" s="65">
        <v>15358</v>
      </c>
      <c r="C2777" s="64" t="s">
        <v>2604</v>
      </c>
      <c r="D2777" s="64">
        <v>3</v>
      </c>
      <c r="E2777" s="64">
        <v>0.74</v>
      </c>
    </row>
    <row r="2778" spans="1:5" ht="22.5" x14ac:dyDescent="0.25">
      <c r="A2778" s="63" t="s">
        <v>7</v>
      </c>
      <c r="B2778" s="65">
        <v>15658</v>
      </c>
      <c r="C2778" s="64" t="s">
        <v>2605</v>
      </c>
      <c r="D2778" s="64">
        <v>18</v>
      </c>
      <c r="E2778" s="64">
        <v>1.2</v>
      </c>
    </row>
    <row r="2779" spans="1:5" ht="22.5" x14ac:dyDescent="0.25">
      <c r="A2779" s="63" t="s">
        <v>7</v>
      </c>
      <c r="B2779" s="65">
        <v>15822</v>
      </c>
      <c r="C2779" s="64" t="s">
        <v>2606</v>
      </c>
      <c r="D2779" s="64">
        <v>8</v>
      </c>
      <c r="E2779" s="64">
        <v>3.05</v>
      </c>
    </row>
    <row r="2780" spans="1:5" ht="22.5" x14ac:dyDescent="0.25">
      <c r="A2780" s="63" t="s">
        <v>7</v>
      </c>
      <c r="B2780" s="65">
        <v>15940</v>
      </c>
      <c r="C2780" s="64" t="s">
        <v>2607</v>
      </c>
      <c r="D2780" s="64">
        <v>27</v>
      </c>
      <c r="E2780" s="64">
        <v>0.85</v>
      </c>
    </row>
    <row r="2781" spans="1:5" ht="22.5" x14ac:dyDescent="0.25">
      <c r="A2781" s="63" t="s">
        <v>7</v>
      </c>
      <c r="B2781" s="65">
        <v>15968</v>
      </c>
      <c r="C2781" s="64" t="s">
        <v>2608</v>
      </c>
      <c r="D2781" s="64">
        <v>9</v>
      </c>
      <c r="E2781" s="64">
        <v>1.51</v>
      </c>
    </row>
    <row r="2782" spans="1:5" ht="22.5" x14ac:dyDescent="0.25">
      <c r="A2782" s="63" t="s">
        <v>7</v>
      </c>
      <c r="B2782" s="65">
        <v>17242</v>
      </c>
      <c r="C2782" s="64" t="s">
        <v>2609</v>
      </c>
      <c r="D2782" s="64">
        <v>13</v>
      </c>
      <c r="E2782" s="64">
        <v>0.4</v>
      </c>
    </row>
    <row r="2783" spans="1:5" ht="22.5" x14ac:dyDescent="0.25">
      <c r="A2783" s="63" t="s">
        <v>7</v>
      </c>
      <c r="B2783" s="65">
        <v>17246</v>
      </c>
      <c r="C2783" s="64" t="s">
        <v>2610</v>
      </c>
      <c r="D2783" s="64">
        <v>21</v>
      </c>
      <c r="E2783" s="64">
        <v>1.35</v>
      </c>
    </row>
    <row r="2784" spans="1:5" ht="22.5" x14ac:dyDescent="0.25">
      <c r="A2784" s="63" t="s">
        <v>7</v>
      </c>
      <c r="B2784" s="65">
        <v>17260</v>
      </c>
      <c r="C2784" s="64" t="s">
        <v>2611</v>
      </c>
      <c r="D2784" s="64">
        <v>7</v>
      </c>
      <c r="E2784" s="64">
        <v>1.1299999999999999</v>
      </c>
    </row>
    <row r="2785" spans="1:5" ht="22.5" x14ac:dyDescent="0.25">
      <c r="A2785" s="63" t="s">
        <v>7</v>
      </c>
      <c r="B2785" s="65">
        <v>17268</v>
      </c>
      <c r="C2785" s="64" t="s">
        <v>2612</v>
      </c>
      <c r="D2785" s="64">
        <v>24</v>
      </c>
      <c r="E2785" s="64">
        <v>0.49</v>
      </c>
    </row>
    <row r="2786" spans="1:5" ht="22.5" x14ac:dyDescent="0.25">
      <c r="A2786" s="63" t="s">
        <v>7</v>
      </c>
      <c r="B2786" s="65">
        <v>17272</v>
      </c>
      <c r="C2786" s="64" t="s">
        <v>2613</v>
      </c>
      <c r="D2786" s="64">
        <v>8</v>
      </c>
      <c r="E2786" s="64">
        <v>0.46</v>
      </c>
    </row>
    <row r="2787" spans="1:5" ht="22.5" x14ac:dyDescent="0.25">
      <c r="A2787" s="63" t="s">
        <v>7</v>
      </c>
      <c r="B2787" s="65">
        <v>17274</v>
      </c>
      <c r="C2787" s="64" t="s">
        <v>2614</v>
      </c>
      <c r="D2787" s="64">
        <v>12</v>
      </c>
      <c r="E2787" s="64">
        <v>2.29</v>
      </c>
    </row>
    <row r="2788" spans="1:5" ht="22.5" x14ac:dyDescent="0.25">
      <c r="A2788" s="63" t="s">
        <v>7</v>
      </c>
      <c r="B2788" s="65">
        <v>18064</v>
      </c>
      <c r="C2788" s="64" t="s">
        <v>2615</v>
      </c>
      <c r="D2788" s="64">
        <v>19</v>
      </c>
      <c r="E2788" s="64">
        <v>1.59</v>
      </c>
    </row>
    <row r="2789" spans="1:5" ht="22.5" x14ac:dyDescent="0.25">
      <c r="A2789" s="63" t="s">
        <v>7</v>
      </c>
      <c r="B2789" s="65">
        <v>18140</v>
      </c>
      <c r="C2789" s="64" t="s">
        <v>2616</v>
      </c>
      <c r="D2789" s="64">
        <v>5</v>
      </c>
      <c r="E2789" s="64">
        <v>2.61</v>
      </c>
    </row>
    <row r="2790" spans="1:5" ht="22.5" x14ac:dyDescent="0.25">
      <c r="A2790" s="63" t="s">
        <v>7</v>
      </c>
      <c r="B2790" s="65">
        <v>18341</v>
      </c>
      <c r="C2790" s="64" t="s">
        <v>2617</v>
      </c>
      <c r="D2790" s="64">
        <v>15</v>
      </c>
      <c r="E2790" s="64">
        <v>2.23</v>
      </c>
    </row>
    <row r="2791" spans="1:5" ht="22.5" x14ac:dyDescent="0.25">
      <c r="A2791" s="63" t="s">
        <v>7</v>
      </c>
      <c r="B2791" s="65">
        <v>18989</v>
      </c>
      <c r="C2791" s="64" t="s">
        <v>2618</v>
      </c>
      <c r="D2791" s="64">
        <v>20</v>
      </c>
      <c r="E2791" s="64">
        <v>1.39</v>
      </c>
    </row>
    <row r="2792" spans="1:5" ht="22.5" x14ac:dyDescent="0.25">
      <c r="A2792" s="63" t="s">
        <v>7</v>
      </c>
      <c r="B2792" s="65">
        <v>19032</v>
      </c>
      <c r="C2792" s="64" t="s">
        <v>2619</v>
      </c>
      <c r="D2792" s="64">
        <v>23</v>
      </c>
      <c r="E2792" s="64">
        <v>1.08</v>
      </c>
    </row>
    <row r="2793" spans="1:5" ht="22.5" x14ac:dyDescent="0.25">
      <c r="A2793" s="63" t="s">
        <v>7</v>
      </c>
      <c r="B2793" s="65">
        <v>19056</v>
      </c>
      <c r="C2793" s="64" t="s">
        <v>2620</v>
      </c>
      <c r="D2793" s="64">
        <v>10</v>
      </c>
      <c r="E2793" s="64">
        <v>1.62</v>
      </c>
    </row>
    <row r="2794" spans="1:5" ht="22.5" x14ac:dyDescent="0.25">
      <c r="A2794" s="63" t="s">
        <v>7</v>
      </c>
      <c r="B2794" s="65">
        <v>19460</v>
      </c>
      <c r="C2794" s="64" t="s">
        <v>2621</v>
      </c>
      <c r="D2794" s="64">
        <v>10</v>
      </c>
      <c r="E2794" s="64">
        <v>3.48</v>
      </c>
    </row>
    <row r="2795" spans="1:5" ht="22.5" x14ac:dyDescent="0.25">
      <c r="A2795" s="63" t="s">
        <v>7</v>
      </c>
      <c r="B2795" s="65">
        <v>19492</v>
      </c>
      <c r="C2795" s="64" t="s">
        <v>2622</v>
      </c>
      <c r="D2795" s="64">
        <v>9</v>
      </c>
      <c r="E2795" s="64">
        <v>1.94</v>
      </c>
    </row>
    <row r="2796" spans="1:5" ht="22.5" x14ac:dyDescent="0.25">
      <c r="A2796" s="63" t="s">
        <v>7</v>
      </c>
      <c r="B2796" s="65">
        <v>19788</v>
      </c>
      <c r="C2796" s="64" t="s">
        <v>2623</v>
      </c>
      <c r="D2796" s="64">
        <v>13</v>
      </c>
      <c r="E2796" s="64">
        <v>1.3</v>
      </c>
    </row>
    <row r="2797" spans="1:5" ht="22.5" x14ac:dyDescent="0.25">
      <c r="A2797" s="63" t="s">
        <v>7</v>
      </c>
      <c r="B2797" s="65">
        <v>20545</v>
      </c>
      <c r="C2797" s="64" t="s">
        <v>2624</v>
      </c>
      <c r="D2797" s="64">
        <v>11</v>
      </c>
      <c r="E2797" s="64">
        <v>0.88</v>
      </c>
    </row>
    <row r="2798" spans="1:5" ht="22.5" x14ac:dyDescent="0.25">
      <c r="A2798" s="63" t="s">
        <v>7</v>
      </c>
      <c r="B2798" s="65">
        <v>20577</v>
      </c>
      <c r="C2798" s="64" t="s">
        <v>2625</v>
      </c>
      <c r="D2798" s="64">
        <v>6</v>
      </c>
      <c r="E2798" s="64">
        <v>1.18</v>
      </c>
    </row>
    <row r="2799" spans="1:5" ht="22.5" x14ac:dyDescent="0.25">
      <c r="A2799" s="63" t="s">
        <v>7</v>
      </c>
      <c r="B2799" s="65">
        <v>20579</v>
      </c>
      <c r="C2799" s="64" t="s">
        <v>2626</v>
      </c>
      <c r="D2799" s="64">
        <v>12</v>
      </c>
      <c r="E2799" s="64">
        <v>1.76</v>
      </c>
    </row>
    <row r="2800" spans="1:5" ht="22.5" x14ac:dyDescent="0.25">
      <c r="A2800" s="63" t="s">
        <v>7</v>
      </c>
      <c r="B2800" s="65">
        <v>20794</v>
      </c>
      <c r="C2800" s="64" t="s">
        <v>6522</v>
      </c>
      <c r="D2800" s="64">
        <v>12</v>
      </c>
      <c r="E2800" s="64">
        <v>3.73</v>
      </c>
    </row>
    <row r="2801" spans="1:5" ht="22.5" x14ac:dyDescent="0.25">
      <c r="A2801" s="63" t="s">
        <v>7</v>
      </c>
      <c r="B2801" s="65">
        <v>20928</v>
      </c>
      <c r="C2801" s="64" t="s">
        <v>2627</v>
      </c>
      <c r="D2801" s="64">
        <v>15</v>
      </c>
      <c r="E2801" s="64">
        <v>1.76</v>
      </c>
    </row>
    <row r="2802" spans="1:5" ht="22.5" x14ac:dyDescent="0.25">
      <c r="A2802" s="63" t="s">
        <v>7</v>
      </c>
      <c r="B2802" s="65">
        <v>21477</v>
      </c>
      <c r="C2802" s="64" t="s">
        <v>2628</v>
      </c>
      <c r="D2802" s="64">
        <v>16</v>
      </c>
      <c r="E2802" s="64">
        <v>1.6</v>
      </c>
    </row>
    <row r="2803" spans="1:5" ht="22.5" x14ac:dyDescent="0.25">
      <c r="A2803" s="63" t="s">
        <v>7</v>
      </c>
      <c r="B2803" s="65">
        <v>21884</v>
      </c>
      <c r="C2803" s="64" t="s">
        <v>2629</v>
      </c>
      <c r="D2803" s="64">
        <v>7</v>
      </c>
      <c r="E2803" s="64">
        <v>2</v>
      </c>
    </row>
    <row r="2804" spans="1:5" ht="22.5" x14ac:dyDescent="0.25">
      <c r="A2804" s="63" t="s">
        <v>7</v>
      </c>
      <c r="B2804" s="65">
        <v>21887</v>
      </c>
      <c r="C2804" s="64" t="s">
        <v>2630</v>
      </c>
      <c r="D2804" s="64">
        <v>10</v>
      </c>
      <c r="E2804" s="64">
        <v>0.96</v>
      </c>
    </row>
    <row r="2805" spans="1:5" ht="22.5" x14ac:dyDescent="0.25">
      <c r="A2805" s="63" t="s">
        <v>7</v>
      </c>
      <c r="B2805" s="65">
        <v>23143</v>
      </c>
      <c r="C2805" s="64" t="s">
        <v>2631</v>
      </c>
      <c r="D2805" s="64">
        <v>22</v>
      </c>
      <c r="E2805" s="64">
        <v>5.58</v>
      </c>
    </row>
    <row r="2806" spans="1:5" ht="22.5" x14ac:dyDescent="0.25">
      <c r="A2806" s="63" t="s">
        <v>7</v>
      </c>
      <c r="B2806" s="65">
        <v>23256</v>
      </c>
      <c r="C2806" s="64" t="s">
        <v>2632</v>
      </c>
      <c r="D2806" s="64">
        <v>6</v>
      </c>
      <c r="E2806" s="64">
        <v>2.35</v>
      </c>
    </row>
    <row r="2807" spans="1:5" ht="22.5" x14ac:dyDescent="0.25">
      <c r="A2807" s="63" t="s">
        <v>7</v>
      </c>
      <c r="B2807" s="65">
        <v>23281</v>
      </c>
      <c r="C2807" s="64" t="s">
        <v>6523</v>
      </c>
      <c r="D2807" s="64">
        <v>44</v>
      </c>
      <c r="E2807" s="64">
        <v>1.05</v>
      </c>
    </row>
    <row r="2808" spans="1:5" ht="22.5" x14ac:dyDescent="0.25">
      <c r="A2808" s="63" t="s">
        <v>7</v>
      </c>
      <c r="B2808" s="65">
        <v>24947</v>
      </c>
      <c r="C2808" s="64" t="s">
        <v>2633</v>
      </c>
      <c r="D2808" s="64">
        <v>20</v>
      </c>
      <c r="E2808" s="64">
        <v>1.54</v>
      </c>
    </row>
    <row r="2809" spans="1:5" ht="22.5" x14ac:dyDescent="0.25">
      <c r="A2809" s="63" t="s">
        <v>7</v>
      </c>
      <c r="B2809" s="65">
        <v>26171</v>
      </c>
      <c r="C2809" s="64" t="s">
        <v>2634</v>
      </c>
      <c r="D2809" s="64">
        <v>1</v>
      </c>
      <c r="E2809" s="64">
        <v>2.25</v>
      </c>
    </row>
    <row r="2810" spans="1:5" ht="22.5" x14ac:dyDescent="0.25">
      <c r="A2810" s="63" t="s">
        <v>7</v>
      </c>
      <c r="B2810" s="65">
        <v>26643</v>
      </c>
      <c r="C2810" s="64" t="s">
        <v>2635</v>
      </c>
      <c r="D2810" s="64">
        <v>15</v>
      </c>
      <c r="E2810" s="64">
        <v>1.36</v>
      </c>
    </row>
    <row r="2811" spans="1:5" ht="22.5" x14ac:dyDescent="0.25">
      <c r="A2811" s="63" t="s">
        <v>7</v>
      </c>
      <c r="B2811" s="65">
        <v>27598</v>
      </c>
      <c r="C2811" s="64" t="s">
        <v>2636</v>
      </c>
      <c r="D2811" s="64">
        <v>7</v>
      </c>
      <c r="E2811" s="64">
        <v>1.79</v>
      </c>
    </row>
    <row r="2812" spans="1:5" ht="22.5" x14ac:dyDescent="0.25">
      <c r="A2812" s="63" t="s">
        <v>7</v>
      </c>
      <c r="B2812" s="65">
        <v>27814</v>
      </c>
      <c r="C2812" s="64" t="s">
        <v>2637</v>
      </c>
      <c r="D2812" s="64">
        <v>35</v>
      </c>
      <c r="E2812" s="64">
        <v>0.78</v>
      </c>
    </row>
    <row r="2813" spans="1:5" ht="22.5" x14ac:dyDescent="0.25">
      <c r="A2813" s="63" t="s">
        <v>7</v>
      </c>
      <c r="B2813" s="65">
        <v>28794</v>
      </c>
      <c r="C2813" s="64" t="s">
        <v>2638</v>
      </c>
      <c r="D2813" s="64">
        <v>11</v>
      </c>
      <c r="E2813" s="64">
        <v>1.05</v>
      </c>
    </row>
    <row r="2814" spans="1:5" ht="22.5" x14ac:dyDescent="0.25">
      <c r="A2814" s="63" t="s">
        <v>7</v>
      </c>
      <c r="B2814" s="65">
        <v>28806</v>
      </c>
      <c r="C2814" s="64" t="s">
        <v>2639</v>
      </c>
      <c r="D2814" s="64">
        <v>8</v>
      </c>
      <c r="E2814" s="64">
        <v>1.45</v>
      </c>
    </row>
    <row r="2815" spans="1:5" ht="22.5" x14ac:dyDescent="0.25">
      <c r="A2815" s="63" t="s">
        <v>7</v>
      </c>
      <c r="B2815" s="65">
        <v>28810</v>
      </c>
      <c r="C2815" s="64" t="s">
        <v>2640</v>
      </c>
      <c r="D2815" s="64">
        <v>16</v>
      </c>
      <c r="E2815" s="64">
        <v>1.54</v>
      </c>
    </row>
    <row r="2816" spans="1:5" ht="22.5" x14ac:dyDescent="0.25">
      <c r="A2816" s="63" t="s">
        <v>7</v>
      </c>
      <c r="B2816" s="65">
        <v>28811</v>
      </c>
      <c r="C2816" s="64" t="s">
        <v>2641</v>
      </c>
      <c r="D2816" s="64">
        <v>9</v>
      </c>
      <c r="E2816" s="64">
        <v>1.35</v>
      </c>
    </row>
    <row r="2817" spans="1:5" ht="22.5" x14ac:dyDescent="0.25">
      <c r="A2817" s="63" t="s">
        <v>7</v>
      </c>
      <c r="B2817" s="65">
        <v>28833</v>
      </c>
      <c r="C2817" s="64" t="s">
        <v>2642</v>
      </c>
      <c r="D2817" s="64">
        <v>9</v>
      </c>
      <c r="E2817" s="64">
        <v>0.96</v>
      </c>
    </row>
    <row r="2818" spans="1:5" ht="22.5" x14ac:dyDescent="0.25">
      <c r="A2818" s="63" t="s">
        <v>7</v>
      </c>
      <c r="B2818" s="65">
        <v>28860</v>
      </c>
      <c r="C2818" s="64" t="s">
        <v>2643</v>
      </c>
      <c r="D2818" s="64">
        <v>17</v>
      </c>
      <c r="E2818" s="64">
        <v>1.04</v>
      </c>
    </row>
    <row r="2819" spans="1:5" ht="22.5" x14ac:dyDescent="0.25">
      <c r="A2819" s="63" t="s">
        <v>7</v>
      </c>
      <c r="B2819" s="65">
        <v>28928</v>
      </c>
      <c r="C2819" s="64" t="s">
        <v>2644</v>
      </c>
      <c r="D2819" s="64">
        <v>42</v>
      </c>
      <c r="E2819" s="64">
        <v>1.7</v>
      </c>
    </row>
    <row r="2820" spans="1:5" ht="22.5" x14ac:dyDescent="0.25">
      <c r="A2820" s="63" t="s">
        <v>7</v>
      </c>
      <c r="B2820" s="65">
        <v>28963</v>
      </c>
      <c r="C2820" s="64" t="s">
        <v>2645</v>
      </c>
      <c r="D2820" s="64">
        <v>2</v>
      </c>
      <c r="E2820" s="64">
        <v>4.03</v>
      </c>
    </row>
    <row r="2821" spans="1:5" ht="22.5" x14ac:dyDescent="0.25">
      <c r="A2821" s="63" t="s">
        <v>7</v>
      </c>
      <c r="B2821" s="65">
        <v>29001</v>
      </c>
      <c r="C2821" s="64" t="s">
        <v>2646</v>
      </c>
      <c r="D2821" s="64">
        <v>14</v>
      </c>
      <c r="E2821" s="64">
        <v>1.44</v>
      </c>
    </row>
    <row r="2822" spans="1:5" ht="22.5" x14ac:dyDescent="0.25">
      <c r="A2822" s="63" t="s">
        <v>7</v>
      </c>
      <c r="B2822" s="65">
        <v>29011</v>
      </c>
      <c r="C2822" s="64" t="s">
        <v>2647</v>
      </c>
      <c r="D2822" s="64">
        <v>7</v>
      </c>
      <c r="E2822" s="64">
        <v>1.59</v>
      </c>
    </row>
    <row r="2823" spans="1:5" ht="22.5" x14ac:dyDescent="0.25">
      <c r="A2823" s="63" t="s">
        <v>7</v>
      </c>
      <c r="B2823" s="65">
        <v>29021</v>
      </c>
      <c r="C2823" s="64" t="s">
        <v>2648</v>
      </c>
      <c r="D2823" s="64">
        <v>42</v>
      </c>
      <c r="E2823" s="64">
        <v>1.5</v>
      </c>
    </row>
    <row r="2824" spans="1:5" ht="22.5" x14ac:dyDescent="0.25">
      <c r="A2824" s="63" t="s">
        <v>7</v>
      </c>
      <c r="B2824" s="65">
        <v>29047</v>
      </c>
      <c r="C2824" s="64" t="s">
        <v>2649</v>
      </c>
      <c r="D2824" s="64">
        <v>19</v>
      </c>
      <c r="E2824" s="64">
        <v>2.41</v>
      </c>
    </row>
    <row r="2825" spans="1:5" ht="22.5" x14ac:dyDescent="0.25">
      <c r="A2825" s="63" t="s">
        <v>7</v>
      </c>
      <c r="B2825" s="65">
        <v>29557</v>
      </c>
      <c r="C2825" s="64" t="s">
        <v>2650</v>
      </c>
      <c r="D2825" s="64">
        <v>12</v>
      </c>
      <c r="E2825" s="64">
        <v>2.33</v>
      </c>
    </row>
    <row r="2826" spans="1:5" ht="22.5" x14ac:dyDescent="0.25">
      <c r="A2826" s="63" t="s">
        <v>7</v>
      </c>
      <c r="B2826" s="65">
        <v>29835</v>
      </c>
      <c r="C2826" s="64" t="s">
        <v>2651</v>
      </c>
      <c r="D2826" s="64">
        <v>10</v>
      </c>
      <c r="E2826" s="64">
        <v>1.2</v>
      </c>
    </row>
    <row r="2827" spans="1:5" ht="22.5" x14ac:dyDescent="0.25">
      <c r="A2827" s="63" t="s">
        <v>7</v>
      </c>
      <c r="B2827" s="65">
        <v>29838</v>
      </c>
      <c r="C2827" s="64" t="s">
        <v>2652</v>
      </c>
      <c r="D2827" s="64">
        <v>8</v>
      </c>
      <c r="E2827" s="64">
        <v>1.2</v>
      </c>
    </row>
    <row r="2828" spans="1:5" ht="22.5" x14ac:dyDescent="0.25">
      <c r="A2828" s="63" t="s">
        <v>7</v>
      </c>
      <c r="B2828" s="65">
        <v>30072</v>
      </c>
      <c r="C2828" s="64" t="s">
        <v>6903</v>
      </c>
      <c r="D2828" s="64">
        <v>1</v>
      </c>
      <c r="E2828" s="64">
        <v>1.79</v>
      </c>
    </row>
    <row r="2829" spans="1:5" ht="22.5" x14ac:dyDescent="0.25">
      <c r="A2829" s="63" t="s">
        <v>7</v>
      </c>
      <c r="B2829" s="65">
        <v>30123</v>
      </c>
      <c r="C2829" s="64" t="s">
        <v>2653</v>
      </c>
      <c r="D2829" s="64">
        <v>7</v>
      </c>
      <c r="E2829" s="64">
        <v>6.5</v>
      </c>
    </row>
    <row r="2830" spans="1:5" ht="22.5" x14ac:dyDescent="0.25">
      <c r="A2830" s="63" t="s">
        <v>7</v>
      </c>
      <c r="B2830" s="65">
        <v>30176</v>
      </c>
      <c r="C2830" s="64" t="s">
        <v>2654</v>
      </c>
      <c r="D2830" s="64">
        <v>8</v>
      </c>
      <c r="E2830" s="64">
        <v>2.16</v>
      </c>
    </row>
    <row r="2831" spans="1:5" ht="22.5" x14ac:dyDescent="0.25">
      <c r="A2831" s="63" t="s">
        <v>7</v>
      </c>
      <c r="B2831" s="65">
        <v>30227</v>
      </c>
      <c r="C2831" s="64" t="s">
        <v>2655</v>
      </c>
      <c r="D2831" s="64">
        <v>29</v>
      </c>
      <c r="E2831" s="64">
        <v>1.01</v>
      </c>
    </row>
    <row r="2832" spans="1:5" ht="22.5" x14ac:dyDescent="0.25">
      <c r="A2832" s="63" t="s">
        <v>7</v>
      </c>
      <c r="B2832" s="65">
        <v>30852</v>
      </c>
      <c r="C2832" s="64" t="s">
        <v>2656</v>
      </c>
      <c r="D2832" s="64">
        <v>10</v>
      </c>
      <c r="E2832" s="64">
        <v>1.07</v>
      </c>
    </row>
    <row r="2833" spans="1:5" ht="22.5" x14ac:dyDescent="0.25">
      <c r="A2833" s="63" t="s">
        <v>7</v>
      </c>
      <c r="B2833" s="65">
        <v>31259</v>
      </c>
      <c r="C2833" s="64" t="s">
        <v>2657</v>
      </c>
      <c r="D2833" s="64">
        <v>31</v>
      </c>
      <c r="E2833" s="64">
        <v>3.1</v>
      </c>
    </row>
    <row r="2834" spans="1:5" ht="22.5" x14ac:dyDescent="0.25">
      <c r="A2834" s="63" t="s">
        <v>7</v>
      </c>
      <c r="B2834" s="65">
        <v>31274</v>
      </c>
      <c r="C2834" s="64" t="s">
        <v>2658</v>
      </c>
      <c r="D2834" s="64">
        <v>0</v>
      </c>
      <c r="E2834" s="64">
        <v>0.96</v>
      </c>
    </row>
    <row r="2835" spans="1:5" ht="22.5" x14ac:dyDescent="0.25">
      <c r="A2835" s="63" t="s">
        <v>7</v>
      </c>
      <c r="B2835" s="65">
        <v>32064</v>
      </c>
      <c r="C2835" s="64" t="s">
        <v>2659</v>
      </c>
      <c r="D2835" s="64">
        <v>17</v>
      </c>
      <c r="E2835" s="64">
        <v>3.25</v>
      </c>
    </row>
    <row r="2836" spans="1:5" ht="22.5" x14ac:dyDescent="0.25">
      <c r="A2836" s="63" t="s">
        <v>7</v>
      </c>
      <c r="B2836" s="65">
        <v>32198</v>
      </c>
      <c r="C2836" s="64" t="s">
        <v>2660</v>
      </c>
      <c r="D2836" s="64">
        <v>6</v>
      </c>
      <c r="E2836" s="64">
        <v>1.42</v>
      </c>
    </row>
    <row r="2837" spans="1:5" ht="22.5" x14ac:dyDescent="0.25">
      <c r="A2837" s="63" t="s">
        <v>7</v>
      </c>
      <c r="B2837" s="65">
        <v>32205</v>
      </c>
      <c r="C2837" s="64" t="s">
        <v>2661</v>
      </c>
      <c r="D2837" s="64">
        <v>6</v>
      </c>
      <c r="E2837" s="64">
        <v>1.99</v>
      </c>
    </row>
    <row r="2838" spans="1:5" ht="22.5" x14ac:dyDescent="0.25">
      <c r="A2838" s="63" t="s">
        <v>7</v>
      </c>
      <c r="B2838" s="65">
        <v>32239</v>
      </c>
      <c r="C2838" s="64" t="s">
        <v>2662</v>
      </c>
      <c r="D2838" s="64">
        <v>7</v>
      </c>
      <c r="E2838" s="64">
        <v>1.17</v>
      </c>
    </row>
    <row r="2839" spans="1:5" ht="22.5" x14ac:dyDescent="0.25">
      <c r="A2839" s="63" t="s">
        <v>7</v>
      </c>
      <c r="B2839" s="65">
        <v>32386</v>
      </c>
      <c r="C2839" s="64" t="s">
        <v>2663</v>
      </c>
      <c r="D2839" s="64">
        <v>26</v>
      </c>
      <c r="E2839" s="64">
        <v>0.68</v>
      </c>
    </row>
    <row r="2840" spans="1:5" ht="22.5" x14ac:dyDescent="0.25">
      <c r="A2840" s="63" t="s">
        <v>7</v>
      </c>
      <c r="B2840" s="65">
        <v>32513</v>
      </c>
      <c r="C2840" s="64" t="s">
        <v>2664</v>
      </c>
      <c r="D2840" s="64">
        <v>13</v>
      </c>
      <c r="E2840" s="64">
        <v>0.32</v>
      </c>
    </row>
    <row r="2841" spans="1:5" ht="22.5" x14ac:dyDescent="0.25">
      <c r="A2841" s="63" t="s">
        <v>7</v>
      </c>
      <c r="B2841" s="65">
        <v>32880</v>
      </c>
      <c r="C2841" s="64" t="s">
        <v>2665</v>
      </c>
      <c r="D2841" s="64">
        <v>10</v>
      </c>
      <c r="E2841" s="64">
        <v>1.38</v>
      </c>
    </row>
    <row r="2842" spans="1:5" ht="22.5" x14ac:dyDescent="0.25">
      <c r="A2842" s="63" t="s">
        <v>7</v>
      </c>
      <c r="B2842" s="65">
        <v>32959</v>
      </c>
      <c r="C2842" s="64" t="s">
        <v>7173</v>
      </c>
      <c r="D2842" s="64">
        <v>8</v>
      </c>
      <c r="E2842" s="64">
        <v>0.18</v>
      </c>
    </row>
    <row r="2843" spans="1:5" ht="22.5" x14ac:dyDescent="0.25">
      <c r="A2843" s="63" t="s">
        <v>7</v>
      </c>
      <c r="B2843" s="65">
        <v>32960</v>
      </c>
      <c r="C2843" s="64" t="s">
        <v>2666</v>
      </c>
      <c r="D2843" s="64">
        <v>37</v>
      </c>
      <c r="E2843" s="64">
        <v>0.19</v>
      </c>
    </row>
    <row r="2844" spans="1:5" ht="22.5" x14ac:dyDescent="0.25">
      <c r="A2844" s="63" t="s">
        <v>7</v>
      </c>
      <c r="B2844" s="65">
        <v>34056</v>
      </c>
      <c r="C2844" s="64" t="s">
        <v>2667</v>
      </c>
      <c r="D2844" s="64">
        <v>7</v>
      </c>
      <c r="E2844" s="64">
        <v>1.7</v>
      </c>
    </row>
    <row r="2845" spans="1:5" ht="22.5" x14ac:dyDescent="0.25">
      <c r="A2845" s="63" t="s">
        <v>7</v>
      </c>
      <c r="B2845" s="65">
        <v>34058</v>
      </c>
      <c r="C2845" s="64" t="s">
        <v>2668</v>
      </c>
      <c r="D2845" s="64">
        <v>11</v>
      </c>
      <c r="E2845" s="64">
        <v>0.88</v>
      </c>
    </row>
    <row r="2846" spans="1:5" ht="22.5" x14ac:dyDescent="0.25">
      <c r="A2846" s="63" t="s">
        <v>7</v>
      </c>
      <c r="B2846" s="65">
        <v>34059</v>
      </c>
      <c r="C2846" s="64" t="s">
        <v>2669</v>
      </c>
      <c r="D2846" s="64">
        <v>12</v>
      </c>
      <c r="E2846" s="64">
        <v>1.3</v>
      </c>
    </row>
    <row r="2847" spans="1:5" ht="22.5" x14ac:dyDescent="0.25">
      <c r="A2847" s="63" t="s">
        <v>7</v>
      </c>
      <c r="B2847" s="65">
        <v>34061</v>
      </c>
      <c r="C2847" s="64" t="s">
        <v>2670</v>
      </c>
      <c r="D2847" s="64">
        <v>13</v>
      </c>
      <c r="E2847" s="64">
        <v>1.66</v>
      </c>
    </row>
    <row r="2848" spans="1:5" ht="22.5" x14ac:dyDescent="0.25">
      <c r="A2848" s="63" t="s">
        <v>7</v>
      </c>
      <c r="B2848" s="65">
        <v>34064</v>
      </c>
      <c r="C2848" s="64" t="s">
        <v>2671</v>
      </c>
      <c r="D2848" s="64">
        <v>11</v>
      </c>
      <c r="E2848" s="64">
        <v>0.88</v>
      </c>
    </row>
    <row r="2849" spans="1:5" ht="22.5" x14ac:dyDescent="0.25">
      <c r="A2849" s="63" t="s">
        <v>7</v>
      </c>
      <c r="B2849" s="65">
        <v>34434</v>
      </c>
      <c r="C2849" s="64" t="s">
        <v>2672</v>
      </c>
      <c r="D2849" s="64">
        <v>8</v>
      </c>
      <c r="E2849" s="64">
        <v>0.91</v>
      </c>
    </row>
    <row r="2850" spans="1:5" ht="22.5" x14ac:dyDescent="0.25">
      <c r="A2850" s="63" t="s">
        <v>7</v>
      </c>
      <c r="B2850" s="65">
        <v>34452</v>
      </c>
      <c r="C2850" s="64" t="s">
        <v>2673</v>
      </c>
      <c r="D2850" s="64">
        <v>16</v>
      </c>
      <c r="E2850" s="64">
        <v>1.99</v>
      </c>
    </row>
    <row r="2851" spans="1:5" ht="22.5" x14ac:dyDescent="0.25">
      <c r="A2851" s="63" t="s">
        <v>7</v>
      </c>
      <c r="B2851" s="65">
        <v>34661</v>
      </c>
      <c r="C2851" s="64" t="s">
        <v>2674</v>
      </c>
      <c r="D2851" s="64">
        <v>11</v>
      </c>
      <c r="E2851" s="64">
        <v>1.57</v>
      </c>
    </row>
    <row r="2852" spans="1:5" ht="22.5" x14ac:dyDescent="0.25">
      <c r="A2852" s="63" t="s">
        <v>7</v>
      </c>
      <c r="B2852" s="65">
        <v>34804</v>
      </c>
      <c r="C2852" s="64" t="s">
        <v>2675</v>
      </c>
      <c r="D2852" s="64">
        <v>0</v>
      </c>
      <c r="E2852" s="64">
        <v>1.52</v>
      </c>
    </row>
    <row r="2853" spans="1:5" ht="22.5" x14ac:dyDescent="0.25">
      <c r="A2853" s="63" t="s">
        <v>7</v>
      </c>
      <c r="B2853" s="65">
        <v>35657</v>
      </c>
      <c r="C2853" s="64" t="s">
        <v>2676</v>
      </c>
      <c r="D2853" s="64">
        <v>75</v>
      </c>
      <c r="E2853" s="64">
        <v>0.54</v>
      </c>
    </row>
    <row r="2854" spans="1:5" ht="22.5" x14ac:dyDescent="0.25">
      <c r="A2854" s="63" t="s">
        <v>7</v>
      </c>
      <c r="B2854" s="65">
        <v>35662</v>
      </c>
      <c r="C2854" s="64" t="s">
        <v>2677</v>
      </c>
      <c r="D2854" s="64">
        <v>15</v>
      </c>
      <c r="E2854" s="64">
        <v>2.31</v>
      </c>
    </row>
    <row r="2855" spans="1:5" ht="22.5" x14ac:dyDescent="0.25">
      <c r="A2855" s="63" t="s">
        <v>7</v>
      </c>
      <c r="B2855" s="65">
        <v>36092</v>
      </c>
      <c r="C2855" s="64" t="s">
        <v>2678</v>
      </c>
      <c r="D2855" s="64">
        <v>22</v>
      </c>
      <c r="E2855" s="64">
        <v>2.3199999999999998</v>
      </c>
    </row>
    <row r="2856" spans="1:5" ht="22.5" x14ac:dyDescent="0.25">
      <c r="A2856" s="63" t="s">
        <v>7</v>
      </c>
      <c r="B2856" s="65">
        <v>36465</v>
      </c>
      <c r="C2856" s="64" t="s">
        <v>2679</v>
      </c>
      <c r="D2856" s="64">
        <v>16</v>
      </c>
      <c r="E2856" s="64">
        <v>1.1599999999999999</v>
      </c>
    </row>
    <row r="2857" spans="1:5" ht="22.5" x14ac:dyDescent="0.25">
      <c r="A2857" s="63" t="s">
        <v>7</v>
      </c>
      <c r="B2857" s="65">
        <v>37538</v>
      </c>
      <c r="C2857" s="64" t="s">
        <v>2680</v>
      </c>
      <c r="D2857" s="64">
        <v>6</v>
      </c>
      <c r="E2857" s="64">
        <v>1.84</v>
      </c>
    </row>
    <row r="2858" spans="1:5" ht="22.5" x14ac:dyDescent="0.25">
      <c r="A2858" s="63" t="s">
        <v>7</v>
      </c>
      <c r="B2858" s="65">
        <v>37644</v>
      </c>
      <c r="C2858" s="64" t="s">
        <v>2681</v>
      </c>
      <c r="D2858" s="64">
        <v>11</v>
      </c>
      <c r="E2858" s="64">
        <v>1.58</v>
      </c>
    </row>
    <row r="2859" spans="1:5" ht="22.5" x14ac:dyDescent="0.25">
      <c r="A2859" s="63" t="s">
        <v>7</v>
      </c>
      <c r="B2859" s="65">
        <v>38465</v>
      </c>
      <c r="C2859" s="64" t="s">
        <v>2682</v>
      </c>
      <c r="D2859" s="64">
        <v>21</v>
      </c>
      <c r="E2859" s="64">
        <v>1.1100000000000001</v>
      </c>
    </row>
    <row r="2860" spans="1:5" ht="22.5" x14ac:dyDescent="0.25">
      <c r="A2860" s="63" t="s">
        <v>7</v>
      </c>
      <c r="B2860" s="65">
        <v>38466</v>
      </c>
      <c r="C2860" s="64" t="s">
        <v>2683</v>
      </c>
      <c r="D2860" s="64">
        <v>15</v>
      </c>
      <c r="E2860" s="64">
        <v>1.43</v>
      </c>
    </row>
    <row r="2861" spans="1:5" ht="22.5" x14ac:dyDescent="0.25">
      <c r="A2861" s="63" t="s">
        <v>7</v>
      </c>
      <c r="B2861" s="65">
        <v>38642</v>
      </c>
      <c r="C2861" s="64" t="s">
        <v>2684</v>
      </c>
      <c r="D2861" s="64">
        <v>2</v>
      </c>
      <c r="E2861" s="64">
        <v>1.95</v>
      </c>
    </row>
    <row r="2862" spans="1:5" ht="22.5" x14ac:dyDescent="0.25">
      <c r="A2862" s="63" t="s">
        <v>7</v>
      </c>
      <c r="B2862" s="65">
        <v>39825</v>
      </c>
      <c r="C2862" s="64" t="s">
        <v>2685</v>
      </c>
      <c r="D2862" s="64">
        <v>27</v>
      </c>
      <c r="E2862" s="64">
        <v>1.1499999999999999</v>
      </c>
    </row>
    <row r="2863" spans="1:5" ht="22.5" x14ac:dyDescent="0.25">
      <c r="A2863" s="63" t="s">
        <v>7</v>
      </c>
      <c r="B2863" s="65">
        <v>40035</v>
      </c>
      <c r="C2863" s="64" t="s">
        <v>2686</v>
      </c>
      <c r="D2863" s="64">
        <v>7</v>
      </c>
      <c r="E2863" s="64">
        <v>2.0299999999999998</v>
      </c>
    </row>
    <row r="2864" spans="1:5" ht="22.5" x14ac:dyDescent="0.25">
      <c r="A2864" s="63" t="s">
        <v>7</v>
      </c>
      <c r="B2864" s="65">
        <v>40206</v>
      </c>
      <c r="C2864" s="64" t="s">
        <v>2687</v>
      </c>
      <c r="D2864" s="64">
        <v>46</v>
      </c>
      <c r="E2864" s="64">
        <v>1.31</v>
      </c>
    </row>
    <row r="2865" spans="1:5" ht="22.5" x14ac:dyDescent="0.25">
      <c r="A2865" s="63" t="s">
        <v>7</v>
      </c>
      <c r="B2865" s="65">
        <v>40209</v>
      </c>
      <c r="C2865" s="64" t="s">
        <v>2688</v>
      </c>
      <c r="D2865" s="64">
        <v>18</v>
      </c>
      <c r="E2865" s="64">
        <v>3.49</v>
      </c>
    </row>
    <row r="2866" spans="1:5" ht="22.5" x14ac:dyDescent="0.25">
      <c r="A2866" s="63" t="s">
        <v>7</v>
      </c>
      <c r="B2866" s="65">
        <v>40216</v>
      </c>
      <c r="C2866" s="64" t="s">
        <v>2689</v>
      </c>
      <c r="D2866" s="64">
        <v>5</v>
      </c>
      <c r="E2866" s="64">
        <v>5.54</v>
      </c>
    </row>
    <row r="2867" spans="1:5" ht="22.5" x14ac:dyDescent="0.25">
      <c r="A2867" s="63" t="s">
        <v>7</v>
      </c>
      <c r="B2867" s="65">
        <v>40289</v>
      </c>
      <c r="C2867" s="64" t="s">
        <v>2690</v>
      </c>
      <c r="D2867" s="64">
        <v>13</v>
      </c>
      <c r="E2867" s="64">
        <v>2.63</v>
      </c>
    </row>
    <row r="2868" spans="1:5" ht="22.5" x14ac:dyDescent="0.25">
      <c r="A2868" s="63" t="s">
        <v>7</v>
      </c>
      <c r="B2868" s="65">
        <v>40503</v>
      </c>
      <c r="C2868" s="64" t="s">
        <v>2691</v>
      </c>
      <c r="D2868" s="64">
        <v>14</v>
      </c>
      <c r="E2868" s="64">
        <v>1.48</v>
      </c>
    </row>
    <row r="2869" spans="1:5" ht="22.5" x14ac:dyDescent="0.25">
      <c r="A2869" s="63" t="s">
        <v>7</v>
      </c>
      <c r="B2869" s="65">
        <v>41020</v>
      </c>
      <c r="C2869" s="64" t="s">
        <v>2692</v>
      </c>
      <c r="D2869" s="64">
        <v>226</v>
      </c>
      <c r="E2869" s="64">
        <v>0.51</v>
      </c>
    </row>
    <row r="2870" spans="1:5" ht="22.5" x14ac:dyDescent="0.25">
      <c r="A2870" s="63" t="s">
        <v>7</v>
      </c>
      <c r="B2870" s="65">
        <v>41153</v>
      </c>
      <c r="C2870" s="64" t="s">
        <v>2693</v>
      </c>
      <c r="D2870" s="64">
        <v>11</v>
      </c>
      <c r="E2870" s="64">
        <v>1.45</v>
      </c>
    </row>
    <row r="2871" spans="1:5" ht="22.5" x14ac:dyDescent="0.25">
      <c r="A2871" s="63" t="s">
        <v>7</v>
      </c>
      <c r="B2871" s="65">
        <v>41163</v>
      </c>
      <c r="C2871" s="64" t="s">
        <v>2694</v>
      </c>
      <c r="D2871" s="64">
        <v>15</v>
      </c>
      <c r="E2871" s="64">
        <v>1.45</v>
      </c>
    </row>
    <row r="2872" spans="1:5" ht="22.5" x14ac:dyDescent="0.25">
      <c r="A2872" s="63" t="s">
        <v>7</v>
      </c>
      <c r="B2872" s="65">
        <v>41419</v>
      </c>
      <c r="C2872" s="64" t="s">
        <v>2695</v>
      </c>
      <c r="D2872" s="64">
        <v>6</v>
      </c>
      <c r="E2872" s="64">
        <v>4.0999999999999996</v>
      </c>
    </row>
    <row r="2873" spans="1:5" ht="22.5" x14ac:dyDescent="0.25">
      <c r="A2873" s="63" t="s">
        <v>7</v>
      </c>
      <c r="B2873" s="65">
        <v>41757</v>
      </c>
      <c r="C2873" s="64" t="s">
        <v>2696</v>
      </c>
      <c r="D2873" s="64">
        <v>7</v>
      </c>
      <c r="E2873" s="64">
        <v>1.86</v>
      </c>
    </row>
    <row r="2874" spans="1:5" ht="22.5" x14ac:dyDescent="0.25">
      <c r="A2874" s="63" t="s">
        <v>7</v>
      </c>
      <c r="B2874" s="65">
        <v>41793</v>
      </c>
      <c r="C2874" s="64" t="s">
        <v>2697</v>
      </c>
      <c r="D2874" s="64">
        <v>11</v>
      </c>
      <c r="E2874" s="64">
        <v>0.92</v>
      </c>
    </row>
    <row r="2875" spans="1:5" ht="22.5" x14ac:dyDescent="0.25">
      <c r="A2875" s="63" t="s">
        <v>7</v>
      </c>
      <c r="B2875" s="65">
        <v>42390</v>
      </c>
      <c r="C2875" s="64" t="s">
        <v>2698</v>
      </c>
      <c r="D2875" s="64">
        <v>5</v>
      </c>
      <c r="E2875" s="64">
        <v>0.82</v>
      </c>
    </row>
    <row r="2876" spans="1:5" ht="22.5" x14ac:dyDescent="0.25">
      <c r="A2876" s="63" t="s">
        <v>7</v>
      </c>
      <c r="B2876" s="65">
        <v>42866</v>
      </c>
      <c r="C2876" s="64" t="s">
        <v>2699</v>
      </c>
      <c r="D2876" s="64">
        <v>13</v>
      </c>
      <c r="E2876" s="64">
        <v>0.75</v>
      </c>
    </row>
    <row r="2877" spans="1:5" ht="22.5" x14ac:dyDescent="0.25">
      <c r="A2877" s="63" t="s">
        <v>7</v>
      </c>
      <c r="B2877" s="65">
        <v>43250</v>
      </c>
      <c r="C2877" s="64" t="s">
        <v>2700</v>
      </c>
      <c r="D2877" s="64">
        <v>7</v>
      </c>
      <c r="E2877" s="64">
        <v>1.67</v>
      </c>
    </row>
    <row r="2878" spans="1:5" ht="22.5" x14ac:dyDescent="0.25">
      <c r="A2878" s="63" t="s">
        <v>7</v>
      </c>
      <c r="B2878" s="65">
        <v>43471</v>
      </c>
      <c r="C2878" s="64" t="s">
        <v>2701</v>
      </c>
      <c r="D2878" s="64">
        <v>9</v>
      </c>
      <c r="E2878" s="64">
        <v>5.38</v>
      </c>
    </row>
    <row r="2879" spans="1:5" ht="22.5" x14ac:dyDescent="0.25">
      <c r="A2879" s="63" t="s">
        <v>7</v>
      </c>
      <c r="B2879" s="65">
        <v>43762</v>
      </c>
      <c r="C2879" s="64" t="s">
        <v>2702</v>
      </c>
      <c r="D2879" s="64">
        <v>16</v>
      </c>
      <c r="E2879" s="64">
        <v>0.82</v>
      </c>
    </row>
    <row r="2880" spans="1:5" ht="22.5" x14ac:dyDescent="0.25">
      <c r="A2880" s="63" t="s">
        <v>7</v>
      </c>
      <c r="B2880" s="65">
        <v>43805</v>
      </c>
      <c r="C2880" s="64" t="s">
        <v>2703</v>
      </c>
      <c r="D2880" s="64">
        <v>5</v>
      </c>
      <c r="E2880" s="64">
        <v>1.41</v>
      </c>
    </row>
    <row r="2881" spans="1:5" ht="22.5" x14ac:dyDescent="0.25">
      <c r="A2881" s="63" t="s">
        <v>7</v>
      </c>
      <c r="B2881" s="65">
        <v>45344</v>
      </c>
      <c r="C2881" s="64" t="s">
        <v>2704</v>
      </c>
      <c r="D2881" s="64">
        <v>24</v>
      </c>
      <c r="E2881" s="64">
        <v>0.51</v>
      </c>
    </row>
    <row r="2882" spans="1:5" ht="22.5" x14ac:dyDescent="0.25">
      <c r="A2882" s="63" t="s">
        <v>7</v>
      </c>
      <c r="B2882" s="65">
        <v>45562</v>
      </c>
      <c r="C2882" s="64" t="s">
        <v>2705</v>
      </c>
      <c r="D2882" s="64">
        <v>160</v>
      </c>
      <c r="E2882" s="64">
        <v>0.67</v>
      </c>
    </row>
    <row r="2883" spans="1:5" ht="22.5" x14ac:dyDescent="0.25">
      <c r="A2883" s="63" t="s">
        <v>7</v>
      </c>
      <c r="B2883" s="65">
        <v>46347</v>
      </c>
      <c r="C2883" s="64" t="s">
        <v>7174</v>
      </c>
      <c r="D2883" s="64">
        <v>17</v>
      </c>
      <c r="E2883" s="64">
        <v>1.5</v>
      </c>
    </row>
    <row r="2884" spans="1:5" ht="22.5" x14ac:dyDescent="0.25">
      <c r="A2884" s="63" t="s">
        <v>7</v>
      </c>
      <c r="B2884" s="65">
        <v>46695</v>
      </c>
      <c r="C2884" s="64" t="s">
        <v>2706</v>
      </c>
      <c r="D2884" s="64">
        <v>6</v>
      </c>
      <c r="E2884" s="64">
        <v>5.69</v>
      </c>
    </row>
    <row r="2885" spans="1:5" ht="22.5" x14ac:dyDescent="0.25">
      <c r="A2885" s="63" t="s">
        <v>7</v>
      </c>
      <c r="B2885" s="65">
        <v>46735</v>
      </c>
      <c r="C2885" s="64" t="s">
        <v>2707</v>
      </c>
      <c r="D2885" s="64">
        <v>16</v>
      </c>
      <c r="E2885" s="64">
        <v>5.97</v>
      </c>
    </row>
    <row r="2886" spans="1:5" ht="22.5" x14ac:dyDescent="0.25">
      <c r="A2886" s="63" t="s">
        <v>7</v>
      </c>
      <c r="B2886" s="65">
        <v>46963</v>
      </c>
      <c r="C2886" s="64" t="s">
        <v>2708</v>
      </c>
      <c r="D2886" s="64">
        <v>30</v>
      </c>
      <c r="E2886" s="64">
        <v>1.56</v>
      </c>
    </row>
    <row r="2887" spans="1:5" ht="22.5" x14ac:dyDescent="0.25">
      <c r="A2887" s="63" t="s">
        <v>7</v>
      </c>
      <c r="B2887" s="65">
        <v>47150</v>
      </c>
      <c r="C2887" s="64" t="s">
        <v>2709</v>
      </c>
      <c r="D2887" s="64">
        <v>9</v>
      </c>
      <c r="E2887" s="64">
        <v>1.58</v>
      </c>
    </row>
    <row r="2888" spans="1:5" ht="22.5" x14ac:dyDescent="0.25">
      <c r="A2888" s="63" t="s">
        <v>7</v>
      </c>
      <c r="B2888" s="65">
        <v>47157</v>
      </c>
      <c r="C2888" s="64" t="s">
        <v>2710</v>
      </c>
      <c r="D2888" s="64">
        <v>9</v>
      </c>
      <c r="E2888" s="64">
        <v>1.99</v>
      </c>
    </row>
    <row r="2889" spans="1:5" ht="22.5" x14ac:dyDescent="0.25">
      <c r="A2889" s="63" t="s">
        <v>7</v>
      </c>
      <c r="B2889" s="65">
        <v>47459</v>
      </c>
      <c r="C2889" s="64" t="s">
        <v>2711</v>
      </c>
      <c r="D2889" s="64">
        <v>8</v>
      </c>
      <c r="E2889" s="64">
        <v>1.75</v>
      </c>
    </row>
    <row r="2890" spans="1:5" ht="22.5" x14ac:dyDescent="0.25">
      <c r="A2890" s="63" t="s">
        <v>7</v>
      </c>
      <c r="B2890" s="65">
        <v>47668</v>
      </c>
      <c r="C2890" s="64" t="s">
        <v>2712</v>
      </c>
      <c r="D2890" s="64">
        <v>30</v>
      </c>
      <c r="E2890" s="64">
        <v>1.85</v>
      </c>
    </row>
    <row r="2891" spans="1:5" ht="22.5" x14ac:dyDescent="0.25">
      <c r="A2891" s="63" t="s">
        <v>7</v>
      </c>
      <c r="B2891" s="65">
        <v>48252</v>
      </c>
      <c r="C2891" s="64" t="s">
        <v>2713</v>
      </c>
      <c r="D2891" s="64">
        <v>13</v>
      </c>
      <c r="E2891" s="64">
        <v>1.85</v>
      </c>
    </row>
    <row r="2892" spans="1:5" ht="22.5" x14ac:dyDescent="0.25">
      <c r="A2892" s="63" t="s">
        <v>7</v>
      </c>
      <c r="B2892" s="65">
        <v>48478</v>
      </c>
      <c r="C2892" s="64" t="s">
        <v>7034</v>
      </c>
      <c r="D2892" s="64">
        <v>19</v>
      </c>
      <c r="E2892" s="64">
        <v>0.9</v>
      </c>
    </row>
    <row r="2893" spans="1:5" ht="22.5" x14ac:dyDescent="0.25">
      <c r="A2893" s="63" t="s">
        <v>7</v>
      </c>
      <c r="B2893" s="65">
        <v>48484</v>
      </c>
      <c r="C2893" s="64" t="s">
        <v>7035</v>
      </c>
      <c r="D2893" s="64">
        <v>8</v>
      </c>
      <c r="E2893" s="64">
        <v>0.85</v>
      </c>
    </row>
    <row r="2894" spans="1:5" ht="22.5" x14ac:dyDescent="0.25">
      <c r="A2894" s="63" t="s">
        <v>7</v>
      </c>
      <c r="B2894" s="65">
        <v>48499</v>
      </c>
      <c r="C2894" s="64" t="s">
        <v>6904</v>
      </c>
      <c r="D2894" s="64">
        <v>0</v>
      </c>
      <c r="E2894" s="64">
        <v>0.95</v>
      </c>
    </row>
    <row r="2895" spans="1:5" ht="22.5" x14ac:dyDescent="0.25">
      <c r="A2895" s="63" t="s">
        <v>7</v>
      </c>
      <c r="B2895" s="65">
        <v>48567</v>
      </c>
      <c r="C2895" s="64" t="s">
        <v>2714</v>
      </c>
      <c r="D2895" s="64">
        <v>21</v>
      </c>
      <c r="E2895" s="64">
        <v>1.88</v>
      </c>
    </row>
    <row r="2896" spans="1:5" ht="22.5" x14ac:dyDescent="0.25">
      <c r="A2896" s="63" t="s">
        <v>7</v>
      </c>
      <c r="B2896" s="65">
        <v>48578</v>
      </c>
      <c r="C2896" s="64" t="s">
        <v>2715</v>
      </c>
      <c r="D2896" s="64">
        <v>6</v>
      </c>
      <c r="E2896" s="64">
        <v>1.84</v>
      </c>
    </row>
    <row r="2897" spans="1:5" ht="22.5" x14ac:dyDescent="0.25">
      <c r="A2897" s="63" t="s">
        <v>7</v>
      </c>
      <c r="B2897" s="65">
        <v>48767</v>
      </c>
      <c r="C2897" s="64" t="s">
        <v>2716</v>
      </c>
      <c r="D2897" s="64">
        <v>12</v>
      </c>
      <c r="E2897" s="64">
        <v>1.3</v>
      </c>
    </row>
    <row r="2898" spans="1:5" ht="22.5" x14ac:dyDescent="0.25">
      <c r="A2898" s="63" t="s">
        <v>7</v>
      </c>
      <c r="B2898" s="65">
        <v>49132</v>
      </c>
      <c r="C2898" s="64" t="s">
        <v>2717</v>
      </c>
      <c r="D2898" s="64">
        <v>25</v>
      </c>
      <c r="E2898" s="64">
        <v>1.07</v>
      </c>
    </row>
    <row r="2899" spans="1:5" ht="22.5" x14ac:dyDescent="0.25">
      <c r="A2899" s="63" t="s">
        <v>7</v>
      </c>
      <c r="B2899" s="65">
        <v>49231</v>
      </c>
      <c r="C2899" s="64" t="s">
        <v>2718</v>
      </c>
      <c r="D2899" s="64">
        <v>12</v>
      </c>
      <c r="E2899" s="64">
        <v>1.32</v>
      </c>
    </row>
    <row r="2900" spans="1:5" ht="22.5" x14ac:dyDescent="0.25">
      <c r="A2900" s="63" t="s">
        <v>7</v>
      </c>
      <c r="B2900" s="65">
        <v>49390</v>
      </c>
      <c r="C2900" s="64" t="s">
        <v>2719</v>
      </c>
      <c r="D2900" s="64">
        <v>14</v>
      </c>
      <c r="E2900" s="64">
        <v>2.96</v>
      </c>
    </row>
    <row r="2901" spans="1:5" ht="22.5" x14ac:dyDescent="0.25">
      <c r="A2901" s="63" t="s">
        <v>7</v>
      </c>
      <c r="B2901" s="65">
        <v>49405</v>
      </c>
      <c r="C2901" s="64" t="s">
        <v>2720</v>
      </c>
      <c r="D2901" s="64">
        <v>8</v>
      </c>
      <c r="E2901" s="64">
        <v>2.89</v>
      </c>
    </row>
    <row r="2902" spans="1:5" ht="22.5" x14ac:dyDescent="0.25">
      <c r="A2902" s="63" t="s">
        <v>7</v>
      </c>
      <c r="B2902" s="65">
        <v>49474</v>
      </c>
      <c r="C2902" s="64" t="s">
        <v>2721</v>
      </c>
      <c r="D2902" s="64">
        <v>18</v>
      </c>
      <c r="E2902" s="64">
        <v>0.86</v>
      </c>
    </row>
    <row r="2903" spans="1:5" ht="22.5" x14ac:dyDescent="0.25">
      <c r="A2903" s="63" t="s">
        <v>7</v>
      </c>
      <c r="B2903" s="65">
        <v>49502</v>
      </c>
      <c r="C2903" s="64" t="s">
        <v>2722</v>
      </c>
      <c r="D2903" s="64">
        <v>33</v>
      </c>
      <c r="E2903" s="64">
        <v>1.25</v>
      </c>
    </row>
    <row r="2904" spans="1:5" ht="22.5" x14ac:dyDescent="0.25">
      <c r="A2904" s="63" t="s">
        <v>7</v>
      </c>
      <c r="B2904" s="65">
        <v>49956</v>
      </c>
      <c r="C2904" s="64" t="s">
        <v>2723</v>
      </c>
      <c r="D2904" s="64">
        <v>15</v>
      </c>
      <c r="E2904" s="64">
        <v>1.45</v>
      </c>
    </row>
    <row r="2905" spans="1:5" ht="22.5" x14ac:dyDescent="0.25">
      <c r="A2905" s="63" t="s">
        <v>7</v>
      </c>
      <c r="B2905" s="65">
        <v>50007</v>
      </c>
      <c r="C2905" s="64" t="s">
        <v>2724</v>
      </c>
      <c r="D2905" s="64">
        <v>11</v>
      </c>
      <c r="E2905" s="64">
        <v>0.99</v>
      </c>
    </row>
    <row r="2906" spans="1:5" ht="22.5" x14ac:dyDescent="0.25">
      <c r="A2906" s="63" t="s">
        <v>7</v>
      </c>
      <c r="B2906" s="65">
        <v>50040</v>
      </c>
      <c r="C2906" s="64" t="s">
        <v>2725</v>
      </c>
      <c r="D2906" s="64">
        <v>18</v>
      </c>
      <c r="E2906" s="64">
        <v>1.04</v>
      </c>
    </row>
    <row r="2907" spans="1:5" ht="22.5" x14ac:dyDescent="0.25">
      <c r="A2907" s="63" t="s">
        <v>7</v>
      </c>
      <c r="B2907" s="65">
        <v>50158</v>
      </c>
      <c r="C2907" s="64" t="s">
        <v>2726</v>
      </c>
      <c r="D2907" s="64">
        <v>30</v>
      </c>
      <c r="E2907" s="64">
        <v>1.1200000000000001</v>
      </c>
    </row>
    <row r="2908" spans="1:5" ht="22.5" x14ac:dyDescent="0.25">
      <c r="A2908" s="63" t="s">
        <v>7</v>
      </c>
      <c r="B2908" s="65">
        <v>50570</v>
      </c>
      <c r="C2908" s="64" t="s">
        <v>2727</v>
      </c>
      <c r="D2908" s="64">
        <v>20</v>
      </c>
      <c r="E2908" s="64">
        <v>3.9</v>
      </c>
    </row>
    <row r="2909" spans="1:5" ht="22.5" x14ac:dyDescent="0.25">
      <c r="A2909" s="63" t="s">
        <v>7</v>
      </c>
      <c r="B2909" s="65">
        <v>50789</v>
      </c>
      <c r="C2909" s="64" t="s">
        <v>2728</v>
      </c>
      <c r="D2909" s="64">
        <v>18</v>
      </c>
      <c r="E2909" s="64">
        <v>0.84</v>
      </c>
    </row>
    <row r="2910" spans="1:5" ht="22.5" x14ac:dyDescent="0.25">
      <c r="A2910" s="63" t="s">
        <v>7</v>
      </c>
      <c r="B2910" s="65">
        <v>50800</v>
      </c>
      <c r="C2910" s="64" t="s">
        <v>2729</v>
      </c>
      <c r="D2910" s="64">
        <v>18</v>
      </c>
      <c r="E2910" s="64">
        <v>0.91</v>
      </c>
    </row>
    <row r="2911" spans="1:5" ht="22.5" x14ac:dyDescent="0.25">
      <c r="A2911" s="63" t="s">
        <v>7</v>
      </c>
      <c r="B2911" s="65">
        <v>50801</v>
      </c>
      <c r="C2911" s="64" t="s">
        <v>2730</v>
      </c>
      <c r="D2911" s="64">
        <v>18</v>
      </c>
      <c r="E2911" s="64">
        <v>1.36</v>
      </c>
    </row>
    <row r="2912" spans="1:5" ht="22.5" x14ac:dyDescent="0.25">
      <c r="A2912" s="63" t="s">
        <v>7</v>
      </c>
      <c r="B2912" s="65">
        <v>51105</v>
      </c>
      <c r="C2912" s="64" t="s">
        <v>2731</v>
      </c>
      <c r="D2912" s="64">
        <v>13</v>
      </c>
      <c r="E2912" s="64">
        <v>3.67</v>
      </c>
    </row>
    <row r="2913" spans="1:5" ht="22.5" x14ac:dyDescent="0.25">
      <c r="A2913" s="63" t="s">
        <v>7</v>
      </c>
      <c r="B2913" s="65">
        <v>51270</v>
      </c>
      <c r="C2913" s="64" t="s">
        <v>2732</v>
      </c>
      <c r="D2913" s="64">
        <v>24</v>
      </c>
      <c r="E2913" s="64">
        <v>1.79</v>
      </c>
    </row>
    <row r="2914" spans="1:5" ht="22.5" x14ac:dyDescent="0.25">
      <c r="A2914" s="63" t="s">
        <v>7</v>
      </c>
      <c r="B2914" s="65">
        <v>51272</v>
      </c>
      <c r="C2914" s="64" t="s">
        <v>2733</v>
      </c>
      <c r="D2914" s="64">
        <v>6</v>
      </c>
      <c r="E2914" s="64">
        <v>1.41</v>
      </c>
    </row>
    <row r="2915" spans="1:5" ht="22.5" x14ac:dyDescent="0.25">
      <c r="A2915" s="63" t="s">
        <v>7</v>
      </c>
      <c r="B2915" s="65">
        <v>51547</v>
      </c>
      <c r="C2915" s="64" t="s">
        <v>2734</v>
      </c>
      <c r="D2915" s="64">
        <v>9</v>
      </c>
      <c r="E2915" s="64">
        <v>2.44</v>
      </c>
    </row>
    <row r="2916" spans="1:5" ht="22.5" x14ac:dyDescent="0.25">
      <c r="A2916" s="63" t="s">
        <v>7</v>
      </c>
      <c r="B2916" s="65">
        <v>51586</v>
      </c>
      <c r="C2916" s="64" t="s">
        <v>2735</v>
      </c>
      <c r="D2916" s="64">
        <v>11</v>
      </c>
      <c r="E2916" s="64">
        <v>1.96</v>
      </c>
    </row>
    <row r="2917" spans="1:5" ht="22.5" x14ac:dyDescent="0.25">
      <c r="A2917" s="63" t="s">
        <v>7</v>
      </c>
      <c r="B2917" s="65">
        <v>51852</v>
      </c>
      <c r="C2917" s="64" t="s">
        <v>2736</v>
      </c>
      <c r="D2917" s="64">
        <v>38</v>
      </c>
      <c r="E2917" s="64">
        <v>0.78</v>
      </c>
    </row>
    <row r="2918" spans="1:5" ht="22.5" x14ac:dyDescent="0.25">
      <c r="A2918" s="63" t="s">
        <v>7</v>
      </c>
      <c r="B2918" s="65">
        <v>52930</v>
      </c>
      <c r="C2918" s="64" t="s">
        <v>2737</v>
      </c>
      <c r="D2918" s="64">
        <v>13</v>
      </c>
      <c r="E2918" s="64">
        <v>2.37</v>
      </c>
    </row>
    <row r="2919" spans="1:5" ht="22.5" x14ac:dyDescent="0.25">
      <c r="A2919" s="63" t="s">
        <v>7</v>
      </c>
      <c r="B2919" s="65">
        <v>52944</v>
      </c>
      <c r="C2919" s="64" t="s">
        <v>2738</v>
      </c>
      <c r="D2919" s="64">
        <v>18</v>
      </c>
      <c r="E2919" s="64">
        <v>0.42</v>
      </c>
    </row>
    <row r="2920" spans="1:5" ht="22.5" x14ac:dyDescent="0.25">
      <c r="A2920" s="63" t="s">
        <v>7</v>
      </c>
      <c r="B2920" s="65">
        <v>52951</v>
      </c>
      <c r="C2920" s="64" t="s">
        <v>2739</v>
      </c>
      <c r="D2920" s="64">
        <v>9</v>
      </c>
      <c r="E2920" s="64">
        <v>0.48</v>
      </c>
    </row>
    <row r="2921" spans="1:5" ht="22.5" x14ac:dyDescent="0.25">
      <c r="A2921" s="63" t="s">
        <v>7</v>
      </c>
      <c r="B2921" s="65">
        <v>52956</v>
      </c>
      <c r="C2921" s="64" t="s">
        <v>2740</v>
      </c>
      <c r="D2921" s="64">
        <v>19</v>
      </c>
      <c r="E2921" s="64">
        <v>0.4</v>
      </c>
    </row>
    <row r="2922" spans="1:5" ht="22.5" x14ac:dyDescent="0.25">
      <c r="A2922" s="63" t="s">
        <v>7</v>
      </c>
      <c r="B2922" s="65">
        <v>52965</v>
      </c>
      <c r="C2922" s="64" t="s">
        <v>2741</v>
      </c>
      <c r="D2922" s="64">
        <v>18</v>
      </c>
      <c r="E2922" s="64">
        <v>0.49</v>
      </c>
    </row>
    <row r="2923" spans="1:5" ht="22.5" x14ac:dyDescent="0.25">
      <c r="A2923" s="63" t="s">
        <v>7</v>
      </c>
      <c r="B2923" s="65">
        <v>52977</v>
      </c>
      <c r="C2923" s="64" t="s">
        <v>2742</v>
      </c>
      <c r="D2923" s="64">
        <v>12</v>
      </c>
      <c r="E2923" s="64">
        <v>0.45</v>
      </c>
    </row>
    <row r="2924" spans="1:5" ht="22.5" x14ac:dyDescent="0.25">
      <c r="A2924" s="63" t="s">
        <v>7</v>
      </c>
      <c r="B2924" s="65">
        <v>53244</v>
      </c>
      <c r="C2924" s="64" t="s">
        <v>2743</v>
      </c>
      <c r="D2924" s="64">
        <v>12</v>
      </c>
      <c r="E2924" s="64">
        <v>5.0999999999999996</v>
      </c>
    </row>
    <row r="2925" spans="1:5" ht="22.5" x14ac:dyDescent="0.25">
      <c r="A2925" s="63" t="s">
        <v>7</v>
      </c>
      <c r="B2925" s="65">
        <v>53533</v>
      </c>
      <c r="C2925" s="64" t="s">
        <v>2744</v>
      </c>
      <c r="D2925" s="64">
        <v>1</v>
      </c>
      <c r="E2925" s="64">
        <v>2.35</v>
      </c>
    </row>
    <row r="2926" spans="1:5" ht="22.5" x14ac:dyDescent="0.25">
      <c r="A2926" s="63" t="s">
        <v>7</v>
      </c>
      <c r="B2926" s="65">
        <v>54143</v>
      </c>
      <c r="C2926" s="64" t="s">
        <v>6524</v>
      </c>
      <c r="D2926" s="64">
        <v>6</v>
      </c>
      <c r="E2926" s="64">
        <v>1.54</v>
      </c>
    </row>
    <row r="2927" spans="1:5" ht="22.5" x14ac:dyDescent="0.25">
      <c r="A2927" s="63" t="s">
        <v>7</v>
      </c>
      <c r="B2927" s="65">
        <v>54155</v>
      </c>
      <c r="C2927" s="64" t="s">
        <v>2745</v>
      </c>
      <c r="D2927" s="64">
        <v>11</v>
      </c>
      <c r="E2927" s="64">
        <v>1.06</v>
      </c>
    </row>
    <row r="2928" spans="1:5" ht="22.5" x14ac:dyDescent="0.25">
      <c r="A2928" s="63" t="s">
        <v>7</v>
      </c>
      <c r="B2928" s="65">
        <v>54377</v>
      </c>
      <c r="C2928" s="64" t="s">
        <v>2746</v>
      </c>
      <c r="D2928" s="64">
        <v>8</v>
      </c>
      <c r="E2928" s="64">
        <v>1.03</v>
      </c>
    </row>
    <row r="2929" spans="1:5" ht="22.5" x14ac:dyDescent="0.25">
      <c r="A2929" s="63" t="s">
        <v>7</v>
      </c>
      <c r="B2929" s="65">
        <v>54566</v>
      </c>
      <c r="C2929" s="64" t="s">
        <v>2747</v>
      </c>
      <c r="D2929" s="64">
        <v>10</v>
      </c>
      <c r="E2929" s="64">
        <v>1.8</v>
      </c>
    </row>
    <row r="2930" spans="1:5" ht="22.5" x14ac:dyDescent="0.25">
      <c r="A2930" s="63" t="s">
        <v>7</v>
      </c>
      <c r="B2930" s="65">
        <v>54784</v>
      </c>
      <c r="C2930" s="64" t="s">
        <v>2748</v>
      </c>
      <c r="D2930" s="64">
        <v>15</v>
      </c>
      <c r="E2930" s="64">
        <v>0.59</v>
      </c>
    </row>
    <row r="2931" spans="1:5" ht="22.5" x14ac:dyDescent="0.25">
      <c r="A2931" s="63" t="s">
        <v>7</v>
      </c>
      <c r="B2931" s="65">
        <v>54880</v>
      </c>
      <c r="C2931" s="64" t="s">
        <v>2749</v>
      </c>
      <c r="D2931" s="64">
        <v>39</v>
      </c>
      <c r="E2931" s="64">
        <v>1.17</v>
      </c>
    </row>
    <row r="2932" spans="1:5" ht="22.5" x14ac:dyDescent="0.25">
      <c r="A2932" s="63" t="s">
        <v>7</v>
      </c>
      <c r="B2932" s="65">
        <v>55123</v>
      </c>
      <c r="C2932" s="64" t="s">
        <v>2750</v>
      </c>
      <c r="D2932" s="64">
        <v>12</v>
      </c>
      <c r="E2932" s="64">
        <v>1.38</v>
      </c>
    </row>
    <row r="2933" spans="1:5" ht="22.5" x14ac:dyDescent="0.25">
      <c r="A2933" s="63" t="s">
        <v>7</v>
      </c>
      <c r="B2933" s="65">
        <v>55423</v>
      </c>
      <c r="C2933" s="64" t="s">
        <v>2751</v>
      </c>
      <c r="D2933" s="64">
        <v>8</v>
      </c>
      <c r="E2933" s="64">
        <v>1.03</v>
      </c>
    </row>
    <row r="2934" spans="1:5" ht="22.5" x14ac:dyDescent="0.25">
      <c r="A2934" s="63" t="s">
        <v>7</v>
      </c>
      <c r="B2934" s="65">
        <v>55454</v>
      </c>
      <c r="C2934" s="64" t="s">
        <v>2752</v>
      </c>
      <c r="D2934" s="64">
        <v>10</v>
      </c>
      <c r="E2934" s="64">
        <v>0.86</v>
      </c>
    </row>
    <row r="2935" spans="1:5" ht="22.5" x14ac:dyDescent="0.25">
      <c r="A2935" s="63" t="s">
        <v>7</v>
      </c>
      <c r="B2935" s="65">
        <v>55456</v>
      </c>
      <c r="C2935" s="64" t="s">
        <v>2753</v>
      </c>
      <c r="D2935" s="64">
        <v>12</v>
      </c>
      <c r="E2935" s="64">
        <v>0.83</v>
      </c>
    </row>
    <row r="2936" spans="1:5" ht="22.5" x14ac:dyDescent="0.25">
      <c r="A2936" s="63" t="s">
        <v>7</v>
      </c>
      <c r="B2936" s="65">
        <v>55751</v>
      </c>
      <c r="C2936" s="64" t="s">
        <v>2754</v>
      </c>
      <c r="D2936" s="64">
        <v>18</v>
      </c>
      <c r="E2936" s="64">
        <v>0.53</v>
      </c>
    </row>
    <row r="2937" spans="1:5" ht="22.5" x14ac:dyDescent="0.25">
      <c r="A2937" s="63" t="s">
        <v>7</v>
      </c>
      <c r="B2937" s="65">
        <v>55761</v>
      </c>
      <c r="C2937" s="64" t="s">
        <v>2755</v>
      </c>
      <c r="D2937" s="64">
        <v>19</v>
      </c>
      <c r="E2937" s="64">
        <v>0.59</v>
      </c>
    </row>
    <row r="2938" spans="1:5" ht="22.5" x14ac:dyDescent="0.25">
      <c r="A2938" s="63" t="s">
        <v>7</v>
      </c>
      <c r="B2938" s="65">
        <v>55774</v>
      </c>
      <c r="C2938" s="64" t="s">
        <v>2756</v>
      </c>
      <c r="D2938" s="64">
        <v>32</v>
      </c>
      <c r="E2938" s="64">
        <v>1.1499999999999999</v>
      </c>
    </row>
    <row r="2939" spans="1:5" ht="22.5" x14ac:dyDescent="0.25">
      <c r="A2939" s="63" t="s">
        <v>7</v>
      </c>
      <c r="B2939" s="65">
        <v>55784</v>
      </c>
      <c r="C2939" s="64" t="s">
        <v>2757</v>
      </c>
      <c r="D2939" s="64">
        <v>0</v>
      </c>
      <c r="E2939" s="64">
        <v>0.87</v>
      </c>
    </row>
    <row r="2940" spans="1:5" ht="22.5" x14ac:dyDescent="0.25">
      <c r="A2940" s="63" t="s">
        <v>7</v>
      </c>
      <c r="B2940" s="65">
        <v>57001</v>
      </c>
      <c r="C2940" s="64" t="s">
        <v>2758</v>
      </c>
      <c r="D2940" s="64">
        <v>6</v>
      </c>
      <c r="E2940" s="64">
        <v>0.9</v>
      </c>
    </row>
    <row r="2941" spans="1:5" ht="22.5" x14ac:dyDescent="0.25">
      <c r="A2941" s="63" t="s">
        <v>7</v>
      </c>
      <c r="B2941" s="65">
        <v>57539</v>
      </c>
      <c r="C2941" s="64" t="s">
        <v>2759</v>
      </c>
      <c r="D2941" s="64">
        <v>7</v>
      </c>
      <c r="E2941" s="64">
        <v>1.72</v>
      </c>
    </row>
    <row r="2942" spans="1:5" ht="22.5" x14ac:dyDescent="0.25">
      <c r="A2942" s="63" t="s">
        <v>7</v>
      </c>
      <c r="B2942" s="65">
        <v>57701</v>
      </c>
      <c r="C2942" s="64" t="s">
        <v>2760</v>
      </c>
      <c r="D2942" s="64">
        <v>11</v>
      </c>
      <c r="E2942" s="64">
        <v>1.48</v>
      </c>
    </row>
    <row r="2943" spans="1:5" ht="22.5" x14ac:dyDescent="0.25">
      <c r="A2943" s="63" t="s">
        <v>7</v>
      </c>
      <c r="B2943" s="65">
        <v>58746</v>
      </c>
      <c r="C2943" s="64" t="s">
        <v>2761</v>
      </c>
      <c r="D2943" s="64">
        <v>3</v>
      </c>
      <c r="E2943" s="64">
        <v>2.89</v>
      </c>
    </row>
    <row r="2944" spans="1:5" ht="22.5" x14ac:dyDescent="0.25">
      <c r="A2944" s="63" t="s">
        <v>7</v>
      </c>
      <c r="B2944" s="65">
        <v>58801</v>
      </c>
      <c r="C2944" s="64" t="s">
        <v>6525</v>
      </c>
      <c r="D2944" s="64">
        <v>12</v>
      </c>
      <c r="E2944" s="64">
        <v>5.55</v>
      </c>
    </row>
    <row r="2945" spans="1:5" ht="22.5" x14ac:dyDescent="0.25">
      <c r="A2945" s="63" t="s">
        <v>7</v>
      </c>
      <c r="B2945" s="65">
        <v>59165</v>
      </c>
      <c r="C2945" s="64" t="s">
        <v>2762</v>
      </c>
      <c r="D2945" s="64">
        <v>8</v>
      </c>
      <c r="E2945" s="64">
        <v>1.62</v>
      </c>
    </row>
    <row r="2946" spans="1:5" ht="22.5" x14ac:dyDescent="0.25">
      <c r="A2946" s="63" t="s">
        <v>7</v>
      </c>
      <c r="B2946" s="65">
        <v>59294</v>
      </c>
      <c r="C2946" s="64" t="s">
        <v>2763</v>
      </c>
      <c r="D2946" s="64">
        <v>18</v>
      </c>
      <c r="E2946" s="64">
        <v>2.39</v>
      </c>
    </row>
    <row r="2947" spans="1:5" ht="22.5" x14ac:dyDescent="0.25">
      <c r="A2947" s="63" t="s">
        <v>7</v>
      </c>
      <c r="B2947" s="65">
        <v>59359</v>
      </c>
      <c r="C2947" s="64" t="s">
        <v>2764</v>
      </c>
      <c r="D2947" s="64">
        <v>6</v>
      </c>
      <c r="E2947" s="64">
        <v>1.57</v>
      </c>
    </row>
    <row r="2948" spans="1:5" ht="22.5" x14ac:dyDescent="0.25">
      <c r="A2948" s="63" t="s">
        <v>7</v>
      </c>
      <c r="B2948" s="65">
        <v>59385</v>
      </c>
      <c r="C2948" s="64" t="s">
        <v>2765</v>
      </c>
      <c r="D2948" s="64">
        <v>7</v>
      </c>
      <c r="E2948" s="64">
        <v>3.98</v>
      </c>
    </row>
    <row r="2949" spans="1:5" ht="22.5" x14ac:dyDescent="0.25">
      <c r="A2949" s="63" t="s">
        <v>7</v>
      </c>
      <c r="B2949" s="65">
        <v>59459</v>
      </c>
      <c r="C2949" s="64" t="s">
        <v>2766</v>
      </c>
      <c r="D2949" s="64">
        <v>0</v>
      </c>
      <c r="E2949" s="64">
        <v>1.32</v>
      </c>
    </row>
    <row r="2950" spans="1:5" ht="22.5" x14ac:dyDescent="0.25">
      <c r="A2950" s="63" t="s">
        <v>7</v>
      </c>
      <c r="B2950" s="65">
        <v>59523</v>
      </c>
      <c r="C2950" s="64" t="s">
        <v>2767</v>
      </c>
      <c r="D2950" s="64">
        <v>7</v>
      </c>
      <c r="E2950" s="64">
        <v>2.93</v>
      </c>
    </row>
    <row r="2951" spans="1:5" ht="22.5" x14ac:dyDescent="0.25">
      <c r="A2951" s="63" t="s">
        <v>7</v>
      </c>
      <c r="B2951" s="65">
        <v>59527</v>
      </c>
      <c r="C2951" s="64" t="s">
        <v>2768</v>
      </c>
      <c r="D2951" s="64">
        <v>10</v>
      </c>
      <c r="E2951" s="64">
        <v>0.98</v>
      </c>
    </row>
    <row r="2952" spans="1:5" ht="22.5" x14ac:dyDescent="0.25">
      <c r="A2952" s="63" t="s">
        <v>7</v>
      </c>
      <c r="B2952" s="65">
        <v>59539</v>
      </c>
      <c r="C2952" s="64" t="s">
        <v>2769</v>
      </c>
      <c r="D2952" s="64">
        <v>8</v>
      </c>
      <c r="E2952" s="64">
        <v>9.99</v>
      </c>
    </row>
    <row r="2953" spans="1:5" ht="22.5" x14ac:dyDescent="0.25">
      <c r="A2953" s="63" t="s">
        <v>7</v>
      </c>
      <c r="B2953" s="65">
        <v>59542</v>
      </c>
      <c r="C2953" s="64" t="s">
        <v>6526</v>
      </c>
      <c r="D2953" s="64">
        <v>19</v>
      </c>
      <c r="E2953" s="64">
        <v>8.34</v>
      </c>
    </row>
    <row r="2954" spans="1:5" ht="22.5" x14ac:dyDescent="0.25">
      <c r="A2954" s="63" t="s">
        <v>7</v>
      </c>
      <c r="B2954" s="65">
        <v>59653</v>
      </c>
      <c r="C2954" s="64" t="s">
        <v>2770</v>
      </c>
      <c r="D2954" s="64">
        <v>9</v>
      </c>
      <c r="E2954" s="64">
        <v>1.98</v>
      </c>
    </row>
    <row r="2955" spans="1:5" ht="22.5" x14ac:dyDescent="0.25">
      <c r="A2955" s="63" t="s">
        <v>7</v>
      </c>
      <c r="B2955" s="65">
        <v>59779</v>
      </c>
      <c r="C2955" s="64" t="s">
        <v>2771</v>
      </c>
      <c r="D2955" s="64">
        <v>14</v>
      </c>
      <c r="E2955" s="64">
        <v>1.59</v>
      </c>
    </row>
    <row r="2956" spans="1:5" ht="22.5" x14ac:dyDescent="0.25">
      <c r="A2956" s="63" t="s">
        <v>7</v>
      </c>
      <c r="B2956" s="65">
        <v>59825</v>
      </c>
      <c r="C2956" s="64" t="s">
        <v>6527</v>
      </c>
      <c r="D2956" s="64">
        <v>23</v>
      </c>
      <c r="E2956" s="64">
        <v>2.82</v>
      </c>
    </row>
    <row r="2957" spans="1:5" ht="22.5" x14ac:dyDescent="0.25">
      <c r="A2957" s="63" t="s">
        <v>7</v>
      </c>
      <c r="B2957" s="65">
        <v>60018</v>
      </c>
      <c r="C2957" s="64" t="s">
        <v>2772</v>
      </c>
      <c r="D2957" s="64">
        <v>13</v>
      </c>
      <c r="E2957" s="64">
        <v>1.79</v>
      </c>
    </row>
    <row r="2958" spans="1:5" ht="22.5" x14ac:dyDescent="0.25">
      <c r="A2958" s="63" t="s">
        <v>7</v>
      </c>
      <c r="B2958" s="65">
        <v>60068</v>
      </c>
      <c r="C2958" s="64" t="s">
        <v>2773</v>
      </c>
      <c r="D2958" s="64">
        <v>11</v>
      </c>
      <c r="E2958" s="64">
        <v>1.59</v>
      </c>
    </row>
    <row r="2959" spans="1:5" ht="22.5" x14ac:dyDescent="0.25">
      <c r="A2959" s="63" t="s">
        <v>7</v>
      </c>
      <c r="B2959" s="65">
        <v>60117</v>
      </c>
      <c r="C2959" s="64" t="s">
        <v>2774</v>
      </c>
      <c r="D2959" s="64">
        <v>21</v>
      </c>
      <c r="E2959" s="64">
        <v>1.92</v>
      </c>
    </row>
    <row r="2960" spans="1:5" ht="22.5" x14ac:dyDescent="0.25">
      <c r="A2960" s="63" t="s">
        <v>7</v>
      </c>
      <c r="B2960" s="65">
        <v>60126</v>
      </c>
      <c r="C2960" s="64" t="s">
        <v>2775</v>
      </c>
      <c r="D2960" s="64">
        <v>12</v>
      </c>
      <c r="E2960" s="64">
        <v>1.88</v>
      </c>
    </row>
    <row r="2961" spans="1:5" ht="22.5" x14ac:dyDescent="0.25">
      <c r="A2961" s="63" t="s">
        <v>7</v>
      </c>
      <c r="B2961" s="65">
        <v>60264</v>
      </c>
      <c r="C2961" s="64" t="s">
        <v>2776</v>
      </c>
      <c r="D2961" s="64">
        <v>10</v>
      </c>
      <c r="E2961" s="64">
        <v>1.95</v>
      </c>
    </row>
    <row r="2962" spans="1:5" ht="22.5" x14ac:dyDescent="0.25">
      <c r="A2962" s="63" t="s">
        <v>7</v>
      </c>
      <c r="B2962" s="65">
        <v>60279</v>
      </c>
      <c r="C2962" s="64" t="s">
        <v>2777</v>
      </c>
      <c r="D2962" s="64">
        <v>3</v>
      </c>
      <c r="E2962" s="64">
        <v>1.98</v>
      </c>
    </row>
    <row r="2963" spans="1:5" ht="22.5" x14ac:dyDescent="0.25">
      <c r="A2963" s="63" t="s">
        <v>7</v>
      </c>
      <c r="B2963" s="65">
        <v>60304</v>
      </c>
      <c r="C2963" s="64" t="s">
        <v>2778</v>
      </c>
      <c r="D2963" s="64">
        <v>6</v>
      </c>
      <c r="E2963" s="64">
        <v>2.35</v>
      </c>
    </row>
    <row r="2964" spans="1:5" ht="22.5" x14ac:dyDescent="0.25">
      <c r="A2964" s="63" t="s">
        <v>7</v>
      </c>
      <c r="B2964" s="65">
        <v>60475</v>
      </c>
      <c r="C2964" s="64" t="s">
        <v>6528</v>
      </c>
      <c r="D2964" s="64">
        <v>7</v>
      </c>
      <c r="E2964" s="64">
        <v>2.21</v>
      </c>
    </row>
    <row r="2965" spans="1:5" ht="22.5" x14ac:dyDescent="0.25">
      <c r="A2965" s="63" t="s">
        <v>7</v>
      </c>
      <c r="B2965" s="65">
        <v>60738</v>
      </c>
      <c r="C2965" s="64" t="s">
        <v>2779</v>
      </c>
      <c r="D2965" s="64">
        <v>4</v>
      </c>
      <c r="E2965" s="64">
        <v>1.88</v>
      </c>
    </row>
    <row r="2966" spans="1:5" ht="22.5" x14ac:dyDescent="0.25">
      <c r="A2966" s="63" t="s">
        <v>7</v>
      </c>
      <c r="B2966" s="65">
        <v>61397</v>
      </c>
      <c r="C2966" s="64" t="s">
        <v>2780</v>
      </c>
      <c r="D2966" s="64">
        <v>5</v>
      </c>
      <c r="E2966" s="64">
        <v>2.5499999999999998</v>
      </c>
    </row>
    <row r="2967" spans="1:5" ht="22.5" x14ac:dyDescent="0.25">
      <c r="A2967" s="63" t="s">
        <v>7</v>
      </c>
      <c r="B2967" s="65">
        <v>62180</v>
      </c>
      <c r="C2967" s="64" t="s">
        <v>2781</v>
      </c>
      <c r="D2967" s="64">
        <v>35</v>
      </c>
      <c r="E2967" s="64">
        <v>0.75</v>
      </c>
    </row>
    <row r="2968" spans="1:5" ht="22.5" x14ac:dyDescent="0.25">
      <c r="A2968" s="63" t="s">
        <v>7</v>
      </c>
      <c r="B2968" s="65">
        <v>62246</v>
      </c>
      <c r="C2968" s="64" t="s">
        <v>2782</v>
      </c>
      <c r="D2968" s="64">
        <v>18</v>
      </c>
      <c r="E2968" s="64">
        <v>0.99</v>
      </c>
    </row>
    <row r="2969" spans="1:5" ht="22.5" x14ac:dyDescent="0.25">
      <c r="A2969" s="63" t="s">
        <v>7</v>
      </c>
      <c r="B2969" s="65">
        <v>62426</v>
      </c>
      <c r="C2969" s="64" t="s">
        <v>2783</v>
      </c>
      <c r="D2969" s="64">
        <v>8</v>
      </c>
      <c r="E2969" s="64">
        <v>2.39</v>
      </c>
    </row>
    <row r="2970" spans="1:5" ht="22.5" x14ac:dyDescent="0.25">
      <c r="A2970" s="63" t="s">
        <v>7</v>
      </c>
      <c r="B2970" s="65">
        <v>63273</v>
      </c>
      <c r="C2970" s="64" t="s">
        <v>2784</v>
      </c>
      <c r="D2970" s="64">
        <v>23</v>
      </c>
      <c r="E2970" s="64">
        <v>1.21</v>
      </c>
    </row>
    <row r="2971" spans="1:5" ht="22.5" x14ac:dyDescent="0.25">
      <c r="A2971" s="63" t="s">
        <v>7</v>
      </c>
      <c r="B2971" s="65">
        <v>63370</v>
      </c>
      <c r="C2971" s="64" t="s">
        <v>2785</v>
      </c>
      <c r="D2971" s="64">
        <v>19</v>
      </c>
      <c r="E2971" s="64">
        <v>1.85</v>
      </c>
    </row>
    <row r="2972" spans="1:5" ht="22.5" x14ac:dyDescent="0.25">
      <c r="A2972" s="63" t="s">
        <v>7</v>
      </c>
      <c r="B2972" s="65">
        <v>63436</v>
      </c>
      <c r="C2972" s="64" t="s">
        <v>7175</v>
      </c>
      <c r="D2972" s="64">
        <v>8</v>
      </c>
      <c r="E2972" s="64">
        <v>1.28</v>
      </c>
    </row>
    <row r="2973" spans="1:5" ht="22.5" x14ac:dyDescent="0.25">
      <c r="A2973" s="63" t="s">
        <v>7</v>
      </c>
      <c r="B2973" s="65">
        <v>63711</v>
      </c>
      <c r="C2973" s="64" t="s">
        <v>2786</v>
      </c>
      <c r="D2973" s="64">
        <v>0</v>
      </c>
      <c r="E2973" s="64">
        <v>1.1399999999999999</v>
      </c>
    </row>
    <row r="2974" spans="1:5" ht="22.5" x14ac:dyDescent="0.25">
      <c r="A2974" s="63" t="s">
        <v>7</v>
      </c>
      <c r="B2974" s="65">
        <v>64219</v>
      </c>
      <c r="C2974" s="64" t="s">
        <v>2787</v>
      </c>
      <c r="D2974" s="64">
        <v>9</v>
      </c>
      <c r="E2974" s="64">
        <v>1.98</v>
      </c>
    </row>
    <row r="2975" spans="1:5" ht="22.5" x14ac:dyDescent="0.25">
      <c r="A2975" s="63" t="s">
        <v>7</v>
      </c>
      <c r="B2975" s="65">
        <v>64287</v>
      </c>
      <c r="C2975" s="64" t="s">
        <v>2788</v>
      </c>
      <c r="D2975" s="64">
        <v>25</v>
      </c>
      <c r="E2975" s="64">
        <v>1.06</v>
      </c>
    </row>
    <row r="2976" spans="1:5" ht="22.5" x14ac:dyDescent="0.25">
      <c r="A2976" s="63" t="s">
        <v>7</v>
      </c>
      <c r="B2976" s="65">
        <v>64310</v>
      </c>
      <c r="C2976" s="64" t="s">
        <v>2789</v>
      </c>
      <c r="D2976" s="64">
        <v>17</v>
      </c>
      <c r="E2976" s="64">
        <v>1.1599999999999999</v>
      </c>
    </row>
    <row r="2977" spans="1:5" ht="22.5" x14ac:dyDescent="0.25">
      <c r="A2977" s="63" t="s">
        <v>7</v>
      </c>
      <c r="B2977" s="65">
        <v>64317</v>
      </c>
      <c r="C2977" s="64" t="s">
        <v>2790</v>
      </c>
      <c r="D2977" s="64">
        <v>17</v>
      </c>
      <c r="E2977" s="64">
        <v>1.03</v>
      </c>
    </row>
    <row r="2978" spans="1:5" ht="22.5" x14ac:dyDescent="0.25">
      <c r="A2978" s="63" t="s">
        <v>7</v>
      </c>
      <c r="B2978" s="65">
        <v>64319</v>
      </c>
      <c r="C2978" s="64" t="s">
        <v>2791</v>
      </c>
      <c r="D2978" s="64">
        <v>18</v>
      </c>
      <c r="E2978" s="64">
        <v>1.02</v>
      </c>
    </row>
    <row r="2979" spans="1:5" ht="22.5" x14ac:dyDescent="0.25">
      <c r="A2979" s="63" t="s">
        <v>7</v>
      </c>
      <c r="B2979" s="65">
        <v>64337</v>
      </c>
      <c r="C2979" s="64" t="s">
        <v>2792</v>
      </c>
      <c r="D2979" s="64">
        <v>34</v>
      </c>
      <c r="E2979" s="64">
        <v>2.5099999999999998</v>
      </c>
    </row>
    <row r="2980" spans="1:5" ht="22.5" x14ac:dyDescent="0.25">
      <c r="A2980" s="63" t="s">
        <v>7</v>
      </c>
      <c r="B2980" s="65">
        <v>64338</v>
      </c>
      <c r="C2980" s="64" t="s">
        <v>2793</v>
      </c>
      <c r="D2980" s="64">
        <v>11</v>
      </c>
      <c r="E2980" s="64">
        <v>1.58</v>
      </c>
    </row>
    <row r="2981" spans="1:5" ht="22.5" x14ac:dyDescent="0.25">
      <c r="A2981" s="63" t="s">
        <v>7</v>
      </c>
      <c r="B2981" s="65">
        <v>64344</v>
      </c>
      <c r="C2981" s="64" t="s">
        <v>2794</v>
      </c>
      <c r="D2981" s="64">
        <v>10</v>
      </c>
      <c r="E2981" s="64">
        <v>1.05</v>
      </c>
    </row>
    <row r="2982" spans="1:5" ht="22.5" x14ac:dyDescent="0.25">
      <c r="A2982" s="63" t="s">
        <v>7</v>
      </c>
      <c r="B2982" s="65">
        <v>64370</v>
      </c>
      <c r="C2982" s="64" t="s">
        <v>2795</v>
      </c>
      <c r="D2982" s="64">
        <v>15</v>
      </c>
      <c r="E2982" s="64">
        <v>1.05</v>
      </c>
    </row>
    <row r="2983" spans="1:5" ht="22.5" x14ac:dyDescent="0.25">
      <c r="A2983" s="63" t="s">
        <v>7</v>
      </c>
      <c r="B2983" s="65">
        <v>64392</v>
      </c>
      <c r="C2983" s="64" t="s">
        <v>2796</v>
      </c>
      <c r="D2983" s="64">
        <v>20</v>
      </c>
      <c r="E2983" s="64">
        <v>1.45</v>
      </c>
    </row>
    <row r="2984" spans="1:5" ht="22.5" x14ac:dyDescent="0.25">
      <c r="A2984" s="63" t="s">
        <v>7</v>
      </c>
      <c r="B2984" s="65">
        <v>64642</v>
      </c>
      <c r="C2984" s="64" t="s">
        <v>2797</v>
      </c>
      <c r="D2984" s="64">
        <v>11</v>
      </c>
      <c r="E2984" s="64">
        <v>0.98</v>
      </c>
    </row>
    <row r="2985" spans="1:5" ht="22.5" x14ac:dyDescent="0.25">
      <c r="A2985" s="63" t="s">
        <v>7</v>
      </c>
      <c r="B2985" s="65">
        <v>64714</v>
      </c>
      <c r="C2985" s="64" t="s">
        <v>6703</v>
      </c>
      <c r="D2985" s="64">
        <v>1</v>
      </c>
      <c r="E2985" s="64">
        <v>1.99</v>
      </c>
    </row>
    <row r="2986" spans="1:5" ht="22.5" x14ac:dyDescent="0.25">
      <c r="A2986" s="63" t="s">
        <v>7</v>
      </c>
      <c r="B2986" s="65">
        <v>64881</v>
      </c>
      <c r="C2986" s="64" t="s">
        <v>2798</v>
      </c>
      <c r="D2986" s="64">
        <v>27</v>
      </c>
      <c r="E2986" s="64">
        <v>2.19</v>
      </c>
    </row>
    <row r="2987" spans="1:5" ht="22.5" x14ac:dyDescent="0.25">
      <c r="A2987" s="63" t="s">
        <v>7</v>
      </c>
      <c r="B2987" s="65">
        <v>65606</v>
      </c>
      <c r="C2987" s="64" t="s">
        <v>2799</v>
      </c>
      <c r="D2987" s="64">
        <v>16</v>
      </c>
      <c r="E2987" s="64">
        <v>0.83</v>
      </c>
    </row>
    <row r="2988" spans="1:5" ht="22.5" x14ac:dyDescent="0.25">
      <c r="A2988" s="63" t="s">
        <v>7</v>
      </c>
      <c r="B2988" s="65">
        <v>65910</v>
      </c>
      <c r="C2988" s="64" t="s">
        <v>2800</v>
      </c>
      <c r="D2988" s="64">
        <v>10</v>
      </c>
      <c r="E2988" s="64">
        <v>2.97</v>
      </c>
    </row>
    <row r="2989" spans="1:5" ht="22.5" x14ac:dyDescent="0.25">
      <c r="A2989" s="63" t="s">
        <v>7</v>
      </c>
      <c r="B2989" s="65">
        <v>65961</v>
      </c>
      <c r="C2989" s="64" t="s">
        <v>2801</v>
      </c>
      <c r="D2989" s="64">
        <v>12</v>
      </c>
      <c r="E2989" s="64">
        <v>1.78</v>
      </c>
    </row>
    <row r="2990" spans="1:5" ht="22.5" x14ac:dyDescent="0.25">
      <c r="A2990" s="63" t="s">
        <v>7</v>
      </c>
      <c r="B2990" s="65">
        <v>67083</v>
      </c>
      <c r="C2990" s="64" t="s">
        <v>2802</v>
      </c>
      <c r="D2990" s="64">
        <v>11</v>
      </c>
      <c r="E2990" s="64">
        <v>1.53</v>
      </c>
    </row>
    <row r="2991" spans="1:5" ht="22.5" x14ac:dyDescent="0.25">
      <c r="A2991" s="63" t="s">
        <v>7</v>
      </c>
      <c r="B2991" s="65">
        <v>68077</v>
      </c>
      <c r="C2991" s="64" t="s">
        <v>2803</v>
      </c>
      <c r="D2991" s="64">
        <v>11</v>
      </c>
      <c r="E2991" s="64">
        <v>1.62</v>
      </c>
    </row>
    <row r="2992" spans="1:5" ht="22.5" x14ac:dyDescent="0.25">
      <c r="A2992" s="63" t="s">
        <v>7</v>
      </c>
      <c r="B2992" s="65">
        <v>68181</v>
      </c>
      <c r="C2992" s="64" t="s">
        <v>2804</v>
      </c>
      <c r="D2992" s="64">
        <v>8</v>
      </c>
      <c r="E2992" s="64">
        <v>1.57</v>
      </c>
    </row>
    <row r="2993" spans="1:5" ht="22.5" x14ac:dyDescent="0.25">
      <c r="A2993" s="63" t="s">
        <v>7</v>
      </c>
      <c r="B2993" s="65">
        <v>68401</v>
      </c>
      <c r="C2993" s="64" t="s">
        <v>2805</v>
      </c>
      <c r="D2993" s="64">
        <v>17</v>
      </c>
      <c r="E2993" s="64">
        <v>0.56999999999999995</v>
      </c>
    </row>
    <row r="2994" spans="1:5" ht="22.5" x14ac:dyDescent="0.25">
      <c r="A2994" s="63" t="s">
        <v>7</v>
      </c>
      <c r="B2994" s="65">
        <v>68818</v>
      </c>
      <c r="C2994" s="64" t="s">
        <v>2806</v>
      </c>
      <c r="D2994" s="64">
        <v>16</v>
      </c>
      <c r="E2994" s="64">
        <v>1.39</v>
      </c>
    </row>
    <row r="2995" spans="1:5" ht="22.5" x14ac:dyDescent="0.25">
      <c r="A2995" s="63" t="s">
        <v>7</v>
      </c>
      <c r="B2995" s="65">
        <v>68829</v>
      </c>
      <c r="C2995" s="64" t="s">
        <v>2807</v>
      </c>
      <c r="D2995" s="64">
        <v>20</v>
      </c>
      <c r="E2995" s="64">
        <v>1.1299999999999999</v>
      </c>
    </row>
    <row r="2996" spans="1:5" ht="22.5" x14ac:dyDescent="0.25">
      <c r="A2996" s="63" t="s">
        <v>7</v>
      </c>
      <c r="B2996" s="65">
        <v>69759</v>
      </c>
      <c r="C2996" s="64" t="s">
        <v>2808</v>
      </c>
      <c r="D2996" s="64">
        <v>37</v>
      </c>
      <c r="E2996" s="64">
        <v>2.27</v>
      </c>
    </row>
    <row r="2997" spans="1:5" ht="22.5" x14ac:dyDescent="0.25">
      <c r="A2997" s="63" t="s">
        <v>7</v>
      </c>
      <c r="B2997" s="65">
        <v>70323</v>
      </c>
      <c r="C2997" s="64" t="s">
        <v>2809</v>
      </c>
      <c r="D2997" s="64">
        <v>9</v>
      </c>
      <c r="E2997" s="64">
        <v>2.46</v>
      </c>
    </row>
    <row r="2998" spans="1:5" ht="22.5" x14ac:dyDescent="0.25">
      <c r="A2998" s="63" t="s">
        <v>7</v>
      </c>
      <c r="B2998" s="65">
        <v>70543</v>
      </c>
      <c r="C2998" s="64" t="s">
        <v>2810</v>
      </c>
      <c r="D2998" s="64">
        <v>21</v>
      </c>
      <c r="E2998" s="64">
        <v>1.64</v>
      </c>
    </row>
    <row r="2999" spans="1:5" ht="22.5" x14ac:dyDescent="0.25">
      <c r="A2999" s="63" t="s">
        <v>7</v>
      </c>
      <c r="B2999" s="65">
        <v>70842</v>
      </c>
      <c r="C2999" s="64" t="s">
        <v>2811</v>
      </c>
      <c r="D2999" s="64">
        <v>24</v>
      </c>
      <c r="E2999" s="64">
        <v>1.2</v>
      </c>
    </row>
    <row r="3000" spans="1:5" ht="22.5" x14ac:dyDescent="0.25">
      <c r="A3000" s="63" t="s">
        <v>7</v>
      </c>
      <c r="B3000" s="65">
        <v>70939</v>
      </c>
      <c r="C3000" s="64" t="s">
        <v>2812</v>
      </c>
      <c r="D3000" s="64">
        <v>24</v>
      </c>
      <c r="E3000" s="64">
        <v>0.85</v>
      </c>
    </row>
    <row r="3001" spans="1:5" ht="22.5" x14ac:dyDescent="0.25">
      <c r="A3001" s="63" t="s">
        <v>7</v>
      </c>
      <c r="B3001" s="65">
        <v>71020</v>
      </c>
      <c r="C3001" s="64" t="s">
        <v>2813</v>
      </c>
      <c r="D3001" s="64">
        <v>16</v>
      </c>
      <c r="E3001" s="64">
        <v>1.39</v>
      </c>
    </row>
    <row r="3002" spans="1:5" ht="22.5" x14ac:dyDescent="0.25">
      <c r="A3002" s="63" t="s">
        <v>7</v>
      </c>
      <c r="B3002" s="65">
        <v>71063</v>
      </c>
      <c r="C3002" s="64" t="s">
        <v>2814</v>
      </c>
      <c r="D3002" s="64">
        <v>26</v>
      </c>
      <c r="E3002" s="64">
        <v>0.76</v>
      </c>
    </row>
    <row r="3003" spans="1:5" ht="22.5" x14ac:dyDescent="0.25">
      <c r="A3003" s="63" t="s">
        <v>7</v>
      </c>
      <c r="B3003" s="65">
        <v>71095</v>
      </c>
      <c r="C3003" s="64" t="s">
        <v>2815</v>
      </c>
      <c r="D3003" s="64">
        <v>7</v>
      </c>
      <c r="E3003" s="64">
        <v>1.37</v>
      </c>
    </row>
    <row r="3004" spans="1:5" ht="22.5" x14ac:dyDescent="0.25">
      <c r="A3004" s="63" t="s">
        <v>7</v>
      </c>
      <c r="B3004" s="65">
        <v>71129</v>
      </c>
      <c r="C3004" s="64" t="s">
        <v>2816</v>
      </c>
      <c r="D3004" s="64">
        <v>18</v>
      </c>
      <c r="E3004" s="64">
        <v>0.79</v>
      </c>
    </row>
    <row r="3005" spans="1:5" ht="22.5" x14ac:dyDescent="0.25">
      <c r="A3005" s="63" t="s">
        <v>7</v>
      </c>
      <c r="B3005" s="65">
        <v>71677</v>
      </c>
      <c r="C3005" s="64" t="s">
        <v>2817</v>
      </c>
      <c r="D3005" s="64">
        <v>9</v>
      </c>
      <c r="E3005" s="64">
        <v>3.25</v>
      </c>
    </row>
    <row r="3006" spans="1:5" ht="22.5" x14ac:dyDescent="0.25">
      <c r="A3006" s="63" t="s">
        <v>7</v>
      </c>
      <c r="B3006" s="65">
        <v>71692</v>
      </c>
      <c r="C3006" s="64" t="s">
        <v>2818</v>
      </c>
      <c r="D3006" s="64">
        <v>7</v>
      </c>
      <c r="E3006" s="64">
        <v>2.21</v>
      </c>
    </row>
    <row r="3007" spans="1:5" ht="22.5" x14ac:dyDescent="0.25">
      <c r="A3007" s="63" t="s">
        <v>7</v>
      </c>
      <c r="B3007" s="65">
        <v>71714</v>
      </c>
      <c r="C3007" s="64" t="s">
        <v>2819</v>
      </c>
      <c r="D3007" s="64">
        <v>40</v>
      </c>
      <c r="E3007" s="64">
        <v>0.56000000000000005</v>
      </c>
    </row>
    <row r="3008" spans="1:5" ht="22.5" x14ac:dyDescent="0.25">
      <c r="A3008" s="63" t="s">
        <v>7</v>
      </c>
      <c r="B3008" s="65">
        <v>71747</v>
      </c>
      <c r="C3008" s="64" t="s">
        <v>2820</v>
      </c>
      <c r="D3008" s="64">
        <v>17</v>
      </c>
      <c r="E3008" s="64">
        <v>3.33</v>
      </c>
    </row>
    <row r="3009" spans="1:5" ht="22.5" x14ac:dyDescent="0.25">
      <c r="A3009" s="63" t="s">
        <v>7</v>
      </c>
      <c r="B3009" s="65">
        <v>71764</v>
      </c>
      <c r="C3009" s="64" t="s">
        <v>2821</v>
      </c>
      <c r="D3009" s="64">
        <v>10</v>
      </c>
      <c r="E3009" s="64">
        <v>1.7</v>
      </c>
    </row>
    <row r="3010" spans="1:5" ht="22.5" x14ac:dyDescent="0.25">
      <c r="A3010" s="63" t="s">
        <v>7</v>
      </c>
      <c r="B3010" s="65">
        <v>71784</v>
      </c>
      <c r="C3010" s="64" t="s">
        <v>2822</v>
      </c>
      <c r="D3010" s="64">
        <v>23</v>
      </c>
      <c r="E3010" s="64">
        <v>1.6</v>
      </c>
    </row>
    <row r="3011" spans="1:5" ht="22.5" x14ac:dyDescent="0.25">
      <c r="A3011" s="63" t="s">
        <v>7</v>
      </c>
      <c r="B3011" s="65">
        <v>72906</v>
      </c>
      <c r="C3011" s="64" t="s">
        <v>2823</v>
      </c>
      <c r="D3011" s="64">
        <v>22</v>
      </c>
      <c r="E3011" s="64">
        <v>0.77</v>
      </c>
    </row>
    <row r="3012" spans="1:5" ht="22.5" x14ac:dyDescent="0.25">
      <c r="A3012" s="63" t="s">
        <v>7</v>
      </c>
      <c r="B3012" s="65">
        <v>72954</v>
      </c>
      <c r="C3012" s="64" t="s">
        <v>2824</v>
      </c>
      <c r="D3012" s="64">
        <v>11</v>
      </c>
      <c r="E3012" s="64">
        <v>2.42</v>
      </c>
    </row>
    <row r="3013" spans="1:5" ht="22.5" x14ac:dyDescent="0.25">
      <c r="A3013" s="63" t="s">
        <v>7</v>
      </c>
      <c r="B3013" s="65">
        <v>72956</v>
      </c>
      <c r="C3013" s="64" t="s">
        <v>2825</v>
      </c>
      <c r="D3013" s="64">
        <v>16</v>
      </c>
      <c r="E3013" s="64">
        <v>1.58</v>
      </c>
    </row>
    <row r="3014" spans="1:5" ht="22.5" x14ac:dyDescent="0.25">
      <c r="A3014" s="63" t="s">
        <v>7</v>
      </c>
      <c r="B3014" s="65">
        <v>72994</v>
      </c>
      <c r="C3014" s="64" t="s">
        <v>2826</v>
      </c>
      <c r="D3014" s="64">
        <v>5</v>
      </c>
      <c r="E3014" s="64">
        <v>3.63</v>
      </c>
    </row>
    <row r="3015" spans="1:5" ht="22.5" x14ac:dyDescent="0.25">
      <c r="A3015" s="63" t="s">
        <v>7</v>
      </c>
      <c r="B3015" s="65">
        <v>73344</v>
      </c>
      <c r="C3015" s="64" t="s">
        <v>2827</v>
      </c>
      <c r="D3015" s="64">
        <v>10</v>
      </c>
      <c r="E3015" s="64">
        <v>0.94</v>
      </c>
    </row>
    <row r="3016" spans="1:5" ht="22.5" x14ac:dyDescent="0.25">
      <c r="A3016" s="63" t="s">
        <v>7</v>
      </c>
      <c r="B3016" s="65">
        <v>73715</v>
      </c>
      <c r="C3016" s="64" t="s">
        <v>2828</v>
      </c>
      <c r="D3016" s="64">
        <v>13</v>
      </c>
      <c r="E3016" s="64">
        <v>1.04</v>
      </c>
    </row>
    <row r="3017" spans="1:5" ht="22.5" x14ac:dyDescent="0.25">
      <c r="A3017" s="63" t="s">
        <v>7</v>
      </c>
      <c r="B3017" s="65">
        <v>73853</v>
      </c>
      <c r="C3017" s="64" t="s">
        <v>2829</v>
      </c>
      <c r="D3017" s="64">
        <v>19</v>
      </c>
      <c r="E3017" s="64">
        <v>1.69</v>
      </c>
    </row>
    <row r="3018" spans="1:5" ht="22.5" x14ac:dyDescent="0.25">
      <c r="A3018" s="63" t="s">
        <v>7</v>
      </c>
      <c r="B3018" s="65">
        <v>74044</v>
      </c>
      <c r="C3018" s="64" t="s">
        <v>2830</v>
      </c>
      <c r="D3018" s="64">
        <v>14</v>
      </c>
      <c r="E3018" s="64">
        <v>1.75</v>
      </c>
    </row>
    <row r="3019" spans="1:5" ht="22.5" x14ac:dyDescent="0.25">
      <c r="A3019" s="63" t="s">
        <v>7</v>
      </c>
      <c r="B3019" s="65">
        <v>74473</v>
      </c>
      <c r="C3019" s="64" t="s">
        <v>2831</v>
      </c>
      <c r="D3019" s="64">
        <v>12</v>
      </c>
      <c r="E3019" s="64">
        <v>3.49</v>
      </c>
    </row>
    <row r="3020" spans="1:5" ht="22.5" x14ac:dyDescent="0.25">
      <c r="A3020" s="63" t="s">
        <v>7</v>
      </c>
      <c r="B3020" s="65">
        <v>74719</v>
      </c>
      <c r="C3020" s="64" t="s">
        <v>2832</v>
      </c>
      <c r="D3020" s="64">
        <v>17</v>
      </c>
      <c r="E3020" s="64">
        <v>0.86</v>
      </c>
    </row>
    <row r="3021" spans="1:5" ht="22.5" x14ac:dyDescent="0.25">
      <c r="A3021" s="63" t="s">
        <v>7</v>
      </c>
      <c r="B3021" s="65">
        <v>74731</v>
      </c>
      <c r="C3021" s="64" t="s">
        <v>2833</v>
      </c>
      <c r="D3021" s="64">
        <v>9</v>
      </c>
      <c r="E3021" s="64">
        <v>0.71</v>
      </c>
    </row>
    <row r="3022" spans="1:5" ht="22.5" x14ac:dyDescent="0.25">
      <c r="A3022" s="63" t="s">
        <v>7</v>
      </c>
      <c r="B3022" s="65">
        <v>74742</v>
      </c>
      <c r="C3022" s="64" t="s">
        <v>2834</v>
      </c>
      <c r="D3022" s="64">
        <v>10</v>
      </c>
      <c r="E3022" s="64">
        <v>0.95</v>
      </c>
    </row>
    <row r="3023" spans="1:5" ht="22.5" x14ac:dyDescent="0.25">
      <c r="A3023" s="63" t="s">
        <v>7</v>
      </c>
      <c r="B3023" s="65">
        <v>75612</v>
      </c>
      <c r="C3023" s="64" t="s">
        <v>2835</v>
      </c>
      <c r="D3023" s="64">
        <v>8</v>
      </c>
      <c r="E3023" s="64">
        <v>0.79</v>
      </c>
    </row>
    <row r="3024" spans="1:5" ht="22.5" x14ac:dyDescent="0.25">
      <c r="A3024" s="63" t="s">
        <v>7</v>
      </c>
      <c r="B3024" s="65">
        <v>75686</v>
      </c>
      <c r="C3024" s="64" t="s">
        <v>2836</v>
      </c>
      <c r="D3024" s="64">
        <v>1116</v>
      </c>
      <c r="E3024" s="64">
        <v>1.1000000000000001</v>
      </c>
    </row>
    <row r="3025" spans="1:5" ht="22.5" x14ac:dyDescent="0.25">
      <c r="A3025" s="63" t="s">
        <v>7</v>
      </c>
      <c r="B3025" s="65">
        <v>75979</v>
      </c>
      <c r="C3025" s="64" t="s">
        <v>2837</v>
      </c>
      <c r="D3025" s="64">
        <v>0</v>
      </c>
      <c r="E3025" s="64">
        <v>1.21</v>
      </c>
    </row>
    <row r="3026" spans="1:5" ht="22.5" x14ac:dyDescent="0.25">
      <c r="A3026" s="63" t="s">
        <v>7</v>
      </c>
      <c r="B3026" s="65">
        <v>76151</v>
      </c>
      <c r="C3026" s="64" t="s">
        <v>2838</v>
      </c>
      <c r="D3026" s="64">
        <v>13</v>
      </c>
      <c r="E3026" s="64">
        <v>1.48</v>
      </c>
    </row>
    <row r="3027" spans="1:5" ht="22.5" x14ac:dyDescent="0.25">
      <c r="A3027" s="63" t="s">
        <v>7</v>
      </c>
      <c r="B3027" s="65">
        <v>76157</v>
      </c>
      <c r="C3027" s="64" t="s">
        <v>2839</v>
      </c>
      <c r="D3027" s="64">
        <v>8</v>
      </c>
      <c r="E3027" s="64">
        <v>0.99</v>
      </c>
    </row>
    <row r="3028" spans="1:5" ht="22.5" x14ac:dyDescent="0.25">
      <c r="A3028" s="63" t="s">
        <v>7</v>
      </c>
      <c r="B3028" s="65">
        <v>76198</v>
      </c>
      <c r="C3028" s="64" t="s">
        <v>2840</v>
      </c>
      <c r="D3028" s="64">
        <v>14</v>
      </c>
      <c r="E3028" s="64">
        <v>1.7</v>
      </c>
    </row>
    <row r="3029" spans="1:5" ht="22.5" x14ac:dyDescent="0.25">
      <c r="A3029" s="63" t="s">
        <v>7</v>
      </c>
      <c r="B3029" s="65">
        <v>76546</v>
      </c>
      <c r="C3029" s="64" t="s">
        <v>2841</v>
      </c>
      <c r="D3029" s="64">
        <v>11</v>
      </c>
      <c r="E3029" s="64">
        <v>8.1199999999999992</v>
      </c>
    </row>
    <row r="3030" spans="1:5" ht="22.5" x14ac:dyDescent="0.25">
      <c r="A3030" s="63" t="s">
        <v>7</v>
      </c>
      <c r="B3030" s="65">
        <v>76552</v>
      </c>
      <c r="C3030" s="64" t="s">
        <v>2842</v>
      </c>
      <c r="D3030" s="64">
        <v>8</v>
      </c>
      <c r="E3030" s="64">
        <v>8.14</v>
      </c>
    </row>
    <row r="3031" spans="1:5" ht="22.5" x14ac:dyDescent="0.25">
      <c r="A3031" s="63" t="s">
        <v>7</v>
      </c>
      <c r="B3031" s="65">
        <v>76644</v>
      </c>
      <c r="C3031" s="64" t="s">
        <v>2843</v>
      </c>
      <c r="D3031" s="64">
        <v>10</v>
      </c>
      <c r="E3031" s="64">
        <v>4.83</v>
      </c>
    </row>
    <row r="3032" spans="1:5" ht="22.5" x14ac:dyDescent="0.25">
      <c r="A3032" s="63" t="s">
        <v>7</v>
      </c>
      <c r="B3032" s="65">
        <v>76826</v>
      </c>
      <c r="C3032" s="64" t="s">
        <v>2844</v>
      </c>
      <c r="D3032" s="64">
        <v>40</v>
      </c>
      <c r="E3032" s="64">
        <v>3.96</v>
      </c>
    </row>
    <row r="3033" spans="1:5" ht="22.5" x14ac:dyDescent="0.25">
      <c r="A3033" s="63" t="s">
        <v>7</v>
      </c>
      <c r="B3033" s="65">
        <v>77005</v>
      </c>
      <c r="C3033" s="64" t="s">
        <v>2845</v>
      </c>
      <c r="D3033" s="64">
        <v>12</v>
      </c>
      <c r="E3033" s="64">
        <v>2.99</v>
      </c>
    </row>
    <row r="3034" spans="1:5" ht="22.5" x14ac:dyDescent="0.25">
      <c r="A3034" s="63" t="s">
        <v>7</v>
      </c>
      <c r="B3034" s="65">
        <v>77399</v>
      </c>
      <c r="C3034" s="64" t="s">
        <v>2846</v>
      </c>
      <c r="D3034" s="64">
        <v>7</v>
      </c>
      <c r="E3034" s="64">
        <v>3.81</v>
      </c>
    </row>
    <row r="3035" spans="1:5" ht="22.5" x14ac:dyDescent="0.25">
      <c r="A3035" s="63" t="s">
        <v>7</v>
      </c>
      <c r="B3035" s="65">
        <v>78100</v>
      </c>
      <c r="C3035" s="64" t="s">
        <v>2847</v>
      </c>
      <c r="D3035" s="64">
        <v>18</v>
      </c>
      <c r="E3035" s="64">
        <v>0.99</v>
      </c>
    </row>
    <row r="3036" spans="1:5" ht="22.5" x14ac:dyDescent="0.25">
      <c r="A3036" s="63" t="s">
        <v>7</v>
      </c>
      <c r="B3036" s="65">
        <v>78268</v>
      </c>
      <c r="C3036" s="64" t="s">
        <v>2848</v>
      </c>
      <c r="D3036" s="64">
        <v>6</v>
      </c>
      <c r="E3036" s="64">
        <v>0.74</v>
      </c>
    </row>
    <row r="3037" spans="1:5" ht="22.5" x14ac:dyDescent="0.25">
      <c r="A3037" s="63" t="s">
        <v>7</v>
      </c>
      <c r="B3037" s="65">
        <v>78273</v>
      </c>
      <c r="C3037" s="64" t="s">
        <v>2849</v>
      </c>
      <c r="D3037" s="64">
        <v>21</v>
      </c>
      <c r="E3037" s="64">
        <v>1.03</v>
      </c>
    </row>
    <row r="3038" spans="1:5" ht="22.5" x14ac:dyDescent="0.25">
      <c r="A3038" s="63" t="s">
        <v>7</v>
      </c>
      <c r="B3038" s="65">
        <v>78486</v>
      </c>
      <c r="C3038" s="64" t="s">
        <v>2850</v>
      </c>
      <c r="D3038" s="64">
        <v>15</v>
      </c>
      <c r="E3038" s="64">
        <v>1.5</v>
      </c>
    </row>
    <row r="3039" spans="1:5" ht="22.5" x14ac:dyDescent="0.25">
      <c r="A3039" s="63" t="s">
        <v>7</v>
      </c>
      <c r="B3039" s="65">
        <v>78498</v>
      </c>
      <c r="C3039" s="64" t="s">
        <v>2851</v>
      </c>
      <c r="D3039" s="64">
        <v>3</v>
      </c>
      <c r="E3039" s="64">
        <v>4.2</v>
      </c>
    </row>
    <row r="3040" spans="1:5" ht="22.5" x14ac:dyDescent="0.25">
      <c r="A3040" s="63" t="s">
        <v>7</v>
      </c>
      <c r="B3040" s="65">
        <v>78537</v>
      </c>
      <c r="C3040" s="64" t="s">
        <v>2852</v>
      </c>
      <c r="D3040" s="64">
        <v>12</v>
      </c>
      <c r="E3040" s="64">
        <v>0.73</v>
      </c>
    </row>
    <row r="3041" spans="1:5" ht="22.5" x14ac:dyDescent="0.25">
      <c r="A3041" s="63" t="s">
        <v>7</v>
      </c>
      <c r="B3041" s="65">
        <v>78542</v>
      </c>
      <c r="C3041" s="64" t="s">
        <v>2853</v>
      </c>
      <c r="D3041" s="64">
        <v>7</v>
      </c>
      <c r="E3041" s="64">
        <v>4.2300000000000004</v>
      </c>
    </row>
    <row r="3042" spans="1:5" ht="22.5" x14ac:dyDescent="0.25">
      <c r="A3042" s="63" t="s">
        <v>7</v>
      </c>
      <c r="B3042" s="65">
        <v>78551</v>
      </c>
      <c r="C3042" s="64" t="s">
        <v>2854</v>
      </c>
      <c r="D3042" s="64">
        <v>21</v>
      </c>
      <c r="E3042" s="64">
        <v>0.93</v>
      </c>
    </row>
    <row r="3043" spans="1:5" ht="22.5" x14ac:dyDescent="0.25">
      <c r="A3043" s="63" t="s">
        <v>7</v>
      </c>
      <c r="B3043" s="65">
        <v>78563</v>
      </c>
      <c r="C3043" s="64" t="s">
        <v>2855</v>
      </c>
      <c r="D3043" s="64">
        <v>15</v>
      </c>
      <c r="E3043" s="64">
        <v>1.45</v>
      </c>
    </row>
    <row r="3044" spans="1:5" ht="22.5" x14ac:dyDescent="0.25">
      <c r="A3044" s="63" t="s">
        <v>7</v>
      </c>
      <c r="B3044" s="65">
        <v>78768</v>
      </c>
      <c r="C3044" s="64" t="s">
        <v>2856</v>
      </c>
      <c r="D3044" s="64">
        <v>15</v>
      </c>
      <c r="E3044" s="64">
        <v>0.7</v>
      </c>
    </row>
    <row r="3045" spans="1:5" ht="22.5" x14ac:dyDescent="0.25">
      <c r="A3045" s="63" t="s">
        <v>7</v>
      </c>
      <c r="B3045" s="65">
        <v>78780</v>
      </c>
      <c r="C3045" s="64" t="s">
        <v>2857</v>
      </c>
      <c r="D3045" s="64">
        <v>22</v>
      </c>
      <c r="E3045" s="64">
        <v>1.81</v>
      </c>
    </row>
    <row r="3046" spans="1:5" ht="22.5" x14ac:dyDescent="0.25">
      <c r="A3046" s="63" t="s">
        <v>7</v>
      </c>
      <c r="B3046" s="65">
        <v>79085</v>
      </c>
      <c r="C3046" s="64" t="s">
        <v>2858</v>
      </c>
      <c r="D3046" s="64">
        <v>11</v>
      </c>
      <c r="E3046" s="64">
        <v>1.05</v>
      </c>
    </row>
    <row r="3047" spans="1:5" ht="22.5" x14ac:dyDescent="0.25">
      <c r="A3047" s="63" t="s">
        <v>7</v>
      </c>
      <c r="B3047" s="65">
        <v>79094</v>
      </c>
      <c r="C3047" s="64" t="s">
        <v>2859</v>
      </c>
      <c r="D3047" s="64">
        <v>14</v>
      </c>
      <c r="E3047" s="64">
        <v>2.06</v>
      </c>
    </row>
    <row r="3048" spans="1:5" ht="22.5" x14ac:dyDescent="0.25">
      <c r="A3048" s="63" t="s">
        <v>7</v>
      </c>
      <c r="B3048" s="65">
        <v>79828</v>
      </c>
      <c r="C3048" s="64" t="s">
        <v>2860</v>
      </c>
      <c r="D3048" s="64">
        <v>0</v>
      </c>
      <c r="E3048" s="64">
        <v>2.19</v>
      </c>
    </row>
    <row r="3049" spans="1:5" ht="22.5" x14ac:dyDescent="0.25">
      <c r="A3049" s="63" t="s">
        <v>7</v>
      </c>
      <c r="B3049" s="65">
        <v>79829</v>
      </c>
      <c r="C3049" s="64" t="s">
        <v>2861</v>
      </c>
      <c r="D3049" s="64">
        <v>8</v>
      </c>
      <c r="E3049" s="64">
        <v>1.05</v>
      </c>
    </row>
    <row r="3050" spans="1:5" ht="22.5" x14ac:dyDescent="0.25">
      <c r="A3050" s="63" t="s">
        <v>7</v>
      </c>
      <c r="B3050" s="65">
        <v>79839</v>
      </c>
      <c r="C3050" s="64" t="s">
        <v>2862</v>
      </c>
      <c r="D3050" s="64">
        <v>11</v>
      </c>
      <c r="E3050" s="64">
        <v>0.84</v>
      </c>
    </row>
    <row r="3051" spans="1:5" ht="22.5" x14ac:dyDescent="0.25">
      <c r="A3051" s="63" t="s">
        <v>7</v>
      </c>
      <c r="B3051" s="65">
        <v>80130</v>
      </c>
      <c r="C3051" s="64" t="s">
        <v>2863</v>
      </c>
      <c r="D3051" s="64">
        <v>7</v>
      </c>
      <c r="E3051" s="64">
        <v>1.57</v>
      </c>
    </row>
    <row r="3052" spans="1:5" ht="22.5" x14ac:dyDescent="0.25">
      <c r="A3052" s="63" t="s">
        <v>7</v>
      </c>
      <c r="B3052" s="65">
        <v>80195</v>
      </c>
      <c r="C3052" s="64" t="s">
        <v>2864</v>
      </c>
      <c r="D3052" s="64">
        <v>21</v>
      </c>
      <c r="E3052" s="64">
        <v>1.49</v>
      </c>
    </row>
    <row r="3053" spans="1:5" ht="22.5" x14ac:dyDescent="0.25">
      <c r="A3053" s="63" t="s">
        <v>7</v>
      </c>
      <c r="B3053" s="65">
        <v>80920</v>
      </c>
      <c r="C3053" s="64" t="s">
        <v>2865</v>
      </c>
      <c r="D3053" s="64">
        <v>17</v>
      </c>
      <c r="E3053" s="64">
        <v>1.46</v>
      </c>
    </row>
    <row r="3054" spans="1:5" ht="22.5" x14ac:dyDescent="0.25">
      <c r="A3054" s="63" t="s">
        <v>7</v>
      </c>
      <c r="B3054" s="65">
        <v>81099</v>
      </c>
      <c r="C3054" s="64" t="s">
        <v>2866</v>
      </c>
      <c r="D3054" s="64">
        <v>20</v>
      </c>
      <c r="E3054" s="64">
        <v>0.65</v>
      </c>
    </row>
    <row r="3055" spans="1:5" ht="22.5" x14ac:dyDescent="0.25">
      <c r="A3055" s="63" t="s">
        <v>7</v>
      </c>
      <c r="B3055" s="65">
        <v>81547</v>
      </c>
      <c r="C3055" s="64" t="s">
        <v>2867</v>
      </c>
      <c r="D3055" s="64">
        <v>8</v>
      </c>
      <c r="E3055" s="64">
        <v>1.42</v>
      </c>
    </row>
    <row r="3056" spans="1:5" ht="22.5" x14ac:dyDescent="0.25">
      <c r="A3056" s="63" t="s">
        <v>7</v>
      </c>
      <c r="B3056" s="65">
        <v>82151</v>
      </c>
      <c r="C3056" s="64" t="s">
        <v>2868</v>
      </c>
      <c r="D3056" s="64">
        <v>11</v>
      </c>
      <c r="E3056" s="64">
        <v>1.35</v>
      </c>
    </row>
    <row r="3057" spans="1:5" ht="22.5" x14ac:dyDescent="0.25">
      <c r="A3057" s="63" t="s">
        <v>7</v>
      </c>
      <c r="B3057" s="65">
        <v>82164</v>
      </c>
      <c r="C3057" s="64" t="s">
        <v>2869</v>
      </c>
      <c r="D3057" s="64">
        <v>25</v>
      </c>
      <c r="E3057" s="64">
        <v>1.73</v>
      </c>
    </row>
    <row r="3058" spans="1:5" ht="22.5" x14ac:dyDescent="0.25">
      <c r="A3058" s="63" t="s">
        <v>7</v>
      </c>
      <c r="B3058" s="65">
        <v>82397</v>
      </c>
      <c r="C3058" s="64" t="s">
        <v>2870</v>
      </c>
      <c r="D3058" s="64">
        <v>6</v>
      </c>
      <c r="E3058" s="64">
        <v>2.73</v>
      </c>
    </row>
    <row r="3059" spans="1:5" ht="22.5" x14ac:dyDescent="0.25">
      <c r="A3059" s="63" t="s">
        <v>7</v>
      </c>
      <c r="B3059" s="65">
        <v>82482</v>
      </c>
      <c r="C3059" s="64" t="s">
        <v>2871</v>
      </c>
      <c r="D3059" s="64">
        <v>8</v>
      </c>
      <c r="E3059" s="64">
        <v>2.57</v>
      </c>
    </row>
    <row r="3060" spans="1:5" ht="22.5" x14ac:dyDescent="0.25">
      <c r="A3060" s="63" t="s">
        <v>7</v>
      </c>
      <c r="B3060" s="65">
        <v>82527</v>
      </c>
      <c r="C3060" s="64" t="s">
        <v>2872</v>
      </c>
      <c r="D3060" s="64">
        <v>8</v>
      </c>
      <c r="E3060" s="64">
        <v>2.52</v>
      </c>
    </row>
    <row r="3061" spans="1:5" ht="22.5" x14ac:dyDescent="0.25">
      <c r="A3061" s="63" t="s">
        <v>7</v>
      </c>
      <c r="B3061" s="65">
        <v>82559</v>
      </c>
      <c r="C3061" s="64" t="s">
        <v>2873</v>
      </c>
      <c r="D3061" s="64">
        <v>8</v>
      </c>
      <c r="E3061" s="64">
        <v>0.66</v>
      </c>
    </row>
    <row r="3062" spans="1:5" ht="22.5" x14ac:dyDescent="0.25">
      <c r="A3062" s="63" t="s">
        <v>7</v>
      </c>
      <c r="B3062" s="65">
        <v>82765</v>
      </c>
      <c r="C3062" s="64" t="s">
        <v>2874</v>
      </c>
      <c r="D3062" s="64">
        <v>14</v>
      </c>
      <c r="E3062" s="64">
        <v>4.25</v>
      </c>
    </row>
    <row r="3063" spans="1:5" ht="22.5" x14ac:dyDescent="0.25">
      <c r="A3063" s="63" t="s">
        <v>7</v>
      </c>
      <c r="B3063" s="65">
        <v>83203</v>
      </c>
      <c r="C3063" s="64" t="s">
        <v>6529</v>
      </c>
      <c r="D3063" s="64">
        <v>6</v>
      </c>
      <c r="E3063" s="64">
        <v>0.73</v>
      </c>
    </row>
    <row r="3064" spans="1:5" ht="22.5" x14ac:dyDescent="0.25">
      <c r="A3064" s="63" t="s">
        <v>7</v>
      </c>
      <c r="B3064" s="65">
        <v>83224</v>
      </c>
      <c r="C3064" s="64" t="s">
        <v>2875</v>
      </c>
      <c r="D3064" s="64">
        <v>32</v>
      </c>
      <c r="E3064" s="64">
        <v>1.1299999999999999</v>
      </c>
    </row>
    <row r="3065" spans="1:5" ht="22.5" x14ac:dyDescent="0.25">
      <c r="A3065" s="63" t="s">
        <v>7</v>
      </c>
      <c r="B3065" s="65">
        <v>83949</v>
      </c>
      <c r="C3065" s="64" t="s">
        <v>2876</v>
      </c>
      <c r="D3065" s="64">
        <v>6</v>
      </c>
      <c r="E3065" s="64">
        <v>0.42</v>
      </c>
    </row>
    <row r="3066" spans="1:5" ht="22.5" x14ac:dyDescent="0.25">
      <c r="A3066" s="63" t="s">
        <v>7</v>
      </c>
      <c r="B3066" s="65">
        <v>84353</v>
      </c>
      <c r="C3066" s="64" t="s">
        <v>2877</v>
      </c>
      <c r="D3066" s="64">
        <v>7</v>
      </c>
      <c r="E3066" s="64">
        <v>2.91</v>
      </c>
    </row>
    <row r="3067" spans="1:5" ht="22.5" x14ac:dyDescent="0.25">
      <c r="A3067" s="63" t="s">
        <v>7</v>
      </c>
      <c r="B3067" s="65">
        <v>84453</v>
      </c>
      <c r="C3067" s="64" t="s">
        <v>2878</v>
      </c>
      <c r="D3067" s="64">
        <v>21</v>
      </c>
      <c r="E3067" s="64">
        <v>1.96</v>
      </c>
    </row>
    <row r="3068" spans="1:5" ht="22.5" x14ac:dyDescent="0.25">
      <c r="A3068" s="63" t="s">
        <v>7</v>
      </c>
      <c r="B3068" s="65">
        <v>84512</v>
      </c>
      <c r="C3068" s="64" t="s">
        <v>6905</v>
      </c>
      <c r="D3068" s="64">
        <v>17</v>
      </c>
      <c r="E3068" s="64">
        <v>1.1499999999999999</v>
      </c>
    </row>
    <row r="3069" spans="1:5" ht="22.5" x14ac:dyDescent="0.25">
      <c r="A3069" s="63" t="s">
        <v>7</v>
      </c>
      <c r="B3069" s="65">
        <v>84691</v>
      </c>
      <c r="C3069" s="64" t="s">
        <v>2879</v>
      </c>
      <c r="D3069" s="64">
        <v>7</v>
      </c>
      <c r="E3069" s="64">
        <v>0.79</v>
      </c>
    </row>
    <row r="3070" spans="1:5" ht="22.5" x14ac:dyDescent="0.25">
      <c r="A3070" s="63" t="s">
        <v>7</v>
      </c>
      <c r="B3070" s="65">
        <v>84692</v>
      </c>
      <c r="C3070" s="64" t="s">
        <v>2880</v>
      </c>
      <c r="D3070" s="64">
        <v>13</v>
      </c>
      <c r="E3070" s="64">
        <v>0.66</v>
      </c>
    </row>
    <row r="3071" spans="1:5" ht="22.5" x14ac:dyDescent="0.25">
      <c r="A3071" s="63" t="s">
        <v>7</v>
      </c>
      <c r="B3071" s="65">
        <v>84704</v>
      </c>
      <c r="C3071" s="64" t="s">
        <v>2881</v>
      </c>
      <c r="D3071" s="64">
        <v>10</v>
      </c>
      <c r="E3071" s="64">
        <v>0.74</v>
      </c>
    </row>
    <row r="3072" spans="1:5" ht="22.5" x14ac:dyDescent="0.25">
      <c r="A3072" s="63" t="s">
        <v>7</v>
      </c>
      <c r="B3072" s="65">
        <v>84736</v>
      </c>
      <c r="C3072" s="64" t="s">
        <v>2882</v>
      </c>
      <c r="D3072" s="64">
        <v>26</v>
      </c>
      <c r="E3072" s="64">
        <v>1.52</v>
      </c>
    </row>
    <row r="3073" spans="1:5" ht="22.5" x14ac:dyDescent="0.25">
      <c r="A3073" s="63" t="s">
        <v>7</v>
      </c>
      <c r="B3073" s="65">
        <v>84853</v>
      </c>
      <c r="C3073" s="64" t="s">
        <v>2883</v>
      </c>
      <c r="D3073" s="64">
        <v>6</v>
      </c>
      <c r="E3073" s="64">
        <v>1.44</v>
      </c>
    </row>
    <row r="3074" spans="1:5" ht="22.5" x14ac:dyDescent="0.25">
      <c r="A3074" s="63" t="s">
        <v>7</v>
      </c>
      <c r="B3074" s="65">
        <v>84864</v>
      </c>
      <c r="C3074" s="64" t="s">
        <v>2884</v>
      </c>
      <c r="D3074" s="64">
        <v>13</v>
      </c>
      <c r="E3074" s="64">
        <v>0.81</v>
      </c>
    </row>
    <row r="3075" spans="1:5" ht="22.5" x14ac:dyDescent="0.25">
      <c r="A3075" s="63" t="s">
        <v>7</v>
      </c>
      <c r="B3075" s="65">
        <v>85156</v>
      </c>
      <c r="C3075" s="64" t="s">
        <v>2885</v>
      </c>
      <c r="D3075" s="64">
        <v>6</v>
      </c>
      <c r="E3075" s="64">
        <v>2.06</v>
      </c>
    </row>
    <row r="3076" spans="1:5" ht="22.5" x14ac:dyDescent="0.25">
      <c r="A3076" s="63" t="s">
        <v>7</v>
      </c>
      <c r="B3076" s="65">
        <v>85477</v>
      </c>
      <c r="C3076" s="64" t="s">
        <v>2886</v>
      </c>
      <c r="D3076" s="64">
        <v>2</v>
      </c>
      <c r="E3076" s="64">
        <v>0.95</v>
      </c>
    </row>
    <row r="3077" spans="1:5" ht="22.5" x14ac:dyDescent="0.25">
      <c r="A3077" s="63" t="s">
        <v>7</v>
      </c>
      <c r="B3077" s="65">
        <v>85558</v>
      </c>
      <c r="C3077" s="64" t="s">
        <v>2887</v>
      </c>
      <c r="D3077" s="64">
        <v>18</v>
      </c>
      <c r="E3077" s="64">
        <v>1.83</v>
      </c>
    </row>
    <row r="3078" spans="1:5" ht="22.5" x14ac:dyDescent="0.25">
      <c r="A3078" s="63" t="s">
        <v>7</v>
      </c>
      <c r="B3078" s="65">
        <v>86034</v>
      </c>
      <c r="C3078" s="64" t="s">
        <v>2888</v>
      </c>
      <c r="D3078" s="64">
        <v>11</v>
      </c>
      <c r="E3078" s="64">
        <v>0.98</v>
      </c>
    </row>
    <row r="3079" spans="1:5" ht="22.5" x14ac:dyDescent="0.25">
      <c r="A3079" s="63" t="s">
        <v>7</v>
      </c>
      <c r="B3079" s="65">
        <v>86552</v>
      </c>
      <c r="C3079" s="64" t="s">
        <v>2889</v>
      </c>
      <c r="D3079" s="64">
        <v>36</v>
      </c>
      <c r="E3079" s="64">
        <v>3.84</v>
      </c>
    </row>
    <row r="3080" spans="1:5" ht="22.5" x14ac:dyDescent="0.25">
      <c r="A3080" s="63" t="s">
        <v>7</v>
      </c>
      <c r="B3080" s="65">
        <v>86572</v>
      </c>
      <c r="C3080" s="64" t="s">
        <v>2890</v>
      </c>
      <c r="D3080" s="64">
        <v>19</v>
      </c>
      <c r="E3080" s="64">
        <v>1.73</v>
      </c>
    </row>
    <row r="3081" spans="1:5" ht="22.5" x14ac:dyDescent="0.25">
      <c r="A3081" s="63" t="s">
        <v>7</v>
      </c>
      <c r="B3081" s="65">
        <v>86871</v>
      </c>
      <c r="C3081" s="64" t="s">
        <v>2891</v>
      </c>
      <c r="D3081" s="64">
        <v>74</v>
      </c>
      <c r="E3081" s="64">
        <v>1.34</v>
      </c>
    </row>
    <row r="3082" spans="1:5" ht="22.5" x14ac:dyDescent="0.25">
      <c r="A3082" s="63" t="s">
        <v>7</v>
      </c>
      <c r="B3082" s="65">
        <v>86911</v>
      </c>
      <c r="C3082" s="64" t="s">
        <v>2892</v>
      </c>
      <c r="D3082" s="64">
        <v>19</v>
      </c>
      <c r="E3082" s="64">
        <v>1.25</v>
      </c>
    </row>
    <row r="3083" spans="1:5" ht="22.5" x14ac:dyDescent="0.25">
      <c r="A3083" s="63" t="s">
        <v>7</v>
      </c>
      <c r="B3083" s="65">
        <v>87356</v>
      </c>
      <c r="C3083" s="64" t="s">
        <v>2893</v>
      </c>
      <c r="D3083" s="64">
        <v>56</v>
      </c>
      <c r="E3083" s="64">
        <v>3.88</v>
      </c>
    </row>
    <row r="3084" spans="1:5" ht="22.5" x14ac:dyDescent="0.25">
      <c r="A3084" s="63" t="s">
        <v>7</v>
      </c>
      <c r="B3084" s="65">
        <v>87505</v>
      </c>
      <c r="C3084" s="64" t="s">
        <v>2894</v>
      </c>
      <c r="D3084" s="64">
        <v>21</v>
      </c>
      <c r="E3084" s="64">
        <v>1.62</v>
      </c>
    </row>
    <row r="3085" spans="1:5" ht="22.5" x14ac:dyDescent="0.25">
      <c r="A3085" s="63" t="s">
        <v>7</v>
      </c>
      <c r="B3085" s="65">
        <v>87540</v>
      </c>
      <c r="C3085" s="64" t="s">
        <v>2895</v>
      </c>
      <c r="D3085" s="64">
        <v>11</v>
      </c>
      <c r="E3085" s="64">
        <v>1.25</v>
      </c>
    </row>
    <row r="3086" spans="1:5" ht="22.5" x14ac:dyDescent="0.25">
      <c r="A3086" s="63" t="s">
        <v>7</v>
      </c>
      <c r="B3086" s="65">
        <v>87637</v>
      </c>
      <c r="C3086" s="64" t="s">
        <v>2896</v>
      </c>
      <c r="D3086" s="64">
        <v>9</v>
      </c>
      <c r="E3086" s="64">
        <v>0.85</v>
      </c>
    </row>
    <row r="3087" spans="1:5" ht="22.5" x14ac:dyDescent="0.25">
      <c r="A3087" s="63" t="s">
        <v>7</v>
      </c>
      <c r="B3087" s="65">
        <v>87895</v>
      </c>
      <c r="C3087" s="64" t="s">
        <v>2897</v>
      </c>
      <c r="D3087" s="64">
        <v>14</v>
      </c>
      <c r="E3087" s="64">
        <v>2.29</v>
      </c>
    </row>
    <row r="3088" spans="1:5" ht="22.5" x14ac:dyDescent="0.25">
      <c r="A3088" s="63" t="s">
        <v>7</v>
      </c>
      <c r="B3088" s="65">
        <v>89116</v>
      </c>
      <c r="C3088" s="64" t="s">
        <v>2898</v>
      </c>
      <c r="D3088" s="64">
        <v>10</v>
      </c>
      <c r="E3088" s="64">
        <v>1.54</v>
      </c>
    </row>
    <row r="3089" spans="1:5" ht="22.5" x14ac:dyDescent="0.25">
      <c r="A3089" s="63" t="s">
        <v>7</v>
      </c>
      <c r="B3089" s="65">
        <v>89123</v>
      </c>
      <c r="C3089" s="64" t="s">
        <v>2899</v>
      </c>
      <c r="D3089" s="64">
        <v>8</v>
      </c>
      <c r="E3089" s="64">
        <v>1.23</v>
      </c>
    </row>
    <row r="3090" spans="1:5" ht="22.5" x14ac:dyDescent="0.25">
      <c r="A3090" s="63" t="s">
        <v>7</v>
      </c>
      <c r="B3090" s="65">
        <v>89134</v>
      </c>
      <c r="C3090" s="64" t="s">
        <v>2900</v>
      </c>
      <c r="D3090" s="64">
        <v>10</v>
      </c>
      <c r="E3090" s="64">
        <v>1.43</v>
      </c>
    </row>
    <row r="3091" spans="1:5" ht="22.5" x14ac:dyDescent="0.25">
      <c r="A3091" s="63" t="s">
        <v>7</v>
      </c>
      <c r="B3091" s="65">
        <v>89135</v>
      </c>
      <c r="C3091" s="64" t="s">
        <v>2901</v>
      </c>
      <c r="D3091" s="64">
        <v>12</v>
      </c>
      <c r="E3091" s="64">
        <v>2.86</v>
      </c>
    </row>
    <row r="3092" spans="1:5" ht="22.5" x14ac:dyDescent="0.25">
      <c r="A3092" s="63" t="s">
        <v>7</v>
      </c>
      <c r="B3092" s="65">
        <v>89742</v>
      </c>
      <c r="C3092" s="64" t="s">
        <v>2902</v>
      </c>
      <c r="D3092" s="64">
        <v>13</v>
      </c>
      <c r="E3092" s="64">
        <v>1.45</v>
      </c>
    </row>
    <row r="3093" spans="1:5" ht="22.5" x14ac:dyDescent="0.25">
      <c r="A3093" s="63" t="s">
        <v>7</v>
      </c>
      <c r="B3093" s="65">
        <v>89774</v>
      </c>
      <c r="C3093" s="64" t="s">
        <v>2903</v>
      </c>
      <c r="D3093" s="64">
        <v>11</v>
      </c>
      <c r="E3093" s="64">
        <v>1.05</v>
      </c>
    </row>
    <row r="3094" spans="1:5" ht="22.5" x14ac:dyDescent="0.25">
      <c r="A3094" s="63" t="s">
        <v>7</v>
      </c>
      <c r="B3094" s="65">
        <v>90053</v>
      </c>
      <c r="C3094" s="64" t="s">
        <v>2904</v>
      </c>
      <c r="D3094" s="64">
        <v>11</v>
      </c>
      <c r="E3094" s="64">
        <v>1.89</v>
      </c>
    </row>
    <row r="3095" spans="1:5" ht="22.5" x14ac:dyDescent="0.25">
      <c r="A3095" s="63" t="s">
        <v>7</v>
      </c>
      <c r="B3095" s="65">
        <v>90133</v>
      </c>
      <c r="C3095" s="64" t="s">
        <v>2905</v>
      </c>
      <c r="D3095" s="64">
        <v>17</v>
      </c>
      <c r="E3095" s="64">
        <v>1.95</v>
      </c>
    </row>
    <row r="3096" spans="1:5" ht="22.5" x14ac:dyDescent="0.25">
      <c r="A3096" s="63" t="s">
        <v>7</v>
      </c>
      <c r="B3096" s="65">
        <v>91178</v>
      </c>
      <c r="C3096" s="64" t="s">
        <v>2906</v>
      </c>
      <c r="D3096" s="64">
        <v>19</v>
      </c>
      <c r="E3096" s="64">
        <v>2.25</v>
      </c>
    </row>
    <row r="3097" spans="1:5" ht="22.5" x14ac:dyDescent="0.25">
      <c r="A3097" s="63" t="s">
        <v>7</v>
      </c>
      <c r="B3097" s="65">
        <v>91206</v>
      </c>
      <c r="C3097" s="64" t="s">
        <v>2907</v>
      </c>
      <c r="D3097" s="64">
        <v>6</v>
      </c>
      <c r="E3097" s="64">
        <v>1.79</v>
      </c>
    </row>
    <row r="3098" spans="1:5" ht="22.5" x14ac:dyDescent="0.25">
      <c r="A3098" s="63" t="s">
        <v>7</v>
      </c>
      <c r="B3098" s="65">
        <v>91280</v>
      </c>
      <c r="C3098" s="64" t="s">
        <v>2908</v>
      </c>
      <c r="D3098" s="64">
        <v>4</v>
      </c>
      <c r="E3098" s="64">
        <v>2.2200000000000002</v>
      </c>
    </row>
    <row r="3099" spans="1:5" ht="22.5" x14ac:dyDescent="0.25">
      <c r="A3099" s="63" t="s">
        <v>7</v>
      </c>
      <c r="B3099" s="65">
        <v>91289</v>
      </c>
      <c r="C3099" s="64" t="s">
        <v>2909</v>
      </c>
      <c r="D3099" s="64">
        <v>28</v>
      </c>
      <c r="E3099" s="64">
        <v>2.2400000000000002</v>
      </c>
    </row>
    <row r="3100" spans="1:5" ht="22.5" x14ac:dyDescent="0.25">
      <c r="A3100" s="63" t="s">
        <v>7</v>
      </c>
      <c r="B3100" s="65">
        <v>91338</v>
      </c>
      <c r="C3100" s="64" t="s">
        <v>2910</v>
      </c>
      <c r="D3100" s="64">
        <v>7</v>
      </c>
      <c r="E3100" s="64">
        <v>2.21</v>
      </c>
    </row>
    <row r="3101" spans="1:5" ht="22.5" x14ac:dyDescent="0.25">
      <c r="A3101" s="63" t="s">
        <v>7</v>
      </c>
      <c r="B3101" s="65">
        <v>91690</v>
      </c>
      <c r="C3101" s="64" t="s">
        <v>2911</v>
      </c>
      <c r="D3101" s="64">
        <v>24</v>
      </c>
      <c r="E3101" s="64">
        <v>2.1800000000000002</v>
      </c>
    </row>
    <row r="3102" spans="1:5" ht="22.5" x14ac:dyDescent="0.25">
      <c r="A3102" s="63" t="s">
        <v>7</v>
      </c>
      <c r="B3102" s="65">
        <v>91851</v>
      </c>
      <c r="C3102" s="64" t="s">
        <v>2912</v>
      </c>
      <c r="D3102" s="64">
        <v>42</v>
      </c>
      <c r="E3102" s="64">
        <v>1.03</v>
      </c>
    </row>
    <row r="3103" spans="1:5" ht="22.5" x14ac:dyDescent="0.25">
      <c r="A3103" s="63" t="s">
        <v>7</v>
      </c>
      <c r="B3103" s="65">
        <v>91892</v>
      </c>
      <c r="C3103" s="64" t="s">
        <v>2913</v>
      </c>
      <c r="D3103" s="64">
        <v>45</v>
      </c>
      <c r="E3103" s="64">
        <v>1.03</v>
      </c>
    </row>
    <row r="3104" spans="1:5" ht="22.5" x14ac:dyDescent="0.25">
      <c r="A3104" s="63" t="s">
        <v>7</v>
      </c>
      <c r="B3104" s="65">
        <v>91912</v>
      </c>
      <c r="C3104" s="64" t="s">
        <v>2914</v>
      </c>
      <c r="D3104" s="64">
        <v>18</v>
      </c>
      <c r="E3104" s="64">
        <v>1.6</v>
      </c>
    </row>
    <row r="3105" spans="1:5" ht="22.5" x14ac:dyDescent="0.25">
      <c r="A3105" s="63" t="s">
        <v>7</v>
      </c>
      <c r="B3105" s="65">
        <v>91953</v>
      </c>
      <c r="C3105" s="64" t="s">
        <v>2915</v>
      </c>
      <c r="D3105" s="64">
        <v>26</v>
      </c>
      <c r="E3105" s="64">
        <v>1.95</v>
      </c>
    </row>
    <row r="3106" spans="1:5" ht="22.5" x14ac:dyDescent="0.25">
      <c r="A3106" s="63" t="s">
        <v>7</v>
      </c>
      <c r="B3106" s="65">
        <v>91956</v>
      </c>
      <c r="C3106" s="64" t="s">
        <v>2916</v>
      </c>
      <c r="D3106" s="64">
        <v>20</v>
      </c>
      <c r="E3106" s="64">
        <v>0.95</v>
      </c>
    </row>
    <row r="3107" spans="1:5" ht="22.5" x14ac:dyDescent="0.25">
      <c r="A3107" s="63" t="s">
        <v>7</v>
      </c>
      <c r="B3107" s="65">
        <v>91957</v>
      </c>
      <c r="C3107" s="64" t="s">
        <v>2917</v>
      </c>
      <c r="D3107" s="64">
        <v>9</v>
      </c>
      <c r="E3107" s="64">
        <v>1.89</v>
      </c>
    </row>
    <row r="3108" spans="1:5" ht="22.5" x14ac:dyDescent="0.25">
      <c r="A3108" s="63" t="s">
        <v>7</v>
      </c>
      <c r="B3108" s="65">
        <v>92562</v>
      </c>
      <c r="C3108" s="64" t="s">
        <v>2918</v>
      </c>
      <c r="D3108" s="64">
        <v>10</v>
      </c>
      <c r="E3108" s="64">
        <v>1.74</v>
      </c>
    </row>
    <row r="3109" spans="1:5" ht="22.5" x14ac:dyDescent="0.25">
      <c r="A3109" s="63" t="s">
        <v>7</v>
      </c>
      <c r="B3109" s="65">
        <v>92640</v>
      </c>
      <c r="C3109" s="64" t="s">
        <v>2919</v>
      </c>
      <c r="D3109" s="64">
        <v>6</v>
      </c>
      <c r="E3109" s="64">
        <v>1.37</v>
      </c>
    </row>
    <row r="3110" spans="1:5" ht="22.5" x14ac:dyDescent="0.25">
      <c r="A3110" s="63" t="s">
        <v>7</v>
      </c>
      <c r="B3110" s="65">
        <v>92756</v>
      </c>
      <c r="C3110" s="64" t="s">
        <v>2920</v>
      </c>
      <c r="D3110" s="64">
        <v>33</v>
      </c>
      <c r="E3110" s="64">
        <v>1.1299999999999999</v>
      </c>
    </row>
    <row r="3111" spans="1:5" ht="22.5" x14ac:dyDescent="0.25">
      <c r="A3111" s="63" t="s">
        <v>7</v>
      </c>
      <c r="B3111" s="65">
        <v>92771</v>
      </c>
      <c r="C3111" s="64" t="s">
        <v>2921</v>
      </c>
      <c r="D3111" s="64">
        <v>20</v>
      </c>
      <c r="E3111" s="64">
        <v>1.17</v>
      </c>
    </row>
    <row r="3112" spans="1:5" ht="22.5" x14ac:dyDescent="0.25">
      <c r="A3112" s="63" t="s">
        <v>7</v>
      </c>
      <c r="B3112" s="65">
        <v>92825</v>
      </c>
      <c r="C3112" s="64" t="s">
        <v>2922</v>
      </c>
      <c r="D3112" s="64">
        <v>12</v>
      </c>
      <c r="E3112" s="64">
        <v>1.52</v>
      </c>
    </row>
    <row r="3113" spans="1:5" ht="22.5" x14ac:dyDescent="0.25">
      <c r="A3113" s="63" t="s">
        <v>7</v>
      </c>
      <c r="B3113" s="65">
        <v>93140</v>
      </c>
      <c r="C3113" s="64" t="s">
        <v>2923</v>
      </c>
      <c r="D3113" s="64">
        <v>15</v>
      </c>
      <c r="E3113" s="64">
        <v>1.1100000000000001</v>
      </c>
    </row>
    <row r="3114" spans="1:5" ht="22.5" x14ac:dyDescent="0.25">
      <c r="A3114" s="63" t="s">
        <v>7</v>
      </c>
      <c r="B3114" s="65">
        <v>93147</v>
      </c>
      <c r="C3114" s="64" t="s">
        <v>2924</v>
      </c>
      <c r="D3114" s="64">
        <v>25</v>
      </c>
      <c r="E3114" s="64">
        <v>1.31</v>
      </c>
    </row>
    <row r="3115" spans="1:5" ht="22.5" x14ac:dyDescent="0.25">
      <c r="A3115" s="63" t="s">
        <v>7</v>
      </c>
      <c r="B3115" s="65">
        <v>93664</v>
      </c>
      <c r="C3115" s="64" t="s">
        <v>2925</v>
      </c>
      <c r="D3115" s="64">
        <v>24</v>
      </c>
      <c r="E3115" s="64">
        <v>2.0099999999999998</v>
      </c>
    </row>
    <row r="3116" spans="1:5" ht="22.5" x14ac:dyDescent="0.25">
      <c r="A3116" s="63" t="s">
        <v>7</v>
      </c>
      <c r="B3116" s="65">
        <v>93682</v>
      </c>
      <c r="C3116" s="64" t="s">
        <v>2926</v>
      </c>
      <c r="D3116" s="64">
        <v>12</v>
      </c>
      <c r="E3116" s="64">
        <v>1.32</v>
      </c>
    </row>
    <row r="3117" spans="1:5" ht="22.5" x14ac:dyDescent="0.25">
      <c r="A3117" s="63" t="s">
        <v>7</v>
      </c>
      <c r="B3117" s="65">
        <v>93743</v>
      </c>
      <c r="C3117" s="64" t="s">
        <v>2927</v>
      </c>
      <c r="D3117" s="64">
        <v>0</v>
      </c>
      <c r="E3117" s="64">
        <v>2.85</v>
      </c>
    </row>
    <row r="3118" spans="1:5" ht="22.5" x14ac:dyDescent="0.25">
      <c r="A3118" s="63" t="s">
        <v>7</v>
      </c>
      <c r="B3118" s="65">
        <v>93922</v>
      </c>
      <c r="C3118" s="64" t="s">
        <v>2928</v>
      </c>
      <c r="D3118" s="64">
        <v>7</v>
      </c>
      <c r="E3118" s="64">
        <v>1.43</v>
      </c>
    </row>
    <row r="3119" spans="1:5" ht="22.5" x14ac:dyDescent="0.25">
      <c r="A3119" s="63" t="s">
        <v>7</v>
      </c>
      <c r="B3119" s="65">
        <v>94662</v>
      </c>
      <c r="C3119" s="64" t="s">
        <v>2929</v>
      </c>
      <c r="D3119" s="64">
        <v>10</v>
      </c>
      <c r="E3119" s="64">
        <v>0.66</v>
      </c>
    </row>
    <row r="3120" spans="1:5" ht="22.5" x14ac:dyDescent="0.25">
      <c r="A3120" s="63" t="s">
        <v>7</v>
      </c>
      <c r="B3120" s="65">
        <v>94663</v>
      </c>
      <c r="C3120" s="64" t="s">
        <v>2930</v>
      </c>
      <c r="D3120" s="64">
        <v>8</v>
      </c>
      <c r="E3120" s="64">
        <v>1.0900000000000001</v>
      </c>
    </row>
    <row r="3121" spans="1:5" ht="22.5" x14ac:dyDescent="0.25">
      <c r="A3121" s="63" t="s">
        <v>7</v>
      </c>
      <c r="B3121" s="65">
        <v>94800</v>
      </c>
      <c r="C3121" s="64" t="s">
        <v>2931</v>
      </c>
      <c r="D3121" s="64">
        <v>20</v>
      </c>
      <c r="E3121" s="64">
        <v>1.06</v>
      </c>
    </row>
    <row r="3122" spans="1:5" ht="22.5" x14ac:dyDescent="0.25">
      <c r="A3122" s="63" t="s">
        <v>7</v>
      </c>
      <c r="B3122" s="65">
        <v>95668</v>
      </c>
      <c r="C3122" s="64" t="s">
        <v>2932</v>
      </c>
      <c r="D3122" s="64">
        <v>19</v>
      </c>
      <c r="E3122" s="64">
        <v>1.92</v>
      </c>
    </row>
    <row r="3123" spans="1:5" ht="22.5" x14ac:dyDescent="0.25">
      <c r="A3123" s="63" t="s">
        <v>7</v>
      </c>
      <c r="B3123" s="65">
        <v>96111</v>
      </c>
      <c r="C3123" s="64" t="s">
        <v>2933</v>
      </c>
      <c r="D3123" s="64">
        <v>10</v>
      </c>
      <c r="E3123" s="64">
        <v>5.0999999999999996</v>
      </c>
    </row>
    <row r="3124" spans="1:5" ht="22.5" x14ac:dyDescent="0.25">
      <c r="A3124" s="63" t="s">
        <v>7</v>
      </c>
      <c r="B3124" s="65">
        <v>96664</v>
      </c>
      <c r="C3124" s="64" t="s">
        <v>2934</v>
      </c>
      <c r="D3124" s="64">
        <v>18</v>
      </c>
      <c r="E3124" s="64">
        <v>2.99</v>
      </c>
    </row>
    <row r="3125" spans="1:5" ht="22.5" x14ac:dyDescent="0.25">
      <c r="A3125" s="63" t="s">
        <v>7</v>
      </c>
      <c r="B3125" s="65">
        <v>97037</v>
      </c>
      <c r="C3125" s="64" t="s">
        <v>2935</v>
      </c>
      <c r="D3125" s="64">
        <v>19</v>
      </c>
      <c r="E3125" s="64">
        <v>2.08</v>
      </c>
    </row>
    <row r="3126" spans="1:5" ht="22.5" x14ac:dyDescent="0.25">
      <c r="A3126" s="63" t="s">
        <v>7</v>
      </c>
      <c r="B3126" s="65">
        <v>97675</v>
      </c>
      <c r="C3126" s="64" t="s">
        <v>2936</v>
      </c>
      <c r="D3126" s="64">
        <v>52</v>
      </c>
      <c r="E3126" s="64">
        <v>0.64</v>
      </c>
    </row>
    <row r="3127" spans="1:5" ht="22.5" x14ac:dyDescent="0.25">
      <c r="A3127" s="63" t="s">
        <v>7</v>
      </c>
      <c r="B3127" s="65">
        <v>97900</v>
      </c>
      <c r="C3127" s="64" t="s">
        <v>2937</v>
      </c>
      <c r="D3127" s="64">
        <v>10</v>
      </c>
      <c r="E3127" s="64">
        <v>1.89</v>
      </c>
    </row>
    <row r="3128" spans="1:5" ht="22.5" x14ac:dyDescent="0.25">
      <c r="A3128" s="63" t="s">
        <v>7</v>
      </c>
      <c r="B3128" s="65">
        <v>97905</v>
      </c>
      <c r="C3128" s="64" t="s">
        <v>2938</v>
      </c>
      <c r="D3128" s="64">
        <v>11</v>
      </c>
      <c r="E3128" s="64">
        <v>1.24</v>
      </c>
    </row>
    <row r="3129" spans="1:5" ht="22.5" x14ac:dyDescent="0.25">
      <c r="A3129" s="63" t="s">
        <v>7</v>
      </c>
      <c r="B3129" s="65">
        <v>97908</v>
      </c>
      <c r="C3129" s="64" t="s">
        <v>2939</v>
      </c>
      <c r="D3129" s="64">
        <v>10</v>
      </c>
      <c r="E3129" s="64">
        <v>2.56</v>
      </c>
    </row>
    <row r="3130" spans="1:5" ht="22.5" x14ac:dyDescent="0.25">
      <c r="A3130" s="63" t="s">
        <v>7</v>
      </c>
      <c r="B3130" s="65">
        <v>98242</v>
      </c>
      <c r="C3130" s="64" t="s">
        <v>2940</v>
      </c>
      <c r="D3130" s="64">
        <v>21</v>
      </c>
      <c r="E3130" s="64">
        <v>2.29</v>
      </c>
    </row>
    <row r="3131" spans="1:5" ht="22.5" x14ac:dyDescent="0.25">
      <c r="A3131" s="63" t="s">
        <v>7</v>
      </c>
      <c r="B3131" s="65">
        <v>98356</v>
      </c>
      <c r="C3131" s="64" t="s">
        <v>2941</v>
      </c>
      <c r="D3131" s="64">
        <v>25</v>
      </c>
      <c r="E3131" s="64">
        <v>1.31</v>
      </c>
    </row>
    <row r="3132" spans="1:5" ht="22.5" x14ac:dyDescent="0.25">
      <c r="A3132" s="63" t="s">
        <v>7</v>
      </c>
      <c r="B3132" s="65">
        <v>98359</v>
      </c>
      <c r="C3132" s="64" t="s">
        <v>2942</v>
      </c>
      <c r="D3132" s="64">
        <v>18</v>
      </c>
      <c r="E3132" s="64">
        <v>1.66</v>
      </c>
    </row>
    <row r="3133" spans="1:5" ht="22.5" x14ac:dyDescent="0.25">
      <c r="A3133" s="63" t="s">
        <v>7</v>
      </c>
      <c r="B3133" s="65">
        <v>98399</v>
      </c>
      <c r="C3133" s="64" t="s">
        <v>2943</v>
      </c>
      <c r="D3133" s="64">
        <v>13</v>
      </c>
      <c r="E3133" s="64">
        <v>3.34</v>
      </c>
    </row>
    <row r="3134" spans="1:5" ht="22.5" x14ac:dyDescent="0.25">
      <c r="A3134" s="63" t="s">
        <v>7</v>
      </c>
      <c r="B3134" s="65">
        <v>98525</v>
      </c>
      <c r="C3134" s="64" t="s">
        <v>2944</v>
      </c>
      <c r="D3134" s="64">
        <v>16</v>
      </c>
      <c r="E3134" s="64">
        <v>2.83</v>
      </c>
    </row>
    <row r="3135" spans="1:5" ht="22.5" x14ac:dyDescent="0.25">
      <c r="A3135" s="63" t="s">
        <v>7</v>
      </c>
      <c r="B3135" s="65">
        <v>99057</v>
      </c>
      <c r="C3135" s="64" t="s">
        <v>2945</v>
      </c>
      <c r="D3135" s="64">
        <v>7</v>
      </c>
      <c r="E3135" s="64">
        <v>1.83</v>
      </c>
    </row>
    <row r="3136" spans="1:5" ht="22.5" x14ac:dyDescent="0.25">
      <c r="A3136" s="63" t="s">
        <v>7</v>
      </c>
      <c r="B3136" s="65">
        <v>99168</v>
      </c>
      <c r="C3136" s="64" t="s">
        <v>2946</v>
      </c>
      <c r="D3136" s="64">
        <v>9</v>
      </c>
      <c r="E3136" s="64">
        <v>3.37</v>
      </c>
    </row>
    <row r="3137" spans="1:5" ht="22.5" x14ac:dyDescent="0.25">
      <c r="A3137" s="63" t="s">
        <v>7</v>
      </c>
      <c r="B3137" s="65">
        <v>99192</v>
      </c>
      <c r="C3137" s="64" t="s">
        <v>2947</v>
      </c>
      <c r="D3137" s="64">
        <v>15</v>
      </c>
      <c r="E3137" s="64">
        <v>2.96</v>
      </c>
    </row>
    <row r="3138" spans="1:5" ht="22.5" x14ac:dyDescent="0.25">
      <c r="A3138" s="63" t="s">
        <v>7</v>
      </c>
      <c r="B3138" s="65">
        <v>99216</v>
      </c>
      <c r="C3138" s="64" t="s">
        <v>6906</v>
      </c>
      <c r="D3138" s="64">
        <v>3</v>
      </c>
      <c r="E3138" s="64">
        <v>4.93</v>
      </c>
    </row>
    <row r="3139" spans="1:5" ht="22.5" x14ac:dyDescent="0.25">
      <c r="A3139" s="63" t="s">
        <v>7</v>
      </c>
      <c r="B3139" s="65">
        <v>99281</v>
      </c>
      <c r="C3139" s="64" t="s">
        <v>6530</v>
      </c>
      <c r="D3139" s="64">
        <v>4</v>
      </c>
      <c r="E3139" s="64">
        <v>3.7</v>
      </c>
    </row>
    <row r="3140" spans="1:5" ht="22.5" x14ac:dyDescent="0.25">
      <c r="A3140" s="63" t="s">
        <v>7</v>
      </c>
      <c r="B3140" s="65">
        <v>99365</v>
      </c>
      <c r="C3140" s="64" t="s">
        <v>2948</v>
      </c>
      <c r="D3140" s="64">
        <v>7</v>
      </c>
      <c r="E3140" s="64">
        <v>1.45</v>
      </c>
    </row>
    <row r="3141" spans="1:5" ht="22.5" x14ac:dyDescent="0.25">
      <c r="A3141" s="63" t="s">
        <v>7</v>
      </c>
      <c r="B3141" s="65">
        <v>99415</v>
      </c>
      <c r="C3141" s="64" t="s">
        <v>2949</v>
      </c>
      <c r="D3141" s="64">
        <v>16</v>
      </c>
      <c r="E3141" s="64">
        <v>1.77</v>
      </c>
    </row>
    <row r="3142" spans="1:5" ht="22.5" x14ac:dyDescent="0.25">
      <c r="A3142" s="63" t="s">
        <v>7</v>
      </c>
      <c r="B3142" s="65">
        <v>99733</v>
      </c>
      <c r="C3142" s="64" t="s">
        <v>2950</v>
      </c>
      <c r="D3142" s="64">
        <v>9</v>
      </c>
      <c r="E3142" s="64">
        <v>0.93</v>
      </c>
    </row>
    <row r="3143" spans="1:5" ht="22.5" x14ac:dyDescent="0.25">
      <c r="A3143" s="63" t="s">
        <v>7</v>
      </c>
      <c r="B3143" s="65">
        <v>100195</v>
      </c>
      <c r="C3143" s="64" t="s">
        <v>2951</v>
      </c>
      <c r="D3143" s="64">
        <v>15</v>
      </c>
      <c r="E3143" s="64">
        <v>2.14</v>
      </c>
    </row>
    <row r="3144" spans="1:5" ht="22.5" x14ac:dyDescent="0.25">
      <c r="A3144" s="63" t="s">
        <v>7</v>
      </c>
      <c r="B3144" s="65">
        <v>100582</v>
      </c>
      <c r="C3144" s="64" t="s">
        <v>2952</v>
      </c>
      <c r="D3144" s="64">
        <v>37</v>
      </c>
      <c r="E3144" s="64">
        <v>1.74</v>
      </c>
    </row>
    <row r="3145" spans="1:5" ht="22.5" x14ac:dyDescent="0.25">
      <c r="A3145" s="63" t="s">
        <v>7</v>
      </c>
      <c r="B3145" s="65">
        <v>100718</v>
      </c>
      <c r="C3145" s="64" t="s">
        <v>2953</v>
      </c>
      <c r="D3145" s="64">
        <v>13</v>
      </c>
      <c r="E3145" s="64">
        <v>0.9</v>
      </c>
    </row>
    <row r="3146" spans="1:5" ht="22.5" x14ac:dyDescent="0.25">
      <c r="A3146" s="63" t="s">
        <v>7</v>
      </c>
      <c r="B3146" s="65">
        <v>100722</v>
      </c>
      <c r="C3146" s="64" t="s">
        <v>2954</v>
      </c>
      <c r="D3146" s="64">
        <v>7</v>
      </c>
      <c r="E3146" s="64">
        <v>0.82</v>
      </c>
    </row>
    <row r="3147" spans="1:5" ht="22.5" x14ac:dyDescent="0.25">
      <c r="A3147" s="63" t="s">
        <v>7</v>
      </c>
      <c r="B3147" s="65">
        <v>100726</v>
      </c>
      <c r="C3147" s="64" t="s">
        <v>2955</v>
      </c>
      <c r="D3147" s="64">
        <v>12</v>
      </c>
      <c r="E3147" s="64">
        <v>2.86</v>
      </c>
    </row>
    <row r="3148" spans="1:5" ht="22.5" x14ac:dyDescent="0.25">
      <c r="A3148" s="63" t="s">
        <v>7</v>
      </c>
      <c r="B3148" s="65">
        <v>100796</v>
      </c>
      <c r="C3148" s="64" t="s">
        <v>2956</v>
      </c>
      <c r="D3148" s="64">
        <v>10</v>
      </c>
      <c r="E3148" s="64">
        <v>1.05</v>
      </c>
    </row>
    <row r="3149" spans="1:5" ht="22.5" x14ac:dyDescent="0.25">
      <c r="A3149" s="63" t="s">
        <v>7</v>
      </c>
      <c r="B3149" s="65">
        <v>100797</v>
      </c>
      <c r="C3149" s="64" t="s">
        <v>2957</v>
      </c>
      <c r="D3149" s="64">
        <v>23</v>
      </c>
      <c r="E3149" s="64">
        <v>1.05</v>
      </c>
    </row>
    <row r="3150" spans="1:5" ht="22.5" x14ac:dyDescent="0.25">
      <c r="A3150" s="63" t="s">
        <v>7</v>
      </c>
      <c r="B3150" s="65">
        <v>100944</v>
      </c>
      <c r="C3150" s="64" t="s">
        <v>2958</v>
      </c>
      <c r="D3150" s="64">
        <v>17</v>
      </c>
      <c r="E3150" s="64">
        <v>1.77</v>
      </c>
    </row>
    <row r="3151" spans="1:5" ht="22.5" x14ac:dyDescent="0.25">
      <c r="A3151" s="63" t="s">
        <v>7</v>
      </c>
      <c r="B3151" s="65">
        <v>100991</v>
      </c>
      <c r="C3151" s="64" t="s">
        <v>2959</v>
      </c>
      <c r="D3151" s="64">
        <v>9</v>
      </c>
      <c r="E3151" s="64">
        <v>1.26</v>
      </c>
    </row>
    <row r="3152" spans="1:5" ht="22.5" x14ac:dyDescent="0.25">
      <c r="A3152" s="63" t="s">
        <v>7</v>
      </c>
      <c r="B3152" s="65">
        <v>100995</v>
      </c>
      <c r="C3152" s="64" t="s">
        <v>2960</v>
      </c>
      <c r="D3152" s="64">
        <v>10</v>
      </c>
      <c r="E3152" s="64">
        <v>1.29</v>
      </c>
    </row>
    <row r="3153" spans="1:5" ht="22.5" x14ac:dyDescent="0.25">
      <c r="A3153" s="63" t="s">
        <v>7</v>
      </c>
      <c r="B3153" s="65">
        <v>100998</v>
      </c>
      <c r="C3153" s="64" t="s">
        <v>2961</v>
      </c>
      <c r="D3153" s="64">
        <v>13</v>
      </c>
      <c r="E3153" s="64">
        <v>1.22</v>
      </c>
    </row>
    <row r="3154" spans="1:5" ht="22.5" x14ac:dyDescent="0.25">
      <c r="A3154" s="63" t="s">
        <v>7</v>
      </c>
      <c r="B3154" s="65">
        <v>101002</v>
      </c>
      <c r="C3154" s="64" t="s">
        <v>2962</v>
      </c>
      <c r="D3154" s="64">
        <v>12</v>
      </c>
      <c r="E3154" s="64">
        <v>1.43</v>
      </c>
    </row>
    <row r="3155" spans="1:5" ht="22.5" x14ac:dyDescent="0.25">
      <c r="A3155" s="63" t="s">
        <v>7</v>
      </c>
      <c r="B3155" s="65">
        <v>101006</v>
      </c>
      <c r="C3155" s="64" t="s">
        <v>2963</v>
      </c>
      <c r="D3155" s="64">
        <v>22</v>
      </c>
      <c r="E3155" s="64">
        <v>1.44</v>
      </c>
    </row>
    <row r="3156" spans="1:5" ht="22.5" x14ac:dyDescent="0.25">
      <c r="A3156" s="63" t="s">
        <v>7</v>
      </c>
      <c r="B3156" s="65">
        <v>101023</v>
      </c>
      <c r="C3156" s="64" t="s">
        <v>2964</v>
      </c>
      <c r="D3156" s="64">
        <v>11</v>
      </c>
      <c r="E3156" s="64">
        <v>1.43</v>
      </c>
    </row>
    <row r="3157" spans="1:5" ht="22.5" x14ac:dyDescent="0.25">
      <c r="A3157" s="63" t="s">
        <v>7</v>
      </c>
      <c r="B3157" s="65">
        <v>101207</v>
      </c>
      <c r="C3157" s="64" t="s">
        <v>2965</v>
      </c>
      <c r="D3157" s="64">
        <v>5</v>
      </c>
      <c r="E3157" s="64">
        <v>1.19</v>
      </c>
    </row>
    <row r="3158" spans="1:5" ht="22.5" x14ac:dyDescent="0.25">
      <c r="A3158" s="63" t="s">
        <v>7</v>
      </c>
      <c r="B3158" s="65">
        <v>101359</v>
      </c>
      <c r="C3158" s="64" t="s">
        <v>2966</v>
      </c>
      <c r="D3158" s="64">
        <v>11</v>
      </c>
      <c r="E3158" s="64">
        <v>2.79</v>
      </c>
    </row>
    <row r="3159" spans="1:5" ht="22.5" x14ac:dyDescent="0.25">
      <c r="A3159" s="63" t="s">
        <v>7</v>
      </c>
      <c r="B3159" s="65">
        <v>101372</v>
      </c>
      <c r="C3159" s="64" t="s">
        <v>2967</v>
      </c>
      <c r="D3159" s="64">
        <v>19</v>
      </c>
      <c r="E3159" s="64">
        <v>2.4500000000000002</v>
      </c>
    </row>
    <row r="3160" spans="1:5" ht="22.5" x14ac:dyDescent="0.25">
      <c r="A3160" s="63" t="s">
        <v>7</v>
      </c>
      <c r="B3160" s="65">
        <v>101727</v>
      </c>
      <c r="C3160" s="64" t="s">
        <v>2968</v>
      </c>
      <c r="D3160" s="64">
        <v>18</v>
      </c>
      <c r="E3160" s="64">
        <v>1.28</v>
      </c>
    </row>
    <row r="3161" spans="1:5" ht="22.5" x14ac:dyDescent="0.25">
      <c r="A3161" s="63" t="s">
        <v>7</v>
      </c>
      <c r="B3161" s="65">
        <v>101774</v>
      </c>
      <c r="C3161" s="64" t="s">
        <v>2969</v>
      </c>
      <c r="D3161" s="64">
        <v>16</v>
      </c>
      <c r="E3161" s="64">
        <v>2.11</v>
      </c>
    </row>
    <row r="3162" spans="1:5" ht="22.5" x14ac:dyDescent="0.25">
      <c r="A3162" s="63" t="s">
        <v>7</v>
      </c>
      <c r="B3162" s="65">
        <v>101781</v>
      </c>
      <c r="C3162" s="64" t="s">
        <v>2970</v>
      </c>
      <c r="D3162" s="64">
        <v>13</v>
      </c>
      <c r="E3162" s="64">
        <v>3.28</v>
      </c>
    </row>
    <row r="3163" spans="1:5" ht="22.5" x14ac:dyDescent="0.25">
      <c r="A3163" s="63" t="s">
        <v>7</v>
      </c>
      <c r="B3163" s="65">
        <v>102685</v>
      </c>
      <c r="C3163" s="64" t="s">
        <v>6531</v>
      </c>
      <c r="D3163" s="64">
        <v>11</v>
      </c>
      <c r="E3163" s="64">
        <v>1.32</v>
      </c>
    </row>
    <row r="3164" spans="1:5" ht="22.5" x14ac:dyDescent="0.25">
      <c r="A3164" s="63" t="s">
        <v>7</v>
      </c>
      <c r="B3164" s="65">
        <v>102766</v>
      </c>
      <c r="C3164" s="64" t="s">
        <v>2971</v>
      </c>
      <c r="D3164" s="64">
        <v>2</v>
      </c>
      <c r="E3164" s="64">
        <v>2.2000000000000002</v>
      </c>
    </row>
    <row r="3165" spans="1:5" ht="22.5" x14ac:dyDescent="0.25">
      <c r="A3165" s="63" t="s">
        <v>7</v>
      </c>
      <c r="B3165" s="65">
        <v>102883</v>
      </c>
      <c r="C3165" s="64" t="s">
        <v>6532</v>
      </c>
      <c r="D3165" s="64">
        <v>11</v>
      </c>
      <c r="E3165" s="64">
        <v>1.93</v>
      </c>
    </row>
    <row r="3166" spans="1:5" ht="22.5" x14ac:dyDescent="0.25">
      <c r="A3166" s="63" t="s">
        <v>7</v>
      </c>
      <c r="B3166" s="65">
        <v>103018</v>
      </c>
      <c r="C3166" s="64" t="s">
        <v>2972</v>
      </c>
      <c r="D3166" s="64">
        <v>15</v>
      </c>
      <c r="E3166" s="64">
        <v>1.58</v>
      </c>
    </row>
    <row r="3167" spans="1:5" ht="22.5" x14ac:dyDescent="0.25">
      <c r="A3167" s="63" t="s">
        <v>7</v>
      </c>
      <c r="B3167" s="65">
        <v>103171</v>
      </c>
      <c r="C3167" s="64" t="s">
        <v>2973</v>
      </c>
      <c r="D3167" s="64">
        <v>11</v>
      </c>
      <c r="E3167" s="64">
        <v>1.46</v>
      </c>
    </row>
    <row r="3168" spans="1:5" ht="22.5" x14ac:dyDescent="0.25">
      <c r="A3168" s="63" t="s">
        <v>7</v>
      </c>
      <c r="B3168" s="65">
        <v>103257</v>
      </c>
      <c r="C3168" s="64" t="s">
        <v>2974</v>
      </c>
      <c r="D3168" s="64">
        <v>14</v>
      </c>
      <c r="E3168" s="64">
        <v>1.5</v>
      </c>
    </row>
    <row r="3169" spans="1:5" ht="22.5" x14ac:dyDescent="0.25">
      <c r="A3169" s="63" t="s">
        <v>7</v>
      </c>
      <c r="B3169" s="65">
        <v>103328</v>
      </c>
      <c r="C3169" s="64" t="s">
        <v>2975</v>
      </c>
      <c r="D3169" s="64">
        <v>8</v>
      </c>
      <c r="E3169" s="64">
        <v>2.59</v>
      </c>
    </row>
    <row r="3170" spans="1:5" ht="22.5" x14ac:dyDescent="0.25">
      <c r="A3170" s="63" t="s">
        <v>7</v>
      </c>
      <c r="B3170" s="65">
        <v>103701</v>
      </c>
      <c r="C3170" s="64" t="s">
        <v>2976</v>
      </c>
      <c r="D3170" s="64">
        <v>14</v>
      </c>
      <c r="E3170" s="64">
        <v>0.99</v>
      </c>
    </row>
    <row r="3171" spans="1:5" ht="22.5" x14ac:dyDescent="0.25">
      <c r="A3171" s="63" t="s">
        <v>7</v>
      </c>
      <c r="B3171" s="65">
        <v>103919</v>
      </c>
      <c r="C3171" s="64" t="s">
        <v>2977</v>
      </c>
      <c r="D3171" s="64">
        <v>10</v>
      </c>
      <c r="E3171" s="64">
        <v>6.95</v>
      </c>
    </row>
    <row r="3172" spans="1:5" ht="22.5" x14ac:dyDescent="0.25">
      <c r="A3172" s="63" t="s">
        <v>7</v>
      </c>
      <c r="B3172" s="65">
        <v>104374</v>
      </c>
      <c r="C3172" s="64" t="s">
        <v>2978</v>
      </c>
      <c r="D3172" s="64">
        <v>42</v>
      </c>
      <c r="E3172" s="64">
        <v>3</v>
      </c>
    </row>
    <row r="3173" spans="1:5" ht="22.5" x14ac:dyDescent="0.25">
      <c r="A3173" s="63" t="s">
        <v>7</v>
      </c>
      <c r="B3173" s="65">
        <v>104517</v>
      </c>
      <c r="C3173" s="64" t="s">
        <v>2979</v>
      </c>
      <c r="D3173" s="64">
        <v>6</v>
      </c>
      <c r="E3173" s="64">
        <v>0.99</v>
      </c>
    </row>
    <row r="3174" spans="1:5" ht="22.5" x14ac:dyDescent="0.25">
      <c r="A3174" s="63" t="s">
        <v>7</v>
      </c>
      <c r="B3174" s="65">
        <v>104587</v>
      </c>
      <c r="C3174" s="64" t="s">
        <v>2980</v>
      </c>
      <c r="D3174" s="64">
        <v>12</v>
      </c>
      <c r="E3174" s="64">
        <v>1.92</v>
      </c>
    </row>
    <row r="3175" spans="1:5" ht="22.5" x14ac:dyDescent="0.25">
      <c r="A3175" s="63" t="s">
        <v>7</v>
      </c>
      <c r="B3175" s="65">
        <v>104670</v>
      </c>
      <c r="C3175" s="64" t="s">
        <v>2981</v>
      </c>
      <c r="D3175" s="64">
        <v>14</v>
      </c>
      <c r="E3175" s="64">
        <v>4.99</v>
      </c>
    </row>
    <row r="3176" spans="1:5" ht="22.5" x14ac:dyDescent="0.25">
      <c r="A3176" s="63" t="s">
        <v>7</v>
      </c>
      <c r="B3176" s="65">
        <v>105099</v>
      </c>
      <c r="C3176" s="64" t="s">
        <v>2982</v>
      </c>
      <c r="D3176" s="64">
        <v>13</v>
      </c>
      <c r="E3176" s="64">
        <v>2.11</v>
      </c>
    </row>
    <row r="3177" spans="1:5" ht="22.5" x14ac:dyDescent="0.25">
      <c r="A3177" s="63" t="s">
        <v>7</v>
      </c>
      <c r="B3177" s="65">
        <v>105153</v>
      </c>
      <c r="C3177" s="64" t="s">
        <v>2983</v>
      </c>
      <c r="D3177" s="64">
        <v>9</v>
      </c>
      <c r="E3177" s="64">
        <v>2.5299999999999998</v>
      </c>
    </row>
    <row r="3178" spans="1:5" ht="22.5" x14ac:dyDescent="0.25">
      <c r="A3178" s="63" t="s">
        <v>7</v>
      </c>
      <c r="B3178" s="65">
        <v>105164</v>
      </c>
      <c r="C3178" s="64" t="s">
        <v>2984</v>
      </c>
      <c r="D3178" s="64">
        <v>8</v>
      </c>
      <c r="E3178" s="64">
        <v>2.36</v>
      </c>
    </row>
    <row r="3179" spans="1:5" ht="22.5" x14ac:dyDescent="0.25">
      <c r="A3179" s="63" t="s">
        <v>7</v>
      </c>
      <c r="B3179" s="65">
        <v>105221</v>
      </c>
      <c r="C3179" s="64" t="s">
        <v>2985</v>
      </c>
      <c r="D3179" s="64">
        <v>12</v>
      </c>
      <c r="E3179" s="64">
        <v>3.92</v>
      </c>
    </row>
    <row r="3180" spans="1:5" ht="22.5" x14ac:dyDescent="0.25">
      <c r="A3180" s="63" t="s">
        <v>7</v>
      </c>
      <c r="B3180" s="65">
        <v>105506</v>
      </c>
      <c r="C3180" s="64" t="s">
        <v>2986</v>
      </c>
      <c r="D3180" s="64">
        <v>10</v>
      </c>
      <c r="E3180" s="64">
        <v>2.96</v>
      </c>
    </row>
    <row r="3181" spans="1:5" ht="22.5" x14ac:dyDescent="0.25">
      <c r="A3181" s="63" t="s">
        <v>7</v>
      </c>
      <c r="B3181" s="65">
        <v>105614</v>
      </c>
      <c r="C3181" s="64" t="s">
        <v>2987</v>
      </c>
      <c r="D3181" s="64">
        <v>17</v>
      </c>
      <c r="E3181" s="64">
        <v>0.8</v>
      </c>
    </row>
    <row r="3182" spans="1:5" ht="22.5" x14ac:dyDescent="0.25">
      <c r="A3182" s="63" t="s">
        <v>7</v>
      </c>
      <c r="B3182" s="65">
        <v>105624</v>
      </c>
      <c r="C3182" s="64" t="s">
        <v>2988</v>
      </c>
      <c r="D3182" s="64">
        <v>5</v>
      </c>
      <c r="E3182" s="64">
        <v>4.99</v>
      </c>
    </row>
    <row r="3183" spans="1:5" ht="22.5" x14ac:dyDescent="0.25">
      <c r="A3183" s="63" t="s">
        <v>7</v>
      </c>
      <c r="B3183" s="65">
        <v>105790</v>
      </c>
      <c r="C3183" s="64" t="s">
        <v>2989</v>
      </c>
      <c r="D3183" s="64">
        <v>9</v>
      </c>
      <c r="E3183" s="64">
        <v>1.5</v>
      </c>
    </row>
    <row r="3184" spans="1:5" ht="22.5" x14ac:dyDescent="0.25">
      <c r="A3184" s="63" t="s">
        <v>7</v>
      </c>
      <c r="B3184" s="65">
        <v>105798</v>
      </c>
      <c r="C3184" s="64" t="s">
        <v>2990</v>
      </c>
      <c r="D3184" s="64">
        <v>9</v>
      </c>
      <c r="E3184" s="64">
        <v>1.5</v>
      </c>
    </row>
    <row r="3185" spans="1:5" ht="22.5" x14ac:dyDescent="0.25">
      <c r="A3185" s="63" t="s">
        <v>7</v>
      </c>
      <c r="B3185" s="65">
        <v>105856</v>
      </c>
      <c r="C3185" s="64" t="s">
        <v>6907</v>
      </c>
      <c r="D3185" s="64">
        <v>11</v>
      </c>
      <c r="E3185" s="64">
        <v>2.39</v>
      </c>
    </row>
    <row r="3186" spans="1:5" ht="22.5" x14ac:dyDescent="0.25">
      <c r="A3186" s="63" t="s">
        <v>7</v>
      </c>
      <c r="B3186" s="65">
        <v>105956</v>
      </c>
      <c r="C3186" s="64" t="s">
        <v>2991</v>
      </c>
      <c r="D3186" s="64">
        <v>41</v>
      </c>
      <c r="E3186" s="64">
        <v>1.85</v>
      </c>
    </row>
    <row r="3187" spans="1:5" ht="22.5" x14ac:dyDescent="0.25">
      <c r="A3187" s="63" t="s">
        <v>7</v>
      </c>
      <c r="B3187" s="65">
        <v>106720</v>
      </c>
      <c r="C3187" s="64" t="s">
        <v>2992</v>
      </c>
      <c r="D3187" s="64">
        <v>42</v>
      </c>
      <c r="E3187" s="64">
        <v>1.87</v>
      </c>
    </row>
    <row r="3188" spans="1:5" ht="22.5" x14ac:dyDescent="0.25">
      <c r="A3188" s="63" t="s">
        <v>7</v>
      </c>
      <c r="B3188" s="65">
        <v>106800</v>
      </c>
      <c r="C3188" s="64" t="s">
        <v>2993</v>
      </c>
      <c r="D3188" s="64">
        <v>11</v>
      </c>
      <c r="E3188" s="64">
        <v>0.97</v>
      </c>
    </row>
    <row r="3189" spans="1:5" ht="22.5" x14ac:dyDescent="0.25">
      <c r="A3189" s="63" t="s">
        <v>7</v>
      </c>
      <c r="B3189" s="65">
        <v>107048</v>
      </c>
      <c r="C3189" s="64" t="s">
        <v>2994</v>
      </c>
      <c r="D3189" s="64">
        <v>17</v>
      </c>
      <c r="E3189" s="64">
        <v>1.27</v>
      </c>
    </row>
    <row r="3190" spans="1:5" ht="22.5" x14ac:dyDescent="0.25">
      <c r="A3190" s="63" t="s">
        <v>7</v>
      </c>
      <c r="B3190" s="65">
        <v>107052</v>
      </c>
      <c r="C3190" s="64" t="s">
        <v>2995</v>
      </c>
      <c r="D3190" s="64">
        <v>12</v>
      </c>
      <c r="E3190" s="64">
        <v>1.54</v>
      </c>
    </row>
    <row r="3191" spans="1:5" ht="22.5" x14ac:dyDescent="0.25">
      <c r="A3191" s="63" t="s">
        <v>7</v>
      </c>
      <c r="B3191" s="65">
        <v>107057</v>
      </c>
      <c r="C3191" s="64" t="s">
        <v>2996</v>
      </c>
      <c r="D3191" s="64">
        <v>20</v>
      </c>
      <c r="E3191" s="64">
        <v>1.69</v>
      </c>
    </row>
    <row r="3192" spans="1:5" ht="22.5" x14ac:dyDescent="0.25">
      <c r="A3192" s="63" t="s">
        <v>7</v>
      </c>
      <c r="B3192" s="65">
        <v>107491</v>
      </c>
      <c r="C3192" s="64" t="s">
        <v>2997</v>
      </c>
      <c r="D3192" s="64">
        <v>9</v>
      </c>
      <c r="E3192" s="64">
        <v>0.99</v>
      </c>
    </row>
    <row r="3193" spans="1:5" ht="22.5" x14ac:dyDescent="0.25">
      <c r="A3193" s="63" t="s">
        <v>7</v>
      </c>
      <c r="B3193" s="65">
        <v>107506</v>
      </c>
      <c r="C3193" s="64" t="s">
        <v>2998</v>
      </c>
      <c r="D3193" s="64">
        <v>26</v>
      </c>
      <c r="E3193" s="64">
        <v>1.48</v>
      </c>
    </row>
    <row r="3194" spans="1:5" ht="22.5" x14ac:dyDescent="0.25">
      <c r="A3194" s="63" t="s">
        <v>7</v>
      </c>
      <c r="B3194" s="65">
        <v>107524</v>
      </c>
      <c r="C3194" s="64" t="s">
        <v>2999</v>
      </c>
      <c r="D3194" s="64">
        <v>34</v>
      </c>
      <c r="E3194" s="64">
        <v>0.65</v>
      </c>
    </row>
    <row r="3195" spans="1:5" ht="22.5" x14ac:dyDescent="0.25">
      <c r="A3195" s="63" t="s">
        <v>7</v>
      </c>
      <c r="B3195" s="65">
        <v>107543</v>
      </c>
      <c r="C3195" s="64" t="s">
        <v>3000</v>
      </c>
      <c r="D3195" s="64">
        <v>17</v>
      </c>
      <c r="E3195" s="64">
        <v>1.17</v>
      </c>
    </row>
    <row r="3196" spans="1:5" ht="22.5" x14ac:dyDescent="0.25">
      <c r="A3196" s="63" t="s">
        <v>7</v>
      </c>
      <c r="B3196" s="65">
        <v>108047</v>
      </c>
      <c r="C3196" s="64" t="s">
        <v>3001</v>
      </c>
      <c r="D3196" s="64">
        <v>24</v>
      </c>
      <c r="E3196" s="64">
        <v>0.89</v>
      </c>
    </row>
    <row r="3197" spans="1:5" ht="22.5" x14ac:dyDescent="0.25">
      <c r="A3197" s="63" t="s">
        <v>7</v>
      </c>
      <c r="B3197" s="65">
        <v>108092</v>
      </c>
      <c r="C3197" s="64" t="s">
        <v>3002</v>
      </c>
      <c r="D3197" s="64">
        <v>7</v>
      </c>
      <c r="E3197" s="64">
        <v>2.95</v>
      </c>
    </row>
    <row r="3198" spans="1:5" ht="22.5" x14ac:dyDescent="0.25">
      <c r="A3198" s="63" t="s">
        <v>7</v>
      </c>
      <c r="B3198" s="65">
        <v>108183</v>
      </c>
      <c r="C3198" s="64" t="s">
        <v>3003</v>
      </c>
      <c r="D3198" s="64">
        <v>25</v>
      </c>
      <c r="E3198" s="64">
        <v>0.99</v>
      </c>
    </row>
    <row r="3199" spans="1:5" ht="22.5" x14ac:dyDescent="0.25">
      <c r="A3199" s="63" t="s">
        <v>7</v>
      </c>
      <c r="B3199" s="65">
        <v>108291</v>
      </c>
      <c r="C3199" s="64" t="s">
        <v>3004</v>
      </c>
      <c r="D3199" s="64">
        <v>7</v>
      </c>
      <c r="E3199" s="64">
        <v>1.49</v>
      </c>
    </row>
    <row r="3200" spans="1:5" ht="22.5" x14ac:dyDescent="0.25">
      <c r="A3200" s="63" t="s">
        <v>7</v>
      </c>
      <c r="B3200" s="65">
        <v>108314</v>
      </c>
      <c r="C3200" s="64" t="s">
        <v>3005</v>
      </c>
      <c r="D3200" s="64">
        <v>37</v>
      </c>
      <c r="E3200" s="64">
        <v>1.47</v>
      </c>
    </row>
    <row r="3201" spans="1:5" ht="22.5" x14ac:dyDescent="0.25">
      <c r="A3201" s="63" t="s">
        <v>7</v>
      </c>
      <c r="B3201" s="65">
        <v>108363</v>
      </c>
      <c r="C3201" s="64" t="s">
        <v>3006</v>
      </c>
      <c r="D3201" s="64">
        <v>9</v>
      </c>
      <c r="E3201" s="64">
        <v>1.42</v>
      </c>
    </row>
    <row r="3202" spans="1:5" ht="22.5" x14ac:dyDescent="0.25">
      <c r="A3202" s="63" t="s">
        <v>7</v>
      </c>
      <c r="B3202" s="65">
        <v>108475</v>
      </c>
      <c r="C3202" s="64" t="s">
        <v>3007</v>
      </c>
      <c r="D3202" s="64">
        <v>32</v>
      </c>
      <c r="E3202" s="64">
        <v>0.96</v>
      </c>
    </row>
    <row r="3203" spans="1:5" ht="22.5" x14ac:dyDescent="0.25">
      <c r="A3203" s="63" t="s">
        <v>7</v>
      </c>
      <c r="B3203" s="65">
        <v>108590</v>
      </c>
      <c r="C3203" s="64" t="s">
        <v>3008</v>
      </c>
      <c r="D3203" s="64">
        <v>8</v>
      </c>
      <c r="E3203" s="64">
        <v>4.99</v>
      </c>
    </row>
    <row r="3204" spans="1:5" ht="22.5" x14ac:dyDescent="0.25">
      <c r="A3204" s="63" t="s">
        <v>7</v>
      </c>
      <c r="B3204" s="65">
        <v>108598</v>
      </c>
      <c r="C3204" s="64" t="s">
        <v>3009</v>
      </c>
      <c r="D3204" s="64">
        <v>35</v>
      </c>
      <c r="E3204" s="64">
        <v>1.36</v>
      </c>
    </row>
    <row r="3205" spans="1:5" ht="22.5" x14ac:dyDescent="0.25">
      <c r="A3205" s="63" t="s">
        <v>7</v>
      </c>
      <c r="B3205" s="65">
        <v>108602</v>
      </c>
      <c r="C3205" s="64" t="s">
        <v>3010</v>
      </c>
      <c r="D3205" s="64">
        <v>12</v>
      </c>
      <c r="E3205" s="64">
        <v>1.1599999999999999</v>
      </c>
    </row>
    <row r="3206" spans="1:5" ht="22.5" x14ac:dyDescent="0.25">
      <c r="A3206" s="63" t="s">
        <v>7</v>
      </c>
      <c r="B3206" s="65">
        <v>108855</v>
      </c>
      <c r="C3206" s="64" t="s">
        <v>3011</v>
      </c>
      <c r="D3206" s="64">
        <v>13</v>
      </c>
      <c r="E3206" s="64">
        <v>1.79</v>
      </c>
    </row>
    <row r="3207" spans="1:5" ht="22.5" x14ac:dyDescent="0.25">
      <c r="A3207" s="63" t="s">
        <v>7</v>
      </c>
      <c r="B3207" s="65">
        <v>108859</v>
      </c>
      <c r="C3207" s="64" t="s">
        <v>3012</v>
      </c>
      <c r="D3207" s="64">
        <v>13</v>
      </c>
      <c r="E3207" s="64">
        <v>1.1599999999999999</v>
      </c>
    </row>
    <row r="3208" spans="1:5" ht="22.5" x14ac:dyDescent="0.25">
      <c r="A3208" s="63" t="s">
        <v>7</v>
      </c>
      <c r="B3208" s="65">
        <v>108893</v>
      </c>
      <c r="C3208" s="64" t="s">
        <v>3013</v>
      </c>
      <c r="D3208" s="64">
        <v>7</v>
      </c>
      <c r="E3208" s="64">
        <v>2.2799999999999998</v>
      </c>
    </row>
    <row r="3209" spans="1:5" ht="22.5" x14ac:dyDescent="0.25">
      <c r="A3209" s="63" t="s">
        <v>7</v>
      </c>
      <c r="B3209" s="65">
        <v>109120</v>
      </c>
      <c r="C3209" s="64" t="s">
        <v>3014</v>
      </c>
      <c r="D3209" s="64">
        <v>8</v>
      </c>
      <c r="E3209" s="64">
        <v>2.2999999999999998</v>
      </c>
    </row>
    <row r="3210" spans="1:5" ht="22.5" x14ac:dyDescent="0.25">
      <c r="A3210" s="63" t="s">
        <v>7</v>
      </c>
      <c r="B3210" s="65">
        <v>109227</v>
      </c>
      <c r="C3210" s="64" t="s">
        <v>7036</v>
      </c>
      <c r="D3210" s="64">
        <v>40</v>
      </c>
      <c r="E3210" s="64">
        <v>0.99</v>
      </c>
    </row>
    <row r="3211" spans="1:5" ht="22.5" x14ac:dyDescent="0.25">
      <c r="A3211" s="63" t="s">
        <v>7</v>
      </c>
      <c r="B3211" s="65">
        <v>109391</v>
      </c>
      <c r="C3211" s="64" t="s">
        <v>3015</v>
      </c>
      <c r="D3211" s="64">
        <v>27</v>
      </c>
      <c r="E3211" s="64">
        <v>1.37</v>
      </c>
    </row>
    <row r="3212" spans="1:5" ht="22.5" x14ac:dyDescent="0.25">
      <c r="A3212" s="63" t="s">
        <v>7</v>
      </c>
      <c r="B3212" s="65">
        <v>109393</v>
      </c>
      <c r="C3212" s="64" t="s">
        <v>6533</v>
      </c>
      <c r="D3212" s="64">
        <v>15</v>
      </c>
      <c r="E3212" s="64">
        <v>1.52</v>
      </c>
    </row>
    <row r="3213" spans="1:5" ht="22.5" x14ac:dyDescent="0.25">
      <c r="A3213" s="63" t="s">
        <v>7</v>
      </c>
      <c r="B3213" s="65">
        <v>109650</v>
      </c>
      <c r="C3213" s="64" t="s">
        <v>3016</v>
      </c>
      <c r="D3213" s="64">
        <v>17</v>
      </c>
      <c r="E3213" s="64">
        <v>1.7</v>
      </c>
    </row>
    <row r="3214" spans="1:5" ht="22.5" x14ac:dyDescent="0.25">
      <c r="A3214" s="63" t="s">
        <v>7</v>
      </c>
      <c r="B3214" s="65">
        <v>110365</v>
      </c>
      <c r="C3214" s="64" t="s">
        <v>3017</v>
      </c>
      <c r="D3214" s="64">
        <v>12</v>
      </c>
      <c r="E3214" s="64">
        <v>1.1100000000000001</v>
      </c>
    </row>
    <row r="3215" spans="1:5" ht="22.5" x14ac:dyDescent="0.25">
      <c r="A3215" s="63" t="s">
        <v>7</v>
      </c>
      <c r="B3215" s="65">
        <v>110503</v>
      </c>
      <c r="C3215" s="64" t="s">
        <v>3018</v>
      </c>
      <c r="D3215" s="64">
        <v>5</v>
      </c>
      <c r="E3215" s="64">
        <v>2.29</v>
      </c>
    </row>
    <row r="3216" spans="1:5" ht="22.5" x14ac:dyDescent="0.25">
      <c r="A3216" s="63" t="s">
        <v>7</v>
      </c>
      <c r="B3216" s="65">
        <v>110645</v>
      </c>
      <c r="C3216" s="64" t="s">
        <v>3019</v>
      </c>
      <c r="D3216" s="64">
        <v>18</v>
      </c>
      <c r="E3216" s="64">
        <v>0.72</v>
      </c>
    </row>
    <row r="3217" spans="1:5" ht="22.5" x14ac:dyDescent="0.25">
      <c r="A3217" s="63" t="s">
        <v>7</v>
      </c>
      <c r="B3217" s="65">
        <v>110695</v>
      </c>
      <c r="C3217" s="64" t="s">
        <v>3020</v>
      </c>
      <c r="D3217" s="64">
        <v>8</v>
      </c>
      <c r="E3217" s="64">
        <v>1.91</v>
      </c>
    </row>
    <row r="3218" spans="1:5" ht="22.5" x14ac:dyDescent="0.25">
      <c r="A3218" s="63" t="s">
        <v>7</v>
      </c>
      <c r="B3218" s="65">
        <v>110789</v>
      </c>
      <c r="C3218" s="64" t="s">
        <v>3021</v>
      </c>
      <c r="D3218" s="64">
        <v>12</v>
      </c>
      <c r="E3218" s="64">
        <v>1.7</v>
      </c>
    </row>
    <row r="3219" spans="1:5" ht="22.5" x14ac:dyDescent="0.25">
      <c r="A3219" s="63" t="s">
        <v>7</v>
      </c>
      <c r="B3219" s="65">
        <v>110910</v>
      </c>
      <c r="C3219" s="64" t="s">
        <v>3022</v>
      </c>
      <c r="D3219" s="64">
        <v>13</v>
      </c>
      <c r="E3219" s="64">
        <v>2.3199999999999998</v>
      </c>
    </row>
    <row r="3220" spans="1:5" ht="22.5" x14ac:dyDescent="0.25">
      <c r="A3220" s="63" t="s">
        <v>7</v>
      </c>
      <c r="B3220" s="65">
        <v>110921</v>
      </c>
      <c r="C3220" s="64" t="s">
        <v>3023</v>
      </c>
      <c r="D3220" s="64">
        <v>17</v>
      </c>
      <c r="E3220" s="64">
        <v>1.08</v>
      </c>
    </row>
    <row r="3221" spans="1:5" ht="22.5" x14ac:dyDescent="0.25">
      <c r="A3221" s="63" t="s">
        <v>7</v>
      </c>
      <c r="B3221" s="65">
        <v>110941</v>
      </c>
      <c r="C3221" s="64" t="s">
        <v>3024</v>
      </c>
      <c r="D3221" s="64">
        <v>190</v>
      </c>
      <c r="E3221" s="64">
        <v>0.85</v>
      </c>
    </row>
    <row r="3222" spans="1:5" ht="22.5" x14ac:dyDescent="0.25">
      <c r="A3222" s="63" t="s">
        <v>7</v>
      </c>
      <c r="B3222" s="65">
        <v>110963</v>
      </c>
      <c r="C3222" s="64" t="s">
        <v>3025</v>
      </c>
      <c r="D3222" s="64">
        <v>15</v>
      </c>
      <c r="E3222" s="64">
        <v>1.06</v>
      </c>
    </row>
    <row r="3223" spans="1:5" ht="22.5" x14ac:dyDescent="0.25">
      <c r="A3223" s="63" t="s">
        <v>7</v>
      </c>
      <c r="B3223" s="65">
        <v>110980</v>
      </c>
      <c r="C3223" s="64" t="s">
        <v>3026</v>
      </c>
      <c r="D3223" s="64">
        <v>42</v>
      </c>
      <c r="E3223" s="64">
        <v>0.85</v>
      </c>
    </row>
    <row r="3224" spans="1:5" ht="22.5" x14ac:dyDescent="0.25">
      <c r="A3224" s="63" t="s">
        <v>7</v>
      </c>
      <c r="B3224" s="65">
        <v>111001</v>
      </c>
      <c r="C3224" s="64" t="s">
        <v>3027</v>
      </c>
      <c r="D3224" s="64">
        <v>23</v>
      </c>
      <c r="E3224" s="64">
        <v>0.96</v>
      </c>
    </row>
    <row r="3225" spans="1:5" ht="22.5" x14ac:dyDescent="0.25">
      <c r="A3225" s="63" t="s">
        <v>7</v>
      </c>
      <c r="B3225" s="65">
        <v>111078</v>
      </c>
      <c r="C3225" s="64" t="s">
        <v>3028</v>
      </c>
      <c r="D3225" s="64">
        <v>14</v>
      </c>
      <c r="E3225" s="64">
        <v>2.29</v>
      </c>
    </row>
    <row r="3226" spans="1:5" ht="22.5" x14ac:dyDescent="0.25">
      <c r="A3226" s="63" t="s">
        <v>7</v>
      </c>
      <c r="B3226" s="65">
        <v>111289</v>
      </c>
      <c r="C3226" s="64" t="s">
        <v>3029</v>
      </c>
      <c r="D3226" s="64">
        <v>27</v>
      </c>
      <c r="E3226" s="64">
        <v>3.4</v>
      </c>
    </row>
    <row r="3227" spans="1:5" ht="22.5" x14ac:dyDescent="0.25">
      <c r="A3227" s="63" t="s">
        <v>7</v>
      </c>
      <c r="B3227" s="65">
        <v>111310</v>
      </c>
      <c r="C3227" s="64" t="s">
        <v>3030</v>
      </c>
      <c r="D3227" s="64">
        <v>9</v>
      </c>
      <c r="E3227" s="64">
        <v>1.85</v>
      </c>
    </row>
    <row r="3228" spans="1:5" ht="22.5" x14ac:dyDescent="0.25">
      <c r="A3228" s="63" t="s">
        <v>7</v>
      </c>
      <c r="B3228" s="65">
        <v>111326</v>
      </c>
      <c r="C3228" s="64" t="s">
        <v>3031</v>
      </c>
      <c r="D3228" s="64">
        <v>20</v>
      </c>
      <c r="E3228" s="64">
        <v>1.79</v>
      </c>
    </row>
    <row r="3229" spans="1:5" ht="22.5" x14ac:dyDescent="0.25">
      <c r="A3229" s="63" t="s">
        <v>7</v>
      </c>
      <c r="B3229" s="65">
        <v>111340</v>
      </c>
      <c r="C3229" s="64" t="s">
        <v>3032</v>
      </c>
      <c r="D3229" s="64">
        <v>13</v>
      </c>
      <c r="E3229" s="64">
        <v>1.7</v>
      </c>
    </row>
    <row r="3230" spans="1:5" ht="22.5" x14ac:dyDescent="0.25">
      <c r="A3230" s="63" t="s">
        <v>7</v>
      </c>
      <c r="B3230" s="65">
        <v>111867</v>
      </c>
      <c r="C3230" s="64" t="s">
        <v>3033</v>
      </c>
      <c r="D3230" s="64">
        <v>8</v>
      </c>
      <c r="E3230" s="64">
        <v>1.6</v>
      </c>
    </row>
    <row r="3231" spans="1:5" ht="22.5" x14ac:dyDescent="0.25">
      <c r="A3231" s="63" t="s">
        <v>7</v>
      </c>
      <c r="B3231" s="65">
        <v>111891</v>
      </c>
      <c r="C3231" s="64" t="s">
        <v>3034</v>
      </c>
      <c r="D3231" s="64">
        <v>6</v>
      </c>
      <c r="E3231" s="64">
        <v>1.81</v>
      </c>
    </row>
    <row r="3232" spans="1:5" ht="22.5" x14ac:dyDescent="0.25">
      <c r="A3232" s="63" t="s">
        <v>7</v>
      </c>
      <c r="B3232" s="65">
        <v>112672</v>
      </c>
      <c r="C3232" s="64" t="s">
        <v>3035</v>
      </c>
      <c r="D3232" s="64">
        <v>12</v>
      </c>
      <c r="E3232" s="64">
        <v>1.03</v>
      </c>
    </row>
    <row r="3233" spans="1:5" ht="22.5" x14ac:dyDescent="0.25">
      <c r="A3233" s="63" t="s">
        <v>7</v>
      </c>
      <c r="B3233" s="65">
        <v>112713</v>
      </c>
      <c r="C3233" s="64" t="s">
        <v>3036</v>
      </c>
      <c r="D3233" s="64">
        <v>15</v>
      </c>
      <c r="E3233" s="64">
        <v>2.65</v>
      </c>
    </row>
    <row r="3234" spans="1:5" ht="22.5" x14ac:dyDescent="0.25">
      <c r="A3234" s="63" t="s">
        <v>7</v>
      </c>
      <c r="B3234" s="65">
        <v>112722</v>
      </c>
      <c r="C3234" s="64" t="s">
        <v>3037</v>
      </c>
      <c r="D3234" s="64">
        <v>9</v>
      </c>
      <c r="E3234" s="64">
        <v>2.88</v>
      </c>
    </row>
    <row r="3235" spans="1:5" ht="22.5" x14ac:dyDescent="0.25">
      <c r="A3235" s="63" t="s">
        <v>7</v>
      </c>
      <c r="B3235" s="65">
        <v>112751</v>
      </c>
      <c r="C3235" s="64" t="s">
        <v>3038</v>
      </c>
      <c r="D3235" s="64">
        <v>13</v>
      </c>
      <c r="E3235" s="64">
        <v>2.39</v>
      </c>
    </row>
    <row r="3236" spans="1:5" ht="22.5" x14ac:dyDescent="0.25">
      <c r="A3236" s="63" t="s">
        <v>7</v>
      </c>
      <c r="B3236" s="65">
        <v>112969</v>
      </c>
      <c r="C3236" s="64" t="s">
        <v>3039</v>
      </c>
      <c r="D3236" s="64">
        <v>14</v>
      </c>
      <c r="E3236" s="64">
        <v>2.21</v>
      </c>
    </row>
    <row r="3237" spans="1:5" ht="22.5" x14ac:dyDescent="0.25">
      <c r="A3237" s="63" t="s">
        <v>7</v>
      </c>
      <c r="B3237" s="65">
        <v>113338</v>
      </c>
      <c r="C3237" s="64" t="s">
        <v>3040</v>
      </c>
      <c r="D3237" s="64">
        <v>10</v>
      </c>
      <c r="E3237" s="64">
        <v>2.68</v>
      </c>
    </row>
    <row r="3238" spans="1:5" ht="22.5" x14ac:dyDescent="0.25">
      <c r="A3238" s="63" t="s">
        <v>7</v>
      </c>
      <c r="B3238" s="65">
        <v>113355</v>
      </c>
      <c r="C3238" s="64" t="s">
        <v>3041</v>
      </c>
      <c r="D3238" s="64">
        <v>22</v>
      </c>
      <c r="E3238" s="64">
        <v>0.76</v>
      </c>
    </row>
    <row r="3239" spans="1:5" ht="22.5" x14ac:dyDescent="0.25">
      <c r="A3239" s="63" t="s">
        <v>7</v>
      </c>
      <c r="B3239" s="65">
        <v>113590</v>
      </c>
      <c r="C3239" s="64" t="s">
        <v>3042</v>
      </c>
      <c r="D3239" s="64">
        <v>16</v>
      </c>
      <c r="E3239" s="64">
        <v>1.31</v>
      </c>
    </row>
    <row r="3240" spans="1:5" ht="22.5" x14ac:dyDescent="0.25">
      <c r="A3240" s="63" t="s">
        <v>7</v>
      </c>
      <c r="B3240" s="65">
        <v>113602</v>
      </c>
      <c r="C3240" s="64" t="s">
        <v>3043</v>
      </c>
      <c r="D3240" s="64">
        <v>8</v>
      </c>
      <c r="E3240" s="64">
        <v>1.6</v>
      </c>
    </row>
    <row r="3241" spans="1:5" ht="22.5" x14ac:dyDescent="0.25">
      <c r="A3241" s="63" t="s">
        <v>7</v>
      </c>
      <c r="B3241" s="65">
        <v>113724</v>
      </c>
      <c r="C3241" s="64" t="s">
        <v>3044</v>
      </c>
      <c r="D3241" s="64">
        <v>34</v>
      </c>
      <c r="E3241" s="64">
        <v>2.94</v>
      </c>
    </row>
    <row r="3242" spans="1:5" ht="22.5" x14ac:dyDescent="0.25">
      <c r="A3242" s="63" t="s">
        <v>7</v>
      </c>
      <c r="B3242" s="65">
        <v>114020</v>
      </c>
      <c r="C3242" s="64" t="s">
        <v>3045</v>
      </c>
      <c r="D3242" s="64">
        <v>54</v>
      </c>
      <c r="E3242" s="64">
        <v>1.1599999999999999</v>
      </c>
    </row>
    <row r="3243" spans="1:5" ht="22.5" x14ac:dyDescent="0.25">
      <c r="A3243" s="63" t="s">
        <v>7</v>
      </c>
      <c r="B3243" s="65">
        <v>114031</v>
      </c>
      <c r="C3243" s="64" t="s">
        <v>3046</v>
      </c>
      <c r="D3243" s="64">
        <v>9</v>
      </c>
      <c r="E3243" s="64">
        <v>1.17</v>
      </c>
    </row>
    <row r="3244" spans="1:5" ht="22.5" x14ac:dyDescent="0.25">
      <c r="A3244" s="63" t="s">
        <v>7</v>
      </c>
      <c r="B3244" s="65">
        <v>114037</v>
      </c>
      <c r="C3244" s="64" t="s">
        <v>3047</v>
      </c>
      <c r="D3244" s="64">
        <v>10</v>
      </c>
      <c r="E3244" s="64">
        <v>1.1599999999999999</v>
      </c>
    </row>
    <row r="3245" spans="1:5" ht="22.5" x14ac:dyDescent="0.25">
      <c r="A3245" s="63" t="s">
        <v>7</v>
      </c>
      <c r="B3245" s="65">
        <v>114475</v>
      </c>
      <c r="C3245" s="64" t="s">
        <v>3048</v>
      </c>
      <c r="D3245" s="64">
        <v>6</v>
      </c>
      <c r="E3245" s="64">
        <v>1.1000000000000001</v>
      </c>
    </row>
    <row r="3246" spans="1:5" ht="22.5" x14ac:dyDescent="0.25">
      <c r="A3246" s="63" t="s">
        <v>7</v>
      </c>
      <c r="B3246" s="65">
        <v>114703</v>
      </c>
      <c r="C3246" s="64" t="s">
        <v>3049</v>
      </c>
      <c r="D3246" s="64">
        <v>14</v>
      </c>
      <c r="E3246" s="64">
        <v>3.2</v>
      </c>
    </row>
    <row r="3247" spans="1:5" ht="22.5" x14ac:dyDescent="0.25">
      <c r="A3247" s="63" t="s">
        <v>7</v>
      </c>
      <c r="B3247" s="65">
        <v>114967</v>
      </c>
      <c r="C3247" s="64" t="s">
        <v>3050</v>
      </c>
      <c r="D3247" s="64">
        <v>18</v>
      </c>
      <c r="E3247" s="64">
        <v>3.49</v>
      </c>
    </row>
    <row r="3248" spans="1:5" ht="22.5" x14ac:dyDescent="0.25">
      <c r="A3248" s="63" t="s">
        <v>7</v>
      </c>
      <c r="B3248" s="65">
        <v>114980</v>
      </c>
      <c r="C3248" s="64" t="s">
        <v>7176</v>
      </c>
      <c r="D3248" s="64">
        <v>9</v>
      </c>
      <c r="E3248" s="64">
        <v>7.46</v>
      </c>
    </row>
    <row r="3249" spans="1:5" ht="22.5" x14ac:dyDescent="0.25">
      <c r="A3249" s="63" t="s">
        <v>7</v>
      </c>
      <c r="B3249" s="65">
        <v>115269</v>
      </c>
      <c r="C3249" s="64" t="s">
        <v>3051</v>
      </c>
      <c r="D3249" s="64">
        <v>55</v>
      </c>
      <c r="E3249" s="64">
        <v>1.24</v>
      </c>
    </row>
    <row r="3250" spans="1:5" ht="22.5" x14ac:dyDescent="0.25">
      <c r="A3250" s="63" t="s">
        <v>7</v>
      </c>
      <c r="B3250" s="65">
        <v>115440</v>
      </c>
      <c r="C3250" s="64" t="s">
        <v>3052</v>
      </c>
      <c r="D3250" s="64">
        <v>14</v>
      </c>
      <c r="E3250" s="64">
        <v>1.53</v>
      </c>
    </row>
    <row r="3251" spans="1:5" ht="22.5" x14ac:dyDescent="0.25">
      <c r="A3251" s="63" t="s">
        <v>7</v>
      </c>
      <c r="B3251" s="65">
        <v>115596</v>
      </c>
      <c r="C3251" s="64" t="s">
        <v>3053</v>
      </c>
      <c r="D3251" s="64">
        <v>32</v>
      </c>
      <c r="E3251" s="64">
        <v>0.87</v>
      </c>
    </row>
    <row r="3252" spans="1:5" ht="22.5" x14ac:dyDescent="0.25">
      <c r="A3252" s="63" t="s">
        <v>7</v>
      </c>
      <c r="B3252" s="65">
        <v>115656</v>
      </c>
      <c r="C3252" s="64" t="s">
        <v>6534</v>
      </c>
      <c r="D3252" s="64">
        <v>10</v>
      </c>
      <c r="E3252" s="64">
        <v>3.95</v>
      </c>
    </row>
    <row r="3253" spans="1:5" ht="22.5" x14ac:dyDescent="0.25">
      <c r="A3253" s="63" t="s">
        <v>7</v>
      </c>
      <c r="B3253" s="65">
        <v>115751</v>
      </c>
      <c r="C3253" s="64" t="s">
        <v>3054</v>
      </c>
      <c r="D3253" s="64">
        <v>12</v>
      </c>
      <c r="E3253" s="64">
        <v>0.61</v>
      </c>
    </row>
    <row r="3254" spans="1:5" ht="22.5" x14ac:dyDescent="0.25">
      <c r="A3254" s="63" t="s">
        <v>7</v>
      </c>
      <c r="B3254" s="65">
        <v>115758</v>
      </c>
      <c r="C3254" s="64" t="s">
        <v>3055</v>
      </c>
      <c r="D3254" s="64">
        <v>5</v>
      </c>
      <c r="E3254" s="64">
        <v>0.69</v>
      </c>
    </row>
    <row r="3255" spans="1:5" ht="22.5" x14ac:dyDescent="0.25">
      <c r="A3255" s="63" t="s">
        <v>7</v>
      </c>
      <c r="B3255" s="65">
        <v>115880</v>
      </c>
      <c r="C3255" s="64" t="s">
        <v>3056</v>
      </c>
      <c r="D3255" s="64">
        <v>15</v>
      </c>
      <c r="E3255" s="64">
        <v>2.15</v>
      </c>
    </row>
    <row r="3256" spans="1:5" ht="22.5" x14ac:dyDescent="0.25">
      <c r="A3256" s="63" t="s">
        <v>7</v>
      </c>
      <c r="B3256" s="65">
        <v>115985</v>
      </c>
      <c r="C3256" s="64" t="s">
        <v>3057</v>
      </c>
      <c r="D3256" s="64">
        <v>23</v>
      </c>
      <c r="E3256" s="64">
        <v>1.18</v>
      </c>
    </row>
    <row r="3257" spans="1:5" ht="22.5" x14ac:dyDescent="0.25">
      <c r="A3257" s="63" t="s">
        <v>7</v>
      </c>
      <c r="B3257" s="65">
        <v>116140</v>
      </c>
      <c r="C3257" s="64" t="s">
        <v>3058</v>
      </c>
      <c r="D3257" s="64">
        <v>21</v>
      </c>
      <c r="E3257" s="64">
        <v>1.26</v>
      </c>
    </row>
    <row r="3258" spans="1:5" ht="22.5" x14ac:dyDescent="0.25">
      <c r="A3258" s="63" t="s">
        <v>7</v>
      </c>
      <c r="B3258" s="65">
        <v>116904</v>
      </c>
      <c r="C3258" s="64" t="s">
        <v>3059</v>
      </c>
      <c r="D3258" s="64">
        <v>1</v>
      </c>
      <c r="E3258" s="64">
        <v>1.73</v>
      </c>
    </row>
    <row r="3259" spans="1:5" ht="22.5" x14ac:dyDescent="0.25">
      <c r="A3259" s="63" t="s">
        <v>7</v>
      </c>
      <c r="B3259" s="65">
        <v>117277</v>
      </c>
      <c r="C3259" s="64" t="s">
        <v>3060</v>
      </c>
      <c r="D3259" s="64">
        <v>0</v>
      </c>
      <c r="E3259" s="64">
        <v>1.87</v>
      </c>
    </row>
    <row r="3260" spans="1:5" ht="22.5" x14ac:dyDescent="0.25">
      <c r="A3260" s="63" t="s">
        <v>7</v>
      </c>
      <c r="B3260" s="65">
        <v>117520</v>
      </c>
      <c r="C3260" s="64" t="s">
        <v>3061</v>
      </c>
      <c r="D3260" s="64">
        <v>17</v>
      </c>
      <c r="E3260" s="64">
        <v>1.39</v>
      </c>
    </row>
    <row r="3261" spans="1:5" ht="22.5" x14ac:dyDescent="0.25">
      <c r="A3261" s="63" t="s">
        <v>7</v>
      </c>
      <c r="B3261" s="65">
        <v>118242</v>
      </c>
      <c r="C3261" s="64" t="s">
        <v>6535</v>
      </c>
      <c r="D3261" s="64">
        <v>9</v>
      </c>
      <c r="E3261" s="64">
        <v>1.75</v>
      </c>
    </row>
    <row r="3262" spans="1:5" ht="22.5" x14ac:dyDescent="0.25">
      <c r="A3262" s="63" t="s">
        <v>7</v>
      </c>
      <c r="B3262" s="65">
        <v>118256</v>
      </c>
      <c r="C3262" s="64" t="s">
        <v>6536</v>
      </c>
      <c r="D3262" s="64">
        <v>5</v>
      </c>
      <c r="E3262" s="64">
        <v>1.75</v>
      </c>
    </row>
    <row r="3263" spans="1:5" ht="22.5" x14ac:dyDescent="0.25">
      <c r="A3263" s="63" t="s">
        <v>7</v>
      </c>
      <c r="B3263" s="65">
        <v>118480</v>
      </c>
      <c r="C3263" s="64" t="s">
        <v>3062</v>
      </c>
      <c r="D3263" s="64">
        <v>19</v>
      </c>
      <c r="E3263" s="64">
        <v>2.48</v>
      </c>
    </row>
    <row r="3264" spans="1:5" ht="22.5" x14ac:dyDescent="0.25">
      <c r="A3264" s="63" t="s">
        <v>7</v>
      </c>
      <c r="B3264" s="65">
        <v>119424</v>
      </c>
      <c r="C3264" s="64" t="s">
        <v>3063</v>
      </c>
      <c r="D3264" s="64">
        <v>6</v>
      </c>
      <c r="E3264" s="64">
        <v>2.12</v>
      </c>
    </row>
    <row r="3265" spans="1:5" ht="22.5" x14ac:dyDescent="0.25">
      <c r="A3265" s="63" t="s">
        <v>7</v>
      </c>
      <c r="B3265" s="65">
        <v>119434</v>
      </c>
      <c r="C3265" s="64" t="s">
        <v>3064</v>
      </c>
      <c r="D3265" s="64">
        <v>8</v>
      </c>
      <c r="E3265" s="64">
        <v>2.17</v>
      </c>
    </row>
    <row r="3266" spans="1:5" ht="22.5" x14ac:dyDescent="0.25">
      <c r="A3266" s="63" t="s">
        <v>7</v>
      </c>
      <c r="B3266" s="65">
        <v>119439</v>
      </c>
      <c r="C3266" s="64" t="s">
        <v>3065</v>
      </c>
      <c r="D3266" s="64">
        <v>10</v>
      </c>
      <c r="E3266" s="64">
        <v>1.91</v>
      </c>
    </row>
    <row r="3267" spans="1:5" ht="22.5" x14ac:dyDescent="0.25">
      <c r="A3267" s="63" t="s">
        <v>7</v>
      </c>
      <c r="B3267" s="65">
        <v>119462</v>
      </c>
      <c r="C3267" s="64" t="s">
        <v>3066</v>
      </c>
      <c r="D3267" s="64">
        <v>13</v>
      </c>
      <c r="E3267" s="64">
        <v>1.7</v>
      </c>
    </row>
    <row r="3268" spans="1:5" ht="22.5" x14ac:dyDescent="0.25">
      <c r="A3268" s="63" t="s">
        <v>7</v>
      </c>
      <c r="B3268" s="65">
        <v>120001</v>
      </c>
      <c r="C3268" s="64" t="s">
        <v>3067</v>
      </c>
      <c r="D3268" s="64">
        <v>17</v>
      </c>
      <c r="E3268" s="64">
        <v>1.55</v>
      </c>
    </row>
    <row r="3269" spans="1:5" ht="22.5" x14ac:dyDescent="0.25">
      <c r="A3269" s="63" t="s">
        <v>7</v>
      </c>
      <c r="B3269" s="65">
        <v>120007</v>
      </c>
      <c r="C3269" s="64" t="s">
        <v>3068</v>
      </c>
      <c r="D3269" s="64">
        <v>16</v>
      </c>
      <c r="E3269" s="64">
        <v>1.79</v>
      </c>
    </row>
    <row r="3270" spans="1:5" ht="22.5" x14ac:dyDescent="0.25">
      <c r="A3270" s="63" t="s">
        <v>7</v>
      </c>
      <c r="B3270" s="65">
        <v>120014</v>
      </c>
      <c r="C3270" s="64" t="s">
        <v>3069</v>
      </c>
      <c r="D3270" s="64">
        <v>10</v>
      </c>
      <c r="E3270" s="64">
        <v>1.89</v>
      </c>
    </row>
    <row r="3271" spans="1:5" ht="22.5" x14ac:dyDescent="0.25">
      <c r="A3271" s="63" t="s">
        <v>7</v>
      </c>
      <c r="B3271" s="65">
        <v>120026</v>
      </c>
      <c r="C3271" s="64" t="s">
        <v>3070</v>
      </c>
      <c r="D3271" s="64">
        <v>17</v>
      </c>
      <c r="E3271" s="64">
        <v>1.61</v>
      </c>
    </row>
    <row r="3272" spans="1:5" ht="22.5" x14ac:dyDescent="0.25">
      <c r="A3272" s="63" t="s">
        <v>7</v>
      </c>
      <c r="B3272" s="65">
        <v>120261</v>
      </c>
      <c r="C3272" s="64" t="s">
        <v>3071</v>
      </c>
      <c r="D3272" s="64">
        <v>17</v>
      </c>
      <c r="E3272" s="64">
        <v>5.36</v>
      </c>
    </row>
    <row r="3273" spans="1:5" ht="22.5" x14ac:dyDescent="0.25">
      <c r="A3273" s="63" t="s">
        <v>7</v>
      </c>
      <c r="B3273" s="65">
        <v>120564</v>
      </c>
      <c r="C3273" s="64" t="s">
        <v>3072</v>
      </c>
      <c r="D3273" s="64">
        <v>7</v>
      </c>
      <c r="E3273" s="64">
        <v>1.52</v>
      </c>
    </row>
    <row r="3274" spans="1:5" ht="22.5" x14ac:dyDescent="0.25">
      <c r="A3274" s="63" t="s">
        <v>7</v>
      </c>
      <c r="B3274" s="65">
        <v>120566</v>
      </c>
      <c r="C3274" s="64" t="s">
        <v>3073</v>
      </c>
      <c r="D3274" s="64">
        <v>17</v>
      </c>
      <c r="E3274" s="64">
        <v>1.58</v>
      </c>
    </row>
    <row r="3275" spans="1:5" ht="22.5" x14ac:dyDescent="0.25">
      <c r="A3275" s="63" t="s">
        <v>7</v>
      </c>
      <c r="B3275" s="65">
        <v>120840</v>
      </c>
      <c r="C3275" s="64" t="s">
        <v>3074</v>
      </c>
      <c r="D3275" s="64">
        <v>10</v>
      </c>
      <c r="E3275" s="64">
        <v>1.52</v>
      </c>
    </row>
    <row r="3276" spans="1:5" ht="22.5" x14ac:dyDescent="0.25">
      <c r="A3276" s="63" t="s">
        <v>7</v>
      </c>
      <c r="B3276" s="65">
        <v>120870</v>
      </c>
      <c r="C3276" s="64" t="s">
        <v>3075</v>
      </c>
      <c r="D3276" s="64">
        <v>13</v>
      </c>
      <c r="E3276" s="64">
        <v>1.28</v>
      </c>
    </row>
    <row r="3277" spans="1:5" ht="22.5" x14ac:dyDescent="0.25">
      <c r="A3277" s="63" t="s">
        <v>7</v>
      </c>
      <c r="B3277" s="65">
        <v>120944</v>
      </c>
      <c r="C3277" s="64" t="s">
        <v>3076</v>
      </c>
      <c r="D3277" s="64">
        <v>15</v>
      </c>
      <c r="E3277" s="64">
        <v>2.06</v>
      </c>
    </row>
    <row r="3278" spans="1:5" ht="22.5" x14ac:dyDescent="0.25">
      <c r="A3278" s="63" t="s">
        <v>7</v>
      </c>
      <c r="B3278" s="65">
        <v>121022</v>
      </c>
      <c r="C3278" s="64" t="s">
        <v>3077</v>
      </c>
      <c r="D3278" s="64">
        <v>12</v>
      </c>
      <c r="E3278" s="64">
        <v>2.5099999999999998</v>
      </c>
    </row>
    <row r="3279" spans="1:5" ht="22.5" x14ac:dyDescent="0.25">
      <c r="A3279" s="63" t="s">
        <v>7</v>
      </c>
      <c r="B3279" s="65">
        <v>121728</v>
      </c>
      <c r="C3279" s="64" t="s">
        <v>3078</v>
      </c>
      <c r="D3279" s="64">
        <v>8</v>
      </c>
      <c r="E3279" s="64">
        <v>1.68</v>
      </c>
    </row>
    <row r="3280" spans="1:5" ht="22.5" x14ac:dyDescent="0.25">
      <c r="A3280" s="63" t="s">
        <v>7</v>
      </c>
      <c r="B3280" s="65">
        <v>121875</v>
      </c>
      <c r="C3280" s="64" t="s">
        <v>3079</v>
      </c>
      <c r="D3280" s="64">
        <v>13</v>
      </c>
      <c r="E3280" s="64">
        <v>1.51</v>
      </c>
    </row>
    <row r="3281" spans="1:5" ht="22.5" x14ac:dyDescent="0.25">
      <c r="A3281" s="63" t="s">
        <v>7</v>
      </c>
      <c r="B3281" s="65">
        <v>121912</v>
      </c>
      <c r="C3281" s="64" t="s">
        <v>3080</v>
      </c>
      <c r="D3281" s="64">
        <v>18</v>
      </c>
      <c r="E3281" s="64">
        <v>2.2400000000000002</v>
      </c>
    </row>
    <row r="3282" spans="1:5" ht="22.5" x14ac:dyDescent="0.25">
      <c r="A3282" s="63" t="s">
        <v>7</v>
      </c>
      <c r="B3282" s="65">
        <v>121997</v>
      </c>
      <c r="C3282" s="64" t="s">
        <v>3081</v>
      </c>
      <c r="D3282" s="64">
        <v>1</v>
      </c>
      <c r="E3282" s="64">
        <v>5.9</v>
      </c>
    </row>
    <row r="3283" spans="1:5" ht="22.5" x14ac:dyDescent="0.25">
      <c r="A3283" s="63" t="s">
        <v>7</v>
      </c>
      <c r="B3283" s="65">
        <v>122001</v>
      </c>
      <c r="C3283" s="64" t="s">
        <v>3082</v>
      </c>
      <c r="D3283" s="64">
        <v>9</v>
      </c>
      <c r="E3283" s="64">
        <v>6.88</v>
      </c>
    </row>
    <row r="3284" spans="1:5" ht="22.5" x14ac:dyDescent="0.25">
      <c r="A3284" s="63" t="s">
        <v>7</v>
      </c>
      <c r="B3284" s="65">
        <v>122393</v>
      </c>
      <c r="C3284" s="64" t="s">
        <v>3083</v>
      </c>
      <c r="D3284" s="64">
        <v>8</v>
      </c>
      <c r="E3284" s="64">
        <v>1.79</v>
      </c>
    </row>
    <row r="3285" spans="1:5" ht="22.5" x14ac:dyDescent="0.25">
      <c r="A3285" s="63" t="s">
        <v>7</v>
      </c>
      <c r="B3285" s="65">
        <v>122708</v>
      </c>
      <c r="C3285" s="64" t="s">
        <v>3084</v>
      </c>
      <c r="D3285" s="64">
        <v>26</v>
      </c>
      <c r="E3285" s="64">
        <v>1.6</v>
      </c>
    </row>
    <row r="3286" spans="1:5" ht="22.5" x14ac:dyDescent="0.25">
      <c r="A3286" s="63" t="s">
        <v>7</v>
      </c>
      <c r="B3286" s="65">
        <v>122868</v>
      </c>
      <c r="C3286" s="64" t="s">
        <v>3085</v>
      </c>
      <c r="D3286" s="64">
        <v>34</v>
      </c>
      <c r="E3286" s="64">
        <v>1.41</v>
      </c>
    </row>
    <row r="3287" spans="1:5" ht="22.5" x14ac:dyDescent="0.25">
      <c r="A3287" s="63" t="s">
        <v>7</v>
      </c>
      <c r="B3287" s="65">
        <v>122871</v>
      </c>
      <c r="C3287" s="64" t="s">
        <v>3086</v>
      </c>
      <c r="D3287" s="64">
        <v>20</v>
      </c>
      <c r="E3287" s="64">
        <v>1.39</v>
      </c>
    </row>
    <row r="3288" spans="1:5" ht="22.5" x14ac:dyDescent="0.25">
      <c r="A3288" s="63" t="s">
        <v>7</v>
      </c>
      <c r="B3288" s="65">
        <v>122879</v>
      </c>
      <c r="C3288" s="64" t="s">
        <v>3087</v>
      </c>
      <c r="D3288" s="64">
        <v>36</v>
      </c>
      <c r="E3288" s="64">
        <v>1.52</v>
      </c>
    </row>
    <row r="3289" spans="1:5" ht="22.5" x14ac:dyDescent="0.25">
      <c r="A3289" s="63" t="s">
        <v>7</v>
      </c>
      <c r="B3289" s="65">
        <v>123197</v>
      </c>
      <c r="C3289" s="64" t="s">
        <v>3088</v>
      </c>
      <c r="D3289" s="64">
        <v>4</v>
      </c>
      <c r="E3289" s="64">
        <v>0.93</v>
      </c>
    </row>
    <row r="3290" spans="1:5" ht="22.5" x14ac:dyDescent="0.25">
      <c r="A3290" s="63" t="s">
        <v>7</v>
      </c>
      <c r="B3290" s="65">
        <v>123262</v>
      </c>
      <c r="C3290" s="64" t="s">
        <v>3089</v>
      </c>
      <c r="D3290" s="64">
        <v>16</v>
      </c>
      <c r="E3290" s="64">
        <v>1.99</v>
      </c>
    </row>
    <row r="3291" spans="1:5" ht="22.5" x14ac:dyDescent="0.25">
      <c r="A3291" s="63" t="s">
        <v>7</v>
      </c>
      <c r="B3291" s="65">
        <v>123272</v>
      </c>
      <c r="C3291" s="64" t="s">
        <v>3090</v>
      </c>
      <c r="D3291" s="64">
        <v>7</v>
      </c>
      <c r="E3291" s="64">
        <v>1.99</v>
      </c>
    </row>
    <row r="3292" spans="1:5" ht="22.5" x14ac:dyDescent="0.25">
      <c r="A3292" s="63" t="s">
        <v>7</v>
      </c>
      <c r="B3292" s="65">
        <v>124180</v>
      </c>
      <c r="C3292" s="64" t="s">
        <v>3091</v>
      </c>
      <c r="D3292" s="64">
        <v>30</v>
      </c>
      <c r="E3292" s="64">
        <v>0.98</v>
      </c>
    </row>
    <row r="3293" spans="1:5" ht="22.5" x14ac:dyDescent="0.25">
      <c r="A3293" s="63" t="s">
        <v>7</v>
      </c>
      <c r="B3293" s="65">
        <v>125379</v>
      </c>
      <c r="C3293" s="64" t="s">
        <v>3092</v>
      </c>
      <c r="D3293" s="64">
        <v>8</v>
      </c>
      <c r="E3293" s="64">
        <v>2.4500000000000002</v>
      </c>
    </row>
    <row r="3294" spans="1:5" ht="22.5" x14ac:dyDescent="0.25">
      <c r="A3294" s="63" t="s">
        <v>7</v>
      </c>
      <c r="B3294" s="65">
        <v>125380</v>
      </c>
      <c r="C3294" s="64" t="s">
        <v>3093</v>
      </c>
      <c r="D3294" s="64">
        <v>16</v>
      </c>
      <c r="E3294" s="64">
        <v>2.2999999999999998</v>
      </c>
    </row>
    <row r="3295" spans="1:5" ht="22.5" x14ac:dyDescent="0.25">
      <c r="A3295" s="63" t="s">
        <v>7</v>
      </c>
      <c r="B3295" s="65">
        <v>125389</v>
      </c>
      <c r="C3295" s="64" t="s">
        <v>3094</v>
      </c>
      <c r="D3295" s="64">
        <v>12</v>
      </c>
      <c r="E3295" s="64">
        <v>2.46</v>
      </c>
    </row>
    <row r="3296" spans="1:5" ht="22.5" x14ac:dyDescent="0.25">
      <c r="A3296" s="63" t="s">
        <v>7</v>
      </c>
      <c r="B3296" s="65">
        <v>125416</v>
      </c>
      <c r="C3296" s="64" t="s">
        <v>3095</v>
      </c>
      <c r="D3296" s="64">
        <v>37</v>
      </c>
      <c r="E3296" s="64">
        <v>1.34</v>
      </c>
    </row>
    <row r="3297" spans="1:5" ht="22.5" x14ac:dyDescent="0.25">
      <c r="A3297" s="63" t="s">
        <v>7</v>
      </c>
      <c r="B3297" s="65">
        <v>125420</v>
      </c>
      <c r="C3297" s="64" t="s">
        <v>3096</v>
      </c>
      <c r="D3297" s="64">
        <v>74</v>
      </c>
      <c r="E3297" s="64">
        <v>1.37</v>
      </c>
    </row>
    <row r="3298" spans="1:5" ht="22.5" x14ac:dyDescent="0.25">
      <c r="A3298" s="63" t="s">
        <v>7</v>
      </c>
      <c r="B3298" s="65">
        <v>125430</v>
      </c>
      <c r="C3298" s="64" t="s">
        <v>3097</v>
      </c>
      <c r="D3298" s="64">
        <v>19</v>
      </c>
      <c r="E3298" s="64">
        <v>1.8</v>
      </c>
    </row>
    <row r="3299" spans="1:5" ht="22.5" x14ac:dyDescent="0.25">
      <c r="A3299" s="63" t="s">
        <v>7</v>
      </c>
      <c r="B3299" s="65">
        <v>125842</v>
      </c>
      <c r="C3299" s="64" t="s">
        <v>3098</v>
      </c>
      <c r="D3299" s="64">
        <v>10</v>
      </c>
      <c r="E3299" s="64">
        <v>2.97</v>
      </c>
    </row>
    <row r="3300" spans="1:5" ht="22.5" x14ac:dyDescent="0.25">
      <c r="A3300" s="63" t="s">
        <v>7</v>
      </c>
      <c r="B3300" s="65">
        <v>126184</v>
      </c>
      <c r="C3300" s="64" t="s">
        <v>3099</v>
      </c>
      <c r="D3300" s="64">
        <v>9</v>
      </c>
      <c r="E3300" s="64">
        <v>1.64</v>
      </c>
    </row>
    <row r="3301" spans="1:5" ht="22.5" x14ac:dyDescent="0.25">
      <c r="A3301" s="63" t="s">
        <v>7</v>
      </c>
      <c r="B3301" s="65">
        <v>126191</v>
      </c>
      <c r="C3301" s="64" t="s">
        <v>3100</v>
      </c>
      <c r="D3301" s="64">
        <v>6</v>
      </c>
      <c r="E3301" s="64">
        <v>1.91</v>
      </c>
    </row>
    <row r="3302" spans="1:5" ht="22.5" x14ac:dyDescent="0.25">
      <c r="A3302" s="63" t="s">
        <v>7</v>
      </c>
      <c r="B3302" s="65">
        <v>126193</v>
      </c>
      <c r="C3302" s="64" t="s">
        <v>3101</v>
      </c>
      <c r="D3302" s="64">
        <v>5</v>
      </c>
      <c r="E3302" s="64">
        <v>1.92</v>
      </c>
    </row>
    <row r="3303" spans="1:5" ht="22.5" x14ac:dyDescent="0.25">
      <c r="A3303" s="63" t="s">
        <v>7</v>
      </c>
      <c r="B3303" s="65">
        <v>126619</v>
      </c>
      <c r="C3303" s="64" t="s">
        <v>3102</v>
      </c>
      <c r="D3303" s="64">
        <v>9</v>
      </c>
      <c r="E3303" s="64">
        <v>3.08</v>
      </c>
    </row>
    <row r="3304" spans="1:5" ht="22.5" x14ac:dyDescent="0.25">
      <c r="A3304" s="63" t="s">
        <v>7</v>
      </c>
      <c r="B3304" s="65">
        <v>126798</v>
      </c>
      <c r="C3304" s="64" t="s">
        <v>3103</v>
      </c>
      <c r="D3304" s="64">
        <v>170</v>
      </c>
      <c r="E3304" s="64">
        <v>1.99</v>
      </c>
    </row>
    <row r="3305" spans="1:5" ht="22.5" x14ac:dyDescent="0.25">
      <c r="A3305" s="63" t="s">
        <v>7</v>
      </c>
      <c r="B3305" s="65">
        <v>126913</v>
      </c>
      <c r="C3305" s="64" t="s">
        <v>3104</v>
      </c>
      <c r="D3305" s="64">
        <v>5</v>
      </c>
      <c r="E3305" s="64">
        <v>3.5</v>
      </c>
    </row>
    <row r="3306" spans="1:5" ht="22.5" x14ac:dyDescent="0.25">
      <c r="A3306" s="63" t="s">
        <v>7</v>
      </c>
      <c r="B3306" s="65">
        <v>127597</v>
      </c>
      <c r="C3306" s="64" t="s">
        <v>3105</v>
      </c>
      <c r="D3306" s="64">
        <v>10</v>
      </c>
      <c r="E3306" s="64">
        <v>3.69</v>
      </c>
    </row>
    <row r="3307" spans="1:5" ht="22.5" x14ac:dyDescent="0.25">
      <c r="A3307" s="63" t="s">
        <v>7</v>
      </c>
      <c r="B3307" s="65">
        <v>127972</v>
      </c>
      <c r="C3307" s="64" t="s">
        <v>3106</v>
      </c>
      <c r="D3307" s="64">
        <v>14</v>
      </c>
      <c r="E3307" s="64">
        <v>0.49</v>
      </c>
    </row>
    <row r="3308" spans="1:5" ht="22.5" x14ac:dyDescent="0.25">
      <c r="A3308" s="63" t="s">
        <v>7</v>
      </c>
      <c r="B3308" s="65">
        <v>128359</v>
      </c>
      <c r="C3308" s="64" t="s">
        <v>7037</v>
      </c>
      <c r="D3308" s="64">
        <v>1</v>
      </c>
      <c r="E3308" s="64">
        <v>9.35</v>
      </c>
    </row>
    <row r="3309" spans="1:5" ht="22.5" x14ac:dyDescent="0.25">
      <c r="A3309" s="63" t="s">
        <v>7</v>
      </c>
      <c r="B3309" s="65">
        <v>128810</v>
      </c>
      <c r="C3309" s="64" t="s">
        <v>3107</v>
      </c>
      <c r="D3309" s="64">
        <v>23</v>
      </c>
      <c r="E3309" s="64">
        <v>2.29</v>
      </c>
    </row>
    <row r="3310" spans="1:5" ht="22.5" x14ac:dyDescent="0.25">
      <c r="A3310" s="63" t="s">
        <v>7</v>
      </c>
      <c r="B3310" s="65">
        <v>128894</v>
      </c>
      <c r="C3310" s="64" t="s">
        <v>3108</v>
      </c>
      <c r="D3310" s="64">
        <v>12</v>
      </c>
      <c r="E3310" s="64">
        <v>3.45</v>
      </c>
    </row>
    <row r="3311" spans="1:5" ht="22.5" x14ac:dyDescent="0.25">
      <c r="A3311" s="63" t="s">
        <v>7</v>
      </c>
      <c r="B3311" s="65">
        <v>128916</v>
      </c>
      <c r="C3311" s="64" t="s">
        <v>6537</v>
      </c>
      <c r="D3311" s="64">
        <v>12</v>
      </c>
      <c r="E3311" s="64">
        <v>4.33</v>
      </c>
    </row>
    <row r="3312" spans="1:5" ht="22.5" x14ac:dyDescent="0.25">
      <c r="A3312" s="63" t="s">
        <v>7</v>
      </c>
      <c r="B3312" s="65">
        <v>129498</v>
      </c>
      <c r="C3312" s="64" t="s">
        <v>3109</v>
      </c>
      <c r="D3312" s="64">
        <v>5</v>
      </c>
      <c r="E3312" s="64">
        <v>1.99</v>
      </c>
    </row>
    <row r="3313" spans="1:5" ht="22.5" x14ac:dyDescent="0.25">
      <c r="A3313" s="63" t="s">
        <v>7</v>
      </c>
      <c r="B3313" s="65">
        <v>129508</v>
      </c>
      <c r="C3313" s="64" t="s">
        <v>3110</v>
      </c>
      <c r="D3313" s="64">
        <v>8</v>
      </c>
      <c r="E3313" s="64">
        <v>1.99</v>
      </c>
    </row>
    <row r="3314" spans="1:5" ht="22.5" x14ac:dyDescent="0.25">
      <c r="A3314" s="63" t="s">
        <v>7</v>
      </c>
      <c r="B3314" s="65">
        <v>130184</v>
      </c>
      <c r="C3314" s="64" t="s">
        <v>3111</v>
      </c>
      <c r="D3314" s="64">
        <v>3</v>
      </c>
      <c r="E3314" s="64">
        <v>4.5</v>
      </c>
    </row>
    <row r="3315" spans="1:5" ht="22.5" x14ac:dyDescent="0.25">
      <c r="A3315" s="63" t="s">
        <v>7</v>
      </c>
      <c r="B3315" s="65">
        <v>130268</v>
      </c>
      <c r="C3315" s="64" t="s">
        <v>3112</v>
      </c>
      <c r="D3315" s="64">
        <v>12</v>
      </c>
      <c r="E3315" s="64">
        <v>2.0499999999999998</v>
      </c>
    </row>
    <row r="3316" spans="1:5" ht="22.5" x14ac:dyDescent="0.25">
      <c r="A3316" s="63" t="s">
        <v>7</v>
      </c>
      <c r="B3316" s="65">
        <v>130362</v>
      </c>
      <c r="C3316" s="64" t="s">
        <v>6704</v>
      </c>
      <c r="D3316" s="64">
        <v>5</v>
      </c>
      <c r="E3316" s="64">
        <v>2.84</v>
      </c>
    </row>
    <row r="3317" spans="1:5" ht="22.5" x14ac:dyDescent="0.25">
      <c r="A3317" s="63" t="s">
        <v>7</v>
      </c>
      <c r="B3317" s="65">
        <v>130434</v>
      </c>
      <c r="C3317" s="64" t="s">
        <v>3113</v>
      </c>
      <c r="D3317" s="64">
        <v>30</v>
      </c>
      <c r="E3317" s="64">
        <v>0.68</v>
      </c>
    </row>
    <row r="3318" spans="1:5" ht="22.5" x14ac:dyDescent="0.25">
      <c r="A3318" s="63" t="s">
        <v>7</v>
      </c>
      <c r="B3318" s="65">
        <v>130566</v>
      </c>
      <c r="C3318" s="64" t="s">
        <v>3114</v>
      </c>
      <c r="D3318" s="64">
        <v>13</v>
      </c>
      <c r="E3318" s="64">
        <v>3.56</v>
      </c>
    </row>
    <row r="3319" spans="1:5" ht="22.5" x14ac:dyDescent="0.25">
      <c r="A3319" s="63" t="s">
        <v>7</v>
      </c>
      <c r="B3319" s="65">
        <v>130909</v>
      </c>
      <c r="C3319" s="64" t="s">
        <v>3115</v>
      </c>
      <c r="D3319" s="64">
        <v>14</v>
      </c>
      <c r="E3319" s="64">
        <v>0.82</v>
      </c>
    </row>
    <row r="3320" spans="1:5" ht="22.5" x14ac:dyDescent="0.25">
      <c r="A3320" s="63" t="s">
        <v>7</v>
      </c>
      <c r="B3320" s="65">
        <v>131094</v>
      </c>
      <c r="C3320" s="64" t="s">
        <v>3116</v>
      </c>
      <c r="D3320" s="64">
        <v>6</v>
      </c>
      <c r="E3320" s="64">
        <v>3.65</v>
      </c>
    </row>
    <row r="3321" spans="1:5" ht="22.5" x14ac:dyDescent="0.25">
      <c r="A3321" s="63" t="s">
        <v>7</v>
      </c>
      <c r="B3321" s="65">
        <v>131289</v>
      </c>
      <c r="C3321" s="64" t="s">
        <v>3117</v>
      </c>
      <c r="D3321" s="64">
        <v>21</v>
      </c>
      <c r="E3321" s="64">
        <v>1.35</v>
      </c>
    </row>
    <row r="3322" spans="1:5" ht="22.5" x14ac:dyDescent="0.25">
      <c r="A3322" s="63" t="s">
        <v>7</v>
      </c>
      <c r="B3322" s="65">
        <v>131298</v>
      </c>
      <c r="C3322" s="64" t="s">
        <v>3118</v>
      </c>
      <c r="D3322" s="64">
        <v>119</v>
      </c>
      <c r="E3322" s="64">
        <v>3.43</v>
      </c>
    </row>
    <row r="3323" spans="1:5" ht="22.5" x14ac:dyDescent="0.25">
      <c r="A3323" s="63" t="s">
        <v>7</v>
      </c>
      <c r="B3323" s="65">
        <v>131368</v>
      </c>
      <c r="C3323" s="64" t="s">
        <v>3119</v>
      </c>
      <c r="D3323" s="64">
        <v>16</v>
      </c>
      <c r="E3323" s="64">
        <v>1.31</v>
      </c>
    </row>
    <row r="3324" spans="1:5" ht="22.5" x14ac:dyDescent="0.25">
      <c r="A3324" s="63" t="s">
        <v>7</v>
      </c>
      <c r="B3324" s="65">
        <v>132200</v>
      </c>
      <c r="C3324" s="64" t="s">
        <v>3120</v>
      </c>
      <c r="D3324" s="64">
        <v>8</v>
      </c>
      <c r="E3324" s="64">
        <v>7.23</v>
      </c>
    </row>
    <row r="3325" spans="1:5" ht="22.5" x14ac:dyDescent="0.25">
      <c r="A3325" s="63" t="s">
        <v>7</v>
      </c>
      <c r="B3325" s="65">
        <v>133287</v>
      </c>
      <c r="C3325" s="64" t="s">
        <v>3121</v>
      </c>
      <c r="D3325" s="64">
        <v>16</v>
      </c>
      <c r="E3325" s="64">
        <v>1.58</v>
      </c>
    </row>
    <row r="3326" spans="1:5" ht="22.5" x14ac:dyDescent="0.25">
      <c r="A3326" s="63" t="s">
        <v>7</v>
      </c>
      <c r="B3326" s="65">
        <v>133303</v>
      </c>
      <c r="C3326" s="64" t="s">
        <v>3122</v>
      </c>
      <c r="D3326" s="64">
        <v>54</v>
      </c>
      <c r="E3326" s="64">
        <v>1.59</v>
      </c>
    </row>
    <row r="3327" spans="1:5" ht="22.5" x14ac:dyDescent="0.25">
      <c r="A3327" s="63" t="s">
        <v>7</v>
      </c>
      <c r="B3327" s="65">
        <v>133463</v>
      </c>
      <c r="C3327" s="64" t="s">
        <v>3123</v>
      </c>
      <c r="D3327" s="64">
        <v>9</v>
      </c>
      <c r="E3327" s="64">
        <v>1.71</v>
      </c>
    </row>
    <row r="3328" spans="1:5" ht="22.5" x14ac:dyDescent="0.25">
      <c r="A3328" s="63" t="s">
        <v>7</v>
      </c>
      <c r="B3328" s="65">
        <v>133919</v>
      </c>
      <c r="C3328" s="64" t="s">
        <v>3124</v>
      </c>
      <c r="D3328" s="64">
        <v>6</v>
      </c>
      <c r="E3328" s="64">
        <v>0.56000000000000005</v>
      </c>
    </row>
    <row r="3329" spans="1:5" ht="22.5" x14ac:dyDescent="0.25">
      <c r="A3329" s="63" t="s">
        <v>7</v>
      </c>
      <c r="B3329" s="65">
        <v>133923</v>
      </c>
      <c r="C3329" s="64" t="s">
        <v>3125</v>
      </c>
      <c r="D3329" s="64">
        <v>8</v>
      </c>
      <c r="E3329" s="64">
        <v>1.37</v>
      </c>
    </row>
    <row r="3330" spans="1:5" ht="22.5" x14ac:dyDescent="0.25">
      <c r="A3330" s="63" t="s">
        <v>7</v>
      </c>
      <c r="B3330" s="65">
        <v>133968</v>
      </c>
      <c r="C3330" s="64" t="s">
        <v>3126</v>
      </c>
      <c r="D3330" s="64">
        <v>16</v>
      </c>
      <c r="E3330" s="64">
        <v>1.38</v>
      </c>
    </row>
    <row r="3331" spans="1:5" ht="22.5" x14ac:dyDescent="0.25">
      <c r="A3331" s="63" t="s">
        <v>7</v>
      </c>
      <c r="B3331" s="65">
        <v>134001</v>
      </c>
      <c r="C3331" s="64" t="s">
        <v>7177</v>
      </c>
      <c r="D3331" s="64">
        <v>1</v>
      </c>
      <c r="E3331" s="64">
        <v>2.61</v>
      </c>
    </row>
    <row r="3332" spans="1:5" ht="22.5" x14ac:dyDescent="0.25">
      <c r="A3332" s="63" t="s">
        <v>7</v>
      </c>
      <c r="B3332" s="65">
        <v>134252</v>
      </c>
      <c r="C3332" s="64" t="s">
        <v>3127</v>
      </c>
      <c r="D3332" s="64">
        <v>5</v>
      </c>
      <c r="E3332" s="64">
        <v>4.37</v>
      </c>
    </row>
    <row r="3333" spans="1:5" ht="22.5" x14ac:dyDescent="0.25">
      <c r="A3333" s="63" t="s">
        <v>7</v>
      </c>
      <c r="B3333" s="65">
        <v>134441</v>
      </c>
      <c r="C3333" s="64" t="s">
        <v>3128</v>
      </c>
      <c r="D3333" s="64">
        <v>7</v>
      </c>
      <c r="E3333" s="64">
        <v>1.69</v>
      </c>
    </row>
    <row r="3334" spans="1:5" ht="22.5" x14ac:dyDescent="0.25">
      <c r="A3334" s="63" t="s">
        <v>7</v>
      </c>
      <c r="B3334" s="65">
        <v>134719</v>
      </c>
      <c r="C3334" s="64" t="s">
        <v>3129</v>
      </c>
      <c r="D3334" s="64">
        <v>26</v>
      </c>
      <c r="E3334" s="64">
        <v>1.79</v>
      </c>
    </row>
    <row r="3335" spans="1:5" ht="22.5" x14ac:dyDescent="0.25">
      <c r="A3335" s="63" t="s">
        <v>7</v>
      </c>
      <c r="B3335" s="65">
        <v>134763</v>
      </c>
      <c r="C3335" s="64" t="s">
        <v>6815</v>
      </c>
      <c r="D3335" s="64">
        <v>36</v>
      </c>
      <c r="E3335" s="64">
        <v>1.2</v>
      </c>
    </row>
    <row r="3336" spans="1:5" ht="22.5" x14ac:dyDescent="0.25">
      <c r="A3336" s="63" t="s">
        <v>7</v>
      </c>
      <c r="B3336" s="65">
        <v>134794</v>
      </c>
      <c r="C3336" s="64" t="s">
        <v>3130</v>
      </c>
      <c r="D3336" s="64">
        <v>14</v>
      </c>
      <c r="E3336" s="64">
        <v>2.29</v>
      </c>
    </row>
    <row r="3337" spans="1:5" ht="22.5" x14ac:dyDescent="0.25">
      <c r="A3337" s="63" t="s">
        <v>7</v>
      </c>
      <c r="B3337" s="65">
        <v>134822</v>
      </c>
      <c r="C3337" s="64" t="s">
        <v>3131</v>
      </c>
      <c r="D3337" s="64">
        <v>10</v>
      </c>
      <c r="E3337" s="64">
        <v>2.08</v>
      </c>
    </row>
    <row r="3338" spans="1:5" ht="22.5" x14ac:dyDescent="0.25">
      <c r="A3338" s="63" t="s">
        <v>7</v>
      </c>
      <c r="B3338" s="65">
        <v>134913</v>
      </c>
      <c r="C3338" s="64" t="s">
        <v>3132</v>
      </c>
      <c r="D3338" s="64">
        <v>22</v>
      </c>
      <c r="E3338" s="64">
        <v>1.1000000000000001</v>
      </c>
    </row>
    <row r="3339" spans="1:5" ht="22.5" x14ac:dyDescent="0.25">
      <c r="A3339" s="63" t="s">
        <v>7</v>
      </c>
      <c r="B3339" s="65">
        <v>135931</v>
      </c>
      <c r="C3339" s="64" t="s">
        <v>3133</v>
      </c>
      <c r="D3339" s="64">
        <v>9</v>
      </c>
      <c r="E3339" s="64">
        <v>1.7</v>
      </c>
    </row>
    <row r="3340" spans="1:5" ht="22.5" x14ac:dyDescent="0.25">
      <c r="A3340" s="63" t="s">
        <v>7</v>
      </c>
      <c r="B3340" s="65">
        <v>136747</v>
      </c>
      <c r="C3340" s="64" t="s">
        <v>3134</v>
      </c>
      <c r="D3340" s="64">
        <v>8</v>
      </c>
      <c r="E3340" s="64">
        <v>1.7</v>
      </c>
    </row>
    <row r="3341" spans="1:5" ht="22.5" x14ac:dyDescent="0.25">
      <c r="A3341" s="63" t="s">
        <v>7</v>
      </c>
      <c r="B3341" s="65">
        <v>137053</v>
      </c>
      <c r="C3341" s="64" t="s">
        <v>3135</v>
      </c>
      <c r="D3341" s="64">
        <v>9</v>
      </c>
      <c r="E3341" s="64">
        <v>1.8</v>
      </c>
    </row>
    <row r="3342" spans="1:5" ht="22.5" x14ac:dyDescent="0.25">
      <c r="A3342" s="63" t="s">
        <v>7</v>
      </c>
      <c r="B3342" s="65">
        <v>137752</v>
      </c>
      <c r="C3342" s="64" t="s">
        <v>3136</v>
      </c>
      <c r="D3342" s="64">
        <v>8</v>
      </c>
      <c r="E3342" s="64">
        <v>1.61</v>
      </c>
    </row>
    <row r="3343" spans="1:5" ht="22.5" x14ac:dyDescent="0.25">
      <c r="A3343" s="63" t="s">
        <v>7</v>
      </c>
      <c r="B3343" s="65">
        <v>137780</v>
      </c>
      <c r="C3343" s="64" t="s">
        <v>3137</v>
      </c>
      <c r="D3343" s="64">
        <v>30</v>
      </c>
      <c r="E3343" s="64">
        <v>1.22</v>
      </c>
    </row>
    <row r="3344" spans="1:5" ht="22.5" x14ac:dyDescent="0.25">
      <c r="A3344" s="63" t="s">
        <v>7</v>
      </c>
      <c r="B3344" s="65">
        <v>138095</v>
      </c>
      <c r="C3344" s="64" t="s">
        <v>3138</v>
      </c>
      <c r="D3344" s="64">
        <v>14</v>
      </c>
      <c r="E3344" s="64">
        <v>2.81</v>
      </c>
    </row>
    <row r="3345" spans="1:5" ht="22.5" x14ac:dyDescent="0.25">
      <c r="A3345" s="63" t="s">
        <v>7</v>
      </c>
      <c r="B3345" s="65">
        <v>138222</v>
      </c>
      <c r="C3345" s="64" t="s">
        <v>3139</v>
      </c>
      <c r="D3345" s="64">
        <v>6</v>
      </c>
      <c r="E3345" s="64">
        <v>2.85</v>
      </c>
    </row>
    <row r="3346" spans="1:5" ht="22.5" x14ac:dyDescent="0.25">
      <c r="A3346" s="63" t="s">
        <v>7</v>
      </c>
      <c r="B3346" s="65">
        <v>138311</v>
      </c>
      <c r="C3346" s="64" t="s">
        <v>3140</v>
      </c>
      <c r="D3346" s="64">
        <v>8</v>
      </c>
      <c r="E3346" s="64">
        <v>2.08</v>
      </c>
    </row>
    <row r="3347" spans="1:5" ht="22.5" x14ac:dyDescent="0.25">
      <c r="A3347" s="63" t="s">
        <v>7</v>
      </c>
      <c r="B3347" s="65">
        <v>139124</v>
      </c>
      <c r="C3347" s="64" t="s">
        <v>3141</v>
      </c>
      <c r="D3347" s="64">
        <v>10</v>
      </c>
      <c r="E3347" s="64">
        <v>4.68</v>
      </c>
    </row>
    <row r="3348" spans="1:5" ht="22.5" x14ac:dyDescent="0.25">
      <c r="A3348" s="63" t="s">
        <v>7</v>
      </c>
      <c r="B3348" s="65">
        <v>139175</v>
      </c>
      <c r="C3348" s="64" t="s">
        <v>3142</v>
      </c>
      <c r="D3348" s="64">
        <v>21</v>
      </c>
      <c r="E3348" s="64">
        <v>0.6</v>
      </c>
    </row>
    <row r="3349" spans="1:5" ht="22.5" x14ac:dyDescent="0.25">
      <c r="A3349" s="63" t="s">
        <v>7</v>
      </c>
      <c r="B3349" s="65">
        <v>139440</v>
      </c>
      <c r="C3349" s="64" t="s">
        <v>3143</v>
      </c>
      <c r="D3349" s="64">
        <v>33</v>
      </c>
      <c r="E3349" s="64">
        <v>1.25</v>
      </c>
    </row>
    <row r="3350" spans="1:5" ht="22.5" x14ac:dyDescent="0.25">
      <c r="A3350" s="63" t="s">
        <v>7</v>
      </c>
      <c r="B3350" s="65">
        <v>139613</v>
      </c>
      <c r="C3350" s="64" t="s">
        <v>3144</v>
      </c>
      <c r="D3350" s="64">
        <v>17</v>
      </c>
      <c r="E3350" s="64">
        <v>1.48</v>
      </c>
    </row>
    <row r="3351" spans="1:5" ht="22.5" x14ac:dyDescent="0.25">
      <c r="A3351" s="63" t="s">
        <v>7</v>
      </c>
      <c r="B3351" s="65">
        <v>139645</v>
      </c>
      <c r="C3351" s="64" t="s">
        <v>3145</v>
      </c>
      <c r="D3351" s="64">
        <v>6</v>
      </c>
      <c r="E3351" s="64">
        <v>1.23</v>
      </c>
    </row>
    <row r="3352" spans="1:5" ht="22.5" x14ac:dyDescent="0.25">
      <c r="A3352" s="63" t="s">
        <v>7</v>
      </c>
      <c r="B3352" s="65">
        <v>139662</v>
      </c>
      <c r="C3352" s="64" t="s">
        <v>3146</v>
      </c>
      <c r="D3352" s="64">
        <v>0</v>
      </c>
      <c r="E3352" s="64">
        <v>1.6</v>
      </c>
    </row>
    <row r="3353" spans="1:5" ht="22.5" x14ac:dyDescent="0.25">
      <c r="A3353" s="63" t="s">
        <v>7</v>
      </c>
      <c r="B3353" s="65">
        <v>139816</v>
      </c>
      <c r="C3353" s="64" t="s">
        <v>3147</v>
      </c>
      <c r="D3353" s="64">
        <v>28</v>
      </c>
      <c r="E3353" s="64">
        <v>3.17</v>
      </c>
    </row>
    <row r="3354" spans="1:5" ht="22.5" x14ac:dyDescent="0.25">
      <c r="A3354" s="63" t="s">
        <v>7</v>
      </c>
      <c r="B3354" s="65">
        <v>140045</v>
      </c>
      <c r="C3354" s="64" t="s">
        <v>3148</v>
      </c>
      <c r="D3354" s="64">
        <v>0</v>
      </c>
      <c r="E3354" s="64">
        <v>3.78</v>
      </c>
    </row>
    <row r="3355" spans="1:5" ht="22.5" x14ac:dyDescent="0.25">
      <c r="A3355" s="63" t="s">
        <v>7</v>
      </c>
      <c r="B3355" s="65">
        <v>140389</v>
      </c>
      <c r="C3355" s="64" t="s">
        <v>3149</v>
      </c>
      <c r="D3355" s="64">
        <v>23</v>
      </c>
      <c r="E3355" s="64">
        <v>1.25</v>
      </c>
    </row>
    <row r="3356" spans="1:5" ht="22.5" x14ac:dyDescent="0.25">
      <c r="A3356" s="63" t="s">
        <v>7</v>
      </c>
      <c r="B3356" s="65">
        <v>140492</v>
      </c>
      <c r="C3356" s="64" t="s">
        <v>3150</v>
      </c>
      <c r="D3356" s="64">
        <v>8</v>
      </c>
      <c r="E3356" s="64">
        <v>5.63</v>
      </c>
    </row>
    <row r="3357" spans="1:5" ht="22.5" x14ac:dyDescent="0.25">
      <c r="A3357" s="63" t="s">
        <v>7</v>
      </c>
      <c r="B3357" s="65">
        <v>140550</v>
      </c>
      <c r="C3357" s="64" t="s">
        <v>3151</v>
      </c>
      <c r="D3357" s="64">
        <v>10</v>
      </c>
      <c r="E3357" s="64">
        <v>1.28</v>
      </c>
    </row>
    <row r="3358" spans="1:5" ht="22.5" x14ac:dyDescent="0.25">
      <c r="A3358" s="63" t="s">
        <v>7</v>
      </c>
      <c r="B3358" s="65">
        <v>140730</v>
      </c>
      <c r="C3358" s="64" t="s">
        <v>3152</v>
      </c>
      <c r="D3358" s="64">
        <v>7</v>
      </c>
      <c r="E3358" s="64">
        <v>5.75</v>
      </c>
    </row>
    <row r="3359" spans="1:5" ht="22.5" x14ac:dyDescent="0.25">
      <c r="A3359" s="63" t="s">
        <v>7</v>
      </c>
      <c r="B3359" s="65">
        <v>140744</v>
      </c>
      <c r="C3359" s="64" t="s">
        <v>3153</v>
      </c>
      <c r="D3359" s="64">
        <v>11</v>
      </c>
      <c r="E3359" s="64">
        <v>1.99</v>
      </c>
    </row>
    <row r="3360" spans="1:5" ht="22.5" x14ac:dyDescent="0.25">
      <c r="A3360" s="63" t="s">
        <v>7</v>
      </c>
      <c r="B3360" s="65">
        <v>140841</v>
      </c>
      <c r="C3360" s="64" t="s">
        <v>3154</v>
      </c>
      <c r="D3360" s="64">
        <v>11</v>
      </c>
      <c r="E3360" s="64">
        <v>0.99</v>
      </c>
    </row>
    <row r="3361" spans="1:5" ht="22.5" x14ac:dyDescent="0.25">
      <c r="A3361" s="63" t="s">
        <v>7</v>
      </c>
      <c r="B3361" s="65">
        <v>140861</v>
      </c>
      <c r="C3361" s="64" t="s">
        <v>3155</v>
      </c>
      <c r="D3361" s="64">
        <v>14</v>
      </c>
      <c r="E3361" s="64">
        <v>1.8</v>
      </c>
    </row>
    <row r="3362" spans="1:5" ht="22.5" x14ac:dyDescent="0.25">
      <c r="A3362" s="63" t="s">
        <v>7</v>
      </c>
      <c r="B3362" s="65">
        <v>140957</v>
      </c>
      <c r="C3362" s="64" t="s">
        <v>3156</v>
      </c>
      <c r="D3362" s="64">
        <v>7</v>
      </c>
      <c r="E3362" s="64">
        <v>0.99</v>
      </c>
    </row>
    <row r="3363" spans="1:5" ht="22.5" x14ac:dyDescent="0.25">
      <c r="A3363" s="63" t="s">
        <v>7</v>
      </c>
      <c r="B3363" s="65">
        <v>141156</v>
      </c>
      <c r="C3363" s="64" t="s">
        <v>3157</v>
      </c>
      <c r="D3363" s="64">
        <v>9</v>
      </c>
      <c r="E3363" s="64">
        <v>1.22</v>
      </c>
    </row>
    <row r="3364" spans="1:5" ht="22.5" x14ac:dyDescent="0.25">
      <c r="A3364" s="63" t="s">
        <v>7</v>
      </c>
      <c r="B3364" s="65">
        <v>141175</v>
      </c>
      <c r="C3364" s="64" t="s">
        <v>3158</v>
      </c>
      <c r="D3364" s="64">
        <v>7</v>
      </c>
      <c r="E3364" s="64">
        <v>1.77</v>
      </c>
    </row>
    <row r="3365" spans="1:5" ht="22.5" x14ac:dyDescent="0.25">
      <c r="A3365" s="63" t="s">
        <v>7</v>
      </c>
      <c r="B3365" s="65">
        <v>141181</v>
      </c>
      <c r="C3365" s="64" t="s">
        <v>3159</v>
      </c>
      <c r="D3365" s="64">
        <v>9</v>
      </c>
      <c r="E3365" s="64">
        <v>1.97</v>
      </c>
    </row>
    <row r="3366" spans="1:5" ht="22.5" x14ac:dyDescent="0.25">
      <c r="A3366" s="63" t="s">
        <v>7</v>
      </c>
      <c r="B3366" s="65">
        <v>141586</v>
      </c>
      <c r="C3366" s="64" t="s">
        <v>3160</v>
      </c>
      <c r="D3366" s="64">
        <v>14</v>
      </c>
      <c r="E3366" s="64">
        <v>1.73</v>
      </c>
    </row>
    <row r="3367" spans="1:5" ht="22.5" x14ac:dyDescent="0.25">
      <c r="A3367" s="63" t="s">
        <v>7</v>
      </c>
      <c r="B3367" s="65">
        <v>141587</v>
      </c>
      <c r="C3367" s="64" t="s">
        <v>3161</v>
      </c>
      <c r="D3367" s="64">
        <v>29</v>
      </c>
      <c r="E3367" s="64">
        <v>1.1000000000000001</v>
      </c>
    </row>
    <row r="3368" spans="1:5" ht="22.5" x14ac:dyDescent="0.25">
      <c r="A3368" s="63" t="s">
        <v>7</v>
      </c>
      <c r="B3368" s="65">
        <v>141827</v>
      </c>
      <c r="C3368" s="64" t="s">
        <v>3162</v>
      </c>
      <c r="D3368" s="64">
        <v>15</v>
      </c>
      <c r="E3368" s="64">
        <v>0.65</v>
      </c>
    </row>
    <row r="3369" spans="1:5" ht="22.5" x14ac:dyDescent="0.25">
      <c r="A3369" s="63" t="s">
        <v>7</v>
      </c>
      <c r="B3369" s="65">
        <v>141848</v>
      </c>
      <c r="C3369" s="64" t="s">
        <v>3163</v>
      </c>
      <c r="D3369" s="64">
        <v>17</v>
      </c>
      <c r="E3369" s="64">
        <v>0.85</v>
      </c>
    </row>
    <row r="3370" spans="1:5" ht="22.5" x14ac:dyDescent="0.25">
      <c r="A3370" s="63" t="s">
        <v>7</v>
      </c>
      <c r="B3370" s="65">
        <v>141854</v>
      </c>
      <c r="C3370" s="64" t="s">
        <v>3164</v>
      </c>
      <c r="D3370" s="64">
        <v>18</v>
      </c>
      <c r="E3370" s="64">
        <v>1.17</v>
      </c>
    </row>
    <row r="3371" spans="1:5" ht="22.5" x14ac:dyDescent="0.25">
      <c r="A3371" s="63" t="s">
        <v>7</v>
      </c>
      <c r="B3371" s="65">
        <v>142052</v>
      </c>
      <c r="C3371" s="64" t="s">
        <v>3165</v>
      </c>
      <c r="D3371" s="64">
        <v>12</v>
      </c>
      <c r="E3371" s="64">
        <v>2.12</v>
      </c>
    </row>
    <row r="3372" spans="1:5" ht="22.5" x14ac:dyDescent="0.25">
      <c r="A3372" s="63" t="s">
        <v>7</v>
      </c>
      <c r="B3372" s="65">
        <v>142388</v>
      </c>
      <c r="C3372" s="64" t="s">
        <v>3166</v>
      </c>
      <c r="D3372" s="64">
        <v>13</v>
      </c>
      <c r="E3372" s="64">
        <v>2.31</v>
      </c>
    </row>
    <row r="3373" spans="1:5" ht="22.5" x14ac:dyDescent="0.25">
      <c r="A3373" s="63" t="s">
        <v>7</v>
      </c>
      <c r="B3373" s="65">
        <v>142420</v>
      </c>
      <c r="C3373" s="64" t="s">
        <v>3167</v>
      </c>
      <c r="D3373" s="64">
        <v>7</v>
      </c>
      <c r="E3373" s="64">
        <v>2.13</v>
      </c>
    </row>
    <row r="3374" spans="1:5" ht="22.5" x14ac:dyDescent="0.25">
      <c r="A3374" s="63" t="s">
        <v>7</v>
      </c>
      <c r="B3374" s="65">
        <v>142447</v>
      </c>
      <c r="C3374" s="64" t="s">
        <v>3168</v>
      </c>
      <c r="D3374" s="64">
        <v>9</v>
      </c>
      <c r="E3374" s="64">
        <v>2.63</v>
      </c>
    </row>
    <row r="3375" spans="1:5" ht="22.5" x14ac:dyDescent="0.25">
      <c r="A3375" s="63" t="s">
        <v>7</v>
      </c>
      <c r="B3375" s="65">
        <v>142537</v>
      </c>
      <c r="C3375" s="64" t="s">
        <v>3169</v>
      </c>
      <c r="D3375" s="64">
        <v>9</v>
      </c>
      <c r="E3375" s="64">
        <v>2.52</v>
      </c>
    </row>
    <row r="3376" spans="1:5" ht="22.5" x14ac:dyDescent="0.25">
      <c r="A3376" s="63" t="s">
        <v>7</v>
      </c>
      <c r="B3376" s="65">
        <v>142636</v>
      </c>
      <c r="C3376" s="64" t="s">
        <v>3170</v>
      </c>
      <c r="D3376" s="64">
        <v>32</v>
      </c>
      <c r="E3376" s="64">
        <v>1.45</v>
      </c>
    </row>
    <row r="3377" spans="1:5" ht="22.5" x14ac:dyDescent="0.25">
      <c r="A3377" s="63" t="s">
        <v>7</v>
      </c>
      <c r="B3377" s="65">
        <v>143050</v>
      </c>
      <c r="C3377" s="64" t="s">
        <v>6538</v>
      </c>
      <c r="D3377" s="64">
        <v>21</v>
      </c>
      <c r="E3377" s="64">
        <v>0.8</v>
      </c>
    </row>
    <row r="3378" spans="1:5" ht="22.5" x14ac:dyDescent="0.25">
      <c r="A3378" s="63" t="s">
        <v>7</v>
      </c>
      <c r="B3378" s="65">
        <v>143425</v>
      </c>
      <c r="C3378" s="64" t="s">
        <v>3171</v>
      </c>
      <c r="D3378" s="64">
        <v>22</v>
      </c>
      <c r="E3378" s="64">
        <v>2.37</v>
      </c>
    </row>
    <row r="3379" spans="1:5" ht="22.5" x14ac:dyDescent="0.25">
      <c r="A3379" s="63" t="s">
        <v>7</v>
      </c>
      <c r="B3379" s="65">
        <v>143430</v>
      </c>
      <c r="C3379" s="64" t="s">
        <v>3172</v>
      </c>
      <c r="D3379" s="64">
        <v>16</v>
      </c>
      <c r="E3379" s="64">
        <v>2.37</v>
      </c>
    </row>
    <row r="3380" spans="1:5" ht="22.5" x14ac:dyDescent="0.25">
      <c r="A3380" s="63" t="s">
        <v>7</v>
      </c>
      <c r="B3380" s="65">
        <v>143848</v>
      </c>
      <c r="C3380" s="64" t="s">
        <v>3173</v>
      </c>
      <c r="D3380" s="64">
        <v>6</v>
      </c>
      <c r="E3380" s="64">
        <v>1.84</v>
      </c>
    </row>
    <row r="3381" spans="1:5" ht="22.5" x14ac:dyDescent="0.25">
      <c r="A3381" s="63" t="s">
        <v>7</v>
      </c>
      <c r="B3381" s="65">
        <v>143849</v>
      </c>
      <c r="C3381" s="64" t="s">
        <v>6539</v>
      </c>
      <c r="D3381" s="64">
        <v>6</v>
      </c>
      <c r="E3381" s="64">
        <v>0.84</v>
      </c>
    </row>
    <row r="3382" spans="1:5" ht="22.5" x14ac:dyDescent="0.25">
      <c r="A3382" s="63" t="s">
        <v>7</v>
      </c>
      <c r="B3382" s="65">
        <v>143854</v>
      </c>
      <c r="C3382" s="64" t="s">
        <v>3174</v>
      </c>
      <c r="D3382" s="64">
        <v>18</v>
      </c>
      <c r="E3382" s="64">
        <v>0.56999999999999995</v>
      </c>
    </row>
    <row r="3383" spans="1:5" ht="22.5" x14ac:dyDescent="0.25">
      <c r="A3383" s="63" t="s">
        <v>7</v>
      </c>
      <c r="B3383" s="65">
        <v>143890</v>
      </c>
      <c r="C3383" s="64" t="s">
        <v>3175</v>
      </c>
      <c r="D3383" s="64">
        <v>13</v>
      </c>
      <c r="E3383" s="64">
        <v>0.7</v>
      </c>
    </row>
    <row r="3384" spans="1:5" ht="22.5" x14ac:dyDescent="0.25">
      <c r="A3384" s="63" t="s">
        <v>7</v>
      </c>
      <c r="B3384" s="65">
        <v>143923</v>
      </c>
      <c r="C3384" s="64" t="s">
        <v>3176</v>
      </c>
      <c r="D3384" s="64">
        <v>12</v>
      </c>
      <c r="E3384" s="64">
        <v>2.5099999999999998</v>
      </c>
    </row>
    <row r="3385" spans="1:5" ht="22.5" x14ac:dyDescent="0.25">
      <c r="A3385" s="63" t="s">
        <v>7</v>
      </c>
      <c r="B3385" s="65">
        <v>144238</v>
      </c>
      <c r="C3385" s="64" t="s">
        <v>3177</v>
      </c>
      <c r="D3385" s="64">
        <v>8</v>
      </c>
      <c r="E3385" s="64">
        <v>2.5299999999999998</v>
      </c>
    </row>
    <row r="3386" spans="1:5" ht="22.5" x14ac:dyDescent="0.25">
      <c r="A3386" s="63" t="s">
        <v>7</v>
      </c>
      <c r="B3386" s="65">
        <v>144263</v>
      </c>
      <c r="C3386" s="64" t="s">
        <v>3178</v>
      </c>
      <c r="D3386" s="64">
        <v>35</v>
      </c>
      <c r="E3386" s="64">
        <v>1.69</v>
      </c>
    </row>
    <row r="3387" spans="1:5" ht="22.5" x14ac:dyDescent="0.25">
      <c r="A3387" s="63" t="s">
        <v>7</v>
      </c>
      <c r="B3387" s="65">
        <v>144291</v>
      </c>
      <c r="C3387" s="64" t="s">
        <v>3179</v>
      </c>
      <c r="D3387" s="64">
        <v>12</v>
      </c>
      <c r="E3387" s="64">
        <v>1.86</v>
      </c>
    </row>
    <row r="3388" spans="1:5" ht="22.5" x14ac:dyDescent="0.25">
      <c r="A3388" s="63" t="s">
        <v>7</v>
      </c>
      <c r="B3388" s="65">
        <v>144608</v>
      </c>
      <c r="C3388" s="64" t="s">
        <v>7038</v>
      </c>
      <c r="D3388" s="64">
        <v>2</v>
      </c>
      <c r="E3388" s="64">
        <v>1.69</v>
      </c>
    </row>
    <row r="3389" spans="1:5" ht="22.5" x14ac:dyDescent="0.25">
      <c r="A3389" s="63" t="s">
        <v>7</v>
      </c>
      <c r="B3389" s="65">
        <v>144622</v>
      </c>
      <c r="C3389" s="64" t="s">
        <v>7178</v>
      </c>
      <c r="D3389" s="64">
        <v>1</v>
      </c>
      <c r="E3389" s="64">
        <v>1.41</v>
      </c>
    </row>
    <row r="3390" spans="1:5" ht="22.5" x14ac:dyDescent="0.25">
      <c r="A3390" s="63" t="s">
        <v>7</v>
      </c>
      <c r="B3390" s="65">
        <v>144910</v>
      </c>
      <c r="C3390" s="64" t="s">
        <v>7179</v>
      </c>
      <c r="D3390" s="64">
        <v>3</v>
      </c>
      <c r="E3390" s="64">
        <v>1.58</v>
      </c>
    </row>
    <row r="3391" spans="1:5" ht="22.5" x14ac:dyDescent="0.25">
      <c r="A3391" s="63" t="s">
        <v>7</v>
      </c>
      <c r="B3391" s="65">
        <v>145461</v>
      </c>
      <c r="C3391" s="64" t="s">
        <v>6540</v>
      </c>
      <c r="D3391" s="64">
        <v>0</v>
      </c>
      <c r="E3391" s="64">
        <v>3.9</v>
      </c>
    </row>
    <row r="3392" spans="1:5" ht="22.5" x14ac:dyDescent="0.25">
      <c r="A3392" s="63" t="s">
        <v>7</v>
      </c>
      <c r="B3392" s="65">
        <v>145517</v>
      </c>
      <c r="C3392" s="64" t="s">
        <v>3180</v>
      </c>
      <c r="D3392" s="64">
        <v>8</v>
      </c>
      <c r="E3392" s="64">
        <v>1.41</v>
      </c>
    </row>
    <row r="3393" spans="1:5" ht="22.5" x14ac:dyDescent="0.25">
      <c r="A3393" s="63" t="s">
        <v>7</v>
      </c>
      <c r="B3393" s="65">
        <v>145536</v>
      </c>
      <c r="C3393" s="64" t="s">
        <v>3181</v>
      </c>
      <c r="D3393" s="64">
        <v>10</v>
      </c>
      <c r="E3393" s="64">
        <v>2.2599999999999998</v>
      </c>
    </row>
    <row r="3394" spans="1:5" ht="22.5" x14ac:dyDescent="0.25">
      <c r="A3394" s="63" t="s">
        <v>7</v>
      </c>
      <c r="B3394" s="65">
        <v>145596</v>
      </c>
      <c r="C3394" s="64" t="s">
        <v>3182</v>
      </c>
      <c r="D3394" s="64">
        <v>11</v>
      </c>
      <c r="E3394" s="64">
        <v>1.98</v>
      </c>
    </row>
    <row r="3395" spans="1:5" ht="22.5" x14ac:dyDescent="0.25">
      <c r="A3395" s="63" t="s">
        <v>7</v>
      </c>
      <c r="B3395" s="65">
        <v>145745</v>
      </c>
      <c r="C3395" s="64" t="s">
        <v>3183</v>
      </c>
      <c r="D3395" s="64">
        <v>9</v>
      </c>
      <c r="E3395" s="64">
        <v>1.59</v>
      </c>
    </row>
    <row r="3396" spans="1:5" ht="22.5" x14ac:dyDescent="0.25">
      <c r="A3396" s="63" t="s">
        <v>7</v>
      </c>
      <c r="B3396" s="65">
        <v>145948</v>
      </c>
      <c r="C3396" s="64" t="s">
        <v>3184</v>
      </c>
      <c r="D3396" s="64">
        <v>6</v>
      </c>
      <c r="E3396" s="64">
        <v>1.89</v>
      </c>
    </row>
    <row r="3397" spans="1:5" ht="22.5" x14ac:dyDescent="0.25">
      <c r="A3397" s="63" t="s">
        <v>7</v>
      </c>
      <c r="B3397" s="65">
        <v>146122</v>
      </c>
      <c r="C3397" s="64" t="s">
        <v>3185</v>
      </c>
      <c r="D3397" s="64">
        <v>21</v>
      </c>
      <c r="E3397" s="64">
        <v>2.6</v>
      </c>
    </row>
    <row r="3398" spans="1:5" ht="22.5" x14ac:dyDescent="0.25">
      <c r="A3398" s="63" t="s">
        <v>7</v>
      </c>
      <c r="B3398" s="65">
        <v>146145</v>
      </c>
      <c r="C3398" s="64" t="s">
        <v>3186</v>
      </c>
      <c r="D3398" s="64">
        <v>17</v>
      </c>
      <c r="E3398" s="64">
        <v>1.99</v>
      </c>
    </row>
    <row r="3399" spans="1:5" ht="22.5" x14ac:dyDescent="0.25">
      <c r="A3399" s="63" t="s">
        <v>7</v>
      </c>
      <c r="B3399" s="65">
        <v>146296</v>
      </c>
      <c r="C3399" s="64" t="s">
        <v>3187</v>
      </c>
      <c r="D3399" s="64">
        <v>4</v>
      </c>
      <c r="E3399" s="64">
        <v>2.4900000000000002</v>
      </c>
    </row>
    <row r="3400" spans="1:5" ht="22.5" x14ac:dyDescent="0.25">
      <c r="A3400" s="63" t="s">
        <v>7</v>
      </c>
      <c r="B3400" s="65">
        <v>146730</v>
      </c>
      <c r="C3400" s="64" t="s">
        <v>3188</v>
      </c>
      <c r="D3400" s="64">
        <v>8</v>
      </c>
      <c r="E3400" s="64">
        <v>2.56</v>
      </c>
    </row>
    <row r="3401" spans="1:5" ht="22.5" x14ac:dyDescent="0.25">
      <c r="A3401" s="63" t="s">
        <v>7</v>
      </c>
      <c r="B3401" s="65">
        <v>146765</v>
      </c>
      <c r="C3401" s="64" t="s">
        <v>3189</v>
      </c>
      <c r="D3401" s="64">
        <v>28</v>
      </c>
      <c r="E3401" s="64">
        <v>1.93</v>
      </c>
    </row>
    <row r="3402" spans="1:5" ht="22.5" x14ac:dyDescent="0.25">
      <c r="A3402" s="63" t="s">
        <v>7</v>
      </c>
      <c r="B3402" s="65">
        <v>146766</v>
      </c>
      <c r="C3402" s="64" t="s">
        <v>3190</v>
      </c>
      <c r="D3402" s="64">
        <v>62</v>
      </c>
      <c r="E3402" s="64">
        <v>3.51</v>
      </c>
    </row>
    <row r="3403" spans="1:5" ht="22.5" x14ac:dyDescent="0.25">
      <c r="A3403" s="63" t="s">
        <v>7</v>
      </c>
      <c r="B3403" s="65">
        <v>146932</v>
      </c>
      <c r="C3403" s="64" t="s">
        <v>3191</v>
      </c>
      <c r="D3403" s="64">
        <v>26</v>
      </c>
      <c r="E3403" s="64">
        <v>6.3</v>
      </c>
    </row>
    <row r="3404" spans="1:5" ht="22.5" x14ac:dyDescent="0.25">
      <c r="A3404" s="63" t="s">
        <v>7</v>
      </c>
      <c r="B3404" s="65">
        <v>146944</v>
      </c>
      <c r="C3404" s="64" t="s">
        <v>3192</v>
      </c>
      <c r="D3404" s="64">
        <v>36</v>
      </c>
      <c r="E3404" s="64">
        <v>4.72</v>
      </c>
    </row>
    <row r="3405" spans="1:5" ht="22.5" x14ac:dyDescent="0.25">
      <c r="A3405" s="63" t="s">
        <v>7</v>
      </c>
      <c r="B3405" s="65">
        <v>146967</v>
      </c>
      <c r="C3405" s="64" t="s">
        <v>3193</v>
      </c>
      <c r="D3405" s="64">
        <v>12</v>
      </c>
      <c r="E3405" s="64">
        <v>4.3499999999999996</v>
      </c>
    </row>
    <row r="3406" spans="1:5" ht="22.5" x14ac:dyDescent="0.25">
      <c r="A3406" s="63" t="s">
        <v>7</v>
      </c>
      <c r="B3406" s="65">
        <v>147061</v>
      </c>
      <c r="C3406" s="64" t="s">
        <v>3194</v>
      </c>
      <c r="D3406" s="64">
        <v>47</v>
      </c>
      <c r="E3406" s="64">
        <v>0.85</v>
      </c>
    </row>
    <row r="3407" spans="1:5" ht="22.5" x14ac:dyDescent="0.25">
      <c r="A3407" s="63" t="s">
        <v>7</v>
      </c>
      <c r="B3407" s="65">
        <v>147270</v>
      </c>
      <c r="C3407" s="64" t="s">
        <v>3195</v>
      </c>
      <c r="D3407" s="64">
        <v>4</v>
      </c>
      <c r="E3407" s="64">
        <v>0.95</v>
      </c>
    </row>
    <row r="3408" spans="1:5" ht="22.5" x14ac:dyDescent="0.25">
      <c r="A3408" s="63" t="s">
        <v>7</v>
      </c>
      <c r="B3408" s="65">
        <v>147274</v>
      </c>
      <c r="C3408" s="64" t="s">
        <v>6541</v>
      </c>
      <c r="D3408" s="64">
        <v>5</v>
      </c>
      <c r="E3408" s="64">
        <v>1.1599999999999999</v>
      </c>
    </row>
    <row r="3409" spans="1:5" ht="22.5" x14ac:dyDescent="0.25">
      <c r="A3409" s="63" t="s">
        <v>7</v>
      </c>
      <c r="B3409" s="65">
        <v>147778</v>
      </c>
      <c r="C3409" s="64" t="s">
        <v>3196</v>
      </c>
      <c r="D3409" s="64">
        <v>4</v>
      </c>
      <c r="E3409" s="64">
        <v>1.69</v>
      </c>
    </row>
    <row r="3410" spans="1:5" ht="22.5" x14ac:dyDescent="0.25">
      <c r="A3410" s="63" t="s">
        <v>7</v>
      </c>
      <c r="B3410" s="65">
        <v>148001</v>
      </c>
      <c r="C3410" s="64" t="s">
        <v>3197</v>
      </c>
      <c r="D3410" s="64">
        <v>50</v>
      </c>
      <c r="E3410" s="64">
        <v>1.41</v>
      </c>
    </row>
    <row r="3411" spans="1:5" ht="22.5" x14ac:dyDescent="0.25">
      <c r="A3411" s="63" t="s">
        <v>7</v>
      </c>
      <c r="B3411" s="65">
        <v>148364</v>
      </c>
      <c r="C3411" s="64" t="s">
        <v>3198</v>
      </c>
      <c r="D3411" s="64">
        <v>14</v>
      </c>
      <c r="E3411" s="64">
        <v>3.96</v>
      </c>
    </row>
    <row r="3412" spans="1:5" ht="22.5" x14ac:dyDescent="0.25">
      <c r="A3412" s="63" t="s">
        <v>7</v>
      </c>
      <c r="B3412" s="65">
        <v>148460</v>
      </c>
      <c r="C3412" s="64" t="s">
        <v>3199</v>
      </c>
      <c r="D3412" s="64">
        <v>9</v>
      </c>
      <c r="E3412" s="64">
        <v>1.69</v>
      </c>
    </row>
    <row r="3413" spans="1:5" ht="22.5" x14ac:dyDescent="0.25">
      <c r="A3413" s="63" t="s">
        <v>7</v>
      </c>
      <c r="B3413" s="65">
        <v>149309</v>
      </c>
      <c r="C3413" s="64" t="s">
        <v>3200</v>
      </c>
      <c r="D3413" s="64">
        <v>10</v>
      </c>
      <c r="E3413" s="64">
        <v>1.38</v>
      </c>
    </row>
    <row r="3414" spans="1:5" ht="22.5" x14ac:dyDescent="0.25">
      <c r="A3414" s="63" t="s">
        <v>7</v>
      </c>
      <c r="B3414" s="65">
        <v>149563</v>
      </c>
      <c r="C3414" s="64" t="s">
        <v>3201</v>
      </c>
      <c r="D3414" s="64">
        <v>20</v>
      </c>
      <c r="E3414" s="64">
        <v>1.8</v>
      </c>
    </row>
    <row r="3415" spans="1:5" ht="22.5" x14ac:dyDescent="0.25">
      <c r="A3415" s="63" t="s">
        <v>7</v>
      </c>
      <c r="B3415" s="65">
        <v>149624</v>
      </c>
      <c r="C3415" s="64" t="s">
        <v>6542</v>
      </c>
      <c r="D3415" s="64">
        <v>35</v>
      </c>
      <c r="E3415" s="64">
        <v>3.87</v>
      </c>
    </row>
    <row r="3416" spans="1:5" ht="22.5" x14ac:dyDescent="0.25">
      <c r="A3416" s="63" t="s">
        <v>7</v>
      </c>
      <c r="B3416" s="65">
        <v>150327</v>
      </c>
      <c r="C3416" s="64" t="s">
        <v>3202</v>
      </c>
      <c r="D3416" s="64">
        <v>9</v>
      </c>
      <c r="E3416" s="64">
        <v>1.41</v>
      </c>
    </row>
    <row r="3417" spans="1:5" ht="22.5" x14ac:dyDescent="0.25">
      <c r="A3417" s="63" t="s">
        <v>7</v>
      </c>
      <c r="B3417" s="65">
        <v>150336</v>
      </c>
      <c r="C3417" s="64" t="s">
        <v>3203</v>
      </c>
      <c r="D3417" s="64">
        <v>13</v>
      </c>
      <c r="E3417" s="64">
        <v>1.2</v>
      </c>
    </row>
    <row r="3418" spans="1:5" ht="22.5" x14ac:dyDescent="0.25">
      <c r="A3418" s="63" t="s">
        <v>7</v>
      </c>
      <c r="B3418" s="65">
        <v>150592</v>
      </c>
      <c r="C3418" s="64" t="s">
        <v>7180</v>
      </c>
      <c r="D3418" s="64">
        <v>5</v>
      </c>
      <c r="E3418" s="64">
        <v>7.5</v>
      </c>
    </row>
    <row r="3419" spans="1:5" ht="22.5" x14ac:dyDescent="0.25">
      <c r="A3419" s="63" t="s">
        <v>7</v>
      </c>
      <c r="B3419" s="65">
        <v>150672</v>
      </c>
      <c r="C3419" s="64" t="s">
        <v>3204</v>
      </c>
      <c r="D3419" s="64">
        <v>11</v>
      </c>
      <c r="E3419" s="64">
        <v>3.52</v>
      </c>
    </row>
    <row r="3420" spans="1:5" ht="22.5" x14ac:dyDescent="0.25">
      <c r="A3420" s="63" t="s">
        <v>7</v>
      </c>
      <c r="B3420" s="65">
        <v>150847</v>
      </c>
      <c r="C3420" s="64" t="s">
        <v>3205</v>
      </c>
      <c r="D3420" s="64">
        <v>14</v>
      </c>
      <c r="E3420" s="64">
        <v>3.11</v>
      </c>
    </row>
    <row r="3421" spans="1:5" ht="22.5" x14ac:dyDescent="0.25">
      <c r="A3421" s="63" t="s">
        <v>7</v>
      </c>
      <c r="B3421" s="65">
        <v>151004</v>
      </c>
      <c r="C3421" s="64" t="s">
        <v>3206</v>
      </c>
      <c r="D3421" s="64">
        <v>13</v>
      </c>
      <c r="E3421" s="64">
        <v>2.34</v>
      </c>
    </row>
    <row r="3422" spans="1:5" ht="22.5" x14ac:dyDescent="0.25">
      <c r="A3422" s="63" t="s">
        <v>7</v>
      </c>
      <c r="B3422" s="65">
        <v>151016</v>
      </c>
      <c r="C3422" s="64" t="s">
        <v>3207</v>
      </c>
      <c r="D3422" s="64">
        <v>7</v>
      </c>
      <c r="E3422" s="64">
        <v>1.92</v>
      </c>
    </row>
    <row r="3423" spans="1:5" ht="22.5" x14ac:dyDescent="0.25">
      <c r="A3423" s="63" t="s">
        <v>7</v>
      </c>
      <c r="B3423" s="65">
        <v>151073</v>
      </c>
      <c r="C3423" s="64" t="s">
        <v>3208</v>
      </c>
      <c r="D3423" s="64">
        <v>12</v>
      </c>
      <c r="E3423" s="64">
        <v>2.16</v>
      </c>
    </row>
    <row r="3424" spans="1:5" ht="22.5" x14ac:dyDescent="0.25">
      <c r="A3424" s="63" t="s">
        <v>7</v>
      </c>
      <c r="B3424" s="65">
        <v>151140</v>
      </c>
      <c r="C3424" s="64" t="s">
        <v>3209</v>
      </c>
      <c r="D3424" s="64">
        <v>1</v>
      </c>
      <c r="E3424" s="64">
        <v>1.6</v>
      </c>
    </row>
    <row r="3425" spans="1:5" ht="22.5" x14ac:dyDescent="0.25">
      <c r="A3425" s="63" t="s">
        <v>7</v>
      </c>
      <c r="B3425" s="65">
        <v>151514</v>
      </c>
      <c r="C3425" s="64" t="s">
        <v>6543</v>
      </c>
      <c r="D3425" s="64">
        <v>8</v>
      </c>
      <c r="E3425" s="64">
        <v>1.38</v>
      </c>
    </row>
    <row r="3426" spans="1:5" ht="22.5" x14ac:dyDescent="0.25">
      <c r="A3426" s="63" t="s">
        <v>7</v>
      </c>
      <c r="B3426" s="65">
        <v>151685</v>
      </c>
      <c r="C3426" s="64" t="s">
        <v>3210</v>
      </c>
      <c r="D3426" s="64">
        <v>16</v>
      </c>
      <c r="E3426" s="64">
        <v>1.53</v>
      </c>
    </row>
    <row r="3427" spans="1:5" ht="22.5" x14ac:dyDescent="0.25">
      <c r="A3427" s="63" t="s">
        <v>7</v>
      </c>
      <c r="B3427" s="65">
        <v>151796</v>
      </c>
      <c r="C3427" s="64" t="s">
        <v>3211</v>
      </c>
      <c r="D3427" s="64">
        <v>17</v>
      </c>
      <c r="E3427" s="64">
        <v>1.47</v>
      </c>
    </row>
    <row r="3428" spans="1:5" ht="22.5" x14ac:dyDescent="0.25">
      <c r="A3428" s="63" t="s">
        <v>7</v>
      </c>
      <c r="B3428" s="65">
        <v>152110</v>
      </c>
      <c r="C3428" s="64" t="s">
        <v>3212</v>
      </c>
      <c r="D3428" s="64">
        <v>4</v>
      </c>
      <c r="E3428" s="64">
        <v>2.99</v>
      </c>
    </row>
    <row r="3429" spans="1:5" ht="22.5" x14ac:dyDescent="0.25">
      <c r="A3429" s="63" t="s">
        <v>7</v>
      </c>
      <c r="B3429" s="65">
        <v>152124</v>
      </c>
      <c r="C3429" s="64" t="s">
        <v>3213</v>
      </c>
      <c r="D3429" s="64">
        <v>5</v>
      </c>
      <c r="E3429" s="64">
        <v>1.28</v>
      </c>
    </row>
    <row r="3430" spans="1:5" ht="22.5" x14ac:dyDescent="0.25">
      <c r="A3430" s="63" t="s">
        <v>7</v>
      </c>
      <c r="B3430" s="65">
        <v>152136</v>
      </c>
      <c r="C3430" s="64" t="s">
        <v>3214</v>
      </c>
      <c r="D3430" s="64">
        <v>17</v>
      </c>
      <c r="E3430" s="64">
        <v>0.41</v>
      </c>
    </row>
    <row r="3431" spans="1:5" ht="22.5" x14ac:dyDescent="0.25">
      <c r="A3431" s="63" t="s">
        <v>7</v>
      </c>
      <c r="B3431" s="65">
        <v>152223</v>
      </c>
      <c r="C3431" s="64" t="s">
        <v>3215</v>
      </c>
      <c r="D3431" s="64">
        <v>15</v>
      </c>
      <c r="E3431" s="64">
        <v>1.07</v>
      </c>
    </row>
    <row r="3432" spans="1:5" ht="22.5" x14ac:dyDescent="0.25">
      <c r="A3432" s="63" t="s">
        <v>7</v>
      </c>
      <c r="B3432" s="65">
        <v>152237</v>
      </c>
      <c r="C3432" s="64" t="s">
        <v>3216</v>
      </c>
      <c r="D3432" s="64">
        <v>30</v>
      </c>
      <c r="E3432" s="64">
        <v>1.71</v>
      </c>
    </row>
    <row r="3433" spans="1:5" ht="22.5" x14ac:dyDescent="0.25">
      <c r="A3433" s="63" t="s">
        <v>7</v>
      </c>
      <c r="B3433" s="65">
        <v>153096</v>
      </c>
      <c r="C3433" s="64" t="s">
        <v>3217</v>
      </c>
      <c r="D3433" s="64">
        <v>17</v>
      </c>
      <c r="E3433" s="64">
        <v>1.25</v>
      </c>
    </row>
    <row r="3434" spans="1:5" ht="22.5" x14ac:dyDescent="0.25">
      <c r="A3434" s="63" t="s">
        <v>7</v>
      </c>
      <c r="B3434" s="65">
        <v>153101</v>
      </c>
      <c r="C3434" s="64" t="s">
        <v>3218</v>
      </c>
      <c r="D3434" s="64">
        <v>14</v>
      </c>
      <c r="E3434" s="64">
        <v>1.24</v>
      </c>
    </row>
    <row r="3435" spans="1:5" ht="22.5" x14ac:dyDescent="0.25">
      <c r="A3435" s="63" t="s">
        <v>7</v>
      </c>
      <c r="B3435" s="65">
        <v>153104</v>
      </c>
      <c r="C3435" s="64" t="s">
        <v>3219</v>
      </c>
      <c r="D3435" s="64">
        <v>43</v>
      </c>
      <c r="E3435" s="64">
        <v>0.8</v>
      </c>
    </row>
    <row r="3436" spans="1:5" ht="22.5" x14ac:dyDescent="0.25">
      <c r="A3436" s="63" t="s">
        <v>7</v>
      </c>
      <c r="B3436" s="65">
        <v>153390</v>
      </c>
      <c r="C3436" s="64" t="s">
        <v>3220</v>
      </c>
      <c r="D3436" s="64">
        <v>7</v>
      </c>
      <c r="E3436" s="64">
        <v>2.29</v>
      </c>
    </row>
    <row r="3437" spans="1:5" ht="22.5" x14ac:dyDescent="0.25">
      <c r="A3437" s="63" t="s">
        <v>7</v>
      </c>
      <c r="B3437" s="65">
        <v>153525</v>
      </c>
      <c r="C3437" s="64" t="s">
        <v>3221</v>
      </c>
      <c r="D3437" s="64">
        <v>21</v>
      </c>
      <c r="E3437" s="64">
        <v>1.39</v>
      </c>
    </row>
    <row r="3438" spans="1:5" ht="22.5" x14ac:dyDescent="0.25">
      <c r="A3438" s="63" t="s">
        <v>7</v>
      </c>
      <c r="B3438" s="65">
        <v>154009</v>
      </c>
      <c r="C3438" s="64" t="s">
        <v>3222</v>
      </c>
      <c r="D3438" s="64">
        <v>22</v>
      </c>
      <c r="E3438" s="64">
        <v>0.57999999999999996</v>
      </c>
    </row>
    <row r="3439" spans="1:5" ht="22.5" x14ac:dyDescent="0.25">
      <c r="A3439" s="63" t="s">
        <v>7</v>
      </c>
      <c r="B3439" s="65">
        <v>154161</v>
      </c>
      <c r="C3439" s="64" t="s">
        <v>3223</v>
      </c>
      <c r="D3439" s="64">
        <v>19</v>
      </c>
      <c r="E3439" s="64">
        <v>3.2</v>
      </c>
    </row>
    <row r="3440" spans="1:5" ht="22.5" x14ac:dyDescent="0.25">
      <c r="A3440" s="63" t="s">
        <v>7</v>
      </c>
      <c r="B3440" s="65">
        <v>154275</v>
      </c>
      <c r="C3440" s="64" t="s">
        <v>3224</v>
      </c>
      <c r="D3440" s="64">
        <v>12</v>
      </c>
      <c r="E3440" s="64">
        <v>2.37</v>
      </c>
    </row>
    <row r="3441" spans="1:5" ht="22.5" x14ac:dyDescent="0.25">
      <c r="A3441" s="63" t="s">
        <v>7</v>
      </c>
      <c r="B3441" s="65">
        <v>154411</v>
      </c>
      <c r="C3441" s="64" t="s">
        <v>6705</v>
      </c>
      <c r="D3441" s="64">
        <v>3</v>
      </c>
      <c r="E3441" s="64">
        <v>1.81</v>
      </c>
    </row>
    <row r="3442" spans="1:5" ht="22.5" x14ac:dyDescent="0.25">
      <c r="A3442" s="63" t="s">
        <v>7</v>
      </c>
      <c r="B3442" s="65">
        <v>154441</v>
      </c>
      <c r="C3442" s="64" t="s">
        <v>3225</v>
      </c>
      <c r="D3442" s="64">
        <v>9</v>
      </c>
      <c r="E3442" s="64">
        <v>1.34</v>
      </c>
    </row>
    <row r="3443" spans="1:5" ht="22.5" x14ac:dyDescent="0.25">
      <c r="A3443" s="63" t="s">
        <v>7</v>
      </c>
      <c r="B3443" s="65">
        <v>154478</v>
      </c>
      <c r="C3443" s="64" t="s">
        <v>3226</v>
      </c>
      <c r="D3443" s="64">
        <v>17</v>
      </c>
      <c r="E3443" s="64">
        <v>1.62</v>
      </c>
    </row>
    <row r="3444" spans="1:5" ht="22.5" x14ac:dyDescent="0.25">
      <c r="A3444" s="63" t="s">
        <v>7</v>
      </c>
      <c r="B3444" s="65">
        <v>154485</v>
      </c>
      <c r="C3444" s="64" t="s">
        <v>3227</v>
      </c>
      <c r="D3444" s="64">
        <v>39</v>
      </c>
      <c r="E3444" s="64">
        <v>1.31</v>
      </c>
    </row>
    <row r="3445" spans="1:5" ht="22.5" x14ac:dyDescent="0.25">
      <c r="A3445" s="63" t="s">
        <v>7</v>
      </c>
      <c r="B3445" s="65">
        <v>154508</v>
      </c>
      <c r="C3445" s="64" t="s">
        <v>3228</v>
      </c>
      <c r="D3445" s="64">
        <v>15</v>
      </c>
      <c r="E3445" s="64">
        <v>0.99</v>
      </c>
    </row>
    <row r="3446" spans="1:5" ht="22.5" x14ac:dyDescent="0.25">
      <c r="A3446" s="63" t="s">
        <v>7</v>
      </c>
      <c r="B3446" s="65">
        <v>154518</v>
      </c>
      <c r="C3446" s="64" t="s">
        <v>3229</v>
      </c>
      <c r="D3446" s="64">
        <v>6</v>
      </c>
      <c r="E3446" s="64">
        <v>2.58</v>
      </c>
    </row>
    <row r="3447" spans="1:5" ht="22.5" x14ac:dyDescent="0.25">
      <c r="A3447" s="63" t="s">
        <v>7</v>
      </c>
      <c r="B3447" s="65">
        <v>154538</v>
      </c>
      <c r="C3447" s="64" t="s">
        <v>3230</v>
      </c>
      <c r="D3447" s="64">
        <v>21</v>
      </c>
      <c r="E3447" s="64">
        <v>1.63</v>
      </c>
    </row>
    <row r="3448" spans="1:5" ht="22.5" x14ac:dyDescent="0.25">
      <c r="A3448" s="63" t="s">
        <v>7</v>
      </c>
      <c r="B3448" s="65">
        <v>154545</v>
      </c>
      <c r="C3448" s="64" t="s">
        <v>3231</v>
      </c>
      <c r="D3448" s="64">
        <v>29</v>
      </c>
      <c r="E3448" s="64">
        <v>1.1499999999999999</v>
      </c>
    </row>
    <row r="3449" spans="1:5" ht="22.5" x14ac:dyDescent="0.25">
      <c r="A3449" s="63" t="s">
        <v>7</v>
      </c>
      <c r="B3449" s="65">
        <v>154628</v>
      </c>
      <c r="C3449" s="64" t="s">
        <v>3232</v>
      </c>
      <c r="D3449" s="64">
        <v>14</v>
      </c>
      <c r="E3449" s="64">
        <v>1.58</v>
      </c>
    </row>
    <row r="3450" spans="1:5" ht="22.5" x14ac:dyDescent="0.25">
      <c r="A3450" s="63" t="s">
        <v>7</v>
      </c>
      <c r="B3450" s="65">
        <v>154885</v>
      </c>
      <c r="C3450" s="64" t="s">
        <v>3233</v>
      </c>
      <c r="D3450" s="64">
        <v>15</v>
      </c>
      <c r="E3450" s="64">
        <v>2.2200000000000002</v>
      </c>
    </row>
    <row r="3451" spans="1:5" ht="22.5" x14ac:dyDescent="0.25">
      <c r="A3451" s="63" t="s">
        <v>7</v>
      </c>
      <c r="B3451" s="65">
        <v>154943</v>
      </c>
      <c r="C3451" s="64" t="s">
        <v>3234</v>
      </c>
      <c r="D3451" s="64">
        <v>9</v>
      </c>
      <c r="E3451" s="64">
        <v>6.28</v>
      </c>
    </row>
    <row r="3452" spans="1:5" ht="22.5" x14ac:dyDescent="0.25">
      <c r="A3452" s="63" t="s">
        <v>7</v>
      </c>
      <c r="B3452" s="65">
        <v>155009</v>
      </c>
      <c r="C3452" s="64" t="s">
        <v>3235</v>
      </c>
      <c r="D3452" s="64">
        <v>32</v>
      </c>
      <c r="E3452" s="64">
        <v>1.55</v>
      </c>
    </row>
    <row r="3453" spans="1:5" ht="22.5" x14ac:dyDescent="0.25">
      <c r="A3453" s="63" t="s">
        <v>7</v>
      </c>
      <c r="B3453" s="65">
        <v>155282</v>
      </c>
      <c r="C3453" s="64" t="s">
        <v>3236</v>
      </c>
      <c r="D3453" s="64">
        <v>19</v>
      </c>
      <c r="E3453" s="64">
        <v>2.2799999999999998</v>
      </c>
    </row>
    <row r="3454" spans="1:5" ht="22.5" x14ac:dyDescent="0.25">
      <c r="A3454" s="63" t="s">
        <v>7</v>
      </c>
      <c r="B3454" s="65">
        <v>155461</v>
      </c>
      <c r="C3454" s="64" t="s">
        <v>3237</v>
      </c>
      <c r="D3454" s="64">
        <v>13</v>
      </c>
      <c r="E3454" s="64">
        <v>1.95</v>
      </c>
    </row>
    <row r="3455" spans="1:5" ht="22.5" x14ac:dyDescent="0.25">
      <c r="A3455" s="63" t="s">
        <v>7</v>
      </c>
      <c r="B3455" s="65">
        <v>156103</v>
      </c>
      <c r="C3455" s="64" t="s">
        <v>3238</v>
      </c>
      <c r="D3455" s="64">
        <v>16</v>
      </c>
      <c r="E3455" s="64">
        <v>2.2799999999999998</v>
      </c>
    </row>
    <row r="3456" spans="1:5" ht="22.5" x14ac:dyDescent="0.25">
      <c r="A3456" s="63" t="s">
        <v>7</v>
      </c>
      <c r="B3456" s="65">
        <v>156169</v>
      </c>
      <c r="C3456" s="64" t="s">
        <v>6544</v>
      </c>
      <c r="D3456" s="64">
        <v>14</v>
      </c>
      <c r="E3456" s="64">
        <v>0.99</v>
      </c>
    </row>
    <row r="3457" spans="1:5" ht="22.5" x14ac:dyDescent="0.25">
      <c r="A3457" s="63" t="s">
        <v>7</v>
      </c>
      <c r="B3457" s="65">
        <v>156187</v>
      </c>
      <c r="C3457" s="64" t="s">
        <v>3239</v>
      </c>
      <c r="D3457" s="64">
        <v>7</v>
      </c>
      <c r="E3457" s="64">
        <v>1.31</v>
      </c>
    </row>
    <row r="3458" spans="1:5" ht="22.5" x14ac:dyDescent="0.25">
      <c r="A3458" s="63" t="s">
        <v>7</v>
      </c>
      <c r="B3458" s="65">
        <v>156352</v>
      </c>
      <c r="C3458" s="64" t="s">
        <v>3240</v>
      </c>
      <c r="D3458" s="64">
        <v>15</v>
      </c>
      <c r="E3458" s="64">
        <v>2.29</v>
      </c>
    </row>
    <row r="3459" spans="1:5" ht="22.5" x14ac:dyDescent="0.25">
      <c r="A3459" s="63" t="s">
        <v>7</v>
      </c>
      <c r="B3459" s="65">
        <v>156463</v>
      </c>
      <c r="C3459" s="64" t="s">
        <v>6545</v>
      </c>
      <c r="D3459" s="64">
        <v>39</v>
      </c>
      <c r="E3459" s="64">
        <v>1.74</v>
      </c>
    </row>
    <row r="3460" spans="1:5" ht="22.5" x14ac:dyDescent="0.25">
      <c r="A3460" s="63" t="s">
        <v>7</v>
      </c>
      <c r="B3460" s="65">
        <v>156623</v>
      </c>
      <c r="C3460" s="64" t="s">
        <v>3241</v>
      </c>
      <c r="D3460" s="64">
        <v>16</v>
      </c>
      <c r="E3460" s="64">
        <v>7.43</v>
      </c>
    </row>
    <row r="3461" spans="1:5" ht="22.5" x14ac:dyDescent="0.25">
      <c r="A3461" s="63" t="s">
        <v>7</v>
      </c>
      <c r="B3461" s="65">
        <v>156857</v>
      </c>
      <c r="C3461" s="64" t="s">
        <v>3242</v>
      </c>
      <c r="D3461" s="64">
        <v>16</v>
      </c>
      <c r="E3461" s="64">
        <v>1.79</v>
      </c>
    </row>
    <row r="3462" spans="1:5" ht="22.5" x14ac:dyDescent="0.25">
      <c r="A3462" s="63" t="s">
        <v>7</v>
      </c>
      <c r="B3462" s="65">
        <v>156938</v>
      </c>
      <c r="C3462" s="64" t="s">
        <v>3243</v>
      </c>
      <c r="D3462" s="64">
        <v>34</v>
      </c>
      <c r="E3462" s="64">
        <v>1.73</v>
      </c>
    </row>
    <row r="3463" spans="1:5" ht="22.5" x14ac:dyDescent="0.25">
      <c r="A3463" s="63" t="s">
        <v>7</v>
      </c>
      <c r="B3463" s="65">
        <v>157179</v>
      </c>
      <c r="C3463" s="64" t="s">
        <v>3244</v>
      </c>
      <c r="D3463" s="64">
        <v>0</v>
      </c>
      <c r="E3463" s="64">
        <v>2.33</v>
      </c>
    </row>
    <row r="3464" spans="1:5" ht="22.5" x14ac:dyDescent="0.25">
      <c r="A3464" s="63" t="s">
        <v>7</v>
      </c>
      <c r="B3464" s="65">
        <v>157191</v>
      </c>
      <c r="C3464" s="64" t="s">
        <v>3245</v>
      </c>
      <c r="D3464" s="64">
        <v>10</v>
      </c>
      <c r="E3464" s="64">
        <v>2.59</v>
      </c>
    </row>
    <row r="3465" spans="1:5" ht="22.5" x14ac:dyDescent="0.25">
      <c r="A3465" s="63" t="s">
        <v>7</v>
      </c>
      <c r="B3465" s="65">
        <v>157205</v>
      </c>
      <c r="C3465" s="64" t="s">
        <v>3246</v>
      </c>
      <c r="D3465" s="64">
        <v>17</v>
      </c>
      <c r="E3465" s="64">
        <v>1.44</v>
      </c>
    </row>
    <row r="3466" spans="1:5" ht="22.5" x14ac:dyDescent="0.25">
      <c r="A3466" s="63" t="s">
        <v>7</v>
      </c>
      <c r="B3466" s="65">
        <v>157245</v>
      </c>
      <c r="C3466" s="64" t="s">
        <v>3247</v>
      </c>
      <c r="D3466" s="64">
        <v>90</v>
      </c>
      <c r="E3466" s="64">
        <v>8.0399999999999991</v>
      </c>
    </row>
    <row r="3467" spans="1:5" ht="22.5" x14ac:dyDescent="0.25">
      <c r="A3467" s="63" t="s">
        <v>7</v>
      </c>
      <c r="B3467" s="65">
        <v>157351</v>
      </c>
      <c r="C3467" s="64" t="s">
        <v>3248</v>
      </c>
      <c r="D3467" s="64">
        <v>10</v>
      </c>
      <c r="E3467" s="64">
        <v>1.79</v>
      </c>
    </row>
    <row r="3468" spans="1:5" ht="22.5" x14ac:dyDescent="0.25">
      <c r="A3468" s="63" t="s">
        <v>7</v>
      </c>
      <c r="B3468" s="65">
        <v>157478</v>
      </c>
      <c r="C3468" s="64" t="s">
        <v>3249</v>
      </c>
      <c r="D3468" s="64">
        <v>18</v>
      </c>
      <c r="E3468" s="64">
        <v>1.2</v>
      </c>
    </row>
    <row r="3469" spans="1:5" ht="22.5" x14ac:dyDescent="0.25">
      <c r="A3469" s="63" t="s">
        <v>7</v>
      </c>
      <c r="B3469" s="65">
        <v>157685</v>
      </c>
      <c r="C3469" s="64" t="s">
        <v>3250</v>
      </c>
      <c r="D3469" s="64">
        <v>15</v>
      </c>
      <c r="E3469" s="64">
        <v>1.28</v>
      </c>
    </row>
    <row r="3470" spans="1:5" ht="22.5" x14ac:dyDescent="0.25">
      <c r="A3470" s="63" t="s">
        <v>7</v>
      </c>
      <c r="B3470" s="65">
        <v>157884</v>
      </c>
      <c r="C3470" s="64" t="s">
        <v>3251</v>
      </c>
      <c r="D3470" s="64">
        <v>10</v>
      </c>
      <c r="E3470" s="64">
        <v>1.8</v>
      </c>
    </row>
    <row r="3471" spans="1:5" ht="22.5" x14ac:dyDescent="0.25">
      <c r="A3471" s="63" t="s">
        <v>7</v>
      </c>
      <c r="B3471" s="65">
        <v>157891</v>
      </c>
      <c r="C3471" s="64" t="s">
        <v>3252</v>
      </c>
      <c r="D3471" s="64">
        <v>16</v>
      </c>
      <c r="E3471" s="64">
        <v>1.27</v>
      </c>
    </row>
    <row r="3472" spans="1:5" ht="22.5" x14ac:dyDescent="0.25">
      <c r="A3472" s="63" t="s">
        <v>7</v>
      </c>
      <c r="B3472" s="65">
        <v>158232</v>
      </c>
      <c r="C3472" s="64" t="s">
        <v>3253</v>
      </c>
      <c r="D3472" s="64">
        <v>7</v>
      </c>
      <c r="E3472" s="64">
        <v>3.2</v>
      </c>
    </row>
    <row r="3473" spans="1:5" ht="22.5" x14ac:dyDescent="0.25">
      <c r="A3473" s="63" t="s">
        <v>7</v>
      </c>
      <c r="B3473" s="65">
        <v>158381</v>
      </c>
      <c r="C3473" s="64" t="s">
        <v>3254</v>
      </c>
      <c r="D3473" s="64">
        <v>6</v>
      </c>
      <c r="E3473" s="64">
        <v>2.0699999999999998</v>
      </c>
    </row>
    <row r="3474" spans="1:5" ht="22.5" x14ac:dyDescent="0.25">
      <c r="A3474" s="63" t="s">
        <v>7</v>
      </c>
      <c r="B3474" s="65">
        <v>158438</v>
      </c>
      <c r="C3474" s="64" t="s">
        <v>3255</v>
      </c>
      <c r="D3474" s="64">
        <v>24</v>
      </c>
      <c r="E3474" s="64">
        <v>0.79</v>
      </c>
    </row>
    <row r="3475" spans="1:5" ht="22.5" x14ac:dyDescent="0.25">
      <c r="A3475" s="63" t="s">
        <v>7</v>
      </c>
      <c r="B3475" s="65">
        <v>158516</v>
      </c>
      <c r="C3475" s="64" t="s">
        <v>3256</v>
      </c>
      <c r="D3475" s="64">
        <v>8</v>
      </c>
      <c r="E3475" s="64">
        <v>1.79</v>
      </c>
    </row>
    <row r="3476" spans="1:5" ht="22.5" x14ac:dyDescent="0.25">
      <c r="A3476" s="63" t="s">
        <v>7</v>
      </c>
      <c r="B3476" s="65">
        <v>159359</v>
      </c>
      <c r="C3476" s="64" t="s">
        <v>3257</v>
      </c>
      <c r="D3476" s="64">
        <v>32</v>
      </c>
      <c r="E3476" s="64">
        <v>0.95</v>
      </c>
    </row>
    <row r="3477" spans="1:5" ht="22.5" x14ac:dyDescent="0.25">
      <c r="A3477" s="63" t="s">
        <v>7</v>
      </c>
      <c r="B3477" s="65">
        <v>159379</v>
      </c>
      <c r="C3477" s="64" t="s">
        <v>3258</v>
      </c>
      <c r="D3477" s="64">
        <v>26</v>
      </c>
      <c r="E3477" s="64">
        <v>0.56999999999999995</v>
      </c>
    </row>
    <row r="3478" spans="1:5" ht="22.5" x14ac:dyDescent="0.25">
      <c r="A3478" s="63" t="s">
        <v>7</v>
      </c>
      <c r="B3478" s="65">
        <v>159434</v>
      </c>
      <c r="C3478" s="64" t="s">
        <v>3259</v>
      </c>
      <c r="D3478" s="64">
        <v>12</v>
      </c>
      <c r="E3478" s="64">
        <v>0.96</v>
      </c>
    </row>
    <row r="3479" spans="1:5" ht="22.5" x14ac:dyDescent="0.25">
      <c r="A3479" s="63" t="s">
        <v>7</v>
      </c>
      <c r="B3479" s="65">
        <v>159947</v>
      </c>
      <c r="C3479" s="64" t="s">
        <v>3260</v>
      </c>
      <c r="D3479" s="64">
        <v>8</v>
      </c>
      <c r="E3479" s="64">
        <v>1.63</v>
      </c>
    </row>
    <row r="3480" spans="1:5" ht="22.5" x14ac:dyDescent="0.25">
      <c r="A3480" s="63" t="s">
        <v>7</v>
      </c>
      <c r="B3480" s="65">
        <v>160027</v>
      </c>
      <c r="C3480" s="64" t="s">
        <v>3261</v>
      </c>
      <c r="D3480" s="64">
        <v>31</v>
      </c>
      <c r="E3480" s="64">
        <v>0.99</v>
      </c>
    </row>
    <row r="3481" spans="1:5" ht="22.5" x14ac:dyDescent="0.25">
      <c r="A3481" s="63" t="s">
        <v>7</v>
      </c>
      <c r="B3481" s="65">
        <v>160037</v>
      </c>
      <c r="C3481" s="64" t="s">
        <v>3262</v>
      </c>
      <c r="D3481" s="64">
        <v>19</v>
      </c>
      <c r="E3481" s="64">
        <v>3.21</v>
      </c>
    </row>
    <row r="3482" spans="1:5" ht="22.5" x14ac:dyDescent="0.25">
      <c r="A3482" s="63" t="s">
        <v>7</v>
      </c>
      <c r="B3482" s="65">
        <v>160425</v>
      </c>
      <c r="C3482" s="64" t="s">
        <v>3263</v>
      </c>
      <c r="D3482" s="64">
        <v>20</v>
      </c>
      <c r="E3482" s="64">
        <v>2.97</v>
      </c>
    </row>
    <row r="3483" spans="1:5" ht="22.5" x14ac:dyDescent="0.25">
      <c r="A3483" s="63" t="s">
        <v>7</v>
      </c>
      <c r="B3483" s="65">
        <v>160432</v>
      </c>
      <c r="C3483" s="64" t="s">
        <v>3264</v>
      </c>
      <c r="D3483" s="64">
        <v>21</v>
      </c>
      <c r="E3483" s="64">
        <v>2.98</v>
      </c>
    </row>
    <row r="3484" spans="1:5" ht="22.5" x14ac:dyDescent="0.25">
      <c r="A3484" s="63" t="s">
        <v>7</v>
      </c>
      <c r="B3484" s="65">
        <v>160469</v>
      </c>
      <c r="C3484" s="64" t="s">
        <v>3265</v>
      </c>
      <c r="D3484" s="64">
        <v>4</v>
      </c>
      <c r="E3484" s="64">
        <v>1.61</v>
      </c>
    </row>
    <row r="3485" spans="1:5" ht="22.5" x14ac:dyDescent="0.25">
      <c r="A3485" s="63" t="s">
        <v>7</v>
      </c>
      <c r="B3485" s="65">
        <v>160688</v>
      </c>
      <c r="C3485" s="64" t="s">
        <v>3266</v>
      </c>
      <c r="D3485" s="64">
        <v>5</v>
      </c>
      <c r="E3485" s="64">
        <v>0.49</v>
      </c>
    </row>
    <row r="3486" spans="1:5" ht="22.5" x14ac:dyDescent="0.25">
      <c r="A3486" s="63" t="s">
        <v>7</v>
      </c>
      <c r="B3486" s="65">
        <v>160786</v>
      </c>
      <c r="C3486" s="64" t="s">
        <v>3267</v>
      </c>
      <c r="D3486" s="64">
        <v>5</v>
      </c>
      <c r="E3486" s="64">
        <v>5.75</v>
      </c>
    </row>
    <row r="3487" spans="1:5" ht="22.5" x14ac:dyDescent="0.25">
      <c r="A3487" s="63" t="s">
        <v>7</v>
      </c>
      <c r="B3487" s="65">
        <v>160915</v>
      </c>
      <c r="C3487" s="64" t="s">
        <v>3268</v>
      </c>
      <c r="D3487" s="64">
        <v>8</v>
      </c>
      <c r="E3487" s="64">
        <v>0.95</v>
      </c>
    </row>
    <row r="3488" spans="1:5" ht="22.5" x14ac:dyDescent="0.25">
      <c r="A3488" s="63" t="s">
        <v>7</v>
      </c>
      <c r="B3488" s="65">
        <v>161530</v>
      </c>
      <c r="C3488" s="64" t="s">
        <v>3269</v>
      </c>
      <c r="D3488" s="64">
        <v>15</v>
      </c>
      <c r="E3488" s="64">
        <v>0.73</v>
      </c>
    </row>
    <row r="3489" spans="1:5" ht="22.5" x14ac:dyDescent="0.25">
      <c r="A3489" s="63" t="s">
        <v>7</v>
      </c>
      <c r="B3489" s="65">
        <v>161535</v>
      </c>
      <c r="C3489" s="64" t="s">
        <v>3270</v>
      </c>
      <c r="D3489" s="64">
        <v>13</v>
      </c>
      <c r="E3489" s="64">
        <v>0.79</v>
      </c>
    </row>
    <row r="3490" spans="1:5" ht="22.5" x14ac:dyDescent="0.25">
      <c r="A3490" s="63" t="s">
        <v>7</v>
      </c>
      <c r="B3490" s="65">
        <v>161548</v>
      </c>
      <c r="C3490" s="64" t="s">
        <v>3271</v>
      </c>
      <c r="D3490" s="64">
        <v>8</v>
      </c>
      <c r="E3490" s="64">
        <v>4.46</v>
      </c>
    </row>
    <row r="3491" spans="1:5" ht="22.5" x14ac:dyDescent="0.25">
      <c r="A3491" s="63" t="s">
        <v>7</v>
      </c>
      <c r="B3491" s="65">
        <v>163101</v>
      </c>
      <c r="C3491" s="64" t="s">
        <v>6546</v>
      </c>
      <c r="D3491" s="64">
        <v>4</v>
      </c>
      <c r="E3491" s="64">
        <v>1.79</v>
      </c>
    </row>
    <row r="3492" spans="1:5" ht="22.5" x14ac:dyDescent="0.25">
      <c r="A3492" s="63" t="s">
        <v>7</v>
      </c>
      <c r="B3492" s="65">
        <v>164046</v>
      </c>
      <c r="C3492" s="64" t="s">
        <v>3272</v>
      </c>
      <c r="D3492" s="64">
        <v>5</v>
      </c>
      <c r="E3492" s="64">
        <v>9.3000000000000007</v>
      </c>
    </row>
    <row r="3493" spans="1:5" ht="22.5" x14ac:dyDescent="0.25">
      <c r="A3493" s="63" t="s">
        <v>7</v>
      </c>
      <c r="B3493" s="65">
        <v>164310</v>
      </c>
      <c r="C3493" s="64" t="s">
        <v>3273</v>
      </c>
      <c r="D3493" s="64">
        <v>7</v>
      </c>
      <c r="E3493" s="64">
        <v>1.04</v>
      </c>
    </row>
    <row r="3494" spans="1:5" ht="22.5" x14ac:dyDescent="0.25">
      <c r="A3494" s="63" t="s">
        <v>7</v>
      </c>
      <c r="B3494" s="65">
        <v>164314</v>
      </c>
      <c r="C3494" s="64" t="s">
        <v>3274</v>
      </c>
      <c r="D3494" s="64">
        <v>4</v>
      </c>
      <c r="E3494" s="64">
        <v>1.1599999999999999</v>
      </c>
    </row>
    <row r="3495" spans="1:5" ht="22.5" x14ac:dyDescent="0.25">
      <c r="A3495" s="63" t="s">
        <v>7</v>
      </c>
      <c r="B3495" s="65">
        <v>164557</v>
      </c>
      <c r="C3495" s="64" t="s">
        <v>3275</v>
      </c>
      <c r="D3495" s="64">
        <v>3</v>
      </c>
      <c r="E3495" s="64">
        <v>1.99</v>
      </c>
    </row>
    <row r="3496" spans="1:5" ht="22.5" x14ac:dyDescent="0.25">
      <c r="A3496" s="63" t="s">
        <v>7</v>
      </c>
      <c r="B3496" s="65">
        <v>164559</v>
      </c>
      <c r="C3496" s="64" t="s">
        <v>3276</v>
      </c>
      <c r="D3496" s="64">
        <v>26</v>
      </c>
      <c r="E3496" s="64">
        <v>2.19</v>
      </c>
    </row>
    <row r="3497" spans="1:5" ht="22.5" x14ac:dyDescent="0.25">
      <c r="A3497" s="63" t="s">
        <v>7</v>
      </c>
      <c r="B3497" s="65">
        <v>164699</v>
      </c>
      <c r="C3497" s="64" t="s">
        <v>3277</v>
      </c>
      <c r="D3497" s="64">
        <v>0</v>
      </c>
      <c r="E3497" s="64">
        <v>1.08</v>
      </c>
    </row>
    <row r="3498" spans="1:5" ht="22.5" x14ac:dyDescent="0.25">
      <c r="A3498" s="63" t="s">
        <v>7</v>
      </c>
      <c r="B3498" s="65">
        <v>164752</v>
      </c>
      <c r="C3498" s="64" t="s">
        <v>3278</v>
      </c>
      <c r="D3498" s="64">
        <v>16</v>
      </c>
      <c r="E3498" s="64">
        <v>1.45</v>
      </c>
    </row>
    <row r="3499" spans="1:5" ht="22.5" x14ac:dyDescent="0.25">
      <c r="A3499" s="63" t="s">
        <v>7</v>
      </c>
      <c r="B3499" s="65">
        <v>164754</v>
      </c>
      <c r="C3499" s="64" t="s">
        <v>3279</v>
      </c>
      <c r="D3499" s="64">
        <v>18</v>
      </c>
      <c r="E3499" s="64">
        <v>1.45</v>
      </c>
    </row>
    <row r="3500" spans="1:5" ht="22.5" x14ac:dyDescent="0.25">
      <c r="A3500" s="63" t="s">
        <v>7</v>
      </c>
      <c r="B3500" s="65">
        <v>164763</v>
      </c>
      <c r="C3500" s="64" t="s">
        <v>3280</v>
      </c>
      <c r="D3500" s="64">
        <v>11</v>
      </c>
      <c r="E3500" s="64">
        <v>1.95</v>
      </c>
    </row>
    <row r="3501" spans="1:5" ht="22.5" x14ac:dyDescent="0.25">
      <c r="A3501" s="63" t="s">
        <v>7</v>
      </c>
      <c r="B3501" s="65">
        <v>164864</v>
      </c>
      <c r="C3501" s="64" t="s">
        <v>3281</v>
      </c>
      <c r="D3501" s="64">
        <v>15</v>
      </c>
      <c r="E3501" s="64">
        <v>1.31</v>
      </c>
    </row>
    <row r="3502" spans="1:5" ht="22.5" x14ac:dyDescent="0.25">
      <c r="A3502" s="63" t="s">
        <v>7</v>
      </c>
      <c r="B3502" s="65">
        <v>164869</v>
      </c>
      <c r="C3502" s="64" t="s">
        <v>3282</v>
      </c>
      <c r="D3502" s="64">
        <v>12</v>
      </c>
      <c r="E3502" s="64">
        <v>1.22</v>
      </c>
    </row>
    <row r="3503" spans="1:5" ht="22.5" x14ac:dyDescent="0.25">
      <c r="A3503" s="63" t="s">
        <v>7</v>
      </c>
      <c r="B3503" s="65">
        <v>164925</v>
      </c>
      <c r="C3503" s="64" t="s">
        <v>3283</v>
      </c>
      <c r="D3503" s="64">
        <v>80</v>
      </c>
      <c r="E3503" s="64">
        <v>2.93</v>
      </c>
    </row>
    <row r="3504" spans="1:5" ht="22.5" x14ac:dyDescent="0.25">
      <c r="A3504" s="63" t="s">
        <v>7</v>
      </c>
      <c r="B3504" s="65">
        <v>164940</v>
      </c>
      <c r="C3504" s="64" t="s">
        <v>3284</v>
      </c>
      <c r="D3504" s="64">
        <v>22</v>
      </c>
      <c r="E3504" s="64">
        <v>0.81</v>
      </c>
    </row>
    <row r="3505" spans="1:5" ht="22.5" x14ac:dyDescent="0.25">
      <c r="A3505" s="63" t="s">
        <v>7</v>
      </c>
      <c r="B3505" s="65">
        <v>165001</v>
      </c>
      <c r="C3505" s="64" t="s">
        <v>3285</v>
      </c>
      <c r="D3505" s="64">
        <v>9</v>
      </c>
      <c r="E3505" s="64">
        <v>6.46</v>
      </c>
    </row>
    <row r="3506" spans="1:5" ht="22.5" x14ac:dyDescent="0.25">
      <c r="A3506" s="63" t="s">
        <v>7</v>
      </c>
      <c r="B3506" s="65">
        <v>165155</v>
      </c>
      <c r="C3506" s="64" t="s">
        <v>3286</v>
      </c>
      <c r="D3506" s="64">
        <v>9</v>
      </c>
      <c r="E3506" s="64">
        <v>2.2000000000000002</v>
      </c>
    </row>
    <row r="3507" spans="1:5" ht="22.5" x14ac:dyDescent="0.25">
      <c r="A3507" s="63" t="s">
        <v>7</v>
      </c>
      <c r="B3507" s="65">
        <v>165231</v>
      </c>
      <c r="C3507" s="64" t="s">
        <v>3287</v>
      </c>
      <c r="D3507" s="64">
        <v>8</v>
      </c>
      <c r="E3507" s="64">
        <v>3.85</v>
      </c>
    </row>
    <row r="3508" spans="1:5" ht="22.5" x14ac:dyDescent="0.25">
      <c r="A3508" s="63" t="s">
        <v>7</v>
      </c>
      <c r="B3508" s="65">
        <v>165448</v>
      </c>
      <c r="C3508" s="64" t="s">
        <v>3288</v>
      </c>
      <c r="D3508" s="64">
        <v>10</v>
      </c>
      <c r="E3508" s="64">
        <v>2.7</v>
      </c>
    </row>
    <row r="3509" spans="1:5" ht="22.5" x14ac:dyDescent="0.25">
      <c r="A3509" s="63" t="s">
        <v>7</v>
      </c>
      <c r="B3509" s="65">
        <v>165568</v>
      </c>
      <c r="C3509" s="64" t="s">
        <v>3289</v>
      </c>
      <c r="D3509" s="64">
        <v>16</v>
      </c>
      <c r="E3509" s="64">
        <v>1.95</v>
      </c>
    </row>
    <row r="3510" spans="1:5" ht="22.5" x14ac:dyDescent="0.25">
      <c r="A3510" s="63" t="s">
        <v>7</v>
      </c>
      <c r="B3510" s="65">
        <v>165819</v>
      </c>
      <c r="C3510" s="64" t="s">
        <v>3290</v>
      </c>
      <c r="D3510" s="64">
        <v>1</v>
      </c>
      <c r="E3510" s="64">
        <v>1.04</v>
      </c>
    </row>
    <row r="3511" spans="1:5" ht="22.5" x14ac:dyDescent="0.25">
      <c r="A3511" s="63" t="s">
        <v>7</v>
      </c>
      <c r="B3511" s="65">
        <v>165887</v>
      </c>
      <c r="C3511" s="64" t="s">
        <v>3291</v>
      </c>
      <c r="D3511" s="64">
        <v>8</v>
      </c>
      <c r="E3511" s="64">
        <v>2.5499999999999998</v>
      </c>
    </row>
    <row r="3512" spans="1:5" ht="22.5" x14ac:dyDescent="0.25">
      <c r="A3512" s="63" t="s">
        <v>7</v>
      </c>
      <c r="B3512" s="65">
        <v>165912</v>
      </c>
      <c r="C3512" s="64" t="s">
        <v>3292</v>
      </c>
      <c r="D3512" s="64">
        <v>9</v>
      </c>
      <c r="E3512" s="64">
        <v>1.82</v>
      </c>
    </row>
    <row r="3513" spans="1:5" ht="22.5" x14ac:dyDescent="0.25">
      <c r="A3513" s="63" t="s">
        <v>7</v>
      </c>
      <c r="B3513" s="65">
        <v>166363</v>
      </c>
      <c r="C3513" s="64" t="s">
        <v>3293</v>
      </c>
      <c r="D3513" s="64">
        <v>37</v>
      </c>
      <c r="E3513" s="64">
        <v>2.68</v>
      </c>
    </row>
    <row r="3514" spans="1:5" ht="22.5" x14ac:dyDescent="0.25">
      <c r="A3514" s="63" t="s">
        <v>7</v>
      </c>
      <c r="B3514" s="65">
        <v>166408</v>
      </c>
      <c r="C3514" s="64" t="s">
        <v>3294</v>
      </c>
      <c r="D3514" s="64">
        <v>9</v>
      </c>
      <c r="E3514" s="64">
        <v>3.4</v>
      </c>
    </row>
    <row r="3515" spans="1:5" ht="22.5" x14ac:dyDescent="0.25">
      <c r="A3515" s="63" t="s">
        <v>7</v>
      </c>
      <c r="B3515" s="65">
        <v>166575</v>
      </c>
      <c r="C3515" s="64" t="s">
        <v>3295</v>
      </c>
      <c r="D3515" s="64">
        <v>12</v>
      </c>
      <c r="E3515" s="64">
        <v>2.42</v>
      </c>
    </row>
    <row r="3516" spans="1:5" ht="22.5" x14ac:dyDescent="0.25">
      <c r="A3516" s="63" t="s">
        <v>7</v>
      </c>
      <c r="B3516" s="65">
        <v>167040</v>
      </c>
      <c r="C3516" s="64" t="s">
        <v>3296</v>
      </c>
      <c r="D3516" s="64">
        <v>16</v>
      </c>
      <c r="E3516" s="64">
        <v>2.0499999999999998</v>
      </c>
    </row>
    <row r="3517" spans="1:5" ht="22.5" x14ac:dyDescent="0.25">
      <c r="A3517" s="63" t="s">
        <v>7</v>
      </c>
      <c r="B3517" s="65">
        <v>167054</v>
      </c>
      <c r="C3517" s="64" t="s">
        <v>3297</v>
      </c>
      <c r="D3517" s="64">
        <v>13</v>
      </c>
      <c r="E3517" s="64">
        <v>3.67</v>
      </c>
    </row>
    <row r="3518" spans="1:5" ht="22.5" x14ac:dyDescent="0.25">
      <c r="A3518" s="63" t="s">
        <v>7</v>
      </c>
      <c r="B3518" s="65">
        <v>167136</v>
      </c>
      <c r="C3518" s="64" t="s">
        <v>3298</v>
      </c>
      <c r="D3518" s="64">
        <v>20</v>
      </c>
      <c r="E3518" s="64">
        <v>0.93</v>
      </c>
    </row>
    <row r="3519" spans="1:5" ht="22.5" x14ac:dyDescent="0.25">
      <c r="A3519" s="63" t="s">
        <v>7</v>
      </c>
      <c r="B3519" s="65">
        <v>167219</v>
      </c>
      <c r="C3519" s="64" t="s">
        <v>3299</v>
      </c>
      <c r="D3519" s="64">
        <v>12</v>
      </c>
      <c r="E3519" s="64">
        <v>1.22</v>
      </c>
    </row>
    <row r="3520" spans="1:5" ht="22.5" x14ac:dyDescent="0.25">
      <c r="A3520" s="63" t="s">
        <v>7</v>
      </c>
      <c r="B3520" s="65">
        <v>167290</v>
      </c>
      <c r="C3520" s="64" t="s">
        <v>3300</v>
      </c>
      <c r="D3520" s="64">
        <v>16</v>
      </c>
      <c r="E3520" s="64">
        <v>1.55</v>
      </c>
    </row>
    <row r="3521" spans="1:5" ht="22.5" x14ac:dyDescent="0.25">
      <c r="A3521" s="63" t="s">
        <v>7</v>
      </c>
      <c r="B3521" s="65">
        <v>167311</v>
      </c>
      <c r="C3521" s="64" t="s">
        <v>3301</v>
      </c>
      <c r="D3521" s="64">
        <v>24</v>
      </c>
      <c r="E3521" s="64">
        <v>0.95</v>
      </c>
    </row>
    <row r="3522" spans="1:5" ht="22.5" x14ac:dyDescent="0.25">
      <c r="A3522" s="63" t="s">
        <v>7</v>
      </c>
      <c r="B3522" s="65">
        <v>167335</v>
      </c>
      <c r="C3522" s="64" t="s">
        <v>3302</v>
      </c>
      <c r="D3522" s="64">
        <v>15</v>
      </c>
      <c r="E3522" s="64">
        <v>2.3199999999999998</v>
      </c>
    </row>
    <row r="3523" spans="1:5" ht="22.5" x14ac:dyDescent="0.25">
      <c r="A3523" s="63" t="s">
        <v>7</v>
      </c>
      <c r="B3523" s="65">
        <v>167810</v>
      </c>
      <c r="C3523" s="64" t="s">
        <v>3303</v>
      </c>
      <c r="D3523" s="64">
        <v>16</v>
      </c>
      <c r="E3523" s="64">
        <v>1.36</v>
      </c>
    </row>
    <row r="3524" spans="1:5" ht="22.5" x14ac:dyDescent="0.25">
      <c r="A3524" s="63" t="s">
        <v>7</v>
      </c>
      <c r="B3524" s="65">
        <v>168243</v>
      </c>
      <c r="C3524" s="64" t="s">
        <v>3304</v>
      </c>
      <c r="D3524" s="64">
        <v>12</v>
      </c>
      <c r="E3524" s="64">
        <v>0.87</v>
      </c>
    </row>
    <row r="3525" spans="1:5" ht="22.5" x14ac:dyDescent="0.25">
      <c r="A3525" s="63" t="s">
        <v>7</v>
      </c>
      <c r="B3525" s="65">
        <v>168250</v>
      </c>
      <c r="C3525" s="64" t="s">
        <v>3305</v>
      </c>
      <c r="D3525" s="64">
        <v>6</v>
      </c>
      <c r="E3525" s="64">
        <v>0.87</v>
      </c>
    </row>
    <row r="3526" spans="1:5" ht="22.5" x14ac:dyDescent="0.25">
      <c r="A3526" s="63" t="s">
        <v>7</v>
      </c>
      <c r="B3526" s="65">
        <v>168257</v>
      </c>
      <c r="C3526" s="64" t="s">
        <v>3306</v>
      </c>
      <c r="D3526" s="64">
        <v>12</v>
      </c>
      <c r="E3526" s="64">
        <v>0.76</v>
      </c>
    </row>
    <row r="3527" spans="1:5" ht="22.5" x14ac:dyDescent="0.25">
      <c r="A3527" s="63" t="s">
        <v>7</v>
      </c>
      <c r="B3527" s="65">
        <v>168267</v>
      </c>
      <c r="C3527" s="64" t="s">
        <v>3307</v>
      </c>
      <c r="D3527" s="64">
        <v>14</v>
      </c>
      <c r="E3527" s="64">
        <v>0.83</v>
      </c>
    </row>
    <row r="3528" spans="1:5" ht="22.5" x14ac:dyDescent="0.25">
      <c r="A3528" s="63" t="s">
        <v>7</v>
      </c>
      <c r="B3528" s="65">
        <v>168275</v>
      </c>
      <c r="C3528" s="64" t="s">
        <v>3308</v>
      </c>
      <c r="D3528" s="64">
        <v>23</v>
      </c>
      <c r="E3528" s="64">
        <v>0.84</v>
      </c>
    </row>
    <row r="3529" spans="1:5" ht="22.5" x14ac:dyDescent="0.25">
      <c r="A3529" s="63" t="s">
        <v>7</v>
      </c>
      <c r="B3529" s="65">
        <v>168283</v>
      </c>
      <c r="C3529" s="64" t="s">
        <v>3309</v>
      </c>
      <c r="D3529" s="64">
        <v>8</v>
      </c>
      <c r="E3529" s="64">
        <v>1.27</v>
      </c>
    </row>
    <row r="3530" spans="1:5" ht="22.5" x14ac:dyDescent="0.25">
      <c r="A3530" s="63" t="s">
        <v>7</v>
      </c>
      <c r="B3530" s="65">
        <v>168286</v>
      </c>
      <c r="C3530" s="64" t="s">
        <v>3310</v>
      </c>
      <c r="D3530" s="64">
        <v>6</v>
      </c>
      <c r="E3530" s="64">
        <v>1.23</v>
      </c>
    </row>
    <row r="3531" spans="1:5" ht="22.5" x14ac:dyDescent="0.25">
      <c r="A3531" s="63" t="s">
        <v>7</v>
      </c>
      <c r="B3531" s="65">
        <v>168293</v>
      </c>
      <c r="C3531" s="64" t="s">
        <v>3311</v>
      </c>
      <c r="D3531" s="64">
        <v>23</v>
      </c>
      <c r="E3531" s="64">
        <v>0.67</v>
      </c>
    </row>
    <row r="3532" spans="1:5" ht="22.5" x14ac:dyDescent="0.25">
      <c r="A3532" s="63" t="s">
        <v>7</v>
      </c>
      <c r="B3532" s="65">
        <v>168294</v>
      </c>
      <c r="C3532" s="64" t="s">
        <v>3312</v>
      </c>
      <c r="D3532" s="64">
        <v>23</v>
      </c>
      <c r="E3532" s="64">
        <v>0.7</v>
      </c>
    </row>
    <row r="3533" spans="1:5" ht="22.5" x14ac:dyDescent="0.25">
      <c r="A3533" s="63" t="s">
        <v>7</v>
      </c>
      <c r="B3533" s="65">
        <v>168864</v>
      </c>
      <c r="C3533" s="64" t="s">
        <v>3313</v>
      </c>
      <c r="D3533" s="64">
        <v>14</v>
      </c>
      <c r="E3533" s="64">
        <v>0.65</v>
      </c>
    </row>
    <row r="3534" spans="1:5" ht="22.5" x14ac:dyDescent="0.25">
      <c r="A3534" s="63" t="s">
        <v>7</v>
      </c>
      <c r="B3534" s="65">
        <v>168918</v>
      </c>
      <c r="C3534" s="64" t="s">
        <v>3314</v>
      </c>
      <c r="D3534" s="64">
        <v>2</v>
      </c>
      <c r="E3534" s="64">
        <v>1.67</v>
      </c>
    </row>
    <row r="3535" spans="1:5" ht="22.5" x14ac:dyDescent="0.25">
      <c r="A3535" s="63" t="s">
        <v>7</v>
      </c>
      <c r="B3535" s="65">
        <v>168994</v>
      </c>
      <c r="C3535" s="64" t="s">
        <v>6547</v>
      </c>
      <c r="D3535" s="64">
        <v>13</v>
      </c>
      <c r="E3535" s="64">
        <v>1.91</v>
      </c>
    </row>
    <row r="3536" spans="1:5" ht="22.5" x14ac:dyDescent="0.25">
      <c r="A3536" s="63" t="s">
        <v>7</v>
      </c>
      <c r="B3536" s="65">
        <v>169556</v>
      </c>
      <c r="C3536" s="64" t="s">
        <v>3315</v>
      </c>
      <c r="D3536" s="64">
        <v>6</v>
      </c>
      <c r="E3536" s="64">
        <v>2.16</v>
      </c>
    </row>
    <row r="3537" spans="1:5" ht="22.5" x14ac:dyDescent="0.25">
      <c r="A3537" s="63" t="s">
        <v>7</v>
      </c>
      <c r="B3537" s="65">
        <v>169571</v>
      </c>
      <c r="C3537" s="64" t="s">
        <v>3316</v>
      </c>
      <c r="D3537" s="64">
        <v>7</v>
      </c>
      <c r="E3537" s="64">
        <v>1.56</v>
      </c>
    </row>
    <row r="3538" spans="1:5" ht="22.5" x14ac:dyDescent="0.25">
      <c r="A3538" s="63" t="s">
        <v>7</v>
      </c>
      <c r="B3538" s="65">
        <v>170798</v>
      </c>
      <c r="C3538" s="64" t="s">
        <v>3317</v>
      </c>
      <c r="D3538" s="64">
        <v>13</v>
      </c>
      <c r="E3538" s="64">
        <v>1.28</v>
      </c>
    </row>
    <row r="3539" spans="1:5" ht="22.5" x14ac:dyDescent="0.25">
      <c r="A3539" s="63" t="s">
        <v>7</v>
      </c>
      <c r="B3539" s="65">
        <v>171008</v>
      </c>
      <c r="C3539" s="64" t="s">
        <v>6706</v>
      </c>
      <c r="D3539" s="64">
        <v>5</v>
      </c>
      <c r="E3539" s="64">
        <v>1.7</v>
      </c>
    </row>
    <row r="3540" spans="1:5" ht="22.5" x14ac:dyDescent="0.25">
      <c r="A3540" s="63" t="s">
        <v>7</v>
      </c>
      <c r="B3540" s="65">
        <v>171079</v>
      </c>
      <c r="C3540" s="64" t="s">
        <v>3318</v>
      </c>
      <c r="D3540" s="64">
        <v>6</v>
      </c>
      <c r="E3540" s="64">
        <v>1.1599999999999999</v>
      </c>
    </row>
    <row r="3541" spans="1:5" ht="22.5" x14ac:dyDescent="0.25">
      <c r="A3541" s="63" t="s">
        <v>7</v>
      </c>
      <c r="B3541" s="65">
        <v>171261</v>
      </c>
      <c r="C3541" s="64" t="s">
        <v>3319</v>
      </c>
      <c r="D3541" s="64">
        <v>7</v>
      </c>
      <c r="E3541" s="64">
        <v>3.27</v>
      </c>
    </row>
    <row r="3542" spans="1:5" ht="22.5" x14ac:dyDescent="0.25">
      <c r="A3542" s="63" t="s">
        <v>7</v>
      </c>
      <c r="B3542" s="65">
        <v>172572</v>
      </c>
      <c r="C3542" s="64" t="s">
        <v>3320</v>
      </c>
      <c r="D3542" s="64">
        <v>13</v>
      </c>
      <c r="E3542" s="64">
        <v>1.92</v>
      </c>
    </row>
    <row r="3543" spans="1:5" ht="22.5" x14ac:dyDescent="0.25">
      <c r="A3543" s="63" t="s">
        <v>7</v>
      </c>
      <c r="B3543" s="65">
        <v>172737</v>
      </c>
      <c r="C3543" s="64" t="s">
        <v>3321</v>
      </c>
      <c r="D3543" s="64">
        <v>21</v>
      </c>
      <c r="E3543" s="64">
        <v>1.21</v>
      </c>
    </row>
    <row r="3544" spans="1:5" ht="22.5" x14ac:dyDescent="0.25">
      <c r="A3544" s="63" t="s">
        <v>7</v>
      </c>
      <c r="B3544" s="65">
        <v>173058</v>
      </c>
      <c r="C3544" s="64" t="s">
        <v>3322</v>
      </c>
      <c r="D3544" s="64">
        <v>5</v>
      </c>
      <c r="E3544" s="64">
        <v>3.87</v>
      </c>
    </row>
    <row r="3545" spans="1:5" ht="22.5" x14ac:dyDescent="0.25">
      <c r="A3545" s="63" t="s">
        <v>7</v>
      </c>
      <c r="B3545" s="65">
        <v>173453</v>
      </c>
      <c r="C3545" s="64" t="s">
        <v>3323</v>
      </c>
      <c r="D3545" s="64">
        <v>9</v>
      </c>
      <c r="E3545" s="64">
        <v>1.89</v>
      </c>
    </row>
    <row r="3546" spans="1:5" ht="22.5" x14ac:dyDescent="0.25">
      <c r="A3546" s="63" t="s">
        <v>7</v>
      </c>
      <c r="B3546" s="65">
        <v>173655</v>
      </c>
      <c r="C3546" s="64" t="s">
        <v>3324</v>
      </c>
      <c r="D3546" s="64">
        <v>13</v>
      </c>
      <c r="E3546" s="64">
        <v>1.99</v>
      </c>
    </row>
    <row r="3547" spans="1:5" ht="22.5" x14ac:dyDescent="0.25">
      <c r="A3547" s="63" t="s">
        <v>7</v>
      </c>
      <c r="B3547" s="65">
        <v>173989</v>
      </c>
      <c r="C3547" s="64" t="s">
        <v>3325</v>
      </c>
      <c r="D3547" s="64">
        <v>6</v>
      </c>
      <c r="E3547" s="64">
        <v>2.19</v>
      </c>
    </row>
    <row r="3548" spans="1:5" ht="22.5" x14ac:dyDescent="0.25">
      <c r="A3548" s="63" t="s">
        <v>7</v>
      </c>
      <c r="B3548" s="65">
        <v>174147</v>
      </c>
      <c r="C3548" s="64" t="s">
        <v>3326</v>
      </c>
      <c r="D3548" s="64">
        <v>25</v>
      </c>
      <c r="E3548" s="64">
        <v>1.88</v>
      </c>
    </row>
    <row r="3549" spans="1:5" ht="22.5" x14ac:dyDescent="0.25">
      <c r="A3549" s="63" t="s">
        <v>7</v>
      </c>
      <c r="B3549" s="65">
        <v>174206</v>
      </c>
      <c r="C3549" s="64" t="s">
        <v>3327</v>
      </c>
      <c r="D3549" s="64">
        <v>7</v>
      </c>
      <c r="E3549" s="64">
        <v>1.63</v>
      </c>
    </row>
    <row r="3550" spans="1:5" ht="22.5" x14ac:dyDescent="0.25">
      <c r="A3550" s="63" t="s">
        <v>7</v>
      </c>
      <c r="B3550" s="65">
        <v>174249</v>
      </c>
      <c r="C3550" s="64" t="s">
        <v>3328</v>
      </c>
      <c r="D3550" s="64">
        <v>7</v>
      </c>
      <c r="E3550" s="64">
        <v>1.35</v>
      </c>
    </row>
    <row r="3551" spans="1:5" ht="22.5" x14ac:dyDescent="0.25">
      <c r="A3551" s="63" t="s">
        <v>7</v>
      </c>
      <c r="B3551" s="65">
        <v>174362</v>
      </c>
      <c r="C3551" s="64" t="s">
        <v>3329</v>
      </c>
      <c r="D3551" s="64">
        <v>16</v>
      </c>
      <c r="E3551" s="64">
        <v>2.99</v>
      </c>
    </row>
    <row r="3552" spans="1:5" ht="22.5" x14ac:dyDescent="0.25">
      <c r="A3552" s="63" t="s">
        <v>7</v>
      </c>
      <c r="B3552" s="65">
        <v>174689</v>
      </c>
      <c r="C3552" s="64" t="s">
        <v>3330</v>
      </c>
      <c r="D3552" s="64">
        <v>12</v>
      </c>
      <c r="E3552" s="64">
        <v>4.1399999999999997</v>
      </c>
    </row>
    <row r="3553" spans="1:5" ht="22.5" x14ac:dyDescent="0.25">
      <c r="A3553" s="63" t="s">
        <v>7</v>
      </c>
      <c r="B3553" s="65">
        <v>174692</v>
      </c>
      <c r="C3553" s="64" t="s">
        <v>3331</v>
      </c>
      <c r="D3553" s="64">
        <v>21</v>
      </c>
      <c r="E3553" s="64">
        <v>4.2300000000000004</v>
      </c>
    </row>
    <row r="3554" spans="1:5" ht="22.5" x14ac:dyDescent="0.25">
      <c r="A3554" s="63" t="s">
        <v>7</v>
      </c>
      <c r="B3554" s="65">
        <v>174881</v>
      </c>
      <c r="C3554" s="64" t="s">
        <v>3332</v>
      </c>
      <c r="D3554" s="64">
        <v>14</v>
      </c>
      <c r="E3554" s="64">
        <v>2.71</v>
      </c>
    </row>
    <row r="3555" spans="1:5" ht="22.5" x14ac:dyDescent="0.25">
      <c r="A3555" s="63" t="s">
        <v>7</v>
      </c>
      <c r="B3555" s="65">
        <v>175282</v>
      </c>
      <c r="C3555" s="64" t="s">
        <v>3333</v>
      </c>
      <c r="D3555" s="64">
        <v>24</v>
      </c>
      <c r="E3555" s="64">
        <v>1.5</v>
      </c>
    </row>
    <row r="3556" spans="1:5" ht="22.5" x14ac:dyDescent="0.25">
      <c r="A3556" s="63" t="s">
        <v>7</v>
      </c>
      <c r="B3556" s="65">
        <v>176980</v>
      </c>
      <c r="C3556" s="64" t="s">
        <v>3334</v>
      </c>
      <c r="D3556" s="64">
        <v>29</v>
      </c>
      <c r="E3556" s="64">
        <v>2.2200000000000002</v>
      </c>
    </row>
    <row r="3557" spans="1:5" ht="22.5" x14ac:dyDescent="0.25">
      <c r="A3557" s="63" t="s">
        <v>7</v>
      </c>
      <c r="B3557" s="65">
        <v>177030</v>
      </c>
      <c r="C3557" s="64" t="s">
        <v>3335</v>
      </c>
      <c r="D3557" s="64">
        <v>11</v>
      </c>
      <c r="E3557" s="64">
        <v>1.77</v>
      </c>
    </row>
    <row r="3558" spans="1:5" ht="22.5" x14ac:dyDescent="0.25">
      <c r="A3558" s="63" t="s">
        <v>7</v>
      </c>
      <c r="B3558" s="65">
        <v>177090</v>
      </c>
      <c r="C3558" s="64" t="s">
        <v>3336</v>
      </c>
      <c r="D3558" s="64">
        <v>38</v>
      </c>
      <c r="E3558" s="64">
        <v>2.54</v>
      </c>
    </row>
    <row r="3559" spans="1:5" ht="22.5" x14ac:dyDescent="0.25">
      <c r="A3559" s="63" t="s">
        <v>7</v>
      </c>
      <c r="B3559" s="65">
        <v>177380</v>
      </c>
      <c r="C3559" s="64" t="s">
        <v>3337</v>
      </c>
      <c r="D3559" s="64">
        <v>15</v>
      </c>
      <c r="E3559" s="64">
        <v>0.78</v>
      </c>
    </row>
    <row r="3560" spans="1:5" ht="22.5" x14ac:dyDescent="0.25">
      <c r="A3560" s="63" t="s">
        <v>7</v>
      </c>
      <c r="B3560" s="65">
        <v>177431</v>
      </c>
      <c r="C3560" s="64" t="s">
        <v>3338</v>
      </c>
      <c r="D3560" s="64">
        <v>3</v>
      </c>
      <c r="E3560" s="64">
        <v>5.22</v>
      </c>
    </row>
    <row r="3561" spans="1:5" ht="22.5" x14ac:dyDescent="0.25">
      <c r="A3561" s="63" t="s">
        <v>7</v>
      </c>
      <c r="B3561" s="65">
        <v>177433</v>
      </c>
      <c r="C3561" s="64" t="s">
        <v>3339</v>
      </c>
      <c r="D3561" s="64">
        <v>9</v>
      </c>
      <c r="E3561" s="64">
        <v>3.87</v>
      </c>
    </row>
    <row r="3562" spans="1:5" ht="22.5" x14ac:dyDescent="0.25">
      <c r="A3562" s="63" t="s">
        <v>7</v>
      </c>
      <c r="B3562" s="65">
        <v>177612</v>
      </c>
      <c r="C3562" s="64" t="s">
        <v>3340</v>
      </c>
      <c r="D3562" s="64">
        <v>18</v>
      </c>
      <c r="E3562" s="64">
        <v>1.05</v>
      </c>
    </row>
    <row r="3563" spans="1:5" ht="22.5" x14ac:dyDescent="0.25">
      <c r="A3563" s="63" t="s">
        <v>7</v>
      </c>
      <c r="B3563" s="65">
        <v>178970</v>
      </c>
      <c r="C3563" s="64" t="s">
        <v>3341</v>
      </c>
      <c r="D3563" s="64">
        <v>4</v>
      </c>
      <c r="E3563" s="64">
        <v>1.44</v>
      </c>
    </row>
    <row r="3564" spans="1:5" ht="22.5" x14ac:dyDescent="0.25">
      <c r="A3564" s="63" t="s">
        <v>7</v>
      </c>
      <c r="B3564" s="65">
        <v>179210</v>
      </c>
      <c r="C3564" s="64" t="s">
        <v>3342</v>
      </c>
      <c r="D3564" s="64">
        <v>20</v>
      </c>
      <c r="E3564" s="64">
        <v>2.08</v>
      </c>
    </row>
    <row r="3565" spans="1:5" ht="22.5" x14ac:dyDescent="0.25">
      <c r="A3565" s="63" t="s">
        <v>7</v>
      </c>
      <c r="B3565" s="65">
        <v>179746</v>
      </c>
      <c r="C3565" s="64" t="s">
        <v>3343</v>
      </c>
      <c r="D3565" s="64">
        <v>14</v>
      </c>
      <c r="E3565" s="64">
        <v>1.04</v>
      </c>
    </row>
    <row r="3566" spans="1:5" ht="22.5" x14ac:dyDescent="0.25">
      <c r="A3566" s="63" t="s">
        <v>7</v>
      </c>
      <c r="B3566" s="65">
        <v>179960</v>
      </c>
      <c r="C3566" s="64" t="s">
        <v>3344</v>
      </c>
      <c r="D3566" s="64">
        <v>35</v>
      </c>
      <c r="E3566" s="64">
        <v>1.45</v>
      </c>
    </row>
    <row r="3567" spans="1:5" ht="22.5" x14ac:dyDescent="0.25">
      <c r="A3567" s="63" t="s">
        <v>7</v>
      </c>
      <c r="B3567" s="65">
        <v>180301</v>
      </c>
      <c r="C3567" s="64" t="s">
        <v>3345</v>
      </c>
      <c r="D3567" s="64">
        <v>11</v>
      </c>
      <c r="E3567" s="64">
        <v>4.47</v>
      </c>
    </row>
    <row r="3568" spans="1:5" ht="22.5" x14ac:dyDescent="0.25">
      <c r="A3568" s="63" t="s">
        <v>7</v>
      </c>
      <c r="B3568" s="65">
        <v>180357</v>
      </c>
      <c r="C3568" s="64" t="s">
        <v>3346</v>
      </c>
      <c r="D3568" s="64">
        <v>22</v>
      </c>
      <c r="E3568" s="64">
        <v>0.44</v>
      </c>
    </row>
    <row r="3569" spans="1:5" ht="22.5" x14ac:dyDescent="0.25">
      <c r="A3569" s="63" t="s">
        <v>7</v>
      </c>
      <c r="B3569" s="65">
        <v>180721</v>
      </c>
      <c r="C3569" s="64" t="s">
        <v>3347</v>
      </c>
      <c r="D3569" s="64">
        <v>14</v>
      </c>
      <c r="E3569" s="64">
        <v>1.94</v>
      </c>
    </row>
    <row r="3570" spans="1:5" ht="22.5" x14ac:dyDescent="0.25">
      <c r="A3570" s="63" t="s">
        <v>7</v>
      </c>
      <c r="B3570" s="65">
        <v>180999</v>
      </c>
      <c r="C3570" s="64" t="s">
        <v>3348</v>
      </c>
      <c r="D3570" s="64">
        <v>8</v>
      </c>
      <c r="E3570" s="64">
        <v>1.35</v>
      </c>
    </row>
    <row r="3571" spans="1:5" ht="22.5" x14ac:dyDescent="0.25">
      <c r="A3571" s="63" t="s">
        <v>7</v>
      </c>
      <c r="B3571" s="65">
        <v>181314</v>
      </c>
      <c r="C3571" s="64" t="s">
        <v>3349</v>
      </c>
      <c r="D3571" s="64">
        <v>111</v>
      </c>
      <c r="E3571" s="64">
        <v>1.39</v>
      </c>
    </row>
    <row r="3572" spans="1:5" ht="22.5" x14ac:dyDescent="0.25">
      <c r="A3572" s="63" t="s">
        <v>7</v>
      </c>
      <c r="B3572" s="65">
        <v>181418</v>
      </c>
      <c r="C3572" s="64" t="s">
        <v>3350</v>
      </c>
      <c r="D3572" s="64">
        <v>27</v>
      </c>
      <c r="E3572" s="64">
        <v>1.37</v>
      </c>
    </row>
    <row r="3573" spans="1:5" ht="22.5" x14ac:dyDescent="0.25">
      <c r="A3573" s="63" t="s">
        <v>7</v>
      </c>
      <c r="B3573" s="65">
        <v>181430</v>
      </c>
      <c r="C3573" s="64" t="s">
        <v>3351</v>
      </c>
      <c r="D3573" s="64">
        <v>13</v>
      </c>
      <c r="E3573" s="64">
        <v>1.55</v>
      </c>
    </row>
    <row r="3574" spans="1:5" ht="22.5" x14ac:dyDescent="0.25">
      <c r="A3574" s="63" t="s">
        <v>7</v>
      </c>
      <c r="B3574" s="65">
        <v>181436</v>
      </c>
      <c r="C3574" s="64" t="s">
        <v>3352</v>
      </c>
      <c r="D3574" s="64">
        <v>3</v>
      </c>
      <c r="E3574" s="64">
        <v>1.91</v>
      </c>
    </row>
    <row r="3575" spans="1:5" ht="22.5" x14ac:dyDescent="0.25">
      <c r="A3575" s="63" t="s">
        <v>7</v>
      </c>
      <c r="B3575" s="65">
        <v>181680</v>
      </c>
      <c r="C3575" s="64" t="s">
        <v>3353</v>
      </c>
      <c r="D3575" s="64">
        <v>57</v>
      </c>
      <c r="E3575" s="64">
        <v>2.67</v>
      </c>
    </row>
    <row r="3576" spans="1:5" ht="22.5" x14ac:dyDescent="0.25">
      <c r="A3576" s="63" t="s">
        <v>7</v>
      </c>
      <c r="B3576" s="65">
        <v>182237</v>
      </c>
      <c r="C3576" s="64" t="s">
        <v>3354</v>
      </c>
      <c r="D3576" s="64">
        <v>10</v>
      </c>
      <c r="E3576" s="64">
        <v>1.74</v>
      </c>
    </row>
    <row r="3577" spans="1:5" ht="22.5" x14ac:dyDescent="0.25">
      <c r="A3577" s="63" t="s">
        <v>7</v>
      </c>
      <c r="B3577" s="65">
        <v>182401</v>
      </c>
      <c r="C3577" s="64" t="s">
        <v>3355</v>
      </c>
      <c r="D3577" s="64">
        <v>33</v>
      </c>
      <c r="E3577" s="64">
        <v>3.7</v>
      </c>
    </row>
    <row r="3578" spans="1:5" ht="22.5" x14ac:dyDescent="0.25">
      <c r="A3578" s="63" t="s">
        <v>7</v>
      </c>
      <c r="B3578" s="65">
        <v>182462</v>
      </c>
      <c r="C3578" s="64" t="s">
        <v>3356</v>
      </c>
      <c r="D3578" s="64">
        <v>32</v>
      </c>
      <c r="E3578" s="64">
        <v>2.35</v>
      </c>
    </row>
    <row r="3579" spans="1:5" ht="22.5" x14ac:dyDescent="0.25">
      <c r="A3579" s="63" t="s">
        <v>7</v>
      </c>
      <c r="B3579" s="65">
        <v>182485</v>
      </c>
      <c r="C3579" s="64" t="s">
        <v>3357</v>
      </c>
      <c r="D3579" s="64">
        <v>14</v>
      </c>
      <c r="E3579" s="64">
        <v>2.46</v>
      </c>
    </row>
    <row r="3580" spans="1:5" ht="22.5" x14ac:dyDescent="0.25">
      <c r="A3580" s="63" t="s">
        <v>7</v>
      </c>
      <c r="B3580" s="65">
        <v>182516</v>
      </c>
      <c r="C3580" s="64" t="s">
        <v>3358</v>
      </c>
      <c r="D3580" s="64">
        <v>7</v>
      </c>
      <c r="E3580" s="64">
        <v>1.17</v>
      </c>
    </row>
    <row r="3581" spans="1:5" ht="22.5" x14ac:dyDescent="0.25">
      <c r="A3581" s="63" t="s">
        <v>7</v>
      </c>
      <c r="B3581" s="65">
        <v>182686</v>
      </c>
      <c r="C3581" s="64" t="s">
        <v>3359</v>
      </c>
      <c r="D3581" s="64">
        <v>35</v>
      </c>
      <c r="E3581" s="64">
        <v>1.3</v>
      </c>
    </row>
    <row r="3582" spans="1:5" ht="22.5" x14ac:dyDescent="0.25">
      <c r="A3582" s="63" t="s">
        <v>7</v>
      </c>
      <c r="B3582" s="65">
        <v>182688</v>
      </c>
      <c r="C3582" s="64" t="s">
        <v>3360</v>
      </c>
      <c r="D3582" s="64">
        <v>19</v>
      </c>
      <c r="E3582" s="64">
        <v>1.51</v>
      </c>
    </row>
    <row r="3583" spans="1:5" ht="22.5" x14ac:dyDescent="0.25">
      <c r="A3583" s="63" t="s">
        <v>7</v>
      </c>
      <c r="B3583" s="65">
        <v>182704</v>
      </c>
      <c r="C3583" s="64" t="s">
        <v>3361</v>
      </c>
      <c r="D3583" s="64">
        <v>17</v>
      </c>
      <c r="E3583" s="64">
        <v>1.48</v>
      </c>
    </row>
    <row r="3584" spans="1:5" ht="22.5" x14ac:dyDescent="0.25">
      <c r="A3584" s="63" t="s">
        <v>7</v>
      </c>
      <c r="B3584" s="65">
        <v>182725</v>
      </c>
      <c r="C3584" s="64" t="s">
        <v>3362</v>
      </c>
      <c r="D3584" s="64">
        <v>6</v>
      </c>
      <c r="E3584" s="64">
        <v>1.05</v>
      </c>
    </row>
    <row r="3585" spans="1:5" ht="22.5" x14ac:dyDescent="0.25">
      <c r="A3585" s="63" t="s">
        <v>7</v>
      </c>
      <c r="B3585" s="65">
        <v>182806</v>
      </c>
      <c r="C3585" s="64" t="s">
        <v>3363</v>
      </c>
      <c r="D3585" s="64">
        <v>9</v>
      </c>
      <c r="E3585" s="64">
        <v>1.04</v>
      </c>
    </row>
    <row r="3586" spans="1:5" ht="22.5" x14ac:dyDescent="0.25">
      <c r="A3586" s="63" t="s">
        <v>7</v>
      </c>
      <c r="B3586" s="65">
        <v>182812</v>
      </c>
      <c r="C3586" s="64" t="s">
        <v>3364</v>
      </c>
      <c r="D3586" s="64">
        <v>12</v>
      </c>
      <c r="E3586" s="64">
        <v>1.59</v>
      </c>
    </row>
    <row r="3587" spans="1:5" ht="22.5" x14ac:dyDescent="0.25">
      <c r="A3587" s="63" t="s">
        <v>7</v>
      </c>
      <c r="B3587" s="65">
        <v>182816</v>
      </c>
      <c r="C3587" s="64" t="s">
        <v>3365</v>
      </c>
      <c r="D3587" s="64">
        <v>20</v>
      </c>
      <c r="E3587" s="64">
        <v>1.59</v>
      </c>
    </row>
    <row r="3588" spans="1:5" ht="22.5" x14ac:dyDescent="0.25">
      <c r="A3588" s="63" t="s">
        <v>7</v>
      </c>
      <c r="B3588" s="65">
        <v>182840</v>
      </c>
      <c r="C3588" s="64" t="s">
        <v>3366</v>
      </c>
      <c r="D3588" s="64">
        <v>31</v>
      </c>
      <c r="E3588" s="64">
        <v>1.37</v>
      </c>
    </row>
    <row r="3589" spans="1:5" ht="22.5" x14ac:dyDescent="0.25">
      <c r="A3589" s="63" t="s">
        <v>7</v>
      </c>
      <c r="B3589" s="65">
        <v>182867</v>
      </c>
      <c r="C3589" s="64" t="s">
        <v>3367</v>
      </c>
      <c r="D3589" s="64">
        <v>12</v>
      </c>
      <c r="E3589" s="64">
        <v>4.45</v>
      </c>
    </row>
    <row r="3590" spans="1:5" ht="22.5" x14ac:dyDescent="0.25">
      <c r="A3590" s="63" t="s">
        <v>7</v>
      </c>
      <c r="B3590" s="65">
        <v>182992</v>
      </c>
      <c r="C3590" s="64" t="s">
        <v>3368</v>
      </c>
      <c r="D3590" s="64">
        <v>7</v>
      </c>
      <c r="E3590" s="64">
        <v>2.4300000000000002</v>
      </c>
    </row>
    <row r="3591" spans="1:5" ht="22.5" x14ac:dyDescent="0.25">
      <c r="A3591" s="63" t="s">
        <v>7</v>
      </c>
      <c r="B3591" s="65">
        <v>182996</v>
      </c>
      <c r="C3591" s="64" t="s">
        <v>3369</v>
      </c>
      <c r="D3591" s="64">
        <v>10</v>
      </c>
      <c r="E3591" s="64">
        <v>2.42</v>
      </c>
    </row>
    <row r="3592" spans="1:5" ht="22.5" x14ac:dyDescent="0.25">
      <c r="A3592" s="63" t="s">
        <v>7</v>
      </c>
      <c r="B3592" s="65">
        <v>183571</v>
      </c>
      <c r="C3592" s="64" t="s">
        <v>3370</v>
      </c>
      <c r="D3592" s="64">
        <v>19</v>
      </c>
      <c r="E3592" s="64">
        <v>2.58</v>
      </c>
    </row>
    <row r="3593" spans="1:5" ht="22.5" x14ac:dyDescent="0.25">
      <c r="A3593" s="63" t="s">
        <v>7</v>
      </c>
      <c r="B3593" s="65">
        <v>184047</v>
      </c>
      <c r="C3593" s="64" t="s">
        <v>3371</v>
      </c>
      <c r="D3593" s="64">
        <v>9</v>
      </c>
      <c r="E3593" s="64">
        <v>8.2799999999999994</v>
      </c>
    </row>
    <row r="3594" spans="1:5" ht="22.5" x14ac:dyDescent="0.25">
      <c r="A3594" s="63" t="s">
        <v>7</v>
      </c>
      <c r="B3594" s="65">
        <v>184199</v>
      </c>
      <c r="C3594" s="64" t="s">
        <v>3372</v>
      </c>
      <c r="D3594" s="64">
        <v>8</v>
      </c>
      <c r="E3594" s="64">
        <v>4.74</v>
      </c>
    </row>
    <row r="3595" spans="1:5" ht="22.5" x14ac:dyDescent="0.25">
      <c r="A3595" s="63" t="s">
        <v>7</v>
      </c>
      <c r="B3595" s="65">
        <v>184205</v>
      </c>
      <c r="C3595" s="64" t="s">
        <v>3373</v>
      </c>
      <c r="D3595" s="64">
        <v>11</v>
      </c>
      <c r="E3595" s="64">
        <v>3.99</v>
      </c>
    </row>
    <row r="3596" spans="1:5" ht="22.5" x14ac:dyDescent="0.25">
      <c r="A3596" s="63" t="s">
        <v>7</v>
      </c>
      <c r="B3596" s="65">
        <v>184215</v>
      </c>
      <c r="C3596" s="64" t="s">
        <v>3374</v>
      </c>
      <c r="D3596" s="64">
        <v>28</v>
      </c>
      <c r="E3596" s="64">
        <v>1.79</v>
      </c>
    </row>
    <row r="3597" spans="1:5" ht="22.5" x14ac:dyDescent="0.25">
      <c r="A3597" s="63" t="s">
        <v>7</v>
      </c>
      <c r="B3597" s="65">
        <v>184231</v>
      </c>
      <c r="C3597" s="64" t="s">
        <v>3375</v>
      </c>
      <c r="D3597" s="64">
        <v>30</v>
      </c>
      <c r="E3597" s="64">
        <v>3.76</v>
      </c>
    </row>
    <row r="3598" spans="1:5" ht="22.5" x14ac:dyDescent="0.25">
      <c r="A3598" s="63" t="s">
        <v>7</v>
      </c>
      <c r="B3598" s="65">
        <v>184517</v>
      </c>
      <c r="C3598" s="64" t="s">
        <v>3376</v>
      </c>
      <c r="D3598" s="64">
        <v>12</v>
      </c>
      <c r="E3598" s="64">
        <v>2.0499999999999998</v>
      </c>
    </row>
    <row r="3599" spans="1:5" ht="22.5" x14ac:dyDescent="0.25">
      <c r="A3599" s="63" t="s">
        <v>7</v>
      </c>
      <c r="B3599" s="65">
        <v>185576</v>
      </c>
      <c r="C3599" s="64" t="s">
        <v>3377</v>
      </c>
      <c r="D3599" s="64">
        <v>13</v>
      </c>
      <c r="E3599" s="64">
        <v>2.4900000000000002</v>
      </c>
    </row>
    <row r="3600" spans="1:5" ht="22.5" x14ac:dyDescent="0.25">
      <c r="A3600" s="63" t="s">
        <v>7</v>
      </c>
      <c r="B3600" s="65">
        <v>185808</v>
      </c>
      <c r="C3600" s="64" t="s">
        <v>6707</v>
      </c>
      <c r="D3600" s="64">
        <v>5</v>
      </c>
      <c r="E3600" s="64">
        <v>1.7</v>
      </c>
    </row>
    <row r="3601" spans="1:5" ht="22.5" x14ac:dyDescent="0.25">
      <c r="A3601" s="63" t="s">
        <v>7</v>
      </c>
      <c r="B3601" s="65">
        <v>185817</v>
      </c>
      <c r="C3601" s="64" t="s">
        <v>6548</v>
      </c>
      <c r="D3601" s="64">
        <v>7</v>
      </c>
      <c r="E3601" s="64">
        <v>1.7</v>
      </c>
    </row>
    <row r="3602" spans="1:5" ht="22.5" x14ac:dyDescent="0.25">
      <c r="A3602" s="63" t="s">
        <v>7</v>
      </c>
      <c r="B3602" s="65">
        <v>186586</v>
      </c>
      <c r="C3602" s="64" t="s">
        <v>3378</v>
      </c>
      <c r="D3602" s="64">
        <v>11</v>
      </c>
      <c r="E3602" s="64">
        <v>2.31</v>
      </c>
    </row>
    <row r="3603" spans="1:5" ht="22.5" x14ac:dyDescent="0.25">
      <c r="A3603" s="63" t="s">
        <v>7</v>
      </c>
      <c r="B3603" s="65">
        <v>186975</v>
      </c>
      <c r="C3603" s="64" t="s">
        <v>3379</v>
      </c>
      <c r="D3603" s="64">
        <v>15</v>
      </c>
      <c r="E3603" s="64">
        <v>1.81</v>
      </c>
    </row>
    <row r="3604" spans="1:5" ht="22.5" x14ac:dyDescent="0.25">
      <c r="A3604" s="63" t="s">
        <v>7</v>
      </c>
      <c r="B3604" s="65">
        <v>186984</v>
      </c>
      <c r="C3604" s="64" t="s">
        <v>3380</v>
      </c>
      <c r="D3604" s="64">
        <v>12</v>
      </c>
      <c r="E3604" s="64">
        <v>1.81</v>
      </c>
    </row>
    <row r="3605" spans="1:5" ht="22.5" x14ac:dyDescent="0.25">
      <c r="A3605" s="63" t="s">
        <v>7</v>
      </c>
      <c r="B3605" s="65">
        <v>187010</v>
      </c>
      <c r="C3605" s="64" t="s">
        <v>3381</v>
      </c>
      <c r="D3605" s="64">
        <v>13</v>
      </c>
      <c r="E3605" s="64">
        <v>1.25</v>
      </c>
    </row>
    <row r="3606" spans="1:5" ht="22.5" x14ac:dyDescent="0.25">
      <c r="A3606" s="63" t="s">
        <v>7</v>
      </c>
      <c r="B3606" s="65">
        <v>187666</v>
      </c>
      <c r="C3606" s="64" t="s">
        <v>3382</v>
      </c>
      <c r="D3606" s="64">
        <v>16</v>
      </c>
      <c r="E3606" s="64">
        <v>1.74</v>
      </c>
    </row>
    <row r="3607" spans="1:5" ht="22.5" x14ac:dyDescent="0.25">
      <c r="A3607" s="63" t="s">
        <v>7</v>
      </c>
      <c r="B3607" s="65">
        <v>187730</v>
      </c>
      <c r="C3607" s="64" t="s">
        <v>3383</v>
      </c>
      <c r="D3607" s="64">
        <v>22</v>
      </c>
      <c r="E3607" s="64">
        <v>1.56</v>
      </c>
    </row>
    <row r="3608" spans="1:5" ht="22.5" x14ac:dyDescent="0.25">
      <c r="A3608" s="63" t="s">
        <v>7</v>
      </c>
      <c r="B3608" s="65">
        <v>187763</v>
      </c>
      <c r="C3608" s="64" t="s">
        <v>3384</v>
      </c>
      <c r="D3608" s="64">
        <v>10</v>
      </c>
      <c r="E3608" s="64">
        <v>0.65</v>
      </c>
    </row>
    <row r="3609" spans="1:5" ht="22.5" x14ac:dyDescent="0.25">
      <c r="A3609" s="63" t="s">
        <v>7</v>
      </c>
      <c r="B3609" s="65">
        <v>187766</v>
      </c>
      <c r="C3609" s="64" t="s">
        <v>3385</v>
      </c>
      <c r="D3609" s="64">
        <v>51</v>
      </c>
      <c r="E3609" s="64">
        <v>1.59</v>
      </c>
    </row>
    <row r="3610" spans="1:5" ht="22.5" x14ac:dyDescent="0.25">
      <c r="A3610" s="63" t="s">
        <v>7</v>
      </c>
      <c r="B3610" s="65">
        <v>187905</v>
      </c>
      <c r="C3610" s="64" t="s">
        <v>3386</v>
      </c>
      <c r="D3610" s="64">
        <v>4</v>
      </c>
      <c r="E3610" s="64">
        <v>4.1100000000000003</v>
      </c>
    </row>
    <row r="3611" spans="1:5" ht="22.5" x14ac:dyDescent="0.25">
      <c r="A3611" s="63" t="s">
        <v>7</v>
      </c>
      <c r="B3611" s="65">
        <v>188613</v>
      </c>
      <c r="C3611" s="64" t="s">
        <v>3387</v>
      </c>
      <c r="D3611" s="64">
        <v>12</v>
      </c>
      <c r="E3611" s="64">
        <v>0.64</v>
      </c>
    </row>
    <row r="3612" spans="1:5" ht="22.5" x14ac:dyDescent="0.25">
      <c r="A3612" s="63" t="s">
        <v>7</v>
      </c>
      <c r="B3612" s="65">
        <v>189195</v>
      </c>
      <c r="C3612" s="64" t="s">
        <v>3388</v>
      </c>
      <c r="D3612" s="64">
        <v>13</v>
      </c>
      <c r="E3612" s="64">
        <v>1.48</v>
      </c>
    </row>
    <row r="3613" spans="1:5" ht="22.5" x14ac:dyDescent="0.25">
      <c r="A3613" s="63" t="s">
        <v>7</v>
      </c>
      <c r="B3613" s="65">
        <v>189200</v>
      </c>
      <c r="C3613" s="64" t="s">
        <v>3389</v>
      </c>
      <c r="D3613" s="64">
        <v>27</v>
      </c>
      <c r="E3613" s="64">
        <v>0.88</v>
      </c>
    </row>
    <row r="3614" spans="1:5" ht="22.5" x14ac:dyDescent="0.25">
      <c r="A3614" s="63" t="s">
        <v>7</v>
      </c>
      <c r="B3614" s="65">
        <v>189202</v>
      </c>
      <c r="C3614" s="64" t="s">
        <v>3390</v>
      </c>
      <c r="D3614" s="64">
        <v>11</v>
      </c>
      <c r="E3614" s="64">
        <v>1.28</v>
      </c>
    </row>
    <row r="3615" spans="1:5" ht="22.5" x14ac:dyDescent="0.25">
      <c r="A3615" s="63" t="s">
        <v>7</v>
      </c>
      <c r="B3615" s="65">
        <v>189208</v>
      </c>
      <c r="C3615" s="64" t="s">
        <v>3391</v>
      </c>
      <c r="D3615" s="64">
        <v>25</v>
      </c>
      <c r="E3615" s="64">
        <v>0.8</v>
      </c>
    </row>
    <row r="3616" spans="1:5" ht="22.5" x14ac:dyDescent="0.25">
      <c r="A3616" s="63" t="s">
        <v>7</v>
      </c>
      <c r="B3616" s="65">
        <v>190270</v>
      </c>
      <c r="C3616" s="64" t="s">
        <v>3392</v>
      </c>
      <c r="D3616" s="64">
        <v>8</v>
      </c>
      <c r="E3616" s="64">
        <v>3.46</v>
      </c>
    </row>
    <row r="3617" spans="1:5" ht="22.5" x14ac:dyDescent="0.25">
      <c r="A3617" s="63" t="s">
        <v>7</v>
      </c>
      <c r="B3617" s="65">
        <v>190848</v>
      </c>
      <c r="C3617" s="64" t="s">
        <v>3393</v>
      </c>
      <c r="D3617" s="64">
        <v>45</v>
      </c>
      <c r="E3617" s="64">
        <v>1.0900000000000001</v>
      </c>
    </row>
    <row r="3618" spans="1:5" ht="22.5" x14ac:dyDescent="0.25">
      <c r="A3618" s="63" t="s">
        <v>7</v>
      </c>
      <c r="B3618" s="65">
        <v>190869</v>
      </c>
      <c r="C3618" s="64" t="s">
        <v>3394</v>
      </c>
      <c r="D3618" s="64">
        <v>9</v>
      </c>
      <c r="E3618" s="64">
        <v>2.19</v>
      </c>
    </row>
    <row r="3619" spans="1:5" ht="22.5" x14ac:dyDescent="0.25">
      <c r="A3619" s="63" t="s">
        <v>7</v>
      </c>
      <c r="B3619" s="65">
        <v>191104</v>
      </c>
      <c r="C3619" s="64" t="s">
        <v>3395</v>
      </c>
      <c r="D3619" s="64">
        <v>13</v>
      </c>
      <c r="E3619" s="64">
        <v>1.99</v>
      </c>
    </row>
    <row r="3620" spans="1:5" ht="22.5" x14ac:dyDescent="0.25">
      <c r="A3620" s="63" t="s">
        <v>7</v>
      </c>
      <c r="B3620" s="65">
        <v>191112</v>
      </c>
      <c r="C3620" s="64" t="s">
        <v>3396</v>
      </c>
      <c r="D3620" s="64">
        <v>8</v>
      </c>
      <c r="E3620" s="64">
        <v>2.35</v>
      </c>
    </row>
    <row r="3621" spans="1:5" ht="22.5" x14ac:dyDescent="0.25">
      <c r="A3621" s="63" t="s">
        <v>7</v>
      </c>
      <c r="B3621" s="65">
        <v>191900</v>
      </c>
      <c r="C3621" s="64" t="s">
        <v>3397</v>
      </c>
      <c r="D3621" s="64">
        <v>7</v>
      </c>
      <c r="E3621" s="64">
        <v>1.62</v>
      </c>
    </row>
    <row r="3622" spans="1:5" ht="22.5" x14ac:dyDescent="0.25">
      <c r="A3622" s="63" t="s">
        <v>7</v>
      </c>
      <c r="B3622" s="65">
        <v>192108</v>
      </c>
      <c r="C3622" s="64" t="s">
        <v>3398</v>
      </c>
      <c r="D3622" s="64">
        <v>14</v>
      </c>
      <c r="E3622" s="64">
        <v>1.31</v>
      </c>
    </row>
    <row r="3623" spans="1:5" ht="22.5" x14ac:dyDescent="0.25">
      <c r="A3623" s="63" t="s">
        <v>7</v>
      </c>
      <c r="B3623" s="65">
        <v>192169</v>
      </c>
      <c r="C3623" s="64" t="s">
        <v>3399</v>
      </c>
      <c r="D3623" s="64">
        <v>6</v>
      </c>
      <c r="E3623" s="64">
        <v>6.32</v>
      </c>
    </row>
    <row r="3624" spans="1:5" ht="22.5" x14ac:dyDescent="0.25">
      <c r="A3624" s="63" t="s">
        <v>7</v>
      </c>
      <c r="B3624" s="65">
        <v>192439</v>
      </c>
      <c r="C3624" s="64" t="s">
        <v>3400</v>
      </c>
      <c r="D3624" s="64">
        <v>14</v>
      </c>
      <c r="E3624" s="64">
        <v>1.43</v>
      </c>
    </row>
    <row r="3625" spans="1:5" ht="22.5" x14ac:dyDescent="0.25">
      <c r="A3625" s="63" t="s">
        <v>7</v>
      </c>
      <c r="B3625" s="65">
        <v>193440</v>
      </c>
      <c r="C3625" s="64" t="s">
        <v>3401</v>
      </c>
      <c r="D3625" s="64">
        <v>21</v>
      </c>
      <c r="E3625" s="64">
        <v>0.75</v>
      </c>
    </row>
    <row r="3626" spans="1:5" ht="22.5" x14ac:dyDescent="0.25">
      <c r="A3626" s="63" t="s">
        <v>7</v>
      </c>
      <c r="B3626" s="65">
        <v>194324</v>
      </c>
      <c r="C3626" s="64" t="s">
        <v>3402</v>
      </c>
      <c r="D3626" s="64">
        <v>12</v>
      </c>
      <c r="E3626" s="64">
        <v>1.33</v>
      </c>
    </row>
    <row r="3627" spans="1:5" ht="22.5" x14ac:dyDescent="0.25">
      <c r="A3627" s="63" t="s">
        <v>7</v>
      </c>
      <c r="B3627" s="65">
        <v>194380</v>
      </c>
      <c r="C3627" s="64" t="s">
        <v>3403</v>
      </c>
      <c r="D3627" s="64">
        <v>9</v>
      </c>
      <c r="E3627" s="64">
        <v>2.0499999999999998</v>
      </c>
    </row>
    <row r="3628" spans="1:5" ht="22.5" x14ac:dyDescent="0.25">
      <c r="A3628" s="63" t="s">
        <v>7</v>
      </c>
      <c r="B3628" s="65">
        <v>194616</v>
      </c>
      <c r="C3628" s="64" t="s">
        <v>3404</v>
      </c>
      <c r="D3628" s="64">
        <v>39</v>
      </c>
      <c r="E3628" s="64">
        <v>1.31</v>
      </c>
    </row>
    <row r="3629" spans="1:5" ht="22.5" x14ac:dyDescent="0.25">
      <c r="A3629" s="63" t="s">
        <v>7</v>
      </c>
      <c r="B3629" s="65">
        <v>194643</v>
      </c>
      <c r="C3629" s="64" t="s">
        <v>3405</v>
      </c>
      <c r="D3629" s="64">
        <v>70</v>
      </c>
      <c r="E3629" s="64">
        <v>1.27</v>
      </c>
    </row>
    <row r="3630" spans="1:5" ht="22.5" x14ac:dyDescent="0.25">
      <c r="A3630" s="63" t="s">
        <v>7</v>
      </c>
      <c r="B3630" s="65">
        <v>196066</v>
      </c>
      <c r="C3630" s="64" t="s">
        <v>3406</v>
      </c>
      <c r="D3630" s="64">
        <v>14</v>
      </c>
      <c r="E3630" s="64">
        <v>1.47</v>
      </c>
    </row>
    <row r="3631" spans="1:5" ht="22.5" x14ac:dyDescent="0.25">
      <c r="A3631" s="63" t="s">
        <v>7</v>
      </c>
      <c r="B3631" s="65">
        <v>196627</v>
      </c>
      <c r="C3631" s="64" t="s">
        <v>3407</v>
      </c>
      <c r="D3631" s="64">
        <v>11</v>
      </c>
      <c r="E3631" s="64">
        <v>2.64</v>
      </c>
    </row>
    <row r="3632" spans="1:5" ht="22.5" x14ac:dyDescent="0.25">
      <c r="A3632" s="63" t="s">
        <v>7</v>
      </c>
      <c r="B3632" s="65">
        <v>197991</v>
      </c>
      <c r="C3632" s="64" t="s">
        <v>3408</v>
      </c>
      <c r="D3632" s="64">
        <v>9</v>
      </c>
      <c r="E3632" s="64">
        <v>1.32</v>
      </c>
    </row>
    <row r="3633" spans="1:5" ht="22.5" x14ac:dyDescent="0.25">
      <c r="A3633" s="63" t="s">
        <v>7</v>
      </c>
      <c r="B3633" s="65">
        <v>198013</v>
      </c>
      <c r="C3633" s="64" t="s">
        <v>3409</v>
      </c>
      <c r="D3633" s="64">
        <v>8</v>
      </c>
      <c r="E3633" s="64">
        <v>1.82</v>
      </c>
    </row>
    <row r="3634" spans="1:5" ht="22.5" x14ac:dyDescent="0.25">
      <c r="A3634" s="63" t="s">
        <v>7</v>
      </c>
      <c r="B3634" s="65">
        <v>198019</v>
      </c>
      <c r="C3634" s="64" t="s">
        <v>3410</v>
      </c>
      <c r="D3634" s="64">
        <v>32</v>
      </c>
      <c r="E3634" s="64">
        <v>0.46</v>
      </c>
    </row>
    <row r="3635" spans="1:5" ht="22.5" x14ac:dyDescent="0.25">
      <c r="A3635" s="63" t="s">
        <v>7</v>
      </c>
      <c r="B3635" s="65">
        <v>198033</v>
      </c>
      <c r="C3635" s="64" t="s">
        <v>3411</v>
      </c>
      <c r="D3635" s="64">
        <v>6</v>
      </c>
      <c r="E3635" s="64">
        <v>1.05</v>
      </c>
    </row>
    <row r="3636" spans="1:5" ht="22.5" x14ac:dyDescent="0.25">
      <c r="A3636" s="63" t="s">
        <v>7</v>
      </c>
      <c r="B3636" s="65">
        <v>198876</v>
      </c>
      <c r="C3636" s="64" t="s">
        <v>3412</v>
      </c>
      <c r="D3636" s="64">
        <v>14</v>
      </c>
      <c r="E3636" s="64">
        <v>1.29</v>
      </c>
    </row>
    <row r="3637" spans="1:5" ht="22.5" x14ac:dyDescent="0.25">
      <c r="A3637" s="63" t="s">
        <v>7</v>
      </c>
      <c r="B3637" s="65">
        <v>200189</v>
      </c>
      <c r="C3637" s="64" t="s">
        <v>3413</v>
      </c>
      <c r="D3637" s="64">
        <v>30</v>
      </c>
      <c r="E3637" s="64">
        <v>1.75</v>
      </c>
    </row>
    <row r="3638" spans="1:5" ht="22.5" x14ac:dyDescent="0.25">
      <c r="A3638" s="63" t="s">
        <v>7</v>
      </c>
      <c r="B3638" s="65">
        <v>200192</v>
      </c>
      <c r="C3638" s="64" t="s">
        <v>3414</v>
      </c>
      <c r="D3638" s="64">
        <v>33</v>
      </c>
      <c r="E3638" s="64">
        <v>1.55</v>
      </c>
    </row>
    <row r="3639" spans="1:5" ht="22.5" x14ac:dyDescent="0.25">
      <c r="A3639" s="63" t="s">
        <v>7</v>
      </c>
      <c r="B3639" s="65">
        <v>200375</v>
      </c>
      <c r="C3639" s="64" t="s">
        <v>3415</v>
      </c>
      <c r="D3639" s="64">
        <v>14</v>
      </c>
      <c r="E3639" s="64">
        <v>1.35</v>
      </c>
    </row>
    <row r="3640" spans="1:5" ht="22.5" x14ac:dyDescent="0.25">
      <c r="A3640" s="63" t="s">
        <v>7</v>
      </c>
      <c r="B3640" s="65">
        <v>200428</v>
      </c>
      <c r="C3640" s="64" t="s">
        <v>3416</v>
      </c>
      <c r="D3640" s="64">
        <v>12</v>
      </c>
      <c r="E3640" s="64">
        <v>1.56</v>
      </c>
    </row>
    <row r="3641" spans="1:5" ht="22.5" x14ac:dyDescent="0.25">
      <c r="A3641" s="63" t="s">
        <v>7</v>
      </c>
      <c r="B3641" s="65">
        <v>200595</v>
      </c>
      <c r="C3641" s="64" t="s">
        <v>3417</v>
      </c>
      <c r="D3641" s="64">
        <v>0</v>
      </c>
      <c r="E3641" s="64">
        <v>1.1499999999999999</v>
      </c>
    </row>
    <row r="3642" spans="1:5" ht="22.5" x14ac:dyDescent="0.25">
      <c r="A3642" s="63" t="s">
        <v>7</v>
      </c>
      <c r="B3642" s="65">
        <v>200657</v>
      </c>
      <c r="C3642" s="64" t="s">
        <v>3418</v>
      </c>
      <c r="D3642" s="64">
        <v>41</v>
      </c>
      <c r="E3642" s="64">
        <v>1.19</v>
      </c>
    </row>
    <row r="3643" spans="1:5" ht="22.5" x14ac:dyDescent="0.25">
      <c r="A3643" s="63" t="s">
        <v>7</v>
      </c>
      <c r="B3643" s="65">
        <v>200907</v>
      </c>
      <c r="C3643" s="64" t="s">
        <v>6816</v>
      </c>
      <c r="D3643" s="64">
        <v>16</v>
      </c>
      <c r="E3643" s="64">
        <v>3.49</v>
      </c>
    </row>
    <row r="3644" spans="1:5" ht="22.5" x14ac:dyDescent="0.25">
      <c r="A3644" s="63" t="s">
        <v>7</v>
      </c>
      <c r="B3644" s="65">
        <v>200914</v>
      </c>
      <c r="C3644" s="64" t="s">
        <v>3419</v>
      </c>
      <c r="D3644" s="64">
        <v>13</v>
      </c>
      <c r="E3644" s="64">
        <v>1.41</v>
      </c>
    </row>
    <row r="3645" spans="1:5" ht="22.5" x14ac:dyDescent="0.25">
      <c r="A3645" s="63" t="s">
        <v>7</v>
      </c>
      <c r="B3645" s="65">
        <v>200935</v>
      </c>
      <c r="C3645" s="64" t="s">
        <v>3420</v>
      </c>
      <c r="D3645" s="64">
        <v>8</v>
      </c>
      <c r="E3645" s="64">
        <v>1.19</v>
      </c>
    </row>
    <row r="3646" spans="1:5" ht="22.5" x14ac:dyDescent="0.25">
      <c r="A3646" s="63" t="s">
        <v>7</v>
      </c>
      <c r="B3646" s="65">
        <v>201120</v>
      </c>
      <c r="C3646" s="64" t="s">
        <v>3421</v>
      </c>
      <c r="D3646" s="64">
        <v>12</v>
      </c>
      <c r="E3646" s="64">
        <v>1.99</v>
      </c>
    </row>
    <row r="3647" spans="1:5" ht="22.5" x14ac:dyDescent="0.25">
      <c r="A3647" s="63" t="s">
        <v>7</v>
      </c>
      <c r="B3647" s="65">
        <v>201141</v>
      </c>
      <c r="C3647" s="64" t="s">
        <v>3422</v>
      </c>
      <c r="D3647" s="64">
        <v>14</v>
      </c>
      <c r="E3647" s="64">
        <v>2.66</v>
      </c>
    </row>
    <row r="3648" spans="1:5" ht="22.5" x14ac:dyDescent="0.25">
      <c r="A3648" s="63" t="s">
        <v>7</v>
      </c>
      <c r="B3648" s="65">
        <v>201185</v>
      </c>
      <c r="C3648" s="64" t="s">
        <v>3423</v>
      </c>
      <c r="D3648" s="64">
        <v>13</v>
      </c>
      <c r="E3648" s="64">
        <v>1.74</v>
      </c>
    </row>
    <row r="3649" spans="1:5" ht="22.5" x14ac:dyDescent="0.25">
      <c r="A3649" s="63" t="s">
        <v>7</v>
      </c>
      <c r="B3649" s="65">
        <v>201298</v>
      </c>
      <c r="C3649" s="64" t="s">
        <v>3424</v>
      </c>
      <c r="D3649" s="64">
        <v>32</v>
      </c>
      <c r="E3649" s="64">
        <v>0.93</v>
      </c>
    </row>
    <row r="3650" spans="1:5" ht="22.5" x14ac:dyDescent="0.25">
      <c r="A3650" s="63" t="s">
        <v>7</v>
      </c>
      <c r="B3650" s="65">
        <v>201319</v>
      </c>
      <c r="C3650" s="64" t="s">
        <v>3425</v>
      </c>
      <c r="D3650" s="64">
        <v>19</v>
      </c>
      <c r="E3650" s="64">
        <v>0.65</v>
      </c>
    </row>
    <row r="3651" spans="1:5" ht="22.5" x14ac:dyDescent="0.25">
      <c r="A3651" s="63" t="s">
        <v>7</v>
      </c>
      <c r="B3651" s="65">
        <v>201332</v>
      </c>
      <c r="C3651" s="64" t="s">
        <v>3426</v>
      </c>
      <c r="D3651" s="64">
        <v>23</v>
      </c>
      <c r="E3651" s="64">
        <v>0.89</v>
      </c>
    </row>
    <row r="3652" spans="1:5" ht="22.5" x14ac:dyDescent="0.25">
      <c r="A3652" s="63" t="s">
        <v>7</v>
      </c>
      <c r="B3652" s="65">
        <v>201360</v>
      </c>
      <c r="C3652" s="64" t="s">
        <v>3427</v>
      </c>
      <c r="D3652" s="64">
        <v>27</v>
      </c>
      <c r="E3652" s="64">
        <v>0.85</v>
      </c>
    </row>
    <row r="3653" spans="1:5" ht="22.5" x14ac:dyDescent="0.25">
      <c r="A3653" s="63" t="s">
        <v>7</v>
      </c>
      <c r="B3653" s="65">
        <v>201385</v>
      </c>
      <c r="C3653" s="64" t="s">
        <v>3428</v>
      </c>
      <c r="D3653" s="64">
        <v>23</v>
      </c>
      <c r="E3653" s="64">
        <v>1.69</v>
      </c>
    </row>
    <row r="3654" spans="1:5" ht="22.5" x14ac:dyDescent="0.25">
      <c r="A3654" s="63" t="s">
        <v>7</v>
      </c>
      <c r="B3654" s="65">
        <v>201387</v>
      </c>
      <c r="C3654" s="64" t="s">
        <v>3429</v>
      </c>
      <c r="D3654" s="64">
        <v>14</v>
      </c>
      <c r="E3654" s="64">
        <v>2.21</v>
      </c>
    </row>
    <row r="3655" spans="1:5" ht="22.5" x14ac:dyDescent="0.25">
      <c r="A3655" s="63" t="s">
        <v>7</v>
      </c>
      <c r="B3655" s="65">
        <v>201404</v>
      </c>
      <c r="C3655" s="64" t="s">
        <v>3430</v>
      </c>
      <c r="D3655" s="64">
        <v>8</v>
      </c>
      <c r="E3655" s="64">
        <v>0.98</v>
      </c>
    </row>
    <row r="3656" spans="1:5" ht="22.5" x14ac:dyDescent="0.25">
      <c r="A3656" s="63" t="s">
        <v>7</v>
      </c>
      <c r="B3656" s="65">
        <v>201409</v>
      </c>
      <c r="C3656" s="64" t="s">
        <v>3431</v>
      </c>
      <c r="D3656" s="64">
        <v>10</v>
      </c>
      <c r="E3656" s="64">
        <v>0.82</v>
      </c>
    </row>
    <row r="3657" spans="1:5" ht="22.5" x14ac:dyDescent="0.25">
      <c r="A3657" s="63" t="s">
        <v>7</v>
      </c>
      <c r="B3657" s="65">
        <v>201452</v>
      </c>
      <c r="C3657" s="64" t="s">
        <v>3432</v>
      </c>
      <c r="D3657" s="64">
        <v>19</v>
      </c>
      <c r="E3657" s="64">
        <v>1.34</v>
      </c>
    </row>
    <row r="3658" spans="1:5" ht="22.5" x14ac:dyDescent="0.25">
      <c r="A3658" s="63" t="s">
        <v>7</v>
      </c>
      <c r="B3658" s="65">
        <v>201454</v>
      </c>
      <c r="C3658" s="64" t="s">
        <v>3433</v>
      </c>
      <c r="D3658" s="64">
        <v>15</v>
      </c>
      <c r="E3658" s="64">
        <v>1.34</v>
      </c>
    </row>
    <row r="3659" spans="1:5" ht="22.5" x14ac:dyDescent="0.25">
      <c r="A3659" s="63" t="s">
        <v>7</v>
      </c>
      <c r="B3659" s="65">
        <v>201512</v>
      </c>
      <c r="C3659" s="64" t="s">
        <v>3434</v>
      </c>
      <c r="D3659" s="64">
        <v>50</v>
      </c>
      <c r="E3659" s="64">
        <v>1.4</v>
      </c>
    </row>
    <row r="3660" spans="1:5" ht="22.5" x14ac:dyDescent="0.25">
      <c r="A3660" s="63" t="s">
        <v>7</v>
      </c>
      <c r="B3660" s="65">
        <v>201550</v>
      </c>
      <c r="C3660" s="64" t="s">
        <v>3435</v>
      </c>
      <c r="D3660" s="64">
        <v>14</v>
      </c>
      <c r="E3660" s="64">
        <v>1.26</v>
      </c>
    </row>
    <row r="3661" spans="1:5" ht="22.5" x14ac:dyDescent="0.25">
      <c r="A3661" s="63" t="s">
        <v>7</v>
      </c>
      <c r="B3661" s="65">
        <v>201559</v>
      </c>
      <c r="C3661" s="64" t="s">
        <v>3436</v>
      </c>
      <c r="D3661" s="64">
        <v>12</v>
      </c>
      <c r="E3661" s="64">
        <v>2.11</v>
      </c>
    </row>
    <row r="3662" spans="1:5" ht="22.5" x14ac:dyDescent="0.25">
      <c r="A3662" s="63" t="s">
        <v>7</v>
      </c>
      <c r="B3662" s="65">
        <v>201564</v>
      </c>
      <c r="C3662" s="64" t="s">
        <v>3437</v>
      </c>
      <c r="D3662" s="64">
        <v>5</v>
      </c>
      <c r="E3662" s="64">
        <v>2.42</v>
      </c>
    </row>
    <row r="3663" spans="1:5" ht="22.5" x14ac:dyDescent="0.25">
      <c r="A3663" s="63" t="s">
        <v>7</v>
      </c>
      <c r="B3663" s="65">
        <v>201565</v>
      </c>
      <c r="C3663" s="64" t="s">
        <v>3438</v>
      </c>
      <c r="D3663" s="64">
        <v>18</v>
      </c>
      <c r="E3663" s="64">
        <v>1.27</v>
      </c>
    </row>
    <row r="3664" spans="1:5" ht="22.5" x14ac:dyDescent="0.25">
      <c r="A3664" s="63" t="s">
        <v>7</v>
      </c>
      <c r="B3664" s="65">
        <v>201594</v>
      </c>
      <c r="C3664" s="64" t="s">
        <v>3439</v>
      </c>
      <c r="D3664" s="64">
        <v>10</v>
      </c>
      <c r="E3664" s="64">
        <v>1.57</v>
      </c>
    </row>
    <row r="3665" spans="1:5" ht="22.5" x14ac:dyDescent="0.25">
      <c r="A3665" s="63" t="s">
        <v>7</v>
      </c>
      <c r="B3665" s="65">
        <v>201596</v>
      </c>
      <c r="C3665" s="64" t="s">
        <v>3440</v>
      </c>
      <c r="D3665" s="64">
        <v>19</v>
      </c>
      <c r="E3665" s="64">
        <v>1.1599999999999999</v>
      </c>
    </row>
    <row r="3666" spans="1:5" ht="22.5" x14ac:dyDescent="0.25">
      <c r="A3666" s="63" t="s">
        <v>7</v>
      </c>
      <c r="B3666" s="65">
        <v>201601</v>
      </c>
      <c r="C3666" s="64" t="s">
        <v>3441</v>
      </c>
      <c r="D3666" s="64">
        <v>18</v>
      </c>
      <c r="E3666" s="64">
        <v>2.08</v>
      </c>
    </row>
    <row r="3667" spans="1:5" ht="22.5" x14ac:dyDescent="0.25">
      <c r="A3667" s="63" t="s">
        <v>7</v>
      </c>
      <c r="B3667" s="65">
        <v>201603</v>
      </c>
      <c r="C3667" s="64" t="s">
        <v>3442</v>
      </c>
      <c r="D3667" s="64">
        <v>18</v>
      </c>
      <c r="E3667" s="64">
        <v>1.06</v>
      </c>
    </row>
    <row r="3668" spans="1:5" ht="22.5" x14ac:dyDescent="0.25">
      <c r="A3668" s="63" t="s">
        <v>7</v>
      </c>
      <c r="B3668" s="65">
        <v>201641</v>
      </c>
      <c r="C3668" s="64" t="s">
        <v>3443</v>
      </c>
      <c r="D3668" s="64">
        <v>15</v>
      </c>
      <c r="E3668" s="64">
        <v>0.96</v>
      </c>
    </row>
    <row r="3669" spans="1:5" ht="22.5" x14ac:dyDescent="0.25">
      <c r="A3669" s="63" t="s">
        <v>7</v>
      </c>
      <c r="B3669" s="65">
        <v>201648</v>
      </c>
      <c r="C3669" s="64" t="s">
        <v>3444</v>
      </c>
      <c r="D3669" s="64">
        <v>15</v>
      </c>
      <c r="E3669" s="64">
        <v>0.99</v>
      </c>
    </row>
    <row r="3670" spans="1:5" ht="22.5" x14ac:dyDescent="0.25">
      <c r="A3670" s="63" t="s">
        <v>7</v>
      </c>
      <c r="B3670" s="65">
        <v>201661</v>
      </c>
      <c r="C3670" s="64" t="s">
        <v>3445</v>
      </c>
      <c r="D3670" s="64">
        <v>14</v>
      </c>
      <c r="E3670" s="64">
        <v>1.38</v>
      </c>
    </row>
    <row r="3671" spans="1:5" ht="22.5" x14ac:dyDescent="0.25">
      <c r="A3671" s="63" t="s">
        <v>7</v>
      </c>
      <c r="B3671" s="65">
        <v>201665</v>
      </c>
      <c r="C3671" s="64" t="s">
        <v>3446</v>
      </c>
      <c r="D3671" s="64">
        <v>15</v>
      </c>
      <c r="E3671" s="64">
        <v>0.99</v>
      </c>
    </row>
    <row r="3672" spans="1:5" ht="22.5" x14ac:dyDescent="0.25">
      <c r="A3672" s="63" t="s">
        <v>7</v>
      </c>
      <c r="B3672" s="65">
        <v>201670</v>
      </c>
      <c r="C3672" s="64" t="s">
        <v>3447</v>
      </c>
      <c r="D3672" s="64">
        <v>10</v>
      </c>
      <c r="E3672" s="64">
        <v>1.04</v>
      </c>
    </row>
    <row r="3673" spans="1:5" ht="22.5" x14ac:dyDescent="0.25">
      <c r="A3673" s="63" t="s">
        <v>7</v>
      </c>
      <c r="B3673" s="65">
        <v>201673</v>
      </c>
      <c r="C3673" s="64" t="s">
        <v>3448</v>
      </c>
      <c r="D3673" s="64">
        <v>37</v>
      </c>
      <c r="E3673" s="64">
        <v>0.87</v>
      </c>
    </row>
    <row r="3674" spans="1:5" ht="22.5" x14ac:dyDescent="0.25">
      <c r="A3674" s="63" t="s">
        <v>7</v>
      </c>
      <c r="B3674" s="65">
        <v>201692</v>
      </c>
      <c r="C3674" s="64" t="s">
        <v>3449</v>
      </c>
      <c r="D3674" s="64">
        <v>8</v>
      </c>
      <c r="E3674" s="64">
        <v>1.38</v>
      </c>
    </row>
    <row r="3675" spans="1:5" ht="22.5" x14ac:dyDescent="0.25">
      <c r="A3675" s="63" t="s">
        <v>7</v>
      </c>
      <c r="B3675" s="65">
        <v>201714</v>
      </c>
      <c r="C3675" s="64" t="s">
        <v>3450</v>
      </c>
      <c r="D3675" s="64">
        <v>45</v>
      </c>
      <c r="E3675" s="64">
        <v>0.46</v>
      </c>
    </row>
    <row r="3676" spans="1:5" ht="22.5" x14ac:dyDescent="0.25">
      <c r="A3676" s="63" t="s">
        <v>7</v>
      </c>
      <c r="B3676" s="65">
        <v>201720</v>
      </c>
      <c r="C3676" s="64" t="s">
        <v>3451</v>
      </c>
      <c r="D3676" s="64">
        <v>13</v>
      </c>
      <c r="E3676" s="64">
        <v>1.19</v>
      </c>
    </row>
    <row r="3677" spans="1:5" ht="22.5" x14ac:dyDescent="0.25">
      <c r="A3677" s="63" t="s">
        <v>7</v>
      </c>
      <c r="B3677" s="65">
        <v>201728</v>
      </c>
      <c r="C3677" s="64" t="s">
        <v>3452</v>
      </c>
      <c r="D3677" s="64">
        <v>13</v>
      </c>
      <c r="E3677" s="64">
        <v>1.05</v>
      </c>
    </row>
    <row r="3678" spans="1:5" ht="22.5" x14ac:dyDescent="0.25">
      <c r="A3678" s="63" t="s">
        <v>7</v>
      </c>
      <c r="B3678" s="65">
        <v>201736</v>
      </c>
      <c r="C3678" s="64" t="s">
        <v>3453</v>
      </c>
      <c r="D3678" s="64">
        <v>24</v>
      </c>
      <c r="E3678" s="64">
        <v>1.92</v>
      </c>
    </row>
    <row r="3679" spans="1:5" ht="22.5" x14ac:dyDescent="0.25">
      <c r="A3679" s="63" t="s">
        <v>7</v>
      </c>
      <c r="B3679" s="65">
        <v>201745</v>
      </c>
      <c r="C3679" s="64" t="s">
        <v>3454</v>
      </c>
      <c r="D3679" s="64">
        <v>22</v>
      </c>
      <c r="E3679" s="64">
        <v>0.88</v>
      </c>
    </row>
    <row r="3680" spans="1:5" ht="22.5" x14ac:dyDescent="0.25">
      <c r="A3680" s="63" t="s">
        <v>7</v>
      </c>
      <c r="B3680" s="65">
        <v>201751</v>
      </c>
      <c r="C3680" s="64" t="s">
        <v>3455</v>
      </c>
      <c r="D3680" s="64">
        <v>18</v>
      </c>
      <c r="E3680" s="64">
        <v>0.48</v>
      </c>
    </row>
    <row r="3681" spans="1:5" ht="22.5" x14ac:dyDescent="0.25">
      <c r="A3681" s="63" t="s">
        <v>7</v>
      </c>
      <c r="B3681" s="65">
        <v>201756</v>
      </c>
      <c r="C3681" s="64" t="s">
        <v>3456</v>
      </c>
      <c r="D3681" s="64">
        <v>19</v>
      </c>
      <c r="E3681" s="64">
        <v>0.74</v>
      </c>
    </row>
    <row r="3682" spans="1:5" ht="22.5" x14ac:dyDescent="0.25">
      <c r="A3682" s="63" t="s">
        <v>7</v>
      </c>
      <c r="B3682" s="65">
        <v>201802</v>
      </c>
      <c r="C3682" s="64" t="s">
        <v>3457</v>
      </c>
      <c r="D3682" s="64">
        <v>16</v>
      </c>
      <c r="E3682" s="64">
        <v>0.99</v>
      </c>
    </row>
    <row r="3683" spans="1:5" ht="22.5" x14ac:dyDescent="0.25">
      <c r="A3683" s="63" t="s">
        <v>7</v>
      </c>
      <c r="B3683" s="65">
        <v>201846</v>
      </c>
      <c r="C3683" s="64" t="s">
        <v>3458</v>
      </c>
      <c r="D3683" s="64">
        <v>9</v>
      </c>
      <c r="E3683" s="64">
        <v>1.28</v>
      </c>
    </row>
    <row r="3684" spans="1:5" ht="22.5" x14ac:dyDescent="0.25">
      <c r="A3684" s="63" t="s">
        <v>7</v>
      </c>
      <c r="B3684" s="65">
        <v>201849</v>
      </c>
      <c r="C3684" s="64" t="s">
        <v>3459</v>
      </c>
      <c r="D3684" s="64">
        <v>7</v>
      </c>
      <c r="E3684" s="64">
        <v>1.75</v>
      </c>
    </row>
    <row r="3685" spans="1:5" ht="22.5" x14ac:dyDescent="0.25">
      <c r="A3685" s="63" t="s">
        <v>7</v>
      </c>
      <c r="B3685" s="65">
        <v>201906</v>
      </c>
      <c r="C3685" s="64" t="s">
        <v>3460</v>
      </c>
      <c r="D3685" s="64">
        <v>8</v>
      </c>
      <c r="E3685" s="64">
        <v>0.51</v>
      </c>
    </row>
    <row r="3686" spans="1:5" ht="22.5" x14ac:dyDescent="0.25">
      <c r="A3686" s="63" t="s">
        <v>7</v>
      </c>
      <c r="B3686" s="65">
        <v>201908</v>
      </c>
      <c r="C3686" s="64" t="s">
        <v>3461</v>
      </c>
      <c r="D3686" s="64">
        <v>11</v>
      </c>
      <c r="E3686" s="64">
        <v>0.7</v>
      </c>
    </row>
    <row r="3687" spans="1:5" ht="22.5" x14ac:dyDescent="0.25">
      <c r="A3687" s="63" t="s">
        <v>7</v>
      </c>
      <c r="B3687" s="65">
        <v>201938</v>
      </c>
      <c r="C3687" s="64" t="s">
        <v>3462</v>
      </c>
      <c r="D3687" s="64">
        <v>15</v>
      </c>
      <c r="E3687" s="64">
        <v>0.78</v>
      </c>
    </row>
    <row r="3688" spans="1:5" ht="22.5" x14ac:dyDescent="0.25">
      <c r="A3688" s="63" t="s">
        <v>7</v>
      </c>
      <c r="B3688" s="65">
        <v>201972</v>
      </c>
      <c r="C3688" s="64" t="s">
        <v>3463</v>
      </c>
      <c r="D3688" s="64">
        <v>15</v>
      </c>
      <c r="E3688" s="64">
        <v>0.97</v>
      </c>
    </row>
    <row r="3689" spans="1:5" ht="22.5" x14ac:dyDescent="0.25">
      <c r="A3689" s="63" t="s">
        <v>7</v>
      </c>
      <c r="B3689" s="65">
        <v>201993</v>
      </c>
      <c r="C3689" s="64" t="s">
        <v>3464</v>
      </c>
      <c r="D3689" s="64">
        <v>4</v>
      </c>
      <c r="E3689" s="64">
        <v>1.04</v>
      </c>
    </row>
    <row r="3690" spans="1:5" ht="22.5" x14ac:dyDescent="0.25">
      <c r="A3690" s="63" t="s">
        <v>7</v>
      </c>
      <c r="B3690" s="65">
        <v>201996</v>
      </c>
      <c r="C3690" s="64" t="s">
        <v>3465</v>
      </c>
      <c r="D3690" s="64">
        <v>5</v>
      </c>
      <c r="E3690" s="64">
        <v>1.4</v>
      </c>
    </row>
    <row r="3691" spans="1:5" ht="22.5" x14ac:dyDescent="0.25">
      <c r="A3691" s="63" t="s">
        <v>7</v>
      </c>
      <c r="B3691" s="65">
        <v>202054</v>
      </c>
      <c r="C3691" s="64" t="s">
        <v>3466</v>
      </c>
      <c r="D3691" s="64">
        <v>15</v>
      </c>
      <c r="E3691" s="64">
        <v>0.48</v>
      </c>
    </row>
    <row r="3692" spans="1:5" ht="22.5" x14ac:dyDescent="0.25">
      <c r="A3692" s="63" t="s">
        <v>7</v>
      </c>
      <c r="B3692" s="65">
        <v>202101</v>
      </c>
      <c r="C3692" s="64" t="s">
        <v>3467</v>
      </c>
      <c r="D3692" s="64">
        <v>20</v>
      </c>
      <c r="E3692" s="64">
        <v>1.69</v>
      </c>
    </row>
    <row r="3693" spans="1:5" ht="22.5" x14ac:dyDescent="0.25">
      <c r="A3693" s="63" t="s">
        <v>7</v>
      </c>
      <c r="B3693" s="65">
        <v>202156</v>
      </c>
      <c r="C3693" s="64" t="s">
        <v>3468</v>
      </c>
      <c r="D3693" s="64">
        <v>17</v>
      </c>
      <c r="E3693" s="64">
        <v>1.77</v>
      </c>
    </row>
    <row r="3694" spans="1:5" ht="22.5" x14ac:dyDescent="0.25">
      <c r="A3694" s="63" t="s">
        <v>7</v>
      </c>
      <c r="B3694" s="65">
        <v>202261</v>
      </c>
      <c r="C3694" s="64" t="s">
        <v>3469</v>
      </c>
      <c r="D3694" s="64">
        <v>12</v>
      </c>
      <c r="E3694" s="64">
        <v>1.24</v>
      </c>
    </row>
    <row r="3695" spans="1:5" ht="22.5" x14ac:dyDescent="0.25">
      <c r="A3695" s="63" t="s">
        <v>7</v>
      </c>
      <c r="B3695" s="65">
        <v>202262</v>
      </c>
      <c r="C3695" s="64" t="s">
        <v>3470</v>
      </c>
      <c r="D3695" s="64">
        <v>11</v>
      </c>
      <c r="E3695" s="64">
        <v>1.17</v>
      </c>
    </row>
    <row r="3696" spans="1:5" ht="22.5" x14ac:dyDescent="0.25">
      <c r="A3696" s="63" t="s">
        <v>7</v>
      </c>
      <c r="B3696" s="65">
        <v>202270</v>
      </c>
      <c r="C3696" s="64" t="s">
        <v>3471</v>
      </c>
      <c r="D3696" s="64">
        <v>18</v>
      </c>
      <c r="E3696" s="64">
        <v>0.99</v>
      </c>
    </row>
    <row r="3697" spans="1:5" ht="22.5" x14ac:dyDescent="0.25">
      <c r="A3697" s="63" t="s">
        <v>7</v>
      </c>
      <c r="B3697" s="65">
        <v>202449</v>
      </c>
      <c r="C3697" s="64" t="s">
        <v>3472</v>
      </c>
      <c r="D3697" s="64">
        <v>20</v>
      </c>
      <c r="E3697" s="64">
        <v>1.1599999999999999</v>
      </c>
    </row>
    <row r="3698" spans="1:5" ht="22.5" x14ac:dyDescent="0.25">
      <c r="A3698" s="63" t="s">
        <v>7</v>
      </c>
      <c r="B3698" s="65">
        <v>202452</v>
      </c>
      <c r="C3698" s="64" t="s">
        <v>3473</v>
      </c>
      <c r="D3698" s="64">
        <v>11</v>
      </c>
      <c r="E3698" s="64">
        <v>0.89</v>
      </c>
    </row>
    <row r="3699" spans="1:5" ht="22.5" x14ac:dyDescent="0.25">
      <c r="A3699" s="63" t="s">
        <v>7</v>
      </c>
      <c r="B3699" s="65">
        <v>202472</v>
      </c>
      <c r="C3699" s="64" t="s">
        <v>3474</v>
      </c>
      <c r="D3699" s="64">
        <v>11</v>
      </c>
      <c r="E3699" s="64">
        <v>1.97</v>
      </c>
    </row>
    <row r="3700" spans="1:5" ht="22.5" x14ac:dyDescent="0.25">
      <c r="A3700" s="63" t="s">
        <v>7</v>
      </c>
      <c r="B3700" s="65">
        <v>202477</v>
      </c>
      <c r="C3700" s="64" t="s">
        <v>3475</v>
      </c>
      <c r="D3700" s="64">
        <v>13</v>
      </c>
      <c r="E3700" s="64">
        <v>7.73</v>
      </c>
    </row>
    <row r="3701" spans="1:5" ht="22.5" x14ac:dyDescent="0.25">
      <c r="A3701" s="63" t="s">
        <v>7</v>
      </c>
      <c r="B3701" s="65">
        <v>203002</v>
      </c>
      <c r="C3701" s="64" t="s">
        <v>3476</v>
      </c>
      <c r="D3701" s="64">
        <v>12</v>
      </c>
      <c r="E3701" s="64">
        <v>0.75</v>
      </c>
    </row>
    <row r="3702" spans="1:5" ht="22.5" x14ac:dyDescent="0.25">
      <c r="A3702" s="63" t="s">
        <v>7</v>
      </c>
      <c r="B3702" s="65">
        <v>203351</v>
      </c>
      <c r="C3702" s="64" t="s">
        <v>3477</v>
      </c>
      <c r="D3702" s="64">
        <v>6</v>
      </c>
      <c r="E3702" s="64">
        <v>1.99</v>
      </c>
    </row>
    <row r="3703" spans="1:5" ht="22.5" x14ac:dyDescent="0.25">
      <c r="A3703" s="63" t="s">
        <v>7</v>
      </c>
      <c r="B3703" s="65">
        <v>203453</v>
      </c>
      <c r="C3703" s="64" t="s">
        <v>6549</v>
      </c>
      <c r="D3703" s="64">
        <v>6</v>
      </c>
      <c r="E3703" s="64">
        <v>2.2200000000000002</v>
      </c>
    </row>
    <row r="3704" spans="1:5" ht="22.5" x14ac:dyDescent="0.25">
      <c r="A3704" s="63" t="s">
        <v>7</v>
      </c>
      <c r="B3704" s="65">
        <v>203473</v>
      </c>
      <c r="C3704" s="64" t="s">
        <v>3478</v>
      </c>
      <c r="D3704" s="64">
        <v>4</v>
      </c>
      <c r="E3704" s="64">
        <v>4.6500000000000004</v>
      </c>
    </row>
    <row r="3705" spans="1:5" ht="22.5" x14ac:dyDescent="0.25">
      <c r="A3705" s="63" t="s">
        <v>7</v>
      </c>
      <c r="B3705" s="65">
        <v>203477</v>
      </c>
      <c r="C3705" s="64" t="s">
        <v>3479</v>
      </c>
      <c r="D3705" s="64">
        <v>10</v>
      </c>
      <c r="E3705" s="64">
        <v>4.55</v>
      </c>
    </row>
    <row r="3706" spans="1:5" ht="22.5" x14ac:dyDescent="0.25">
      <c r="A3706" s="63" t="s">
        <v>7</v>
      </c>
      <c r="B3706" s="65">
        <v>203503</v>
      </c>
      <c r="C3706" s="64" t="s">
        <v>3480</v>
      </c>
      <c r="D3706" s="64">
        <v>0</v>
      </c>
      <c r="E3706" s="64">
        <v>1.68</v>
      </c>
    </row>
    <row r="3707" spans="1:5" ht="22.5" x14ac:dyDescent="0.25">
      <c r="A3707" s="63" t="s">
        <v>7</v>
      </c>
      <c r="B3707" s="65">
        <v>203574</v>
      </c>
      <c r="C3707" s="64" t="s">
        <v>3481</v>
      </c>
      <c r="D3707" s="64">
        <v>23</v>
      </c>
      <c r="E3707" s="64">
        <v>1.28</v>
      </c>
    </row>
    <row r="3708" spans="1:5" ht="22.5" x14ac:dyDescent="0.25">
      <c r="A3708" s="63" t="s">
        <v>7</v>
      </c>
      <c r="B3708" s="65">
        <v>203575</v>
      </c>
      <c r="C3708" s="64" t="s">
        <v>3482</v>
      </c>
      <c r="D3708" s="64">
        <v>15</v>
      </c>
      <c r="E3708" s="64">
        <v>1.29</v>
      </c>
    </row>
    <row r="3709" spans="1:5" ht="22.5" x14ac:dyDescent="0.25">
      <c r="A3709" s="63" t="s">
        <v>7</v>
      </c>
      <c r="B3709" s="65">
        <v>203604</v>
      </c>
      <c r="C3709" s="64" t="s">
        <v>3483</v>
      </c>
      <c r="D3709" s="64">
        <v>13</v>
      </c>
      <c r="E3709" s="64">
        <v>0.7</v>
      </c>
    </row>
    <row r="3710" spans="1:5" ht="22.5" x14ac:dyDescent="0.25">
      <c r="A3710" s="63" t="s">
        <v>7</v>
      </c>
      <c r="B3710" s="65">
        <v>203645</v>
      </c>
      <c r="C3710" s="64" t="s">
        <v>3484</v>
      </c>
      <c r="D3710" s="64">
        <v>20</v>
      </c>
      <c r="E3710" s="64">
        <v>1.69</v>
      </c>
    </row>
    <row r="3711" spans="1:5" ht="22.5" x14ac:dyDescent="0.25">
      <c r="A3711" s="63" t="s">
        <v>7</v>
      </c>
      <c r="B3711" s="65">
        <v>203703</v>
      </c>
      <c r="C3711" s="64" t="s">
        <v>3485</v>
      </c>
      <c r="D3711" s="64">
        <v>17</v>
      </c>
      <c r="E3711" s="64">
        <v>1.06</v>
      </c>
    </row>
    <row r="3712" spans="1:5" ht="22.5" x14ac:dyDescent="0.25">
      <c r="A3712" s="63" t="s">
        <v>7</v>
      </c>
      <c r="B3712" s="65">
        <v>203722</v>
      </c>
      <c r="C3712" s="64" t="s">
        <v>3486</v>
      </c>
      <c r="D3712" s="64">
        <v>15</v>
      </c>
      <c r="E3712" s="64">
        <v>3.05</v>
      </c>
    </row>
    <row r="3713" spans="1:5" ht="22.5" x14ac:dyDescent="0.25">
      <c r="A3713" s="63" t="s">
        <v>7</v>
      </c>
      <c r="B3713" s="65">
        <v>203724</v>
      </c>
      <c r="C3713" s="64" t="s">
        <v>3487</v>
      </c>
      <c r="D3713" s="64">
        <v>9</v>
      </c>
      <c r="E3713" s="64">
        <v>1.24</v>
      </c>
    </row>
    <row r="3714" spans="1:5" ht="22.5" x14ac:dyDescent="0.25">
      <c r="A3714" s="63" t="s">
        <v>7</v>
      </c>
      <c r="B3714" s="65">
        <v>204222</v>
      </c>
      <c r="C3714" s="64" t="s">
        <v>3488</v>
      </c>
      <c r="D3714" s="64">
        <v>11</v>
      </c>
      <c r="E3714" s="64">
        <v>1.61</v>
      </c>
    </row>
    <row r="3715" spans="1:5" ht="22.5" x14ac:dyDescent="0.25">
      <c r="A3715" s="63" t="s">
        <v>7</v>
      </c>
      <c r="B3715" s="65">
        <v>204234</v>
      </c>
      <c r="C3715" s="64" t="s">
        <v>3489</v>
      </c>
      <c r="D3715" s="64">
        <v>12</v>
      </c>
      <c r="E3715" s="64">
        <v>1.07</v>
      </c>
    </row>
    <row r="3716" spans="1:5" ht="22.5" x14ac:dyDescent="0.25">
      <c r="A3716" s="63" t="s">
        <v>7</v>
      </c>
      <c r="B3716" s="65">
        <v>204727</v>
      </c>
      <c r="C3716" s="64" t="s">
        <v>3490</v>
      </c>
      <c r="D3716" s="64">
        <v>9</v>
      </c>
      <c r="E3716" s="64">
        <v>0.87</v>
      </c>
    </row>
    <row r="3717" spans="1:5" ht="22.5" x14ac:dyDescent="0.25">
      <c r="A3717" s="63" t="s">
        <v>7</v>
      </c>
      <c r="B3717" s="65">
        <v>204811</v>
      </c>
      <c r="C3717" s="64" t="s">
        <v>3491</v>
      </c>
      <c r="D3717" s="64">
        <v>25</v>
      </c>
      <c r="E3717" s="64">
        <v>0.98</v>
      </c>
    </row>
    <row r="3718" spans="1:5" ht="22.5" x14ac:dyDescent="0.25">
      <c r="A3718" s="63" t="s">
        <v>7</v>
      </c>
      <c r="B3718" s="65">
        <v>204831</v>
      </c>
      <c r="C3718" s="64" t="s">
        <v>3492</v>
      </c>
      <c r="D3718" s="64">
        <v>14</v>
      </c>
      <c r="E3718" s="64">
        <v>1.24</v>
      </c>
    </row>
    <row r="3719" spans="1:5" ht="22.5" x14ac:dyDescent="0.25">
      <c r="A3719" s="63" t="s">
        <v>7</v>
      </c>
      <c r="B3719" s="65">
        <v>204868</v>
      </c>
      <c r="C3719" s="64" t="s">
        <v>3493</v>
      </c>
      <c r="D3719" s="64">
        <v>13</v>
      </c>
      <c r="E3719" s="64">
        <v>1.35</v>
      </c>
    </row>
    <row r="3720" spans="1:5" ht="22.5" x14ac:dyDescent="0.25">
      <c r="A3720" s="63" t="s">
        <v>7</v>
      </c>
      <c r="B3720" s="65">
        <v>205904</v>
      </c>
      <c r="C3720" s="64" t="s">
        <v>3494</v>
      </c>
      <c r="D3720" s="64">
        <v>9</v>
      </c>
      <c r="E3720" s="64">
        <v>2.62</v>
      </c>
    </row>
    <row r="3721" spans="1:5" ht="22.5" x14ac:dyDescent="0.25">
      <c r="A3721" s="63" t="s">
        <v>7</v>
      </c>
      <c r="B3721" s="65">
        <v>206238</v>
      </c>
      <c r="C3721" s="64" t="s">
        <v>6817</v>
      </c>
      <c r="D3721" s="64">
        <v>16</v>
      </c>
      <c r="E3721" s="64">
        <v>2.77</v>
      </c>
    </row>
    <row r="3722" spans="1:5" ht="22.5" x14ac:dyDescent="0.25">
      <c r="A3722" s="63" t="s">
        <v>7</v>
      </c>
      <c r="B3722" s="65">
        <v>206264</v>
      </c>
      <c r="C3722" s="64" t="s">
        <v>3495</v>
      </c>
      <c r="D3722" s="64">
        <v>8</v>
      </c>
      <c r="E3722" s="64">
        <v>2.58</v>
      </c>
    </row>
    <row r="3723" spans="1:5" ht="22.5" x14ac:dyDescent="0.25">
      <c r="A3723" s="63" t="s">
        <v>7</v>
      </c>
      <c r="B3723" s="65">
        <v>206341</v>
      </c>
      <c r="C3723" s="64" t="s">
        <v>3496</v>
      </c>
      <c r="D3723" s="64">
        <v>30</v>
      </c>
      <c r="E3723" s="64">
        <v>4.51</v>
      </c>
    </row>
    <row r="3724" spans="1:5" ht="22.5" x14ac:dyDescent="0.25">
      <c r="A3724" s="63" t="s">
        <v>7</v>
      </c>
      <c r="B3724" s="65">
        <v>206359</v>
      </c>
      <c r="C3724" s="64" t="s">
        <v>3497</v>
      </c>
      <c r="D3724" s="64">
        <v>3</v>
      </c>
      <c r="E3724" s="64">
        <v>1.56</v>
      </c>
    </row>
    <row r="3725" spans="1:5" ht="22.5" x14ac:dyDescent="0.25">
      <c r="A3725" s="63" t="s">
        <v>7</v>
      </c>
      <c r="B3725" s="65">
        <v>206378</v>
      </c>
      <c r="C3725" s="64" t="s">
        <v>3498</v>
      </c>
      <c r="D3725" s="64">
        <v>20</v>
      </c>
      <c r="E3725" s="64">
        <v>2.52</v>
      </c>
    </row>
    <row r="3726" spans="1:5" ht="22.5" x14ac:dyDescent="0.25">
      <c r="A3726" s="63" t="s">
        <v>7</v>
      </c>
      <c r="B3726" s="65">
        <v>206447</v>
      </c>
      <c r="C3726" s="64" t="s">
        <v>3499</v>
      </c>
      <c r="D3726" s="64">
        <v>16</v>
      </c>
      <c r="E3726" s="64">
        <v>1.25</v>
      </c>
    </row>
    <row r="3727" spans="1:5" ht="22.5" x14ac:dyDescent="0.25">
      <c r="A3727" s="63" t="s">
        <v>7</v>
      </c>
      <c r="B3727" s="65">
        <v>206456</v>
      </c>
      <c r="C3727" s="64" t="s">
        <v>3500</v>
      </c>
      <c r="D3727" s="64">
        <v>10</v>
      </c>
      <c r="E3727" s="64">
        <v>0.99</v>
      </c>
    </row>
    <row r="3728" spans="1:5" ht="22.5" x14ac:dyDescent="0.25">
      <c r="A3728" s="63" t="s">
        <v>7</v>
      </c>
      <c r="B3728" s="65">
        <v>206457</v>
      </c>
      <c r="C3728" s="64" t="s">
        <v>3501</v>
      </c>
      <c r="D3728" s="64">
        <v>12</v>
      </c>
      <c r="E3728" s="64">
        <v>2.11</v>
      </c>
    </row>
    <row r="3729" spans="1:5" ht="22.5" x14ac:dyDescent="0.25">
      <c r="A3729" s="63" t="s">
        <v>7</v>
      </c>
      <c r="B3729" s="65">
        <v>206524</v>
      </c>
      <c r="C3729" s="64" t="s">
        <v>6708</v>
      </c>
      <c r="D3729" s="64">
        <v>14</v>
      </c>
      <c r="E3729" s="64">
        <v>1.31</v>
      </c>
    </row>
    <row r="3730" spans="1:5" ht="22.5" x14ac:dyDescent="0.25">
      <c r="A3730" s="63" t="s">
        <v>7</v>
      </c>
      <c r="B3730" s="65">
        <v>206567</v>
      </c>
      <c r="C3730" s="64" t="s">
        <v>3502</v>
      </c>
      <c r="D3730" s="64">
        <v>6</v>
      </c>
      <c r="E3730" s="64">
        <v>2.29</v>
      </c>
    </row>
    <row r="3731" spans="1:5" ht="22.5" x14ac:dyDescent="0.25">
      <c r="A3731" s="63" t="s">
        <v>7</v>
      </c>
      <c r="B3731" s="65">
        <v>206605</v>
      </c>
      <c r="C3731" s="64" t="s">
        <v>3503</v>
      </c>
      <c r="D3731" s="64">
        <v>11</v>
      </c>
      <c r="E3731" s="64">
        <v>1.69</v>
      </c>
    </row>
    <row r="3732" spans="1:5" ht="22.5" x14ac:dyDescent="0.25">
      <c r="A3732" s="63" t="s">
        <v>7</v>
      </c>
      <c r="B3732" s="65">
        <v>206838</v>
      </c>
      <c r="C3732" s="64" t="s">
        <v>6709</v>
      </c>
      <c r="D3732" s="64">
        <v>0</v>
      </c>
      <c r="E3732" s="64">
        <v>1.78</v>
      </c>
    </row>
    <row r="3733" spans="1:5" ht="22.5" x14ac:dyDescent="0.25">
      <c r="A3733" s="63" t="s">
        <v>7</v>
      </c>
      <c r="B3733" s="65">
        <v>206937</v>
      </c>
      <c r="C3733" s="64" t="s">
        <v>3504</v>
      </c>
      <c r="D3733" s="64">
        <v>13</v>
      </c>
      <c r="E3733" s="64">
        <v>1.31</v>
      </c>
    </row>
    <row r="3734" spans="1:5" ht="22.5" x14ac:dyDescent="0.25">
      <c r="A3734" s="63" t="s">
        <v>7</v>
      </c>
      <c r="B3734" s="65">
        <v>207102</v>
      </c>
      <c r="C3734" s="64" t="s">
        <v>3505</v>
      </c>
      <c r="D3734" s="64">
        <v>20</v>
      </c>
      <c r="E3734" s="64">
        <v>0.63</v>
      </c>
    </row>
    <row r="3735" spans="1:5" ht="22.5" x14ac:dyDescent="0.25">
      <c r="A3735" s="63" t="s">
        <v>7</v>
      </c>
      <c r="B3735" s="65">
        <v>207144</v>
      </c>
      <c r="C3735" s="64" t="s">
        <v>3506</v>
      </c>
      <c r="D3735" s="64">
        <v>41</v>
      </c>
      <c r="E3735" s="64">
        <v>1.89</v>
      </c>
    </row>
    <row r="3736" spans="1:5" ht="22.5" x14ac:dyDescent="0.25">
      <c r="A3736" s="63" t="s">
        <v>7</v>
      </c>
      <c r="B3736" s="65">
        <v>208945</v>
      </c>
      <c r="C3736" s="64" t="s">
        <v>3507</v>
      </c>
      <c r="D3736" s="64">
        <v>12</v>
      </c>
      <c r="E3736" s="64">
        <v>1.52</v>
      </c>
    </row>
    <row r="3737" spans="1:5" ht="22.5" x14ac:dyDescent="0.25">
      <c r="A3737" s="63" t="s">
        <v>7</v>
      </c>
      <c r="B3737" s="65">
        <v>209804</v>
      </c>
      <c r="C3737" s="64" t="s">
        <v>3508</v>
      </c>
      <c r="D3737" s="64">
        <v>4</v>
      </c>
      <c r="E3737" s="64">
        <v>1.25</v>
      </c>
    </row>
    <row r="3738" spans="1:5" ht="22.5" x14ac:dyDescent="0.25">
      <c r="A3738" s="63" t="s">
        <v>7</v>
      </c>
      <c r="B3738" s="65">
        <v>209929</v>
      </c>
      <c r="C3738" s="64" t="s">
        <v>3509</v>
      </c>
      <c r="D3738" s="64">
        <v>10</v>
      </c>
      <c r="E3738" s="64">
        <v>1.4</v>
      </c>
    </row>
    <row r="3739" spans="1:5" ht="22.5" x14ac:dyDescent="0.25">
      <c r="A3739" s="63" t="s">
        <v>7</v>
      </c>
      <c r="B3739" s="65">
        <v>210015</v>
      </c>
      <c r="C3739" s="64" t="s">
        <v>3510</v>
      </c>
      <c r="D3739" s="64">
        <v>13</v>
      </c>
      <c r="E3739" s="64">
        <v>10.25</v>
      </c>
    </row>
    <row r="3740" spans="1:5" ht="22.5" x14ac:dyDescent="0.25">
      <c r="A3740" s="63" t="s">
        <v>7</v>
      </c>
      <c r="B3740" s="65">
        <v>210048</v>
      </c>
      <c r="C3740" s="64" t="s">
        <v>3511</v>
      </c>
      <c r="D3740" s="64">
        <v>29</v>
      </c>
      <c r="E3740" s="64">
        <v>2.33</v>
      </c>
    </row>
    <row r="3741" spans="1:5" ht="22.5" x14ac:dyDescent="0.25">
      <c r="A3741" s="63" t="s">
        <v>7</v>
      </c>
      <c r="B3741" s="65">
        <v>210155</v>
      </c>
      <c r="C3741" s="64" t="s">
        <v>3512</v>
      </c>
      <c r="D3741" s="64">
        <v>19</v>
      </c>
      <c r="E3741" s="64">
        <v>3.41</v>
      </c>
    </row>
    <row r="3742" spans="1:5" ht="22.5" x14ac:dyDescent="0.25">
      <c r="A3742" s="63" t="s">
        <v>7</v>
      </c>
      <c r="B3742" s="65">
        <v>210162</v>
      </c>
      <c r="C3742" s="64" t="s">
        <v>3513</v>
      </c>
      <c r="D3742" s="64">
        <v>48</v>
      </c>
      <c r="E3742" s="64">
        <v>1.96</v>
      </c>
    </row>
    <row r="3743" spans="1:5" ht="22.5" x14ac:dyDescent="0.25">
      <c r="A3743" s="63" t="s">
        <v>7</v>
      </c>
      <c r="B3743" s="65">
        <v>210175</v>
      </c>
      <c r="C3743" s="64" t="s">
        <v>3514</v>
      </c>
      <c r="D3743" s="64">
        <v>19</v>
      </c>
      <c r="E3743" s="64">
        <v>1.52</v>
      </c>
    </row>
    <row r="3744" spans="1:5" ht="22.5" x14ac:dyDescent="0.25">
      <c r="A3744" s="63" t="s">
        <v>7</v>
      </c>
      <c r="B3744" s="65">
        <v>210204</v>
      </c>
      <c r="C3744" s="64" t="s">
        <v>3515</v>
      </c>
      <c r="D3744" s="64">
        <v>11</v>
      </c>
      <c r="E3744" s="64">
        <v>0.88</v>
      </c>
    </row>
    <row r="3745" spans="1:5" ht="22.5" x14ac:dyDescent="0.25">
      <c r="A3745" s="63" t="s">
        <v>7</v>
      </c>
      <c r="B3745" s="65">
        <v>210654</v>
      </c>
      <c r="C3745" s="64" t="s">
        <v>3516</v>
      </c>
      <c r="D3745" s="64">
        <v>13</v>
      </c>
      <c r="E3745" s="64">
        <v>2.11</v>
      </c>
    </row>
    <row r="3746" spans="1:5" ht="22.5" x14ac:dyDescent="0.25">
      <c r="A3746" s="63" t="s">
        <v>7</v>
      </c>
      <c r="B3746" s="65">
        <v>210719</v>
      </c>
      <c r="C3746" s="64" t="s">
        <v>3517</v>
      </c>
      <c r="D3746" s="64">
        <v>12</v>
      </c>
      <c r="E3746" s="64">
        <v>2.42</v>
      </c>
    </row>
    <row r="3747" spans="1:5" ht="22.5" x14ac:dyDescent="0.25">
      <c r="A3747" s="63" t="s">
        <v>7</v>
      </c>
      <c r="B3747" s="65">
        <v>210754</v>
      </c>
      <c r="C3747" s="64" t="s">
        <v>6550</v>
      </c>
      <c r="D3747" s="64">
        <v>35</v>
      </c>
      <c r="E3747" s="64">
        <v>2.46</v>
      </c>
    </row>
    <row r="3748" spans="1:5" ht="22.5" x14ac:dyDescent="0.25">
      <c r="A3748" s="63" t="s">
        <v>7</v>
      </c>
      <c r="B3748" s="65">
        <v>210768</v>
      </c>
      <c r="C3748" s="64" t="s">
        <v>3518</v>
      </c>
      <c r="D3748" s="64">
        <v>13</v>
      </c>
      <c r="E3748" s="64">
        <v>1.05</v>
      </c>
    </row>
    <row r="3749" spans="1:5" ht="22.5" x14ac:dyDescent="0.25">
      <c r="A3749" s="63" t="s">
        <v>7</v>
      </c>
      <c r="B3749" s="65">
        <v>210797</v>
      </c>
      <c r="C3749" s="64" t="s">
        <v>3519</v>
      </c>
      <c r="D3749" s="64">
        <v>19</v>
      </c>
      <c r="E3749" s="64">
        <v>0.62</v>
      </c>
    </row>
    <row r="3750" spans="1:5" ht="22.5" x14ac:dyDescent="0.25">
      <c r="A3750" s="63" t="s">
        <v>7</v>
      </c>
      <c r="B3750" s="65">
        <v>210923</v>
      </c>
      <c r="C3750" s="64" t="s">
        <v>3520</v>
      </c>
      <c r="D3750" s="64">
        <v>13</v>
      </c>
      <c r="E3750" s="64">
        <v>2.42</v>
      </c>
    </row>
    <row r="3751" spans="1:5" ht="22.5" x14ac:dyDescent="0.25">
      <c r="A3751" s="63" t="s">
        <v>7</v>
      </c>
      <c r="B3751" s="65">
        <v>210997</v>
      </c>
      <c r="C3751" s="64" t="s">
        <v>6818</v>
      </c>
      <c r="D3751" s="64">
        <v>5</v>
      </c>
      <c r="E3751" s="64">
        <v>4.5199999999999996</v>
      </c>
    </row>
    <row r="3752" spans="1:5" ht="22.5" x14ac:dyDescent="0.25">
      <c r="A3752" s="63" t="s">
        <v>7</v>
      </c>
      <c r="B3752" s="65">
        <v>211028</v>
      </c>
      <c r="C3752" s="64" t="s">
        <v>3521</v>
      </c>
      <c r="D3752" s="64">
        <v>13</v>
      </c>
      <c r="E3752" s="64">
        <v>1.5</v>
      </c>
    </row>
    <row r="3753" spans="1:5" ht="22.5" x14ac:dyDescent="0.25">
      <c r="A3753" s="63" t="s">
        <v>7</v>
      </c>
      <c r="B3753" s="65">
        <v>211054</v>
      </c>
      <c r="C3753" s="64" t="s">
        <v>3522</v>
      </c>
      <c r="D3753" s="64">
        <v>7</v>
      </c>
      <c r="E3753" s="64">
        <v>1.83</v>
      </c>
    </row>
    <row r="3754" spans="1:5" ht="22.5" x14ac:dyDescent="0.25">
      <c r="A3754" s="63" t="s">
        <v>7</v>
      </c>
      <c r="B3754" s="65">
        <v>211086</v>
      </c>
      <c r="C3754" s="64" t="s">
        <v>3523</v>
      </c>
      <c r="D3754" s="64">
        <v>11</v>
      </c>
      <c r="E3754" s="64">
        <v>1.1599999999999999</v>
      </c>
    </row>
    <row r="3755" spans="1:5" ht="22.5" x14ac:dyDescent="0.25">
      <c r="A3755" s="63" t="s">
        <v>7</v>
      </c>
      <c r="B3755" s="65">
        <v>211110</v>
      </c>
      <c r="C3755" s="64" t="s">
        <v>3524</v>
      </c>
      <c r="D3755" s="64">
        <v>15</v>
      </c>
      <c r="E3755" s="64">
        <v>1.59</v>
      </c>
    </row>
    <row r="3756" spans="1:5" ht="22.5" x14ac:dyDescent="0.25">
      <c r="A3756" s="63" t="s">
        <v>7</v>
      </c>
      <c r="B3756" s="65">
        <v>211152</v>
      </c>
      <c r="C3756" s="64" t="s">
        <v>6551</v>
      </c>
      <c r="D3756" s="64">
        <v>9</v>
      </c>
      <c r="E3756" s="64">
        <v>0.93</v>
      </c>
    </row>
    <row r="3757" spans="1:5" ht="22.5" x14ac:dyDescent="0.25">
      <c r="A3757" s="63" t="s">
        <v>7</v>
      </c>
      <c r="B3757" s="65">
        <v>211205</v>
      </c>
      <c r="C3757" s="64" t="s">
        <v>3525</v>
      </c>
      <c r="D3757" s="64">
        <v>8</v>
      </c>
      <c r="E3757" s="64">
        <v>1.62</v>
      </c>
    </row>
    <row r="3758" spans="1:5" ht="22.5" x14ac:dyDescent="0.25">
      <c r="A3758" s="63" t="s">
        <v>7</v>
      </c>
      <c r="B3758" s="65">
        <v>211428</v>
      </c>
      <c r="C3758" s="64" t="s">
        <v>3526</v>
      </c>
      <c r="D3758" s="64">
        <v>3</v>
      </c>
      <c r="E3758" s="64">
        <v>1.28</v>
      </c>
    </row>
    <row r="3759" spans="1:5" ht="22.5" x14ac:dyDescent="0.25">
      <c r="A3759" s="63" t="s">
        <v>7</v>
      </c>
      <c r="B3759" s="65">
        <v>211429</v>
      </c>
      <c r="C3759" s="64" t="s">
        <v>3527</v>
      </c>
      <c r="D3759" s="64">
        <v>7</v>
      </c>
      <c r="E3759" s="64">
        <v>1.1299999999999999</v>
      </c>
    </row>
    <row r="3760" spans="1:5" ht="22.5" x14ac:dyDescent="0.25">
      <c r="A3760" s="63" t="s">
        <v>7</v>
      </c>
      <c r="B3760" s="65">
        <v>211430</v>
      </c>
      <c r="C3760" s="64" t="s">
        <v>3528</v>
      </c>
      <c r="D3760" s="64">
        <v>9</v>
      </c>
      <c r="E3760" s="64">
        <v>1.21</v>
      </c>
    </row>
    <row r="3761" spans="1:5" ht="22.5" x14ac:dyDescent="0.25">
      <c r="A3761" s="63" t="s">
        <v>7</v>
      </c>
      <c r="B3761" s="65">
        <v>211547</v>
      </c>
      <c r="C3761" s="64" t="s">
        <v>3529</v>
      </c>
      <c r="D3761" s="64">
        <v>21</v>
      </c>
      <c r="E3761" s="64">
        <v>2.58</v>
      </c>
    </row>
    <row r="3762" spans="1:5" ht="22.5" x14ac:dyDescent="0.25">
      <c r="A3762" s="63" t="s">
        <v>7</v>
      </c>
      <c r="B3762" s="65">
        <v>211559</v>
      </c>
      <c r="C3762" s="64" t="s">
        <v>3530</v>
      </c>
      <c r="D3762" s="64">
        <v>14</v>
      </c>
      <c r="E3762" s="64">
        <v>1.58</v>
      </c>
    </row>
    <row r="3763" spans="1:5" ht="22.5" x14ac:dyDescent="0.25">
      <c r="A3763" s="63" t="s">
        <v>7</v>
      </c>
      <c r="B3763" s="65">
        <v>211847</v>
      </c>
      <c r="C3763" s="64" t="s">
        <v>3531</v>
      </c>
      <c r="D3763" s="64">
        <v>9</v>
      </c>
      <c r="E3763" s="64">
        <v>2.5299999999999998</v>
      </c>
    </row>
    <row r="3764" spans="1:5" ht="22.5" x14ac:dyDescent="0.25">
      <c r="A3764" s="63" t="s">
        <v>7</v>
      </c>
      <c r="B3764" s="65">
        <v>211856</v>
      </c>
      <c r="C3764" s="64" t="s">
        <v>3532</v>
      </c>
      <c r="D3764" s="64">
        <v>13</v>
      </c>
      <c r="E3764" s="64">
        <v>0.76</v>
      </c>
    </row>
    <row r="3765" spans="1:5" ht="22.5" x14ac:dyDescent="0.25">
      <c r="A3765" s="63" t="s">
        <v>7</v>
      </c>
      <c r="B3765" s="65">
        <v>211953</v>
      </c>
      <c r="C3765" s="64" t="s">
        <v>3533</v>
      </c>
      <c r="D3765" s="64">
        <v>3</v>
      </c>
      <c r="E3765" s="64">
        <v>0.99</v>
      </c>
    </row>
    <row r="3766" spans="1:5" ht="22.5" x14ac:dyDescent="0.25">
      <c r="A3766" s="63" t="s">
        <v>7</v>
      </c>
      <c r="B3766" s="65">
        <v>211958</v>
      </c>
      <c r="C3766" s="64" t="s">
        <v>3534</v>
      </c>
      <c r="D3766" s="64">
        <v>8</v>
      </c>
      <c r="E3766" s="64">
        <v>0.83</v>
      </c>
    </row>
    <row r="3767" spans="1:5" ht="22.5" x14ac:dyDescent="0.25">
      <c r="A3767" s="63" t="s">
        <v>7</v>
      </c>
      <c r="B3767" s="65">
        <v>212013</v>
      </c>
      <c r="C3767" s="64" t="s">
        <v>3535</v>
      </c>
      <c r="D3767" s="64">
        <v>18</v>
      </c>
      <c r="E3767" s="64">
        <v>0.6</v>
      </c>
    </row>
    <row r="3768" spans="1:5" ht="22.5" x14ac:dyDescent="0.25">
      <c r="A3768" s="63" t="s">
        <v>7</v>
      </c>
      <c r="B3768" s="65">
        <v>212060</v>
      </c>
      <c r="C3768" s="64" t="s">
        <v>3536</v>
      </c>
      <c r="D3768" s="64">
        <v>17</v>
      </c>
      <c r="E3768" s="64">
        <v>1.5</v>
      </c>
    </row>
    <row r="3769" spans="1:5" ht="22.5" x14ac:dyDescent="0.25">
      <c r="A3769" s="63" t="s">
        <v>7</v>
      </c>
      <c r="B3769" s="65">
        <v>212110</v>
      </c>
      <c r="C3769" s="64" t="s">
        <v>3537</v>
      </c>
      <c r="D3769" s="64">
        <v>9</v>
      </c>
      <c r="E3769" s="64">
        <v>0.87</v>
      </c>
    </row>
    <row r="3770" spans="1:5" ht="22.5" x14ac:dyDescent="0.25">
      <c r="A3770" s="63" t="s">
        <v>7</v>
      </c>
      <c r="B3770" s="65">
        <v>212115</v>
      </c>
      <c r="C3770" s="64" t="s">
        <v>3538</v>
      </c>
      <c r="D3770" s="64">
        <v>21</v>
      </c>
      <c r="E3770" s="64">
        <v>1.24</v>
      </c>
    </row>
    <row r="3771" spans="1:5" ht="22.5" x14ac:dyDescent="0.25">
      <c r="A3771" s="63" t="s">
        <v>7</v>
      </c>
      <c r="B3771" s="65">
        <v>212296</v>
      </c>
      <c r="C3771" s="64" t="s">
        <v>3539</v>
      </c>
      <c r="D3771" s="64">
        <v>14</v>
      </c>
      <c r="E3771" s="64">
        <v>3.71</v>
      </c>
    </row>
    <row r="3772" spans="1:5" ht="22.5" x14ac:dyDescent="0.25">
      <c r="A3772" s="63" t="s">
        <v>7</v>
      </c>
      <c r="B3772" s="65">
        <v>212300</v>
      </c>
      <c r="C3772" s="64" t="s">
        <v>3540</v>
      </c>
      <c r="D3772" s="64">
        <v>6</v>
      </c>
      <c r="E3772" s="64">
        <v>3.8</v>
      </c>
    </row>
    <row r="3773" spans="1:5" ht="22.5" x14ac:dyDescent="0.25">
      <c r="A3773" s="63" t="s">
        <v>7</v>
      </c>
      <c r="B3773" s="65">
        <v>212463</v>
      </c>
      <c r="C3773" s="64" t="s">
        <v>3541</v>
      </c>
      <c r="D3773" s="64">
        <v>8</v>
      </c>
      <c r="E3773" s="64">
        <v>1.79</v>
      </c>
    </row>
    <row r="3774" spans="1:5" ht="22.5" x14ac:dyDescent="0.25">
      <c r="A3774" s="63" t="s">
        <v>7</v>
      </c>
      <c r="B3774" s="65">
        <v>212600</v>
      </c>
      <c r="C3774" s="64" t="s">
        <v>3542</v>
      </c>
      <c r="D3774" s="64">
        <v>10</v>
      </c>
      <c r="E3774" s="64">
        <v>1.69</v>
      </c>
    </row>
    <row r="3775" spans="1:5" ht="22.5" x14ac:dyDescent="0.25">
      <c r="A3775" s="63" t="s">
        <v>7</v>
      </c>
      <c r="B3775" s="65">
        <v>212834</v>
      </c>
      <c r="C3775" s="64" t="s">
        <v>3543</v>
      </c>
      <c r="D3775" s="64">
        <v>59</v>
      </c>
      <c r="E3775" s="64">
        <v>1.17</v>
      </c>
    </row>
    <row r="3776" spans="1:5" ht="22.5" x14ac:dyDescent="0.25">
      <c r="A3776" s="63" t="s">
        <v>7</v>
      </c>
      <c r="B3776" s="65">
        <v>212851</v>
      </c>
      <c r="C3776" s="64" t="s">
        <v>3544</v>
      </c>
      <c r="D3776" s="64">
        <v>29</v>
      </c>
      <c r="E3776" s="64">
        <v>0.84</v>
      </c>
    </row>
    <row r="3777" spans="1:5" ht="22.5" x14ac:dyDescent="0.25">
      <c r="A3777" s="63" t="s">
        <v>7</v>
      </c>
      <c r="B3777" s="65">
        <v>212856</v>
      </c>
      <c r="C3777" s="64" t="s">
        <v>3545</v>
      </c>
      <c r="D3777" s="64">
        <v>13</v>
      </c>
      <c r="E3777" s="64">
        <v>0.99</v>
      </c>
    </row>
    <row r="3778" spans="1:5" ht="22.5" x14ac:dyDescent="0.25">
      <c r="A3778" s="63" t="s">
        <v>7</v>
      </c>
      <c r="B3778" s="65">
        <v>212905</v>
      </c>
      <c r="C3778" s="64" t="s">
        <v>3546</v>
      </c>
      <c r="D3778" s="64">
        <v>15</v>
      </c>
      <c r="E3778" s="64">
        <v>1.69</v>
      </c>
    </row>
    <row r="3779" spans="1:5" ht="22.5" x14ac:dyDescent="0.25">
      <c r="A3779" s="63" t="s">
        <v>7</v>
      </c>
      <c r="B3779" s="65">
        <v>212911</v>
      </c>
      <c r="C3779" s="64" t="s">
        <v>3547</v>
      </c>
      <c r="D3779" s="64">
        <v>13</v>
      </c>
      <c r="E3779" s="64">
        <v>0.97</v>
      </c>
    </row>
    <row r="3780" spans="1:5" ht="22.5" x14ac:dyDescent="0.25">
      <c r="A3780" s="63" t="s">
        <v>7</v>
      </c>
      <c r="B3780" s="65">
        <v>213058</v>
      </c>
      <c r="C3780" s="64" t="s">
        <v>3548</v>
      </c>
      <c r="D3780" s="64">
        <v>26</v>
      </c>
      <c r="E3780" s="64">
        <v>1.75</v>
      </c>
    </row>
    <row r="3781" spans="1:5" ht="22.5" x14ac:dyDescent="0.25">
      <c r="A3781" s="63" t="s">
        <v>7</v>
      </c>
      <c r="B3781" s="65">
        <v>213124</v>
      </c>
      <c r="C3781" s="64" t="s">
        <v>3549</v>
      </c>
      <c r="D3781" s="64">
        <v>17</v>
      </c>
      <c r="E3781" s="64">
        <v>2.2200000000000002</v>
      </c>
    </row>
    <row r="3782" spans="1:5" ht="22.5" x14ac:dyDescent="0.25">
      <c r="A3782" s="63" t="s">
        <v>7</v>
      </c>
      <c r="B3782" s="65">
        <v>213143</v>
      </c>
      <c r="C3782" s="64" t="s">
        <v>3550</v>
      </c>
      <c r="D3782" s="64">
        <v>9</v>
      </c>
      <c r="E3782" s="64">
        <v>0.96</v>
      </c>
    </row>
    <row r="3783" spans="1:5" ht="22.5" x14ac:dyDescent="0.25">
      <c r="A3783" s="63" t="s">
        <v>7</v>
      </c>
      <c r="B3783" s="65">
        <v>213461</v>
      </c>
      <c r="C3783" s="64" t="s">
        <v>3551</v>
      </c>
      <c r="D3783" s="64">
        <v>3</v>
      </c>
      <c r="E3783" s="64">
        <v>1.54</v>
      </c>
    </row>
    <row r="3784" spans="1:5" ht="22.5" x14ac:dyDescent="0.25">
      <c r="A3784" s="63" t="s">
        <v>7</v>
      </c>
      <c r="B3784" s="65">
        <v>213648</v>
      </c>
      <c r="C3784" s="64" t="s">
        <v>3552</v>
      </c>
      <c r="D3784" s="64">
        <v>47</v>
      </c>
      <c r="E3784" s="64">
        <v>4.8</v>
      </c>
    </row>
    <row r="3785" spans="1:5" ht="22.5" x14ac:dyDescent="0.25">
      <c r="A3785" s="63" t="s">
        <v>7</v>
      </c>
      <c r="B3785" s="65">
        <v>213792</v>
      </c>
      <c r="C3785" s="64" t="s">
        <v>3553</v>
      </c>
      <c r="D3785" s="64">
        <v>12</v>
      </c>
      <c r="E3785" s="64">
        <v>1.47</v>
      </c>
    </row>
    <row r="3786" spans="1:5" ht="22.5" x14ac:dyDescent="0.25">
      <c r="A3786" s="63" t="s">
        <v>7</v>
      </c>
      <c r="B3786" s="65">
        <v>214059</v>
      </c>
      <c r="C3786" s="64" t="s">
        <v>3554</v>
      </c>
      <c r="D3786" s="64">
        <v>15</v>
      </c>
      <c r="E3786" s="64">
        <v>1.56</v>
      </c>
    </row>
    <row r="3787" spans="1:5" ht="22.5" x14ac:dyDescent="0.25">
      <c r="A3787" s="63" t="s">
        <v>7</v>
      </c>
      <c r="B3787" s="65">
        <v>214126</v>
      </c>
      <c r="C3787" s="64" t="s">
        <v>3555</v>
      </c>
      <c r="D3787" s="64">
        <v>18</v>
      </c>
      <c r="E3787" s="64">
        <v>1.33</v>
      </c>
    </row>
    <row r="3788" spans="1:5" ht="22.5" x14ac:dyDescent="0.25">
      <c r="A3788" s="63" t="s">
        <v>7</v>
      </c>
      <c r="B3788" s="65">
        <v>214249</v>
      </c>
      <c r="C3788" s="64" t="s">
        <v>3556</v>
      </c>
      <c r="D3788" s="64">
        <v>14</v>
      </c>
      <c r="E3788" s="64">
        <v>1.86</v>
      </c>
    </row>
    <row r="3789" spans="1:5" ht="22.5" x14ac:dyDescent="0.25">
      <c r="A3789" s="63" t="s">
        <v>7</v>
      </c>
      <c r="B3789" s="65">
        <v>214307</v>
      </c>
      <c r="C3789" s="64" t="s">
        <v>3557</v>
      </c>
      <c r="D3789" s="64">
        <v>13</v>
      </c>
      <c r="E3789" s="64">
        <v>0.77</v>
      </c>
    </row>
    <row r="3790" spans="1:5" ht="22.5" x14ac:dyDescent="0.25">
      <c r="A3790" s="63" t="s">
        <v>7</v>
      </c>
      <c r="B3790" s="65">
        <v>214389</v>
      </c>
      <c r="C3790" s="64" t="s">
        <v>3558</v>
      </c>
      <c r="D3790" s="64">
        <v>14</v>
      </c>
      <c r="E3790" s="64">
        <v>1.44</v>
      </c>
    </row>
    <row r="3791" spans="1:5" ht="22.5" x14ac:dyDescent="0.25">
      <c r="A3791" s="63" t="s">
        <v>7</v>
      </c>
      <c r="B3791" s="65">
        <v>214965</v>
      </c>
      <c r="C3791" s="64" t="s">
        <v>3559</v>
      </c>
      <c r="D3791" s="64">
        <v>12</v>
      </c>
      <c r="E3791" s="64">
        <v>0.82</v>
      </c>
    </row>
    <row r="3792" spans="1:5" ht="22.5" x14ac:dyDescent="0.25">
      <c r="A3792" s="63" t="s">
        <v>7</v>
      </c>
      <c r="B3792" s="65">
        <v>215920</v>
      </c>
      <c r="C3792" s="64" t="s">
        <v>3560</v>
      </c>
      <c r="D3792" s="64">
        <v>12</v>
      </c>
      <c r="E3792" s="64">
        <v>1.03</v>
      </c>
    </row>
    <row r="3793" spans="1:5" ht="22.5" x14ac:dyDescent="0.25">
      <c r="A3793" s="63" t="s">
        <v>7</v>
      </c>
      <c r="B3793" s="65">
        <v>216045</v>
      </c>
      <c r="C3793" s="64" t="s">
        <v>3561</v>
      </c>
      <c r="D3793" s="64">
        <v>22</v>
      </c>
      <c r="E3793" s="64">
        <v>1.32</v>
      </c>
    </row>
    <row r="3794" spans="1:5" ht="22.5" x14ac:dyDescent="0.25">
      <c r="A3794" s="63" t="s">
        <v>7</v>
      </c>
      <c r="B3794" s="65">
        <v>216048</v>
      </c>
      <c r="C3794" s="64" t="s">
        <v>3562</v>
      </c>
      <c r="D3794" s="64">
        <v>4</v>
      </c>
      <c r="E3794" s="64">
        <v>2.0299999999999998</v>
      </c>
    </row>
    <row r="3795" spans="1:5" ht="22.5" x14ac:dyDescent="0.25">
      <c r="A3795" s="63" t="s">
        <v>7</v>
      </c>
      <c r="B3795" s="65">
        <v>216065</v>
      </c>
      <c r="C3795" s="64" t="s">
        <v>3563</v>
      </c>
      <c r="D3795" s="64">
        <v>39</v>
      </c>
      <c r="E3795" s="64">
        <v>1.22</v>
      </c>
    </row>
    <row r="3796" spans="1:5" ht="22.5" x14ac:dyDescent="0.25">
      <c r="A3796" s="63" t="s">
        <v>7</v>
      </c>
      <c r="B3796" s="65">
        <v>216081</v>
      </c>
      <c r="C3796" s="64" t="s">
        <v>3564</v>
      </c>
      <c r="D3796" s="64">
        <v>14</v>
      </c>
      <c r="E3796" s="64">
        <v>0.88</v>
      </c>
    </row>
    <row r="3797" spans="1:5" ht="22.5" x14ac:dyDescent="0.25">
      <c r="A3797" s="63" t="s">
        <v>7</v>
      </c>
      <c r="B3797" s="65">
        <v>216085</v>
      </c>
      <c r="C3797" s="64" t="s">
        <v>3565</v>
      </c>
      <c r="D3797" s="64">
        <v>8</v>
      </c>
      <c r="E3797" s="64">
        <v>3.3</v>
      </c>
    </row>
    <row r="3798" spans="1:5" ht="22.5" x14ac:dyDescent="0.25">
      <c r="A3798" s="63" t="s">
        <v>7</v>
      </c>
      <c r="B3798" s="65">
        <v>216089</v>
      </c>
      <c r="C3798" s="64" t="s">
        <v>3566</v>
      </c>
      <c r="D3798" s="64">
        <v>9</v>
      </c>
      <c r="E3798" s="64">
        <v>4.3499999999999996</v>
      </c>
    </row>
    <row r="3799" spans="1:5" ht="22.5" x14ac:dyDescent="0.25">
      <c r="A3799" s="63" t="s">
        <v>7</v>
      </c>
      <c r="B3799" s="65">
        <v>216221</v>
      </c>
      <c r="C3799" s="64" t="s">
        <v>3567</v>
      </c>
      <c r="D3799" s="64">
        <v>18</v>
      </c>
      <c r="E3799" s="64">
        <v>2.86</v>
      </c>
    </row>
    <row r="3800" spans="1:5" ht="22.5" x14ac:dyDescent="0.25">
      <c r="A3800" s="63" t="s">
        <v>7</v>
      </c>
      <c r="B3800" s="65">
        <v>216890</v>
      </c>
      <c r="C3800" s="64" t="s">
        <v>3568</v>
      </c>
      <c r="D3800" s="64">
        <v>14</v>
      </c>
      <c r="E3800" s="64">
        <v>0.95</v>
      </c>
    </row>
    <row r="3801" spans="1:5" ht="22.5" x14ac:dyDescent="0.25">
      <c r="A3801" s="63" t="s">
        <v>7</v>
      </c>
      <c r="B3801" s="65">
        <v>217226</v>
      </c>
      <c r="C3801" s="64" t="s">
        <v>3569</v>
      </c>
      <c r="D3801" s="64">
        <v>51</v>
      </c>
      <c r="E3801" s="64">
        <v>2.8</v>
      </c>
    </row>
    <row r="3802" spans="1:5" ht="22.5" x14ac:dyDescent="0.25">
      <c r="A3802" s="63" t="s">
        <v>7</v>
      </c>
      <c r="B3802" s="65">
        <v>217253</v>
      </c>
      <c r="C3802" s="64" t="s">
        <v>3570</v>
      </c>
      <c r="D3802" s="64">
        <v>40</v>
      </c>
      <c r="E3802" s="64">
        <v>1.52</v>
      </c>
    </row>
    <row r="3803" spans="1:5" ht="22.5" x14ac:dyDescent="0.25">
      <c r="A3803" s="63" t="s">
        <v>7</v>
      </c>
      <c r="B3803" s="65">
        <v>217525</v>
      </c>
      <c r="C3803" s="64" t="s">
        <v>3571</v>
      </c>
      <c r="D3803" s="64">
        <v>34</v>
      </c>
      <c r="E3803" s="64">
        <v>0.73</v>
      </c>
    </row>
    <row r="3804" spans="1:5" ht="22.5" x14ac:dyDescent="0.25">
      <c r="A3804" s="63" t="s">
        <v>7</v>
      </c>
      <c r="B3804" s="65">
        <v>217644</v>
      </c>
      <c r="C3804" s="64" t="s">
        <v>3572</v>
      </c>
      <c r="D3804" s="64">
        <v>12</v>
      </c>
      <c r="E3804" s="64">
        <v>1.41</v>
      </c>
    </row>
    <row r="3805" spans="1:5" ht="22.5" x14ac:dyDescent="0.25">
      <c r="A3805" s="63" t="s">
        <v>7</v>
      </c>
      <c r="B3805" s="65">
        <v>217648</v>
      </c>
      <c r="C3805" s="64" t="s">
        <v>3573</v>
      </c>
      <c r="D3805" s="64">
        <v>12</v>
      </c>
      <c r="E3805" s="64">
        <v>1.36</v>
      </c>
    </row>
    <row r="3806" spans="1:5" ht="22.5" x14ac:dyDescent="0.25">
      <c r="A3806" s="63" t="s">
        <v>7</v>
      </c>
      <c r="B3806" s="65">
        <v>217718</v>
      </c>
      <c r="C3806" s="64" t="s">
        <v>3574</v>
      </c>
      <c r="D3806" s="64">
        <v>15</v>
      </c>
      <c r="E3806" s="64">
        <v>5.93</v>
      </c>
    </row>
    <row r="3807" spans="1:5" ht="22.5" x14ac:dyDescent="0.25">
      <c r="A3807" s="63" t="s">
        <v>7</v>
      </c>
      <c r="B3807" s="65">
        <v>217719</v>
      </c>
      <c r="C3807" s="64" t="s">
        <v>3575</v>
      </c>
      <c r="D3807" s="64">
        <v>30</v>
      </c>
      <c r="E3807" s="64">
        <v>1.39</v>
      </c>
    </row>
    <row r="3808" spans="1:5" ht="22.5" x14ac:dyDescent="0.25">
      <c r="A3808" s="63" t="s">
        <v>7</v>
      </c>
      <c r="B3808" s="65">
        <v>217865</v>
      </c>
      <c r="C3808" s="64" t="s">
        <v>3576</v>
      </c>
      <c r="D3808" s="64">
        <v>13</v>
      </c>
      <c r="E3808" s="64">
        <v>1.3</v>
      </c>
    </row>
    <row r="3809" spans="1:5" ht="22.5" x14ac:dyDescent="0.25">
      <c r="A3809" s="63" t="s">
        <v>7</v>
      </c>
      <c r="B3809" s="65">
        <v>217956</v>
      </c>
      <c r="C3809" s="64" t="s">
        <v>3577</v>
      </c>
      <c r="D3809" s="64">
        <v>12</v>
      </c>
      <c r="E3809" s="64">
        <v>0.85</v>
      </c>
    </row>
    <row r="3810" spans="1:5" ht="22.5" x14ac:dyDescent="0.25">
      <c r="A3810" s="63" t="s">
        <v>7</v>
      </c>
      <c r="B3810" s="65">
        <v>218091</v>
      </c>
      <c r="C3810" s="64" t="s">
        <v>3578</v>
      </c>
      <c r="D3810" s="64">
        <v>12</v>
      </c>
      <c r="E3810" s="64">
        <v>0.71</v>
      </c>
    </row>
    <row r="3811" spans="1:5" ht="22.5" x14ac:dyDescent="0.25">
      <c r="A3811" s="63" t="s">
        <v>7</v>
      </c>
      <c r="B3811" s="65">
        <v>218159</v>
      </c>
      <c r="C3811" s="64" t="s">
        <v>3579</v>
      </c>
      <c r="D3811" s="64">
        <v>15</v>
      </c>
      <c r="E3811" s="64">
        <v>1.55</v>
      </c>
    </row>
    <row r="3812" spans="1:5" ht="22.5" x14ac:dyDescent="0.25">
      <c r="A3812" s="63" t="s">
        <v>7</v>
      </c>
      <c r="B3812" s="65">
        <v>218353</v>
      </c>
      <c r="C3812" s="64" t="s">
        <v>3580</v>
      </c>
      <c r="D3812" s="64">
        <v>35</v>
      </c>
      <c r="E3812" s="64">
        <v>1.7</v>
      </c>
    </row>
    <row r="3813" spans="1:5" ht="22.5" x14ac:dyDescent="0.25">
      <c r="A3813" s="63" t="s">
        <v>7</v>
      </c>
      <c r="B3813" s="65">
        <v>218424</v>
      </c>
      <c r="C3813" s="64" t="s">
        <v>3581</v>
      </c>
      <c r="D3813" s="64">
        <v>15</v>
      </c>
      <c r="E3813" s="64">
        <v>0.87</v>
      </c>
    </row>
    <row r="3814" spans="1:5" ht="22.5" x14ac:dyDescent="0.25">
      <c r="A3814" s="63" t="s">
        <v>7</v>
      </c>
      <c r="B3814" s="65">
        <v>218433</v>
      </c>
      <c r="C3814" s="64" t="s">
        <v>3582</v>
      </c>
      <c r="D3814" s="64">
        <v>19</v>
      </c>
      <c r="E3814" s="64">
        <v>1.04</v>
      </c>
    </row>
    <row r="3815" spans="1:5" ht="22.5" x14ac:dyDescent="0.25">
      <c r="A3815" s="63" t="s">
        <v>7</v>
      </c>
      <c r="B3815" s="65">
        <v>218436</v>
      </c>
      <c r="C3815" s="64" t="s">
        <v>3583</v>
      </c>
      <c r="D3815" s="64">
        <v>21</v>
      </c>
      <c r="E3815" s="64">
        <v>0.75</v>
      </c>
    </row>
    <row r="3816" spans="1:5" ht="22.5" x14ac:dyDescent="0.25">
      <c r="A3816" s="63" t="s">
        <v>7</v>
      </c>
      <c r="B3816" s="65">
        <v>218442</v>
      </c>
      <c r="C3816" s="64" t="s">
        <v>3584</v>
      </c>
      <c r="D3816" s="64">
        <v>13</v>
      </c>
      <c r="E3816" s="64">
        <v>1.04</v>
      </c>
    </row>
    <row r="3817" spans="1:5" ht="22.5" x14ac:dyDescent="0.25">
      <c r="A3817" s="63" t="s">
        <v>7</v>
      </c>
      <c r="B3817" s="65">
        <v>218445</v>
      </c>
      <c r="C3817" s="64" t="s">
        <v>3585</v>
      </c>
      <c r="D3817" s="64">
        <v>14</v>
      </c>
      <c r="E3817" s="64">
        <v>1.27</v>
      </c>
    </row>
    <row r="3818" spans="1:5" ht="22.5" x14ac:dyDescent="0.25">
      <c r="A3818" s="63" t="s">
        <v>7</v>
      </c>
      <c r="B3818" s="65">
        <v>218535</v>
      </c>
      <c r="C3818" s="64" t="s">
        <v>3586</v>
      </c>
      <c r="D3818" s="64">
        <v>25</v>
      </c>
      <c r="E3818" s="64">
        <v>1.1100000000000001</v>
      </c>
    </row>
    <row r="3819" spans="1:5" ht="22.5" x14ac:dyDescent="0.25">
      <c r="A3819" s="63" t="s">
        <v>7</v>
      </c>
      <c r="B3819" s="65">
        <v>218552</v>
      </c>
      <c r="C3819" s="64" t="s">
        <v>3587</v>
      </c>
      <c r="D3819" s="64">
        <v>8</v>
      </c>
      <c r="E3819" s="64">
        <v>1.29</v>
      </c>
    </row>
    <row r="3820" spans="1:5" ht="22.5" x14ac:dyDescent="0.25">
      <c r="A3820" s="63" t="s">
        <v>7</v>
      </c>
      <c r="B3820" s="65">
        <v>218702</v>
      </c>
      <c r="C3820" s="64" t="s">
        <v>3588</v>
      </c>
      <c r="D3820" s="64">
        <v>6</v>
      </c>
      <c r="E3820" s="64">
        <v>1.37</v>
      </c>
    </row>
    <row r="3821" spans="1:5" ht="22.5" x14ac:dyDescent="0.25">
      <c r="A3821" s="63" t="s">
        <v>7</v>
      </c>
      <c r="B3821" s="65">
        <v>218932</v>
      </c>
      <c r="C3821" s="64" t="s">
        <v>3589</v>
      </c>
      <c r="D3821" s="64">
        <v>10</v>
      </c>
      <c r="E3821" s="64">
        <v>4.47</v>
      </c>
    </row>
    <row r="3822" spans="1:5" ht="22.5" x14ac:dyDescent="0.25">
      <c r="A3822" s="63" t="s">
        <v>7</v>
      </c>
      <c r="B3822" s="65">
        <v>219064</v>
      </c>
      <c r="C3822" s="64" t="s">
        <v>3590</v>
      </c>
      <c r="D3822" s="64">
        <v>26</v>
      </c>
      <c r="E3822" s="64">
        <v>1.63</v>
      </c>
    </row>
    <row r="3823" spans="1:5" ht="22.5" x14ac:dyDescent="0.25">
      <c r="A3823" s="63" t="s">
        <v>7</v>
      </c>
      <c r="B3823" s="65">
        <v>219229</v>
      </c>
      <c r="C3823" s="64" t="s">
        <v>3591</v>
      </c>
      <c r="D3823" s="64">
        <v>11</v>
      </c>
      <c r="E3823" s="64">
        <v>0.47</v>
      </c>
    </row>
    <row r="3824" spans="1:5" ht="22.5" x14ac:dyDescent="0.25">
      <c r="A3824" s="63" t="s">
        <v>7</v>
      </c>
      <c r="B3824" s="65">
        <v>219280</v>
      </c>
      <c r="C3824" s="64" t="s">
        <v>3592</v>
      </c>
      <c r="D3824" s="64">
        <v>13</v>
      </c>
      <c r="E3824" s="64">
        <v>0.94</v>
      </c>
    </row>
    <row r="3825" spans="1:5" ht="22.5" x14ac:dyDescent="0.25">
      <c r="A3825" s="63" t="s">
        <v>7</v>
      </c>
      <c r="B3825" s="65">
        <v>219285</v>
      </c>
      <c r="C3825" s="64" t="s">
        <v>3593</v>
      </c>
      <c r="D3825" s="64">
        <v>8</v>
      </c>
      <c r="E3825" s="64">
        <v>0.53</v>
      </c>
    </row>
    <row r="3826" spans="1:5" ht="22.5" x14ac:dyDescent="0.25">
      <c r="A3826" s="63" t="s">
        <v>7</v>
      </c>
      <c r="B3826" s="65">
        <v>219310</v>
      </c>
      <c r="C3826" s="64" t="s">
        <v>3594</v>
      </c>
      <c r="D3826" s="64">
        <v>389</v>
      </c>
      <c r="E3826" s="64">
        <v>0.45</v>
      </c>
    </row>
    <row r="3827" spans="1:5" ht="22.5" x14ac:dyDescent="0.25">
      <c r="A3827" s="63" t="s">
        <v>7</v>
      </c>
      <c r="B3827" s="65">
        <v>219614</v>
      </c>
      <c r="C3827" s="64" t="s">
        <v>3595</v>
      </c>
      <c r="D3827" s="64">
        <v>15</v>
      </c>
      <c r="E3827" s="64">
        <v>1.36</v>
      </c>
    </row>
    <row r="3828" spans="1:5" ht="22.5" x14ac:dyDescent="0.25">
      <c r="A3828" s="63" t="s">
        <v>7</v>
      </c>
      <c r="B3828" s="65">
        <v>219643</v>
      </c>
      <c r="C3828" s="64" t="s">
        <v>3596</v>
      </c>
      <c r="D3828" s="64">
        <v>10</v>
      </c>
      <c r="E3828" s="64">
        <v>0.66</v>
      </c>
    </row>
    <row r="3829" spans="1:5" ht="22.5" x14ac:dyDescent="0.25">
      <c r="A3829" s="63" t="s">
        <v>7</v>
      </c>
      <c r="B3829" s="65">
        <v>219654</v>
      </c>
      <c r="C3829" s="64" t="s">
        <v>6552</v>
      </c>
      <c r="D3829" s="64">
        <v>13</v>
      </c>
      <c r="E3829" s="64">
        <v>0.68</v>
      </c>
    </row>
    <row r="3830" spans="1:5" ht="22.5" x14ac:dyDescent="0.25">
      <c r="A3830" s="63" t="s">
        <v>7</v>
      </c>
      <c r="B3830" s="65">
        <v>219700</v>
      </c>
      <c r="C3830" s="64" t="s">
        <v>3597</v>
      </c>
      <c r="D3830" s="64">
        <v>166</v>
      </c>
      <c r="E3830" s="64">
        <v>1.99</v>
      </c>
    </row>
    <row r="3831" spans="1:5" ht="22.5" x14ac:dyDescent="0.25">
      <c r="A3831" s="63" t="s">
        <v>7</v>
      </c>
      <c r="B3831" s="65">
        <v>219753</v>
      </c>
      <c r="C3831" s="64" t="s">
        <v>3598</v>
      </c>
      <c r="D3831" s="64">
        <v>18</v>
      </c>
      <c r="E3831" s="64">
        <v>1.17</v>
      </c>
    </row>
    <row r="3832" spans="1:5" ht="22.5" x14ac:dyDescent="0.25">
      <c r="A3832" s="63" t="s">
        <v>7</v>
      </c>
      <c r="B3832" s="65">
        <v>219880</v>
      </c>
      <c r="C3832" s="64" t="s">
        <v>3599</v>
      </c>
      <c r="D3832" s="64">
        <v>57</v>
      </c>
      <c r="E3832" s="64">
        <v>7.8</v>
      </c>
    </row>
    <row r="3833" spans="1:5" ht="22.5" x14ac:dyDescent="0.25">
      <c r="A3833" s="63" t="s">
        <v>7</v>
      </c>
      <c r="B3833" s="65">
        <v>219947</v>
      </c>
      <c r="C3833" s="64" t="s">
        <v>3600</v>
      </c>
      <c r="D3833" s="64">
        <v>18</v>
      </c>
      <c r="E3833" s="64">
        <v>1.98</v>
      </c>
    </row>
    <row r="3834" spans="1:5" ht="22.5" x14ac:dyDescent="0.25">
      <c r="A3834" s="63" t="s">
        <v>7</v>
      </c>
      <c r="B3834" s="65">
        <v>219949</v>
      </c>
      <c r="C3834" s="64" t="s">
        <v>6553</v>
      </c>
      <c r="D3834" s="64">
        <v>12</v>
      </c>
      <c r="E3834" s="64">
        <v>2.35</v>
      </c>
    </row>
    <row r="3835" spans="1:5" ht="22.5" x14ac:dyDescent="0.25">
      <c r="A3835" s="63" t="s">
        <v>7</v>
      </c>
      <c r="B3835" s="65">
        <v>219951</v>
      </c>
      <c r="C3835" s="64" t="s">
        <v>3601</v>
      </c>
      <c r="D3835" s="64">
        <v>4</v>
      </c>
      <c r="E3835" s="64">
        <v>1.31</v>
      </c>
    </row>
    <row r="3836" spans="1:5" ht="22.5" x14ac:dyDescent="0.25">
      <c r="A3836" s="63" t="s">
        <v>7</v>
      </c>
      <c r="B3836" s="65">
        <v>219952</v>
      </c>
      <c r="C3836" s="64" t="s">
        <v>6554</v>
      </c>
      <c r="D3836" s="64">
        <v>4</v>
      </c>
      <c r="E3836" s="64">
        <v>2.37</v>
      </c>
    </row>
    <row r="3837" spans="1:5" ht="22.5" x14ac:dyDescent="0.25">
      <c r="A3837" s="63" t="s">
        <v>7</v>
      </c>
      <c r="B3837" s="65">
        <v>219969</v>
      </c>
      <c r="C3837" s="64" t="s">
        <v>3602</v>
      </c>
      <c r="D3837" s="64">
        <v>11</v>
      </c>
      <c r="E3837" s="64">
        <v>3.78</v>
      </c>
    </row>
    <row r="3838" spans="1:5" ht="22.5" x14ac:dyDescent="0.25">
      <c r="A3838" s="63" t="s">
        <v>7</v>
      </c>
      <c r="B3838" s="65">
        <v>220249</v>
      </c>
      <c r="C3838" s="64" t="s">
        <v>3603</v>
      </c>
      <c r="D3838" s="64">
        <v>31</v>
      </c>
      <c r="E3838" s="64">
        <v>1.5</v>
      </c>
    </row>
    <row r="3839" spans="1:5" ht="22.5" x14ac:dyDescent="0.25">
      <c r="A3839" s="63" t="s">
        <v>7</v>
      </c>
      <c r="B3839" s="65">
        <v>220251</v>
      </c>
      <c r="C3839" s="64" t="s">
        <v>3604</v>
      </c>
      <c r="D3839" s="64">
        <v>44</v>
      </c>
      <c r="E3839" s="64">
        <v>2.99</v>
      </c>
    </row>
    <row r="3840" spans="1:5" ht="22.5" x14ac:dyDescent="0.25">
      <c r="A3840" s="63" t="s">
        <v>7</v>
      </c>
      <c r="B3840" s="65">
        <v>220252</v>
      </c>
      <c r="C3840" s="64" t="s">
        <v>3605</v>
      </c>
      <c r="D3840" s="64">
        <v>24</v>
      </c>
      <c r="E3840" s="64">
        <v>2.99</v>
      </c>
    </row>
    <row r="3841" spans="1:5" ht="22.5" x14ac:dyDescent="0.25">
      <c r="A3841" s="63" t="s">
        <v>7</v>
      </c>
      <c r="B3841" s="65">
        <v>220253</v>
      </c>
      <c r="C3841" s="64" t="s">
        <v>3606</v>
      </c>
      <c r="D3841" s="64">
        <v>27</v>
      </c>
      <c r="E3841" s="64">
        <v>0.88</v>
      </c>
    </row>
    <row r="3842" spans="1:5" ht="22.5" x14ac:dyDescent="0.25">
      <c r="A3842" s="63" t="s">
        <v>7</v>
      </c>
      <c r="B3842" s="65">
        <v>220304</v>
      </c>
      <c r="C3842" s="64" t="s">
        <v>3607</v>
      </c>
      <c r="D3842" s="64">
        <v>12</v>
      </c>
      <c r="E3842" s="64">
        <v>2.99</v>
      </c>
    </row>
    <row r="3843" spans="1:5" ht="22.5" x14ac:dyDescent="0.25">
      <c r="A3843" s="63" t="s">
        <v>7</v>
      </c>
      <c r="B3843" s="65">
        <v>220308</v>
      </c>
      <c r="C3843" s="64" t="s">
        <v>3608</v>
      </c>
      <c r="D3843" s="64">
        <v>6</v>
      </c>
      <c r="E3843" s="64">
        <v>2.99</v>
      </c>
    </row>
    <row r="3844" spans="1:5" ht="22.5" x14ac:dyDescent="0.25">
      <c r="A3844" s="63" t="s">
        <v>7</v>
      </c>
      <c r="B3844" s="65">
        <v>220314</v>
      </c>
      <c r="C3844" s="64" t="s">
        <v>3609</v>
      </c>
      <c r="D3844" s="64">
        <v>12</v>
      </c>
      <c r="E3844" s="64">
        <v>0.85</v>
      </c>
    </row>
    <row r="3845" spans="1:5" ht="22.5" x14ac:dyDescent="0.25">
      <c r="A3845" s="63" t="s">
        <v>7</v>
      </c>
      <c r="B3845" s="65">
        <v>220334</v>
      </c>
      <c r="C3845" s="64" t="s">
        <v>3610</v>
      </c>
      <c r="D3845" s="64">
        <v>38</v>
      </c>
      <c r="E3845" s="64">
        <v>0.69</v>
      </c>
    </row>
    <row r="3846" spans="1:5" ht="22.5" x14ac:dyDescent="0.25">
      <c r="A3846" s="63" t="s">
        <v>7</v>
      </c>
      <c r="B3846" s="65">
        <v>220367</v>
      </c>
      <c r="C3846" s="64" t="s">
        <v>3611</v>
      </c>
      <c r="D3846" s="64">
        <v>29</v>
      </c>
      <c r="E3846" s="64">
        <v>2.52</v>
      </c>
    </row>
    <row r="3847" spans="1:5" ht="22.5" x14ac:dyDescent="0.25">
      <c r="A3847" s="63" t="s">
        <v>7</v>
      </c>
      <c r="B3847" s="65">
        <v>220370</v>
      </c>
      <c r="C3847" s="64" t="s">
        <v>3612</v>
      </c>
      <c r="D3847" s="64">
        <v>97</v>
      </c>
      <c r="E3847" s="64">
        <v>2.52</v>
      </c>
    </row>
    <row r="3848" spans="1:5" ht="22.5" x14ac:dyDescent="0.25">
      <c r="A3848" s="63" t="s">
        <v>7</v>
      </c>
      <c r="B3848" s="65">
        <v>220396</v>
      </c>
      <c r="C3848" s="64" t="s">
        <v>3613</v>
      </c>
      <c r="D3848" s="64">
        <v>24</v>
      </c>
      <c r="E3848" s="64">
        <v>1.22</v>
      </c>
    </row>
    <row r="3849" spans="1:5" ht="22.5" x14ac:dyDescent="0.25">
      <c r="A3849" s="63" t="s">
        <v>7</v>
      </c>
      <c r="B3849" s="65">
        <v>220400</v>
      </c>
      <c r="C3849" s="64" t="s">
        <v>3614</v>
      </c>
      <c r="D3849" s="64">
        <v>21</v>
      </c>
      <c r="E3849" s="64">
        <v>1.21</v>
      </c>
    </row>
    <row r="3850" spans="1:5" ht="22.5" x14ac:dyDescent="0.25">
      <c r="A3850" s="63" t="s">
        <v>7</v>
      </c>
      <c r="B3850" s="65">
        <v>220505</v>
      </c>
      <c r="C3850" s="64" t="s">
        <v>3615</v>
      </c>
      <c r="D3850" s="64">
        <v>12</v>
      </c>
      <c r="E3850" s="64">
        <v>2.48</v>
      </c>
    </row>
    <row r="3851" spans="1:5" ht="22.5" x14ac:dyDescent="0.25">
      <c r="A3851" s="63" t="s">
        <v>7</v>
      </c>
      <c r="B3851" s="65">
        <v>220800</v>
      </c>
      <c r="C3851" s="64" t="s">
        <v>3616</v>
      </c>
      <c r="D3851" s="64">
        <v>10</v>
      </c>
      <c r="E3851" s="64">
        <v>1.21</v>
      </c>
    </row>
    <row r="3852" spans="1:5" ht="22.5" x14ac:dyDescent="0.25">
      <c r="A3852" s="63" t="s">
        <v>7</v>
      </c>
      <c r="B3852" s="65">
        <v>220822</v>
      </c>
      <c r="C3852" s="64" t="s">
        <v>3617</v>
      </c>
      <c r="D3852" s="64">
        <v>5</v>
      </c>
      <c r="E3852" s="64">
        <v>1.04</v>
      </c>
    </row>
    <row r="3853" spans="1:5" ht="22.5" x14ac:dyDescent="0.25">
      <c r="A3853" s="63" t="s">
        <v>7</v>
      </c>
      <c r="B3853" s="65">
        <v>220829</v>
      </c>
      <c r="C3853" s="64" t="s">
        <v>3618</v>
      </c>
      <c r="D3853" s="64">
        <v>3</v>
      </c>
      <c r="E3853" s="64">
        <v>1.04</v>
      </c>
    </row>
    <row r="3854" spans="1:5" ht="22.5" x14ac:dyDescent="0.25">
      <c r="A3854" s="63" t="s">
        <v>7</v>
      </c>
      <c r="B3854" s="65">
        <v>221075</v>
      </c>
      <c r="C3854" s="64" t="s">
        <v>3619</v>
      </c>
      <c r="D3854" s="64">
        <v>12</v>
      </c>
      <c r="E3854" s="64">
        <v>0.57999999999999996</v>
      </c>
    </row>
    <row r="3855" spans="1:5" ht="22.5" x14ac:dyDescent="0.25">
      <c r="A3855" s="63" t="s">
        <v>7</v>
      </c>
      <c r="B3855" s="65">
        <v>221626</v>
      </c>
      <c r="C3855" s="64" t="s">
        <v>3620</v>
      </c>
      <c r="D3855" s="64">
        <v>15</v>
      </c>
      <c r="E3855" s="64">
        <v>1.23</v>
      </c>
    </row>
    <row r="3856" spans="1:5" ht="22.5" x14ac:dyDescent="0.25">
      <c r="A3856" s="63" t="s">
        <v>7</v>
      </c>
      <c r="B3856" s="65">
        <v>221647</v>
      </c>
      <c r="C3856" s="64" t="s">
        <v>3621</v>
      </c>
      <c r="D3856" s="64">
        <v>12</v>
      </c>
      <c r="E3856" s="64">
        <v>1.34</v>
      </c>
    </row>
    <row r="3857" spans="1:5" ht="22.5" x14ac:dyDescent="0.25">
      <c r="A3857" s="63" t="s">
        <v>7</v>
      </c>
      <c r="B3857" s="65">
        <v>222961</v>
      </c>
      <c r="C3857" s="64" t="s">
        <v>3622</v>
      </c>
      <c r="D3857" s="64">
        <v>49</v>
      </c>
      <c r="E3857" s="64">
        <v>2.56</v>
      </c>
    </row>
    <row r="3858" spans="1:5" ht="22.5" x14ac:dyDescent="0.25">
      <c r="A3858" s="63" t="s">
        <v>7</v>
      </c>
      <c r="B3858" s="65">
        <v>223025</v>
      </c>
      <c r="C3858" s="64" t="s">
        <v>6908</v>
      </c>
      <c r="D3858" s="64">
        <v>3</v>
      </c>
      <c r="E3858" s="64">
        <v>9.9</v>
      </c>
    </row>
    <row r="3859" spans="1:5" ht="22.5" x14ac:dyDescent="0.25">
      <c r="A3859" s="63" t="s">
        <v>7</v>
      </c>
      <c r="B3859" s="65">
        <v>223194</v>
      </c>
      <c r="C3859" s="64" t="s">
        <v>3623</v>
      </c>
      <c r="D3859" s="64">
        <v>28</v>
      </c>
      <c r="E3859" s="64">
        <v>1.1599999999999999</v>
      </c>
    </row>
    <row r="3860" spans="1:5" ht="22.5" x14ac:dyDescent="0.25">
      <c r="A3860" s="63" t="s">
        <v>7</v>
      </c>
      <c r="B3860" s="65">
        <v>223245</v>
      </c>
      <c r="C3860" s="64" t="s">
        <v>3624</v>
      </c>
      <c r="D3860" s="64">
        <v>17</v>
      </c>
      <c r="E3860" s="64">
        <v>0.36</v>
      </c>
    </row>
    <row r="3861" spans="1:5" ht="22.5" x14ac:dyDescent="0.25">
      <c r="A3861" s="63" t="s">
        <v>7</v>
      </c>
      <c r="B3861" s="65">
        <v>223330</v>
      </c>
      <c r="C3861" s="64" t="s">
        <v>3625</v>
      </c>
      <c r="D3861" s="64">
        <v>29</v>
      </c>
      <c r="E3861" s="64">
        <v>0.82</v>
      </c>
    </row>
    <row r="3862" spans="1:5" ht="22.5" x14ac:dyDescent="0.25">
      <c r="A3862" s="63" t="s">
        <v>7</v>
      </c>
      <c r="B3862" s="65">
        <v>223366</v>
      </c>
      <c r="C3862" s="64" t="s">
        <v>3626</v>
      </c>
      <c r="D3862" s="64">
        <v>14</v>
      </c>
      <c r="E3862" s="64">
        <v>0.55000000000000004</v>
      </c>
    </row>
    <row r="3863" spans="1:5" ht="22.5" x14ac:dyDescent="0.25">
      <c r="A3863" s="63" t="s">
        <v>7</v>
      </c>
      <c r="B3863" s="65">
        <v>223390</v>
      </c>
      <c r="C3863" s="64" t="s">
        <v>3627</v>
      </c>
      <c r="D3863" s="64">
        <v>14</v>
      </c>
      <c r="E3863" s="64">
        <v>0.65</v>
      </c>
    </row>
    <row r="3864" spans="1:5" ht="22.5" x14ac:dyDescent="0.25">
      <c r="A3864" s="63" t="s">
        <v>7</v>
      </c>
      <c r="B3864" s="65">
        <v>223403</v>
      </c>
      <c r="C3864" s="64" t="s">
        <v>3628</v>
      </c>
      <c r="D3864" s="64">
        <v>29</v>
      </c>
      <c r="E3864" s="64">
        <v>0.37</v>
      </c>
    </row>
    <row r="3865" spans="1:5" ht="22.5" x14ac:dyDescent="0.25">
      <c r="A3865" s="63" t="s">
        <v>7</v>
      </c>
      <c r="B3865" s="65">
        <v>223485</v>
      </c>
      <c r="C3865" s="64" t="s">
        <v>3629</v>
      </c>
      <c r="D3865" s="64">
        <v>27</v>
      </c>
      <c r="E3865" s="64">
        <v>0.78</v>
      </c>
    </row>
    <row r="3866" spans="1:5" ht="22.5" x14ac:dyDescent="0.25">
      <c r="A3866" s="63" t="s">
        <v>7</v>
      </c>
      <c r="B3866" s="65">
        <v>223699</v>
      </c>
      <c r="C3866" s="64" t="s">
        <v>6819</v>
      </c>
      <c r="D3866" s="64">
        <v>13</v>
      </c>
      <c r="E3866" s="64">
        <v>2.15</v>
      </c>
    </row>
    <row r="3867" spans="1:5" ht="22.5" x14ac:dyDescent="0.25">
      <c r="A3867" s="63" t="s">
        <v>7</v>
      </c>
      <c r="B3867" s="65">
        <v>223708</v>
      </c>
      <c r="C3867" s="64" t="s">
        <v>3630</v>
      </c>
      <c r="D3867" s="64">
        <v>6</v>
      </c>
      <c r="E3867" s="64">
        <v>1.05</v>
      </c>
    </row>
    <row r="3868" spans="1:5" ht="22.5" x14ac:dyDescent="0.25">
      <c r="A3868" s="63" t="s">
        <v>7</v>
      </c>
      <c r="B3868" s="65">
        <v>223710</v>
      </c>
      <c r="C3868" s="64" t="s">
        <v>3631</v>
      </c>
      <c r="D3868" s="64">
        <v>6</v>
      </c>
      <c r="E3868" s="64">
        <v>1.04</v>
      </c>
    </row>
    <row r="3869" spans="1:5" ht="22.5" x14ac:dyDescent="0.25">
      <c r="A3869" s="63" t="s">
        <v>7</v>
      </c>
      <c r="B3869" s="65">
        <v>223714</v>
      </c>
      <c r="C3869" s="64" t="s">
        <v>3632</v>
      </c>
      <c r="D3869" s="64">
        <v>0</v>
      </c>
      <c r="E3869" s="64">
        <v>1.05</v>
      </c>
    </row>
    <row r="3870" spans="1:5" ht="22.5" x14ac:dyDescent="0.25">
      <c r="A3870" s="63" t="s">
        <v>7</v>
      </c>
      <c r="B3870" s="65">
        <v>223869</v>
      </c>
      <c r="C3870" s="64" t="s">
        <v>3633</v>
      </c>
      <c r="D3870" s="64">
        <v>12</v>
      </c>
      <c r="E3870" s="64">
        <v>1.28</v>
      </c>
    </row>
    <row r="3871" spans="1:5" ht="22.5" x14ac:dyDescent="0.25">
      <c r="A3871" s="63" t="s">
        <v>7</v>
      </c>
      <c r="B3871" s="65">
        <v>224224</v>
      </c>
      <c r="C3871" s="64" t="s">
        <v>3634</v>
      </c>
      <c r="D3871" s="64">
        <v>6</v>
      </c>
      <c r="E3871" s="64">
        <v>1.51</v>
      </c>
    </row>
    <row r="3872" spans="1:5" ht="22.5" x14ac:dyDescent="0.25">
      <c r="A3872" s="63" t="s">
        <v>7</v>
      </c>
      <c r="B3872" s="65">
        <v>224353</v>
      </c>
      <c r="C3872" s="64" t="s">
        <v>3635</v>
      </c>
      <c r="D3872" s="64">
        <v>25</v>
      </c>
      <c r="E3872" s="64">
        <v>1.25</v>
      </c>
    </row>
    <row r="3873" spans="1:5" ht="22.5" x14ac:dyDescent="0.25">
      <c r="A3873" s="63" t="s">
        <v>7</v>
      </c>
      <c r="B3873" s="65">
        <v>224573</v>
      </c>
      <c r="C3873" s="64" t="s">
        <v>3636</v>
      </c>
      <c r="D3873" s="64">
        <v>19</v>
      </c>
      <c r="E3873" s="64">
        <v>4.88</v>
      </c>
    </row>
    <row r="3874" spans="1:5" ht="22.5" x14ac:dyDescent="0.25">
      <c r="A3874" s="63" t="s">
        <v>7</v>
      </c>
      <c r="B3874" s="65">
        <v>224759</v>
      </c>
      <c r="C3874" s="64" t="s">
        <v>3637</v>
      </c>
      <c r="D3874" s="64">
        <v>5</v>
      </c>
      <c r="E3874" s="64">
        <v>1.74</v>
      </c>
    </row>
    <row r="3875" spans="1:5" ht="22.5" x14ac:dyDescent="0.25">
      <c r="A3875" s="63" t="s">
        <v>7</v>
      </c>
      <c r="B3875" s="65">
        <v>262641</v>
      </c>
      <c r="C3875" s="64" t="s">
        <v>3638</v>
      </c>
      <c r="D3875" s="64">
        <v>25</v>
      </c>
      <c r="E3875" s="64">
        <v>0.82</v>
      </c>
    </row>
    <row r="3876" spans="1:5" ht="22.5" x14ac:dyDescent="0.25">
      <c r="A3876" s="63" t="s">
        <v>7</v>
      </c>
      <c r="B3876" s="65">
        <v>224920</v>
      </c>
      <c r="C3876" s="64" t="s">
        <v>3639</v>
      </c>
      <c r="D3876" s="64">
        <v>15</v>
      </c>
      <c r="E3876" s="64">
        <v>2.66</v>
      </c>
    </row>
    <row r="3877" spans="1:5" ht="22.5" x14ac:dyDescent="0.25">
      <c r="A3877" s="63" t="s">
        <v>7</v>
      </c>
      <c r="B3877" s="65">
        <v>224962</v>
      </c>
      <c r="C3877" s="64" t="s">
        <v>3640</v>
      </c>
      <c r="D3877" s="64">
        <v>2</v>
      </c>
      <c r="E3877" s="64">
        <v>1.0900000000000001</v>
      </c>
    </row>
    <row r="3878" spans="1:5" ht="22.5" x14ac:dyDescent="0.25">
      <c r="A3878" s="63" t="s">
        <v>7</v>
      </c>
      <c r="B3878" s="65">
        <v>225006</v>
      </c>
      <c r="C3878" s="64" t="s">
        <v>3641</v>
      </c>
      <c r="D3878" s="64">
        <v>27</v>
      </c>
      <c r="E3878" s="64">
        <v>1.33</v>
      </c>
    </row>
    <row r="3879" spans="1:5" ht="22.5" x14ac:dyDescent="0.25">
      <c r="A3879" s="63" t="s">
        <v>7</v>
      </c>
      <c r="B3879" s="65">
        <v>225010</v>
      </c>
      <c r="C3879" s="64" t="s">
        <v>3642</v>
      </c>
      <c r="D3879" s="64">
        <v>12</v>
      </c>
      <c r="E3879" s="64">
        <v>1.41</v>
      </c>
    </row>
    <row r="3880" spans="1:5" ht="22.5" x14ac:dyDescent="0.25">
      <c r="A3880" s="63" t="s">
        <v>7</v>
      </c>
      <c r="B3880" s="65">
        <v>225101</v>
      </c>
      <c r="C3880" s="64" t="s">
        <v>3643</v>
      </c>
      <c r="D3880" s="64">
        <v>0</v>
      </c>
      <c r="E3880" s="64">
        <v>1.68</v>
      </c>
    </row>
    <row r="3881" spans="1:5" ht="22.5" x14ac:dyDescent="0.25">
      <c r="A3881" s="63" t="s">
        <v>7</v>
      </c>
      <c r="B3881" s="65">
        <v>225103</v>
      </c>
      <c r="C3881" s="64" t="s">
        <v>3644</v>
      </c>
      <c r="D3881" s="64">
        <v>17</v>
      </c>
      <c r="E3881" s="64">
        <v>1.56</v>
      </c>
    </row>
    <row r="3882" spans="1:5" ht="22.5" x14ac:dyDescent="0.25">
      <c r="A3882" s="63" t="s">
        <v>7</v>
      </c>
      <c r="B3882" s="65">
        <v>225164</v>
      </c>
      <c r="C3882" s="64" t="s">
        <v>6555</v>
      </c>
      <c r="D3882" s="64">
        <v>20</v>
      </c>
      <c r="E3882" s="64">
        <v>1.44</v>
      </c>
    </row>
    <row r="3883" spans="1:5" ht="22.5" x14ac:dyDescent="0.25">
      <c r="A3883" s="63" t="s">
        <v>7</v>
      </c>
      <c r="B3883" s="65">
        <v>225166</v>
      </c>
      <c r="C3883" s="64" t="s">
        <v>3645</v>
      </c>
      <c r="D3883" s="64">
        <v>7</v>
      </c>
      <c r="E3883" s="64">
        <v>0.92</v>
      </c>
    </row>
    <row r="3884" spans="1:5" ht="22.5" x14ac:dyDescent="0.25">
      <c r="A3884" s="63" t="s">
        <v>7</v>
      </c>
      <c r="B3884" s="65">
        <v>225173</v>
      </c>
      <c r="C3884" s="64" t="s">
        <v>6556</v>
      </c>
      <c r="D3884" s="64">
        <v>36</v>
      </c>
      <c r="E3884" s="64">
        <v>1.83</v>
      </c>
    </row>
    <row r="3885" spans="1:5" ht="22.5" x14ac:dyDescent="0.25">
      <c r="A3885" s="63" t="s">
        <v>7</v>
      </c>
      <c r="B3885" s="65">
        <v>225457</v>
      </c>
      <c r="C3885" s="64" t="s">
        <v>3646</v>
      </c>
      <c r="D3885" s="64">
        <v>29</v>
      </c>
      <c r="E3885" s="64">
        <v>1.22</v>
      </c>
    </row>
    <row r="3886" spans="1:5" ht="22.5" x14ac:dyDescent="0.25">
      <c r="A3886" s="63" t="s">
        <v>7</v>
      </c>
      <c r="B3886" s="65">
        <v>225458</v>
      </c>
      <c r="C3886" s="64" t="s">
        <v>3647</v>
      </c>
      <c r="D3886" s="64">
        <v>12</v>
      </c>
      <c r="E3886" s="64">
        <v>0.64</v>
      </c>
    </row>
    <row r="3887" spans="1:5" ht="22.5" x14ac:dyDescent="0.25">
      <c r="A3887" s="63" t="s">
        <v>7</v>
      </c>
      <c r="B3887" s="65">
        <v>225568</v>
      </c>
      <c r="C3887" s="64" t="s">
        <v>3648</v>
      </c>
      <c r="D3887" s="64">
        <v>10</v>
      </c>
      <c r="E3887" s="64">
        <v>1.75</v>
      </c>
    </row>
    <row r="3888" spans="1:5" ht="22.5" x14ac:dyDescent="0.25">
      <c r="A3888" s="63" t="s">
        <v>7</v>
      </c>
      <c r="B3888" s="65">
        <v>225577</v>
      </c>
      <c r="C3888" s="64" t="s">
        <v>3649</v>
      </c>
      <c r="D3888" s="64">
        <v>14</v>
      </c>
      <c r="E3888" s="64">
        <v>1.24</v>
      </c>
    </row>
    <row r="3889" spans="1:5" ht="22.5" x14ac:dyDescent="0.25">
      <c r="A3889" s="63" t="s">
        <v>7</v>
      </c>
      <c r="B3889" s="65">
        <v>225580</v>
      </c>
      <c r="C3889" s="64" t="s">
        <v>3650</v>
      </c>
      <c r="D3889" s="64">
        <v>11</v>
      </c>
      <c r="E3889" s="64">
        <v>1.21</v>
      </c>
    </row>
    <row r="3890" spans="1:5" ht="22.5" x14ac:dyDescent="0.25">
      <c r="A3890" s="63" t="s">
        <v>7</v>
      </c>
      <c r="B3890" s="65">
        <v>225581</v>
      </c>
      <c r="C3890" s="64" t="s">
        <v>3651</v>
      </c>
      <c r="D3890" s="64">
        <v>27</v>
      </c>
      <c r="E3890" s="64">
        <v>1.1399999999999999</v>
      </c>
    </row>
    <row r="3891" spans="1:5" ht="22.5" x14ac:dyDescent="0.25">
      <c r="A3891" s="63" t="s">
        <v>7</v>
      </c>
      <c r="B3891" s="65">
        <v>225893</v>
      </c>
      <c r="C3891" s="64" t="s">
        <v>3652</v>
      </c>
      <c r="D3891" s="64">
        <v>15</v>
      </c>
      <c r="E3891" s="64">
        <v>3.09</v>
      </c>
    </row>
    <row r="3892" spans="1:5" ht="22.5" x14ac:dyDescent="0.25">
      <c r="A3892" s="63" t="s">
        <v>7</v>
      </c>
      <c r="B3892" s="65">
        <v>225925</v>
      </c>
      <c r="C3892" s="64" t="s">
        <v>3653</v>
      </c>
      <c r="D3892" s="64">
        <v>12</v>
      </c>
      <c r="E3892" s="64">
        <v>5.85</v>
      </c>
    </row>
    <row r="3893" spans="1:5" ht="22.5" x14ac:dyDescent="0.25">
      <c r="A3893" s="63" t="s">
        <v>7</v>
      </c>
      <c r="B3893" s="65">
        <v>226342</v>
      </c>
      <c r="C3893" s="64" t="s">
        <v>3654</v>
      </c>
      <c r="D3893" s="64">
        <v>11</v>
      </c>
      <c r="E3893" s="64">
        <v>1.03</v>
      </c>
    </row>
    <row r="3894" spans="1:5" ht="22.5" x14ac:dyDescent="0.25">
      <c r="A3894" s="63" t="s">
        <v>7</v>
      </c>
      <c r="B3894" s="65">
        <v>226368</v>
      </c>
      <c r="C3894" s="64" t="s">
        <v>3655</v>
      </c>
      <c r="D3894" s="64">
        <v>13</v>
      </c>
      <c r="E3894" s="64">
        <v>0.98</v>
      </c>
    </row>
    <row r="3895" spans="1:5" ht="22.5" x14ac:dyDescent="0.25">
      <c r="A3895" s="63" t="s">
        <v>7</v>
      </c>
      <c r="B3895" s="65">
        <v>226837</v>
      </c>
      <c r="C3895" s="64" t="s">
        <v>3656</v>
      </c>
      <c r="D3895" s="64">
        <v>10</v>
      </c>
      <c r="E3895" s="64">
        <v>2.5299999999999998</v>
      </c>
    </row>
    <row r="3896" spans="1:5" ht="22.5" x14ac:dyDescent="0.25">
      <c r="A3896" s="63" t="s">
        <v>7</v>
      </c>
      <c r="B3896" s="65">
        <v>226956</v>
      </c>
      <c r="C3896" s="64" t="s">
        <v>3657</v>
      </c>
      <c r="D3896" s="64">
        <v>19</v>
      </c>
      <c r="E3896" s="64">
        <v>1.76</v>
      </c>
    </row>
    <row r="3897" spans="1:5" ht="22.5" x14ac:dyDescent="0.25">
      <c r="A3897" s="63" t="s">
        <v>7</v>
      </c>
      <c r="B3897" s="65">
        <v>227231</v>
      </c>
      <c r="C3897" s="64" t="s">
        <v>3658</v>
      </c>
      <c r="D3897" s="64">
        <v>26</v>
      </c>
      <c r="E3897" s="64">
        <v>1.1100000000000001</v>
      </c>
    </row>
    <row r="3898" spans="1:5" ht="22.5" x14ac:dyDescent="0.25">
      <c r="A3898" s="63" t="s">
        <v>7</v>
      </c>
      <c r="B3898" s="65">
        <v>227402</v>
      </c>
      <c r="C3898" s="64" t="s">
        <v>3659</v>
      </c>
      <c r="D3898" s="64">
        <v>14</v>
      </c>
      <c r="E3898" s="64">
        <v>1.38</v>
      </c>
    </row>
    <row r="3899" spans="1:5" ht="22.5" x14ac:dyDescent="0.25">
      <c r="A3899" s="63" t="s">
        <v>7</v>
      </c>
      <c r="B3899" s="65">
        <v>227571</v>
      </c>
      <c r="C3899" s="64" t="s">
        <v>3660</v>
      </c>
      <c r="D3899" s="64">
        <v>6</v>
      </c>
      <c r="E3899" s="64">
        <v>1.51</v>
      </c>
    </row>
    <row r="3900" spans="1:5" ht="22.5" x14ac:dyDescent="0.25">
      <c r="A3900" s="63" t="s">
        <v>7</v>
      </c>
      <c r="B3900" s="65">
        <v>229089</v>
      </c>
      <c r="C3900" s="64" t="s">
        <v>3661</v>
      </c>
      <c r="D3900" s="64">
        <v>20</v>
      </c>
      <c r="E3900" s="64">
        <v>1.24</v>
      </c>
    </row>
    <row r="3901" spans="1:5" ht="22.5" x14ac:dyDescent="0.25">
      <c r="A3901" s="63" t="s">
        <v>7</v>
      </c>
      <c r="B3901" s="65">
        <v>229124</v>
      </c>
      <c r="C3901" s="64" t="s">
        <v>3662</v>
      </c>
      <c r="D3901" s="64">
        <v>8</v>
      </c>
      <c r="E3901" s="64">
        <v>2.38</v>
      </c>
    </row>
    <row r="3902" spans="1:5" ht="22.5" x14ac:dyDescent="0.25">
      <c r="A3902" s="63" t="s">
        <v>7</v>
      </c>
      <c r="B3902" s="65">
        <v>229310</v>
      </c>
      <c r="C3902" s="64" t="s">
        <v>3663</v>
      </c>
      <c r="D3902" s="64">
        <v>14</v>
      </c>
      <c r="E3902" s="64">
        <v>3</v>
      </c>
    </row>
    <row r="3903" spans="1:5" ht="22.5" x14ac:dyDescent="0.25">
      <c r="A3903" s="63" t="s">
        <v>7</v>
      </c>
      <c r="B3903" s="65">
        <v>229582</v>
      </c>
      <c r="C3903" s="64" t="s">
        <v>3664</v>
      </c>
      <c r="D3903" s="64">
        <v>15</v>
      </c>
      <c r="E3903" s="64">
        <v>1.08</v>
      </c>
    </row>
    <row r="3904" spans="1:5" ht="22.5" x14ac:dyDescent="0.25">
      <c r="A3904" s="63" t="s">
        <v>7</v>
      </c>
      <c r="B3904" s="65">
        <v>229632</v>
      </c>
      <c r="C3904" s="64" t="s">
        <v>3665</v>
      </c>
      <c r="D3904" s="64">
        <v>10</v>
      </c>
      <c r="E3904" s="64">
        <v>2.33</v>
      </c>
    </row>
    <row r="3905" spans="1:5" ht="22.5" x14ac:dyDescent="0.25">
      <c r="A3905" s="63" t="s">
        <v>7</v>
      </c>
      <c r="B3905" s="65">
        <v>229673</v>
      </c>
      <c r="C3905" s="64" t="s">
        <v>3666</v>
      </c>
      <c r="D3905" s="64">
        <v>18</v>
      </c>
      <c r="E3905" s="64">
        <v>0.73</v>
      </c>
    </row>
    <row r="3906" spans="1:5" ht="22.5" x14ac:dyDescent="0.25">
      <c r="A3906" s="63" t="s">
        <v>7</v>
      </c>
      <c r="B3906" s="65">
        <v>231574</v>
      </c>
      <c r="C3906" s="64" t="s">
        <v>3667</v>
      </c>
      <c r="D3906" s="64">
        <v>9</v>
      </c>
      <c r="E3906" s="64">
        <v>1.48</v>
      </c>
    </row>
    <row r="3907" spans="1:5" ht="22.5" x14ac:dyDescent="0.25">
      <c r="A3907" s="63" t="s">
        <v>7</v>
      </c>
      <c r="B3907" s="65">
        <v>231575</v>
      </c>
      <c r="C3907" s="64" t="s">
        <v>3668</v>
      </c>
      <c r="D3907" s="64">
        <v>18</v>
      </c>
      <c r="E3907" s="64">
        <v>1.34</v>
      </c>
    </row>
    <row r="3908" spans="1:5" ht="22.5" x14ac:dyDescent="0.25">
      <c r="A3908" s="63" t="s">
        <v>7</v>
      </c>
      <c r="B3908" s="65">
        <v>231599</v>
      </c>
      <c r="C3908" s="64" t="s">
        <v>3669</v>
      </c>
      <c r="D3908" s="64">
        <v>9</v>
      </c>
      <c r="E3908" s="64">
        <v>2.21</v>
      </c>
    </row>
    <row r="3909" spans="1:5" ht="22.5" x14ac:dyDescent="0.25">
      <c r="A3909" s="63" t="s">
        <v>7</v>
      </c>
      <c r="B3909" s="65">
        <v>231868</v>
      </c>
      <c r="C3909" s="64" t="s">
        <v>3670</v>
      </c>
      <c r="D3909" s="64">
        <v>23</v>
      </c>
      <c r="E3909" s="64">
        <v>1.39</v>
      </c>
    </row>
    <row r="3910" spans="1:5" ht="22.5" x14ac:dyDescent="0.25">
      <c r="A3910" s="63" t="s">
        <v>7</v>
      </c>
      <c r="B3910" s="65">
        <v>231881</v>
      </c>
      <c r="C3910" s="64" t="s">
        <v>3671</v>
      </c>
      <c r="D3910" s="64">
        <v>84</v>
      </c>
      <c r="E3910" s="64">
        <v>2.64</v>
      </c>
    </row>
    <row r="3911" spans="1:5" ht="22.5" x14ac:dyDescent="0.25">
      <c r="A3911" s="63" t="s">
        <v>7</v>
      </c>
      <c r="B3911" s="65">
        <v>231908</v>
      </c>
      <c r="C3911" s="64" t="s">
        <v>3672</v>
      </c>
      <c r="D3911" s="64">
        <v>11</v>
      </c>
      <c r="E3911" s="64">
        <v>3.73</v>
      </c>
    </row>
    <row r="3912" spans="1:5" ht="22.5" x14ac:dyDescent="0.25">
      <c r="A3912" s="63" t="s">
        <v>7</v>
      </c>
      <c r="B3912" s="65">
        <v>232302</v>
      </c>
      <c r="C3912" s="64" t="s">
        <v>3673</v>
      </c>
      <c r="D3912" s="64">
        <v>19</v>
      </c>
      <c r="E3912" s="64">
        <v>1.58</v>
      </c>
    </row>
    <row r="3913" spans="1:5" ht="22.5" x14ac:dyDescent="0.25">
      <c r="A3913" s="63" t="s">
        <v>7</v>
      </c>
      <c r="B3913" s="65">
        <v>232659</v>
      </c>
      <c r="C3913" s="64" t="s">
        <v>3674</v>
      </c>
      <c r="D3913" s="64">
        <v>0</v>
      </c>
      <c r="E3913" s="64">
        <v>2.08</v>
      </c>
    </row>
    <row r="3914" spans="1:5" ht="22.5" x14ac:dyDescent="0.25">
      <c r="A3914" s="63" t="s">
        <v>7</v>
      </c>
      <c r="B3914" s="65">
        <v>232722</v>
      </c>
      <c r="C3914" s="64" t="s">
        <v>3675</v>
      </c>
      <c r="D3914" s="64">
        <v>14</v>
      </c>
      <c r="E3914" s="64">
        <v>1.93</v>
      </c>
    </row>
    <row r="3915" spans="1:5" ht="22.5" x14ac:dyDescent="0.25">
      <c r="A3915" s="63" t="s">
        <v>7</v>
      </c>
      <c r="B3915" s="65">
        <v>233154</v>
      </c>
      <c r="C3915" s="64" t="s">
        <v>6557</v>
      </c>
      <c r="D3915" s="64">
        <v>21</v>
      </c>
      <c r="E3915" s="64">
        <v>0.92</v>
      </c>
    </row>
    <row r="3916" spans="1:5" ht="22.5" x14ac:dyDescent="0.25">
      <c r="A3916" s="63" t="s">
        <v>7</v>
      </c>
      <c r="B3916" s="65">
        <v>233246</v>
      </c>
      <c r="C3916" s="64" t="s">
        <v>3676</v>
      </c>
      <c r="D3916" s="64">
        <v>5</v>
      </c>
      <c r="E3916" s="64">
        <v>2.64</v>
      </c>
    </row>
    <row r="3917" spans="1:5" ht="22.5" x14ac:dyDescent="0.25">
      <c r="A3917" s="63" t="s">
        <v>7</v>
      </c>
      <c r="B3917" s="65">
        <v>234011</v>
      </c>
      <c r="C3917" s="64" t="s">
        <v>3677</v>
      </c>
      <c r="D3917" s="64">
        <v>19</v>
      </c>
      <c r="E3917" s="64">
        <v>1.67</v>
      </c>
    </row>
    <row r="3918" spans="1:5" ht="22.5" x14ac:dyDescent="0.25">
      <c r="A3918" s="63" t="s">
        <v>7</v>
      </c>
      <c r="B3918" s="65">
        <v>234189</v>
      </c>
      <c r="C3918" s="64" t="s">
        <v>3678</v>
      </c>
      <c r="D3918" s="64">
        <v>16</v>
      </c>
      <c r="E3918" s="64">
        <v>1.38</v>
      </c>
    </row>
    <row r="3919" spans="1:5" ht="22.5" x14ac:dyDescent="0.25">
      <c r="A3919" s="63" t="s">
        <v>7</v>
      </c>
      <c r="B3919" s="65">
        <v>234206</v>
      </c>
      <c r="C3919" s="64" t="s">
        <v>3679</v>
      </c>
      <c r="D3919" s="64">
        <v>4</v>
      </c>
      <c r="E3919" s="64">
        <v>10.69</v>
      </c>
    </row>
    <row r="3920" spans="1:5" ht="22.5" x14ac:dyDescent="0.25">
      <c r="A3920" s="63" t="s">
        <v>7</v>
      </c>
      <c r="B3920" s="65">
        <v>234242</v>
      </c>
      <c r="C3920" s="64" t="s">
        <v>3680</v>
      </c>
      <c r="D3920" s="64">
        <v>14</v>
      </c>
      <c r="E3920" s="64">
        <v>1.38</v>
      </c>
    </row>
    <row r="3921" spans="1:5" ht="22.5" x14ac:dyDescent="0.25">
      <c r="A3921" s="63" t="s">
        <v>7</v>
      </c>
      <c r="B3921" s="65">
        <v>234841</v>
      </c>
      <c r="C3921" s="64" t="s">
        <v>6558</v>
      </c>
      <c r="D3921" s="64">
        <v>22</v>
      </c>
      <c r="E3921" s="64">
        <v>2.87</v>
      </c>
    </row>
    <row r="3922" spans="1:5" ht="22.5" x14ac:dyDescent="0.25">
      <c r="A3922" s="63" t="s">
        <v>7</v>
      </c>
      <c r="B3922" s="65">
        <v>235033</v>
      </c>
      <c r="C3922" s="64" t="s">
        <v>3681</v>
      </c>
      <c r="D3922" s="64">
        <v>19</v>
      </c>
      <c r="E3922" s="64">
        <v>1.34</v>
      </c>
    </row>
    <row r="3923" spans="1:5" ht="22.5" x14ac:dyDescent="0.25">
      <c r="A3923" s="63" t="s">
        <v>7</v>
      </c>
      <c r="B3923" s="65">
        <v>235097</v>
      </c>
      <c r="C3923" s="64" t="s">
        <v>3682</v>
      </c>
      <c r="D3923" s="64">
        <v>13</v>
      </c>
      <c r="E3923" s="64">
        <v>1.23</v>
      </c>
    </row>
    <row r="3924" spans="1:5" ht="22.5" x14ac:dyDescent="0.25">
      <c r="A3924" s="63" t="s">
        <v>7</v>
      </c>
      <c r="B3924" s="65">
        <v>235103</v>
      </c>
      <c r="C3924" s="64" t="s">
        <v>3683</v>
      </c>
      <c r="D3924" s="64">
        <v>6</v>
      </c>
      <c r="E3924" s="64">
        <v>0.91</v>
      </c>
    </row>
    <row r="3925" spans="1:5" ht="22.5" x14ac:dyDescent="0.25">
      <c r="A3925" s="63" t="s">
        <v>7</v>
      </c>
      <c r="B3925" s="65">
        <v>236278</v>
      </c>
      <c r="C3925" s="64" t="s">
        <v>3684</v>
      </c>
      <c r="D3925" s="64">
        <v>10</v>
      </c>
      <c r="E3925" s="64">
        <v>1.39</v>
      </c>
    </row>
    <row r="3926" spans="1:5" ht="22.5" x14ac:dyDescent="0.25">
      <c r="A3926" s="63" t="s">
        <v>7</v>
      </c>
      <c r="B3926" s="65">
        <v>236285</v>
      </c>
      <c r="C3926" s="64" t="s">
        <v>3685</v>
      </c>
      <c r="D3926" s="64">
        <v>16</v>
      </c>
      <c r="E3926" s="64">
        <v>1.45</v>
      </c>
    </row>
    <row r="3927" spans="1:5" ht="22.5" x14ac:dyDescent="0.25">
      <c r="A3927" s="63" t="s">
        <v>7</v>
      </c>
      <c r="B3927" s="65">
        <v>236288</v>
      </c>
      <c r="C3927" s="64" t="s">
        <v>3686</v>
      </c>
      <c r="D3927" s="64">
        <v>15</v>
      </c>
      <c r="E3927" s="64">
        <v>1.85</v>
      </c>
    </row>
    <row r="3928" spans="1:5" ht="22.5" x14ac:dyDescent="0.25">
      <c r="A3928" s="63" t="s">
        <v>7</v>
      </c>
      <c r="B3928" s="65">
        <v>236355</v>
      </c>
      <c r="C3928" s="64" t="s">
        <v>3687</v>
      </c>
      <c r="D3928" s="64">
        <v>11</v>
      </c>
      <c r="E3928" s="64">
        <v>4.78</v>
      </c>
    </row>
    <row r="3929" spans="1:5" ht="22.5" x14ac:dyDescent="0.25">
      <c r="A3929" s="63" t="s">
        <v>7</v>
      </c>
      <c r="B3929" s="65">
        <v>236629</v>
      </c>
      <c r="C3929" s="64" t="s">
        <v>3688</v>
      </c>
      <c r="D3929" s="64">
        <v>11</v>
      </c>
      <c r="E3929" s="64">
        <v>1.56</v>
      </c>
    </row>
    <row r="3930" spans="1:5" ht="22.5" x14ac:dyDescent="0.25">
      <c r="A3930" s="63" t="s">
        <v>7</v>
      </c>
      <c r="B3930" s="65">
        <v>236786</v>
      </c>
      <c r="C3930" s="64" t="s">
        <v>3689</v>
      </c>
      <c r="D3930" s="64">
        <v>14</v>
      </c>
      <c r="E3930" s="64">
        <v>4.5199999999999996</v>
      </c>
    </row>
    <row r="3931" spans="1:5" ht="22.5" x14ac:dyDescent="0.25">
      <c r="A3931" s="63" t="s">
        <v>7</v>
      </c>
      <c r="B3931" s="65">
        <v>237060</v>
      </c>
      <c r="C3931" s="64" t="s">
        <v>3690</v>
      </c>
      <c r="D3931" s="64">
        <v>11</v>
      </c>
      <c r="E3931" s="64">
        <v>3.14</v>
      </c>
    </row>
    <row r="3932" spans="1:5" ht="22.5" x14ac:dyDescent="0.25">
      <c r="A3932" s="63" t="s">
        <v>7</v>
      </c>
      <c r="B3932" s="65">
        <v>237205</v>
      </c>
      <c r="C3932" s="64" t="s">
        <v>3691</v>
      </c>
      <c r="D3932" s="64">
        <v>23</v>
      </c>
      <c r="E3932" s="64">
        <v>1.3</v>
      </c>
    </row>
    <row r="3933" spans="1:5" ht="22.5" x14ac:dyDescent="0.25">
      <c r="A3933" s="63" t="s">
        <v>7</v>
      </c>
      <c r="B3933" s="65">
        <v>237317</v>
      </c>
      <c r="C3933" s="64" t="s">
        <v>3692</v>
      </c>
      <c r="D3933" s="64">
        <v>16</v>
      </c>
      <c r="E3933" s="64">
        <v>2.2799999999999998</v>
      </c>
    </row>
    <row r="3934" spans="1:5" ht="22.5" x14ac:dyDescent="0.25">
      <c r="A3934" s="63" t="s">
        <v>7</v>
      </c>
      <c r="B3934" s="65">
        <v>237435</v>
      </c>
      <c r="C3934" s="64" t="s">
        <v>3693</v>
      </c>
      <c r="D3934" s="64">
        <v>10</v>
      </c>
      <c r="E3934" s="64">
        <v>1.98</v>
      </c>
    </row>
    <row r="3935" spans="1:5" ht="22.5" x14ac:dyDescent="0.25">
      <c r="A3935" s="63" t="s">
        <v>7</v>
      </c>
      <c r="B3935" s="65">
        <v>237475</v>
      </c>
      <c r="C3935" s="64" t="s">
        <v>3694</v>
      </c>
      <c r="D3935" s="64">
        <v>8</v>
      </c>
      <c r="E3935" s="64">
        <v>2.46</v>
      </c>
    </row>
    <row r="3936" spans="1:5" ht="22.5" x14ac:dyDescent="0.25">
      <c r="A3936" s="63" t="s">
        <v>7</v>
      </c>
      <c r="B3936" s="65">
        <v>237812</v>
      </c>
      <c r="C3936" s="64" t="s">
        <v>3695</v>
      </c>
      <c r="D3936" s="64">
        <v>74</v>
      </c>
      <c r="E3936" s="64">
        <v>1.32</v>
      </c>
    </row>
    <row r="3937" spans="1:5" ht="22.5" x14ac:dyDescent="0.25">
      <c r="A3937" s="63" t="s">
        <v>7</v>
      </c>
      <c r="B3937" s="65">
        <v>237821</v>
      </c>
      <c r="C3937" s="64" t="s">
        <v>3696</v>
      </c>
      <c r="D3937" s="64">
        <v>60</v>
      </c>
      <c r="E3937" s="64">
        <v>0.81</v>
      </c>
    </row>
    <row r="3938" spans="1:5" ht="22.5" x14ac:dyDescent="0.25">
      <c r="A3938" s="63" t="s">
        <v>7</v>
      </c>
      <c r="B3938" s="65">
        <v>237827</v>
      </c>
      <c r="C3938" s="64" t="s">
        <v>3697</v>
      </c>
      <c r="D3938" s="64">
        <v>52</v>
      </c>
      <c r="E3938" s="64">
        <v>1.1399999999999999</v>
      </c>
    </row>
    <row r="3939" spans="1:5" ht="22.5" x14ac:dyDescent="0.25">
      <c r="A3939" s="63" t="s">
        <v>7</v>
      </c>
      <c r="B3939" s="65">
        <v>237832</v>
      </c>
      <c r="C3939" s="64" t="s">
        <v>3698</v>
      </c>
      <c r="D3939" s="64">
        <v>35</v>
      </c>
      <c r="E3939" s="64">
        <v>2.4900000000000002</v>
      </c>
    </row>
    <row r="3940" spans="1:5" ht="22.5" x14ac:dyDescent="0.25">
      <c r="A3940" s="63" t="s">
        <v>7</v>
      </c>
      <c r="B3940" s="65">
        <v>237938</v>
      </c>
      <c r="C3940" s="64" t="s">
        <v>6559</v>
      </c>
      <c r="D3940" s="64">
        <v>3</v>
      </c>
      <c r="E3940" s="64">
        <v>6.64</v>
      </c>
    </row>
    <row r="3941" spans="1:5" ht="22.5" x14ac:dyDescent="0.25">
      <c r="A3941" s="63" t="s">
        <v>7</v>
      </c>
      <c r="B3941" s="65">
        <v>237969</v>
      </c>
      <c r="C3941" s="64" t="s">
        <v>6560</v>
      </c>
      <c r="D3941" s="64">
        <v>3</v>
      </c>
      <c r="E3941" s="64">
        <v>6.69</v>
      </c>
    </row>
    <row r="3942" spans="1:5" ht="22.5" x14ac:dyDescent="0.25">
      <c r="A3942" s="63" t="s">
        <v>7</v>
      </c>
      <c r="B3942" s="65">
        <v>238163</v>
      </c>
      <c r="C3942" s="64" t="s">
        <v>3699</v>
      </c>
      <c r="D3942" s="64">
        <v>10</v>
      </c>
      <c r="E3942" s="64">
        <v>2.2000000000000002</v>
      </c>
    </row>
    <row r="3943" spans="1:5" ht="22.5" x14ac:dyDescent="0.25">
      <c r="A3943" s="63" t="s">
        <v>7</v>
      </c>
      <c r="B3943" s="65">
        <v>238167</v>
      </c>
      <c r="C3943" s="64" t="s">
        <v>3700</v>
      </c>
      <c r="D3943" s="64">
        <v>10</v>
      </c>
      <c r="E3943" s="64">
        <v>0.99</v>
      </c>
    </row>
    <row r="3944" spans="1:5" ht="22.5" x14ac:dyDescent="0.25">
      <c r="A3944" s="63" t="s">
        <v>7</v>
      </c>
      <c r="B3944" s="65">
        <v>238184</v>
      </c>
      <c r="C3944" s="64" t="s">
        <v>3701</v>
      </c>
      <c r="D3944" s="64">
        <v>12</v>
      </c>
      <c r="E3944" s="64">
        <v>2.5</v>
      </c>
    </row>
    <row r="3945" spans="1:5" ht="22.5" x14ac:dyDescent="0.25">
      <c r="A3945" s="63" t="s">
        <v>7</v>
      </c>
      <c r="B3945" s="65">
        <v>238186</v>
      </c>
      <c r="C3945" s="64" t="s">
        <v>3702</v>
      </c>
      <c r="D3945" s="64">
        <v>15</v>
      </c>
      <c r="E3945" s="64">
        <v>4.95</v>
      </c>
    </row>
    <row r="3946" spans="1:5" ht="22.5" x14ac:dyDescent="0.25">
      <c r="A3946" s="63" t="s">
        <v>7</v>
      </c>
      <c r="B3946" s="65">
        <v>238188</v>
      </c>
      <c r="C3946" s="64" t="s">
        <v>3703</v>
      </c>
      <c r="D3946" s="64">
        <v>10</v>
      </c>
      <c r="E3946" s="64">
        <v>3.95</v>
      </c>
    </row>
    <row r="3947" spans="1:5" ht="22.5" x14ac:dyDescent="0.25">
      <c r="A3947" s="63" t="s">
        <v>7</v>
      </c>
      <c r="B3947" s="65">
        <v>278560</v>
      </c>
      <c r="C3947" s="64" t="s">
        <v>3704</v>
      </c>
      <c r="D3947" s="64">
        <v>15</v>
      </c>
      <c r="E3947" s="64">
        <v>1.45</v>
      </c>
    </row>
    <row r="3948" spans="1:5" ht="22.5" x14ac:dyDescent="0.25">
      <c r="A3948" s="63" t="s">
        <v>7</v>
      </c>
      <c r="B3948" s="65">
        <v>278590</v>
      </c>
      <c r="C3948" s="64" t="s">
        <v>3705</v>
      </c>
      <c r="D3948" s="64">
        <v>13</v>
      </c>
      <c r="E3948" s="64">
        <v>1.39</v>
      </c>
    </row>
    <row r="3949" spans="1:5" ht="22.5" x14ac:dyDescent="0.25">
      <c r="A3949" s="63" t="s">
        <v>7</v>
      </c>
      <c r="B3949" s="65">
        <v>278736</v>
      </c>
      <c r="C3949" s="64" t="s">
        <v>3706</v>
      </c>
      <c r="D3949" s="64">
        <v>40</v>
      </c>
      <c r="E3949" s="64">
        <v>2.29</v>
      </c>
    </row>
    <row r="3950" spans="1:5" ht="22.5" x14ac:dyDescent="0.25">
      <c r="A3950" s="63" t="s">
        <v>7</v>
      </c>
      <c r="B3950" s="65">
        <v>238524</v>
      </c>
      <c r="C3950" s="64" t="s">
        <v>3707</v>
      </c>
      <c r="D3950" s="64">
        <v>4</v>
      </c>
      <c r="E3950" s="64">
        <v>2.1800000000000002</v>
      </c>
    </row>
    <row r="3951" spans="1:5" ht="22.5" x14ac:dyDescent="0.25">
      <c r="A3951" s="63" t="s">
        <v>7</v>
      </c>
      <c r="B3951" s="65">
        <v>238594</v>
      </c>
      <c r="C3951" s="64" t="s">
        <v>3708</v>
      </c>
      <c r="D3951" s="64">
        <v>6</v>
      </c>
      <c r="E3951" s="64">
        <v>2.11</v>
      </c>
    </row>
    <row r="3952" spans="1:5" ht="22.5" x14ac:dyDescent="0.25">
      <c r="A3952" s="63" t="s">
        <v>7</v>
      </c>
      <c r="B3952" s="65">
        <v>279144</v>
      </c>
      <c r="C3952" s="64" t="s">
        <v>3709</v>
      </c>
      <c r="D3952" s="64">
        <v>15</v>
      </c>
      <c r="E3952" s="64">
        <v>1.98</v>
      </c>
    </row>
    <row r="3953" spans="1:5" ht="22.5" x14ac:dyDescent="0.25">
      <c r="A3953" s="63" t="s">
        <v>7</v>
      </c>
      <c r="B3953" s="65">
        <v>279189</v>
      </c>
      <c r="C3953" s="64" t="s">
        <v>3710</v>
      </c>
      <c r="D3953" s="64">
        <v>15</v>
      </c>
      <c r="E3953" s="64">
        <v>1.06</v>
      </c>
    </row>
    <row r="3954" spans="1:5" ht="22.5" x14ac:dyDescent="0.25">
      <c r="A3954" s="63" t="s">
        <v>7</v>
      </c>
      <c r="B3954" s="65">
        <v>238661</v>
      </c>
      <c r="C3954" s="64" t="s">
        <v>3711</v>
      </c>
      <c r="D3954" s="64">
        <v>0</v>
      </c>
      <c r="E3954" s="64">
        <v>2.06</v>
      </c>
    </row>
    <row r="3955" spans="1:5" ht="22.5" x14ac:dyDescent="0.25">
      <c r="A3955" s="63" t="s">
        <v>7</v>
      </c>
      <c r="B3955" s="65">
        <v>238705</v>
      </c>
      <c r="C3955" s="64" t="s">
        <v>3712</v>
      </c>
      <c r="D3955" s="64">
        <v>8</v>
      </c>
      <c r="E3955" s="64">
        <v>3.24</v>
      </c>
    </row>
    <row r="3956" spans="1:5" ht="22.5" x14ac:dyDescent="0.25">
      <c r="A3956" s="63" t="s">
        <v>7</v>
      </c>
      <c r="B3956" s="65">
        <v>239033</v>
      </c>
      <c r="C3956" s="64" t="s">
        <v>3713</v>
      </c>
      <c r="D3956" s="64">
        <v>17</v>
      </c>
      <c r="E3956" s="64">
        <v>2.4500000000000002</v>
      </c>
    </row>
    <row r="3957" spans="1:5" ht="22.5" x14ac:dyDescent="0.25">
      <c r="A3957" s="63" t="s">
        <v>7</v>
      </c>
      <c r="B3957" s="65">
        <v>279895</v>
      </c>
      <c r="C3957" s="64" t="s">
        <v>3714</v>
      </c>
      <c r="D3957" s="64">
        <v>14</v>
      </c>
      <c r="E3957" s="64">
        <v>1.99</v>
      </c>
    </row>
    <row r="3958" spans="1:5" ht="22.5" x14ac:dyDescent="0.25">
      <c r="A3958" s="63" t="s">
        <v>7</v>
      </c>
      <c r="B3958" s="65">
        <v>239389</v>
      </c>
      <c r="C3958" s="64" t="s">
        <v>3715</v>
      </c>
      <c r="D3958" s="64">
        <v>8</v>
      </c>
      <c r="E3958" s="64">
        <v>1.35</v>
      </c>
    </row>
    <row r="3959" spans="1:5" ht="22.5" x14ac:dyDescent="0.25">
      <c r="A3959" s="63" t="s">
        <v>7</v>
      </c>
      <c r="B3959" s="65">
        <v>239422</v>
      </c>
      <c r="C3959" s="64" t="s">
        <v>3716</v>
      </c>
      <c r="D3959" s="64">
        <v>98</v>
      </c>
      <c r="E3959" s="64">
        <v>1.56</v>
      </c>
    </row>
    <row r="3960" spans="1:5" ht="22.5" x14ac:dyDescent="0.25">
      <c r="A3960" s="63" t="s">
        <v>7</v>
      </c>
      <c r="B3960" s="65">
        <v>239722</v>
      </c>
      <c r="C3960" s="64" t="s">
        <v>3717</v>
      </c>
      <c r="D3960" s="64">
        <v>11</v>
      </c>
      <c r="E3960" s="64">
        <v>0.43</v>
      </c>
    </row>
    <row r="3961" spans="1:5" ht="22.5" x14ac:dyDescent="0.25">
      <c r="A3961" s="63" t="s">
        <v>7</v>
      </c>
      <c r="B3961" s="65">
        <v>89841</v>
      </c>
      <c r="C3961" s="64" t="s">
        <v>3718</v>
      </c>
      <c r="D3961" s="64">
        <v>5</v>
      </c>
      <c r="E3961" s="64">
        <v>2.8</v>
      </c>
    </row>
    <row r="3962" spans="1:5" ht="22.5" x14ac:dyDescent="0.25">
      <c r="A3962" s="63" t="s">
        <v>7</v>
      </c>
      <c r="B3962" s="65">
        <v>245392</v>
      </c>
      <c r="C3962" s="64" t="s">
        <v>6820</v>
      </c>
      <c r="D3962" s="64">
        <v>6</v>
      </c>
      <c r="E3962" s="64">
        <v>34.840000000000003</v>
      </c>
    </row>
    <row r="3963" spans="1:5" ht="22.5" x14ac:dyDescent="0.25">
      <c r="A3963" s="63" t="s">
        <v>7</v>
      </c>
      <c r="B3963" s="65">
        <v>239967</v>
      </c>
      <c r="C3963" s="64" t="s">
        <v>3719</v>
      </c>
      <c r="D3963" s="64">
        <v>17</v>
      </c>
      <c r="E3963" s="64">
        <v>1.81</v>
      </c>
    </row>
    <row r="3964" spans="1:5" ht="22.5" x14ac:dyDescent="0.25">
      <c r="A3964" s="63" t="s">
        <v>7</v>
      </c>
      <c r="B3964" s="65">
        <v>240196</v>
      </c>
      <c r="C3964" s="64" t="s">
        <v>3720</v>
      </c>
      <c r="D3964" s="64">
        <v>22</v>
      </c>
      <c r="E3964" s="64">
        <v>2.2200000000000002</v>
      </c>
    </row>
    <row r="3965" spans="1:5" ht="22.5" x14ac:dyDescent="0.25">
      <c r="A3965" s="63" t="s">
        <v>7</v>
      </c>
      <c r="B3965" s="65">
        <v>240506</v>
      </c>
      <c r="C3965" s="64" t="s">
        <v>3721</v>
      </c>
      <c r="D3965" s="64">
        <v>15</v>
      </c>
      <c r="E3965" s="64">
        <v>2.12</v>
      </c>
    </row>
    <row r="3966" spans="1:5" ht="22.5" x14ac:dyDescent="0.25">
      <c r="A3966" s="63" t="s">
        <v>7</v>
      </c>
      <c r="B3966" s="65">
        <v>240513</v>
      </c>
      <c r="C3966" s="64" t="s">
        <v>3722</v>
      </c>
      <c r="D3966" s="64">
        <v>18</v>
      </c>
      <c r="E3966" s="64">
        <v>2.41</v>
      </c>
    </row>
    <row r="3967" spans="1:5" ht="22.5" x14ac:dyDescent="0.25">
      <c r="A3967" s="63" t="s">
        <v>7</v>
      </c>
      <c r="B3967" s="65">
        <v>240518</v>
      </c>
      <c r="C3967" s="64" t="s">
        <v>3723</v>
      </c>
      <c r="D3967" s="64">
        <v>14</v>
      </c>
      <c r="E3967" s="64">
        <v>2.82</v>
      </c>
    </row>
    <row r="3968" spans="1:5" ht="22.5" x14ac:dyDescent="0.25">
      <c r="A3968" s="63" t="s">
        <v>7</v>
      </c>
      <c r="B3968" s="65">
        <v>241138</v>
      </c>
      <c r="C3968" s="64" t="s">
        <v>3724</v>
      </c>
      <c r="D3968" s="64">
        <v>25</v>
      </c>
      <c r="E3968" s="64">
        <v>0.45</v>
      </c>
    </row>
    <row r="3969" spans="1:5" ht="22.5" x14ac:dyDescent="0.25">
      <c r="A3969" s="63" t="s">
        <v>7</v>
      </c>
      <c r="B3969" s="65">
        <v>241144</v>
      </c>
      <c r="C3969" s="64" t="s">
        <v>3725</v>
      </c>
      <c r="D3969" s="64">
        <v>19</v>
      </c>
      <c r="E3969" s="64">
        <v>0.9</v>
      </c>
    </row>
    <row r="3970" spans="1:5" ht="22.5" x14ac:dyDescent="0.25">
      <c r="A3970" s="63" t="s">
        <v>7</v>
      </c>
      <c r="B3970" s="65">
        <v>241162</v>
      </c>
      <c r="C3970" s="64" t="s">
        <v>3726</v>
      </c>
      <c r="D3970" s="64">
        <v>35</v>
      </c>
      <c r="E3970" s="64">
        <v>0.89</v>
      </c>
    </row>
    <row r="3971" spans="1:5" ht="22.5" x14ac:dyDescent="0.25">
      <c r="A3971" s="63" t="s">
        <v>7</v>
      </c>
      <c r="B3971" s="65">
        <v>241363</v>
      </c>
      <c r="C3971" s="64" t="s">
        <v>3727</v>
      </c>
      <c r="D3971" s="64">
        <v>29</v>
      </c>
      <c r="E3971" s="64">
        <v>1.04</v>
      </c>
    </row>
    <row r="3972" spans="1:5" ht="22.5" x14ac:dyDescent="0.25">
      <c r="A3972" s="63" t="s">
        <v>7</v>
      </c>
      <c r="B3972" s="65">
        <v>241417</v>
      </c>
      <c r="C3972" s="64" t="s">
        <v>3728</v>
      </c>
      <c r="D3972" s="64">
        <v>24</v>
      </c>
      <c r="E3972" s="64">
        <v>1.27</v>
      </c>
    </row>
    <row r="3973" spans="1:5" ht="22.5" x14ac:dyDescent="0.25">
      <c r="A3973" s="63" t="s">
        <v>7</v>
      </c>
      <c r="B3973" s="65">
        <v>241453</v>
      </c>
      <c r="C3973" s="64" t="s">
        <v>3729</v>
      </c>
      <c r="D3973" s="64">
        <v>4</v>
      </c>
      <c r="E3973" s="64">
        <v>1.46</v>
      </c>
    </row>
    <row r="3974" spans="1:5" ht="22.5" x14ac:dyDescent="0.25">
      <c r="A3974" s="63" t="s">
        <v>7</v>
      </c>
      <c r="B3974" s="65">
        <v>333025</v>
      </c>
      <c r="C3974" s="64" t="s">
        <v>3730</v>
      </c>
      <c r="D3974" s="64">
        <v>6</v>
      </c>
      <c r="E3974" s="64">
        <v>2.48</v>
      </c>
    </row>
    <row r="3975" spans="1:5" ht="22.5" x14ac:dyDescent="0.25">
      <c r="A3975" s="63" t="s">
        <v>7</v>
      </c>
      <c r="B3975" s="65">
        <v>333043</v>
      </c>
      <c r="C3975" s="64" t="s">
        <v>3731</v>
      </c>
      <c r="D3975" s="64">
        <v>23</v>
      </c>
      <c r="E3975" s="64">
        <v>2.19</v>
      </c>
    </row>
    <row r="3976" spans="1:5" ht="22.5" x14ac:dyDescent="0.25">
      <c r="A3976" s="63" t="s">
        <v>7</v>
      </c>
      <c r="B3976" s="65">
        <v>241491</v>
      </c>
      <c r="C3976" s="64" t="s">
        <v>3732</v>
      </c>
      <c r="D3976" s="64">
        <v>4</v>
      </c>
      <c r="E3976" s="64">
        <v>2.9</v>
      </c>
    </row>
    <row r="3977" spans="1:5" ht="22.5" x14ac:dyDescent="0.25">
      <c r="A3977" s="63" t="s">
        <v>7</v>
      </c>
      <c r="B3977" s="65">
        <v>241639</v>
      </c>
      <c r="C3977" s="64" t="s">
        <v>3733</v>
      </c>
      <c r="D3977" s="64">
        <v>33</v>
      </c>
      <c r="E3977" s="64">
        <v>0.99</v>
      </c>
    </row>
    <row r="3978" spans="1:5" ht="22.5" x14ac:dyDescent="0.25">
      <c r="A3978" s="63" t="s">
        <v>7</v>
      </c>
      <c r="B3978" s="65">
        <v>304566</v>
      </c>
      <c r="C3978" s="64" t="s">
        <v>3734</v>
      </c>
      <c r="D3978" s="64">
        <v>11</v>
      </c>
      <c r="E3978" s="64">
        <v>1.77</v>
      </c>
    </row>
    <row r="3979" spans="1:5" ht="22.5" x14ac:dyDescent="0.25">
      <c r="A3979" s="63" t="s">
        <v>7</v>
      </c>
      <c r="B3979" s="65">
        <v>70529</v>
      </c>
      <c r="C3979" s="64" t="s">
        <v>3735</v>
      </c>
      <c r="D3979" s="64">
        <v>11</v>
      </c>
      <c r="E3979" s="64">
        <v>2.35</v>
      </c>
    </row>
    <row r="3980" spans="1:5" ht="22.5" x14ac:dyDescent="0.25">
      <c r="A3980" s="63" t="s">
        <v>7</v>
      </c>
      <c r="B3980" s="65">
        <v>294133</v>
      </c>
      <c r="C3980" s="64" t="s">
        <v>3736</v>
      </c>
      <c r="D3980" s="64">
        <v>27</v>
      </c>
      <c r="E3980" s="64">
        <v>0.92</v>
      </c>
    </row>
    <row r="3981" spans="1:5" ht="22.5" x14ac:dyDescent="0.25">
      <c r="A3981" s="63" t="s">
        <v>7</v>
      </c>
      <c r="B3981" s="65">
        <v>344366</v>
      </c>
      <c r="C3981" s="64" t="s">
        <v>3737</v>
      </c>
      <c r="D3981" s="64">
        <v>81</v>
      </c>
      <c r="E3981" s="64">
        <v>0.35</v>
      </c>
    </row>
    <row r="3982" spans="1:5" ht="22.5" x14ac:dyDescent="0.25">
      <c r="A3982" s="63" t="s">
        <v>7</v>
      </c>
      <c r="B3982" s="65">
        <v>348267</v>
      </c>
      <c r="C3982" s="64" t="s">
        <v>3738</v>
      </c>
      <c r="D3982" s="64">
        <v>23</v>
      </c>
      <c r="E3982" s="64">
        <v>1.1599999999999999</v>
      </c>
    </row>
    <row r="3983" spans="1:5" ht="22.5" x14ac:dyDescent="0.25">
      <c r="A3983" s="63" t="s">
        <v>7</v>
      </c>
      <c r="B3983" s="65">
        <v>348800</v>
      </c>
      <c r="C3983" s="64" t="s">
        <v>3739</v>
      </c>
      <c r="D3983" s="64">
        <v>20</v>
      </c>
      <c r="E3983" s="64">
        <v>1.03</v>
      </c>
    </row>
    <row r="3984" spans="1:5" ht="22.5" x14ac:dyDescent="0.25">
      <c r="A3984" s="63" t="s">
        <v>7</v>
      </c>
      <c r="B3984" s="65">
        <v>241753</v>
      </c>
      <c r="C3984" s="64" t="s">
        <v>3740</v>
      </c>
      <c r="D3984" s="64">
        <v>15</v>
      </c>
      <c r="E3984" s="64">
        <v>2.58</v>
      </c>
    </row>
    <row r="3985" spans="1:5" ht="22.5" x14ac:dyDescent="0.25">
      <c r="A3985" s="63" t="s">
        <v>7</v>
      </c>
      <c r="B3985" s="65">
        <v>333290</v>
      </c>
      <c r="C3985" s="64" t="s">
        <v>6561</v>
      </c>
      <c r="D3985" s="64">
        <v>27</v>
      </c>
      <c r="E3985" s="64">
        <v>5.5</v>
      </c>
    </row>
    <row r="3986" spans="1:5" ht="22.5" x14ac:dyDescent="0.25">
      <c r="A3986" s="63" t="s">
        <v>7</v>
      </c>
      <c r="B3986" s="65">
        <v>304617</v>
      </c>
      <c r="C3986" s="64" t="s">
        <v>3741</v>
      </c>
      <c r="D3986" s="64">
        <v>12</v>
      </c>
      <c r="E3986" s="64">
        <v>1.63</v>
      </c>
    </row>
    <row r="3987" spans="1:5" ht="22.5" x14ac:dyDescent="0.25">
      <c r="A3987" s="63" t="s">
        <v>7</v>
      </c>
      <c r="B3987" s="65">
        <v>333371</v>
      </c>
      <c r="C3987" s="64" t="s">
        <v>3742</v>
      </c>
      <c r="D3987" s="64">
        <v>7</v>
      </c>
      <c r="E3987" s="64">
        <v>1.1299999999999999</v>
      </c>
    </row>
    <row r="3988" spans="1:5" ht="22.5" x14ac:dyDescent="0.25">
      <c r="A3988" s="63" t="s">
        <v>7</v>
      </c>
      <c r="B3988" s="65">
        <v>282950</v>
      </c>
      <c r="C3988" s="64" t="s">
        <v>3743</v>
      </c>
      <c r="D3988" s="64">
        <v>16</v>
      </c>
      <c r="E3988" s="64">
        <v>1.33</v>
      </c>
    </row>
    <row r="3989" spans="1:5" ht="22.5" x14ac:dyDescent="0.25">
      <c r="A3989" s="63" t="s">
        <v>7</v>
      </c>
      <c r="B3989" s="65">
        <v>353934</v>
      </c>
      <c r="C3989" s="64" t="s">
        <v>3744</v>
      </c>
      <c r="D3989" s="64">
        <v>10</v>
      </c>
      <c r="E3989" s="64">
        <v>6</v>
      </c>
    </row>
    <row r="3990" spans="1:5" ht="22.5" x14ac:dyDescent="0.25">
      <c r="A3990" s="63" t="s">
        <v>7</v>
      </c>
      <c r="B3990" s="65">
        <v>301674</v>
      </c>
      <c r="C3990" s="64" t="s">
        <v>3745</v>
      </c>
      <c r="D3990" s="64">
        <v>28</v>
      </c>
      <c r="E3990" s="64">
        <v>2.29</v>
      </c>
    </row>
    <row r="3991" spans="1:5" ht="22.5" x14ac:dyDescent="0.25">
      <c r="A3991" s="63" t="s">
        <v>7</v>
      </c>
      <c r="B3991" s="65">
        <v>579256</v>
      </c>
      <c r="C3991" s="64" t="s">
        <v>3746</v>
      </c>
      <c r="D3991" s="64">
        <v>11</v>
      </c>
      <c r="E3991" s="64">
        <v>5.6</v>
      </c>
    </row>
    <row r="3992" spans="1:5" ht="22.5" x14ac:dyDescent="0.25">
      <c r="A3992" s="63" t="s">
        <v>7</v>
      </c>
      <c r="B3992" s="65">
        <v>283346</v>
      </c>
      <c r="C3992" s="64" t="s">
        <v>3747</v>
      </c>
      <c r="D3992" s="64">
        <v>6</v>
      </c>
      <c r="E3992" s="64">
        <v>2.83</v>
      </c>
    </row>
    <row r="3993" spans="1:5" ht="22.5" x14ac:dyDescent="0.25">
      <c r="A3993" s="63" t="s">
        <v>7</v>
      </c>
      <c r="B3993" s="65">
        <v>242262</v>
      </c>
      <c r="C3993" s="64" t="s">
        <v>3748</v>
      </c>
      <c r="D3993" s="64">
        <v>17</v>
      </c>
      <c r="E3993" s="64">
        <v>0.92</v>
      </c>
    </row>
    <row r="3994" spans="1:5" ht="22.5" x14ac:dyDescent="0.25">
      <c r="A3994" s="63" t="s">
        <v>7</v>
      </c>
      <c r="B3994" s="65">
        <v>242323</v>
      </c>
      <c r="C3994" s="64" t="s">
        <v>3749</v>
      </c>
      <c r="D3994" s="64">
        <v>12</v>
      </c>
      <c r="E3994" s="64">
        <v>1.94</v>
      </c>
    </row>
    <row r="3995" spans="1:5" ht="22.5" x14ac:dyDescent="0.25">
      <c r="A3995" s="63" t="s">
        <v>7</v>
      </c>
      <c r="B3995" s="65">
        <v>242374</v>
      </c>
      <c r="C3995" s="64" t="s">
        <v>3750</v>
      </c>
      <c r="D3995" s="64">
        <v>14</v>
      </c>
      <c r="E3995" s="64">
        <v>0.78</v>
      </c>
    </row>
    <row r="3996" spans="1:5" ht="22.5" x14ac:dyDescent="0.25">
      <c r="A3996" s="63" t="s">
        <v>7</v>
      </c>
      <c r="B3996" s="65">
        <v>283661</v>
      </c>
      <c r="C3996" s="64" t="s">
        <v>3751</v>
      </c>
      <c r="D3996" s="64">
        <v>13</v>
      </c>
      <c r="E3996" s="64">
        <v>1.77</v>
      </c>
    </row>
    <row r="3997" spans="1:5" ht="22.5" x14ac:dyDescent="0.25">
      <c r="A3997" s="63" t="s">
        <v>7</v>
      </c>
      <c r="B3997" s="65">
        <v>242660</v>
      </c>
      <c r="C3997" s="64" t="s">
        <v>3752</v>
      </c>
      <c r="D3997" s="64">
        <v>8</v>
      </c>
      <c r="E3997" s="64">
        <v>1.79</v>
      </c>
    </row>
    <row r="3998" spans="1:5" ht="22.5" x14ac:dyDescent="0.25">
      <c r="A3998" s="63" t="s">
        <v>7</v>
      </c>
      <c r="B3998" s="65">
        <v>242679</v>
      </c>
      <c r="C3998" s="64" t="s">
        <v>3753</v>
      </c>
      <c r="D3998" s="64">
        <v>12</v>
      </c>
      <c r="E3998" s="64">
        <v>2.0699999999999998</v>
      </c>
    </row>
    <row r="3999" spans="1:5" ht="22.5" x14ac:dyDescent="0.25">
      <c r="A3999" s="63" t="s">
        <v>7</v>
      </c>
      <c r="B3999" s="65">
        <v>334118</v>
      </c>
      <c r="C3999" s="64" t="s">
        <v>3754</v>
      </c>
      <c r="D3999" s="64">
        <v>10</v>
      </c>
      <c r="E3999" s="64">
        <v>1.1599999999999999</v>
      </c>
    </row>
    <row r="4000" spans="1:5" ht="22.5" x14ac:dyDescent="0.25">
      <c r="A4000" s="63" t="s">
        <v>7</v>
      </c>
      <c r="B4000" s="65">
        <v>305788</v>
      </c>
      <c r="C4000" s="64" t="s">
        <v>3755</v>
      </c>
      <c r="D4000" s="64">
        <v>17</v>
      </c>
      <c r="E4000" s="64">
        <v>1.1200000000000001</v>
      </c>
    </row>
    <row r="4001" spans="1:5" ht="22.5" x14ac:dyDescent="0.25">
      <c r="A4001" s="63" t="s">
        <v>7</v>
      </c>
      <c r="B4001" s="65">
        <v>334138</v>
      </c>
      <c r="C4001" s="64" t="s">
        <v>3756</v>
      </c>
      <c r="D4001" s="64">
        <v>17</v>
      </c>
      <c r="E4001" s="64">
        <v>0.74</v>
      </c>
    </row>
    <row r="4002" spans="1:5" ht="22.5" x14ac:dyDescent="0.25">
      <c r="A4002" s="63" t="s">
        <v>7</v>
      </c>
      <c r="B4002" s="65">
        <v>284067</v>
      </c>
      <c r="C4002" s="64" t="s">
        <v>3757</v>
      </c>
      <c r="D4002" s="64">
        <v>16</v>
      </c>
      <c r="E4002" s="64">
        <v>1.08</v>
      </c>
    </row>
    <row r="4003" spans="1:5" ht="22.5" x14ac:dyDescent="0.25">
      <c r="A4003" s="63" t="s">
        <v>7</v>
      </c>
      <c r="B4003" s="65">
        <v>284185</v>
      </c>
      <c r="C4003" s="64" t="s">
        <v>7039</v>
      </c>
      <c r="D4003" s="64">
        <v>5</v>
      </c>
      <c r="E4003" s="64">
        <v>8.84</v>
      </c>
    </row>
    <row r="4004" spans="1:5" ht="22.5" x14ac:dyDescent="0.25">
      <c r="A4004" s="63" t="s">
        <v>7</v>
      </c>
      <c r="B4004" s="65">
        <v>242949</v>
      </c>
      <c r="C4004" s="64" t="s">
        <v>3758</v>
      </c>
      <c r="D4004" s="64">
        <v>8</v>
      </c>
      <c r="E4004" s="64">
        <v>2.89</v>
      </c>
    </row>
    <row r="4005" spans="1:5" ht="22.5" x14ac:dyDescent="0.25">
      <c r="A4005" s="63" t="s">
        <v>7</v>
      </c>
      <c r="B4005" s="65">
        <v>284306</v>
      </c>
      <c r="C4005" s="64" t="s">
        <v>3759</v>
      </c>
      <c r="D4005" s="64">
        <v>17</v>
      </c>
      <c r="E4005" s="64">
        <v>1.7</v>
      </c>
    </row>
    <row r="4006" spans="1:5" ht="22.5" x14ac:dyDescent="0.25">
      <c r="A4006" s="63" t="s">
        <v>7</v>
      </c>
      <c r="B4006" s="65">
        <v>284309</v>
      </c>
      <c r="C4006" s="64" t="s">
        <v>3760</v>
      </c>
      <c r="D4006" s="64">
        <v>17</v>
      </c>
      <c r="E4006" s="64">
        <v>1.47</v>
      </c>
    </row>
    <row r="4007" spans="1:5" ht="22.5" x14ac:dyDescent="0.25">
      <c r="A4007" s="63" t="s">
        <v>7</v>
      </c>
      <c r="B4007" s="65">
        <v>292370</v>
      </c>
      <c r="C4007" s="64" t="s">
        <v>3761</v>
      </c>
      <c r="D4007" s="64">
        <v>6</v>
      </c>
      <c r="E4007" s="64">
        <v>1.62</v>
      </c>
    </row>
    <row r="4008" spans="1:5" ht="22.5" x14ac:dyDescent="0.25">
      <c r="A4008" s="63" t="s">
        <v>7</v>
      </c>
      <c r="B4008" s="65">
        <v>292630</v>
      </c>
      <c r="C4008" s="64" t="s">
        <v>3762</v>
      </c>
      <c r="D4008" s="64">
        <v>6</v>
      </c>
      <c r="E4008" s="64">
        <v>1.02</v>
      </c>
    </row>
    <row r="4009" spans="1:5" ht="22.5" x14ac:dyDescent="0.25">
      <c r="A4009" s="63" t="s">
        <v>7</v>
      </c>
      <c r="B4009" s="65">
        <v>318492</v>
      </c>
      <c r="C4009" s="64" t="s">
        <v>3763</v>
      </c>
      <c r="D4009" s="64">
        <v>11</v>
      </c>
      <c r="E4009" s="64">
        <v>2.29</v>
      </c>
    </row>
    <row r="4010" spans="1:5" ht="22.5" x14ac:dyDescent="0.25">
      <c r="A4010" s="63" t="s">
        <v>7</v>
      </c>
      <c r="B4010" s="65">
        <v>318755</v>
      </c>
      <c r="C4010" s="64" t="s">
        <v>3764</v>
      </c>
      <c r="D4010" s="64">
        <v>49</v>
      </c>
      <c r="E4010" s="64">
        <v>1.9</v>
      </c>
    </row>
    <row r="4011" spans="1:5" ht="22.5" x14ac:dyDescent="0.25">
      <c r="A4011" s="63" t="s">
        <v>7</v>
      </c>
      <c r="B4011" s="65">
        <v>243734</v>
      </c>
      <c r="C4011" s="64" t="s">
        <v>3765</v>
      </c>
      <c r="D4011" s="64">
        <v>15</v>
      </c>
      <c r="E4011" s="64">
        <v>1.23</v>
      </c>
    </row>
    <row r="4012" spans="1:5" ht="22.5" x14ac:dyDescent="0.25">
      <c r="A4012" s="63" t="s">
        <v>7</v>
      </c>
      <c r="B4012" s="65">
        <v>284332</v>
      </c>
      <c r="C4012" s="64" t="s">
        <v>3766</v>
      </c>
      <c r="D4012" s="64">
        <v>20</v>
      </c>
      <c r="E4012" s="64">
        <v>1.82</v>
      </c>
    </row>
    <row r="4013" spans="1:5" ht="22.5" x14ac:dyDescent="0.25">
      <c r="A4013" s="63" t="s">
        <v>7</v>
      </c>
      <c r="B4013" s="65">
        <v>284334</v>
      </c>
      <c r="C4013" s="64" t="s">
        <v>3767</v>
      </c>
      <c r="D4013" s="64">
        <v>7</v>
      </c>
      <c r="E4013" s="64">
        <v>1.22</v>
      </c>
    </row>
    <row r="4014" spans="1:5" ht="22.5" x14ac:dyDescent="0.25">
      <c r="A4014" s="63" t="s">
        <v>7</v>
      </c>
      <c r="B4014" s="65">
        <v>284345</v>
      </c>
      <c r="C4014" s="64" t="s">
        <v>3768</v>
      </c>
      <c r="D4014" s="64">
        <v>4</v>
      </c>
      <c r="E4014" s="64">
        <v>0.99</v>
      </c>
    </row>
    <row r="4015" spans="1:5" ht="22.5" x14ac:dyDescent="0.25">
      <c r="A4015" s="63" t="s">
        <v>7</v>
      </c>
      <c r="B4015" s="65">
        <v>334400</v>
      </c>
      <c r="C4015" s="64" t="s">
        <v>3769</v>
      </c>
      <c r="D4015" s="64">
        <v>26</v>
      </c>
      <c r="E4015" s="64">
        <v>3.25</v>
      </c>
    </row>
    <row r="4016" spans="1:5" ht="22.5" x14ac:dyDescent="0.25">
      <c r="A4016" s="63" t="s">
        <v>7</v>
      </c>
      <c r="B4016" s="65">
        <v>334419</v>
      </c>
      <c r="C4016" s="64" t="s">
        <v>3770</v>
      </c>
      <c r="D4016" s="64">
        <v>17</v>
      </c>
      <c r="E4016" s="64">
        <v>1.28</v>
      </c>
    </row>
    <row r="4017" spans="1:5" ht="22.5" x14ac:dyDescent="0.25">
      <c r="A4017" s="63" t="s">
        <v>7</v>
      </c>
      <c r="B4017" s="65">
        <v>284512</v>
      </c>
      <c r="C4017" s="64" t="s">
        <v>3771</v>
      </c>
      <c r="D4017" s="64">
        <v>24</v>
      </c>
      <c r="E4017" s="64">
        <v>3.32</v>
      </c>
    </row>
    <row r="4018" spans="1:5" ht="22.5" x14ac:dyDescent="0.25">
      <c r="A4018" s="63" t="s">
        <v>7</v>
      </c>
      <c r="B4018" s="65">
        <v>284545</v>
      </c>
      <c r="C4018" s="64" t="s">
        <v>3772</v>
      </c>
      <c r="D4018" s="64">
        <v>13</v>
      </c>
      <c r="E4018" s="64">
        <v>1.98</v>
      </c>
    </row>
    <row r="4019" spans="1:5" ht="22.5" x14ac:dyDescent="0.25">
      <c r="A4019" s="63" t="s">
        <v>7</v>
      </c>
      <c r="B4019" s="65">
        <v>243174</v>
      </c>
      <c r="C4019" s="64" t="s">
        <v>3773</v>
      </c>
      <c r="D4019" s="64">
        <v>14</v>
      </c>
      <c r="E4019" s="64">
        <v>6.69</v>
      </c>
    </row>
    <row r="4020" spans="1:5" ht="22.5" x14ac:dyDescent="0.25">
      <c r="A4020" s="63" t="s">
        <v>7</v>
      </c>
      <c r="B4020" s="65">
        <v>292661</v>
      </c>
      <c r="C4020" s="64" t="s">
        <v>6710</v>
      </c>
      <c r="D4020" s="64">
        <v>6</v>
      </c>
      <c r="E4020" s="64">
        <v>1.6</v>
      </c>
    </row>
    <row r="4021" spans="1:5" ht="22.5" x14ac:dyDescent="0.25">
      <c r="A4021" s="63" t="s">
        <v>7</v>
      </c>
      <c r="B4021" s="65">
        <v>401167</v>
      </c>
      <c r="C4021" s="64" t="s">
        <v>3774</v>
      </c>
      <c r="D4021" s="64">
        <v>11</v>
      </c>
      <c r="E4021" s="64">
        <v>5.5</v>
      </c>
    </row>
    <row r="4022" spans="1:5" ht="22.5" x14ac:dyDescent="0.25">
      <c r="A4022" s="63" t="s">
        <v>7</v>
      </c>
      <c r="B4022" s="65">
        <v>204718</v>
      </c>
      <c r="C4022" s="64" t="s">
        <v>3775</v>
      </c>
      <c r="D4022" s="64">
        <v>13</v>
      </c>
      <c r="E4022" s="64">
        <v>3.72</v>
      </c>
    </row>
    <row r="4023" spans="1:5" ht="22.5" x14ac:dyDescent="0.25">
      <c r="A4023" s="63" t="s">
        <v>7</v>
      </c>
      <c r="B4023" s="65">
        <v>334772</v>
      </c>
      <c r="C4023" s="64" t="s">
        <v>7181</v>
      </c>
      <c r="D4023" s="64">
        <v>2</v>
      </c>
      <c r="E4023" s="64">
        <v>1.83</v>
      </c>
    </row>
    <row r="4024" spans="1:5" ht="22.5" x14ac:dyDescent="0.25">
      <c r="A4024" s="63" t="s">
        <v>7</v>
      </c>
      <c r="B4024" s="65">
        <v>243541</v>
      </c>
      <c r="C4024" s="64" t="s">
        <v>3776</v>
      </c>
      <c r="D4024" s="64">
        <v>16</v>
      </c>
      <c r="E4024" s="64">
        <v>0.65</v>
      </c>
    </row>
    <row r="4025" spans="1:5" ht="22.5" x14ac:dyDescent="0.25">
      <c r="A4025" s="63" t="s">
        <v>7</v>
      </c>
      <c r="B4025" s="65">
        <v>243594</v>
      </c>
      <c r="C4025" s="64" t="s">
        <v>3777</v>
      </c>
      <c r="D4025" s="64">
        <v>11</v>
      </c>
      <c r="E4025" s="64">
        <v>1.28</v>
      </c>
    </row>
    <row r="4026" spans="1:5" ht="22.5" x14ac:dyDescent="0.25">
      <c r="A4026" s="63" t="s">
        <v>7</v>
      </c>
      <c r="B4026" s="65">
        <v>306624</v>
      </c>
      <c r="C4026" s="64" t="s">
        <v>3778</v>
      </c>
      <c r="D4026" s="64">
        <v>12</v>
      </c>
      <c r="E4026" s="64">
        <v>2.0499999999999998</v>
      </c>
    </row>
    <row r="4027" spans="1:5" ht="22.5" x14ac:dyDescent="0.25">
      <c r="A4027" s="63" t="s">
        <v>7</v>
      </c>
      <c r="B4027" s="65">
        <v>285103</v>
      </c>
      <c r="C4027" s="64" t="s">
        <v>3779</v>
      </c>
      <c r="D4027" s="64">
        <v>17</v>
      </c>
      <c r="E4027" s="64">
        <v>1.99</v>
      </c>
    </row>
    <row r="4028" spans="1:5" ht="22.5" x14ac:dyDescent="0.25">
      <c r="A4028" s="63" t="s">
        <v>7</v>
      </c>
      <c r="B4028" s="65">
        <v>243767</v>
      </c>
      <c r="C4028" s="64" t="s">
        <v>3780</v>
      </c>
      <c r="D4028" s="64">
        <v>15</v>
      </c>
      <c r="E4028" s="64">
        <v>0.88</v>
      </c>
    </row>
    <row r="4029" spans="1:5" ht="22.5" x14ac:dyDescent="0.25">
      <c r="A4029" s="63" t="s">
        <v>7</v>
      </c>
      <c r="B4029" s="65">
        <v>243771</v>
      </c>
      <c r="C4029" s="64" t="s">
        <v>3781</v>
      </c>
      <c r="D4029" s="64">
        <v>12</v>
      </c>
      <c r="E4029" s="64">
        <v>0.7</v>
      </c>
    </row>
    <row r="4030" spans="1:5" ht="22.5" x14ac:dyDescent="0.25">
      <c r="A4030" s="63" t="s">
        <v>7</v>
      </c>
      <c r="B4030" s="65">
        <v>243778</v>
      </c>
      <c r="C4030" s="64" t="s">
        <v>3782</v>
      </c>
      <c r="D4030" s="64">
        <v>13</v>
      </c>
      <c r="E4030" s="64">
        <v>0.54</v>
      </c>
    </row>
    <row r="4031" spans="1:5" ht="22.5" x14ac:dyDescent="0.25">
      <c r="A4031" s="63" t="s">
        <v>7</v>
      </c>
      <c r="B4031" s="65">
        <v>205994</v>
      </c>
      <c r="C4031" s="64" t="s">
        <v>3783</v>
      </c>
      <c r="D4031" s="64">
        <v>9</v>
      </c>
      <c r="E4031" s="64">
        <v>4.4800000000000004</v>
      </c>
    </row>
    <row r="4032" spans="1:5" ht="22.5" x14ac:dyDescent="0.25">
      <c r="A4032" s="63" t="s">
        <v>7</v>
      </c>
      <c r="B4032" s="65">
        <v>217282</v>
      </c>
      <c r="C4032" s="64" t="s">
        <v>3784</v>
      </c>
      <c r="D4032" s="64">
        <v>22</v>
      </c>
      <c r="E4032" s="64">
        <v>2.67</v>
      </c>
    </row>
    <row r="4033" spans="1:5" ht="22.5" x14ac:dyDescent="0.25">
      <c r="A4033" s="63" t="s">
        <v>7</v>
      </c>
      <c r="B4033" s="65">
        <v>243828</v>
      </c>
      <c r="C4033" s="64" t="s">
        <v>3785</v>
      </c>
      <c r="D4033" s="64">
        <v>13</v>
      </c>
      <c r="E4033" s="64">
        <v>0.82</v>
      </c>
    </row>
    <row r="4034" spans="1:5" ht="22.5" x14ac:dyDescent="0.25">
      <c r="A4034" s="63" t="s">
        <v>7</v>
      </c>
      <c r="B4034" s="65">
        <v>243844</v>
      </c>
      <c r="C4034" s="64" t="s">
        <v>3786</v>
      </c>
      <c r="D4034" s="64">
        <v>18</v>
      </c>
      <c r="E4034" s="64">
        <v>0.93</v>
      </c>
    </row>
    <row r="4035" spans="1:5" ht="22.5" x14ac:dyDescent="0.25">
      <c r="A4035" s="63" t="s">
        <v>7</v>
      </c>
      <c r="B4035" s="65">
        <v>243845</v>
      </c>
      <c r="C4035" s="64" t="s">
        <v>3787</v>
      </c>
      <c r="D4035" s="64">
        <v>19</v>
      </c>
      <c r="E4035" s="64">
        <v>1.55</v>
      </c>
    </row>
    <row r="4036" spans="1:5" ht="22.5" x14ac:dyDescent="0.25">
      <c r="A4036" s="63" t="s">
        <v>7</v>
      </c>
      <c r="B4036" s="65">
        <v>285275</v>
      </c>
      <c r="C4036" s="64" t="s">
        <v>3788</v>
      </c>
      <c r="D4036" s="64">
        <v>13</v>
      </c>
      <c r="E4036" s="64">
        <v>0.81</v>
      </c>
    </row>
    <row r="4037" spans="1:5" ht="22.5" x14ac:dyDescent="0.25">
      <c r="A4037" s="63" t="s">
        <v>7</v>
      </c>
      <c r="B4037" s="65">
        <v>243860</v>
      </c>
      <c r="C4037" s="64" t="s">
        <v>3789</v>
      </c>
      <c r="D4037" s="64">
        <v>19</v>
      </c>
      <c r="E4037" s="64">
        <v>1.26</v>
      </c>
    </row>
    <row r="4038" spans="1:5" ht="22.5" x14ac:dyDescent="0.25">
      <c r="A4038" s="63" t="s">
        <v>7</v>
      </c>
      <c r="B4038" s="65">
        <v>243865</v>
      </c>
      <c r="C4038" s="64" t="s">
        <v>3790</v>
      </c>
      <c r="D4038" s="64">
        <v>19</v>
      </c>
      <c r="E4038" s="64">
        <v>0.82</v>
      </c>
    </row>
    <row r="4039" spans="1:5" ht="22.5" x14ac:dyDescent="0.25">
      <c r="A4039" s="63" t="s">
        <v>7</v>
      </c>
      <c r="B4039" s="65">
        <v>243870</v>
      </c>
      <c r="C4039" s="64" t="s">
        <v>3791</v>
      </c>
      <c r="D4039" s="64">
        <v>16</v>
      </c>
      <c r="E4039" s="64">
        <v>1.3</v>
      </c>
    </row>
    <row r="4040" spans="1:5" ht="22.5" x14ac:dyDescent="0.25">
      <c r="A4040" s="63" t="s">
        <v>7</v>
      </c>
      <c r="B4040" s="65">
        <v>243962</v>
      </c>
      <c r="C4040" s="64" t="s">
        <v>3792</v>
      </c>
      <c r="D4040" s="64">
        <v>10</v>
      </c>
      <c r="E4040" s="64">
        <v>2.83</v>
      </c>
    </row>
    <row r="4041" spans="1:5" ht="22.5" x14ac:dyDescent="0.25">
      <c r="A4041" s="63" t="s">
        <v>7</v>
      </c>
      <c r="B4041" s="65">
        <v>243964</v>
      </c>
      <c r="C4041" s="64" t="s">
        <v>3793</v>
      </c>
      <c r="D4041" s="64">
        <v>8</v>
      </c>
      <c r="E4041" s="64">
        <v>5.19</v>
      </c>
    </row>
    <row r="4042" spans="1:5" ht="22.5" x14ac:dyDescent="0.25">
      <c r="A4042" s="63" t="s">
        <v>7</v>
      </c>
      <c r="B4042" s="65">
        <v>243965</v>
      </c>
      <c r="C4042" s="64" t="s">
        <v>3794</v>
      </c>
      <c r="D4042" s="64">
        <v>8</v>
      </c>
      <c r="E4042" s="64">
        <v>9.1999999999999993</v>
      </c>
    </row>
    <row r="4043" spans="1:5" ht="22.5" x14ac:dyDescent="0.25">
      <c r="A4043" s="63" t="s">
        <v>7</v>
      </c>
      <c r="B4043" s="65">
        <v>285704</v>
      </c>
      <c r="C4043" s="64" t="s">
        <v>3795</v>
      </c>
      <c r="D4043" s="64">
        <v>68</v>
      </c>
      <c r="E4043" s="64">
        <v>1.93</v>
      </c>
    </row>
    <row r="4044" spans="1:5" ht="22.5" x14ac:dyDescent="0.25">
      <c r="A4044" s="63" t="s">
        <v>7</v>
      </c>
      <c r="B4044" s="65">
        <v>307033</v>
      </c>
      <c r="C4044" s="64" t="s">
        <v>3796</v>
      </c>
      <c r="D4044" s="64">
        <v>14</v>
      </c>
      <c r="E4044" s="64">
        <v>1.71</v>
      </c>
    </row>
    <row r="4045" spans="1:5" ht="22.5" x14ac:dyDescent="0.25">
      <c r="A4045" s="63" t="s">
        <v>7</v>
      </c>
      <c r="B4045" s="65">
        <v>307034</v>
      </c>
      <c r="C4045" s="64" t="s">
        <v>3797</v>
      </c>
      <c r="D4045" s="64">
        <v>15</v>
      </c>
      <c r="E4045" s="64">
        <v>1.89</v>
      </c>
    </row>
    <row r="4046" spans="1:5" ht="22.5" x14ac:dyDescent="0.25">
      <c r="A4046" s="63" t="s">
        <v>7</v>
      </c>
      <c r="B4046" s="65">
        <v>604832</v>
      </c>
      <c r="C4046" s="64" t="s">
        <v>3798</v>
      </c>
      <c r="D4046" s="64">
        <v>7</v>
      </c>
      <c r="E4046" s="64">
        <v>1.53</v>
      </c>
    </row>
    <row r="4047" spans="1:5" ht="22.5" x14ac:dyDescent="0.25">
      <c r="A4047" s="63" t="s">
        <v>7</v>
      </c>
      <c r="B4047" s="65">
        <v>335335</v>
      </c>
      <c r="C4047" s="64" t="s">
        <v>3799</v>
      </c>
      <c r="D4047" s="64">
        <v>11</v>
      </c>
      <c r="E4047" s="64">
        <v>4.84</v>
      </c>
    </row>
    <row r="4048" spans="1:5" ht="22.5" x14ac:dyDescent="0.25">
      <c r="A4048" s="63" t="s">
        <v>7</v>
      </c>
      <c r="B4048" s="65">
        <v>307373</v>
      </c>
      <c r="C4048" s="64" t="s">
        <v>3800</v>
      </c>
      <c r="D4048" s="64">
        <v>2</v>
      </c>
      <c r="E4048" s="64">
        <v>1.22</v>
      </c>
    </row>
    <row r="4049" spans="1:5" ht="22.5" x14ac:dyDescent="0.25">
      <c r="A4049" s="63" t="s">
        <v>7</v>
      </c>
      <c r="B4049" s="65">
        <v>286774</v>
      </c>
      <c r="C4049" s="64" t="s">
        <v>6562</v>
      </c>
      <c r="D4049" s="64">
        <v>14</v>
      </c>
      <c r="E4049" s="64">
        <v>1.99</v>
      </c>
    </row>
    <row r="4050" spans="1:5" ht="22.5" x14ac:dyDescent="0.25">
      <c r="A4050" s="63" t="s">
        <v>7</v>
      </c>
      <c r="B4050" s="65">
        <v>307829</v>
      </c>
      <c r="C4050" s="64" t="s">
        <v>3801</v>
      </c>
      <c r="D4050" s="64">
        <v>13</v>
      </c>
      <c r="E4050" s="64">
        <v>2.59</v>
      </c>
    </row>
    <row r="4051" spans="1:5" ht="22.5" x14ac:dyDescent="0.25">
      <c r="A4051" s="63" t="s">
        <v>7</v>
      </c>
      <c r="B4051" s="65">
        <v>307831</v>
      </c>
      <c r="C4051" s="64" t="s">
        <v>3802</v>
      </c>
      <c r="D4051" s="64">
        <v>12</v>
      </c>
      <c r="E4051" s="64">
        <v>2.6</v>
      </c>
    </row>
    <row r="4052" spans="1:5" ht="22.5" x14ac:dyDescent="0.25">
      <c r="A4052" s="63" t="s">
        <v>7</v>
      </c>
      <c r="B4052" s="65">
        <v>336061</v>
      </c>
      <c r="C4052" s="64" t="s">
        <v>3803</v>
      </c>
      <c r="D4052" s="64">
        <v>9</v>
      </c>
      <c r="E4052" s="64">
        <v>1.1000000000000001</v>
      </c>
    </row>
    <row r="4053" spans="1:5" ht="22.5" x14ac:dyDescent="0.25">
      <c r="A4053" s="63" t="s">
        <v>7</v>
      </c>
      <c r="B4053" s="65">
        <v>307939</v>
      </c>
      <c r="C4053" s="64" t="s">
        <v>3804</v>
      </c>
      <c r="D4053" s="64">
        <v>17</v>
      </c>
      <c r="E4053" s="64">
        <v>0.56999999999999995</v>
      </c>
    </row>
    <row r="4054" spans="1:5" ht="22.5" x14ac:dyDescent="0.25">
      <c r="A4054" s="63" t="s">
        <v>7</v>
      </c>
      <c r="B4054" s="65">
        <v>336105</v>
      </c>
      <c r="C4054" s="64" t="s">
        <v>3805</v>
      </c>
      <c r="D4054" s="64">
        <v>10</v>
      </c>
      <c r="E4054" s="64">
        <v>1.67</v>
      </c>
    </row>
    <row r="4055" spans="1:5" ht="22.5" x14ac:dyDescent="0.25">
      <c r="A4055" s="63" t="s">
        <v>7</v>
      </c>
      <c r="B4055" s="65">
        <v>307980</v>
      </c>
      <c r="C4055" s="64" t="s">
        <v>3806</v>
      </c>
      <c r="D4055" s="64">
        <v>22</v>
      </c>
      <c r="E4055" s="64">
        <v>0.7</v>
      </c>
    </row>
    <row r="4056" spans="1:5" ht="22.5" x14ac:dyDescent="0.25">
      <c r="A4056" s="63" t="s">
        <v>7</v>
      </c>
      <c r="B4056" s="65">
        <v>336248</v>
      </c>
      <c r="C4056" s="64" t="s">
        <v>3807</v>
      </c>
      <c r="D4056" s="64">
        <v>17</v>
      </c>
      <c r="E4056" s="64">
        <v>6.37</v>
      </c>
    </row>
    <row r="4057" spans="1:5" ht="22.5" x14ac:dyDescent="0.25">
      <c r="A4057" s="63" t="s">
        <v>7</v>
      </c>
      <c r="B4057" s="65">
        <v>336283</v>
      </c>
      <c r="C4057" s="64" t="s">
        <v>3808</v>
      </c>
      <c r="D4057" s="64">
        <v>9</v>
      </c>
      <c r="E4057" s="64">
        <v>1.73</v>
      </c>
    </row>
    <row r="4058" spans="1:5" ht="22.5" x14ac:dyDescent="0.25">
      <c r="A4058" s="63" t="s">
        <v>7</v>
      </c>
      <c r="B4058" s="65">
        <v>245125</v>
      </c>
      <c r="C4058" s="64" t="s">
        <v>7182</v>
      </c>
      <c r="D4058" s="64">
        <v>29</v>
      </c>
      <c r="E4058" s="64">
        <v>3.17</v>
      </c>
    </row>
    <row r="4059" spans="1:5" ht="22.5" x14ac:dyDescent="0.25">
      <c r="A4059" s="63" t="s">
        <v>7</v>
      </c>
      <c r="B4059" s="65">
        <v>336412</v>
      </c>
      <c r="C4059" s="64" t="s">
        <v>6563</v>
      </c>
      <c r="D4059" s="64">
        <v>2</v>
      </c>
      <c r="E4059" s="64">
        <v>2.2000000000000002</v>
      </c>
    </row>
    <row r="4060" spans="1:5" ht="22.5" x14ac:dyDescent="0.25">
      <c r="A4060" s="63" t="s">
        <v>7</v>
      </c>
      <c r="B4060" s="65">
        <v>245199</v>
      </c>
      <c r="C4060" s="64" t="s">
        <v>3809</v>
      </c>
      <c r="D4060" s="64">
        <v>16</v>
      </c>
      <c r="E4060" s="64">
        <v>1.67</v>
      </c>
    </row>
    <row r="4061" spans="1:5" ht="22.5" x14ac:dyDescent="0.25">
      <c r="A4061" s="63" t="s">
        <v>7</v>
      </c>
      <c r="B4061" s="65">
        <v>245205</v>
      </c>
      <c r="C4061" s="64" t="s">
        <v>3810</v>
      </c>
      <c r="D4061" s="64">
        <v>17</v>
      </c>
      <c r="E4061" s="64">
        <v>1.52</v>
      </c>
    </row>
    <row r="4062" spans="1:5" ht="22.5" x14ac:dyDescent="0.25">
      <c r="A4062" s="63" t="s">
        <v>7</v>
      </c>
      <c r="B4062" s="65">
        <v>308204</v>
      </c>
      <c r="C4062" s="64" t="s">
        <v>3811</v>
      </c>
      <c r="D4062" s="64">
        <v>7</v>
      </c>
      <c r="E4062" s="64">
        <v>2.12</v>
      </c>
    </row>
    <row r="4063" spans="1:5" ht="22.5" x14ac:dyDescent="0.25">
      <c r="A4063" s="63" t="s">
        <v>7</v>
      </c>
      <c r="B4063" s="65">
        <v>245212</v>
      </c>
      <c r="C4063" s="64" t="s">
        <v>3812</v>
      </c>
      <c r="D4063" s="64">
        <v>11</v>
      </c>
      <c r="E4063" s="64">
        <v>1.37</v>
      </c>
    </row>
    <row r="4064" spans="1:5" ht="22.5" x14ac:dyDescent="0.25">
      <c r="A4064" s="63" t="s">
        <v>7</v>
      </c>
      <c r="B4064" s="65">
        <v>336473</v>
      </c>
      <c r="C4064" s="64" t="s">
        <v>3813</v>
      </c>
      <c r="D4064" s="64">
        <v>5</v>
      </c>
      <c r="E4064" s="64">
        <v>2.13</v>
      </c>
    </row>
    <row r="4065" spans="1:5" ht="22.5" x14ac:dyDescent="0.25">
      <c r="A4065" s="63" t="s">
        <v>7</v>
      </c>
      <c r="B4065" s="65">
        <v>245216</v>
      </c>
      <c r="C4065" s="64" t="s">
        <v>3814</v>
      </c>
      <c r="D4065" s="64">
        <v>22</v>
      </c>
      <c r="E4065" s="64">
        <v>1.35</v>
      </c>
    </row>
    <row r="4066" spans="1:5" ht="22.5" x14ac:dyDescent="0.25">
      <c r="A4066" s="63" t="s">
        <v>7</v>
      </c>
      <c r="B4066" s="65">
        <v>336493</v>
      </c>
      <c r="C4066" s="64" t="s">
        <v>6564</v>
      </c>
      <c r="D4066" s="64">
        <v>9</v>
      </c>
      <c r="E4066" s="64">
        <v>2.16</v>
      </c>
    </row>
    <row r="4067" spans="1:5" ht="22.5" x14ac:dyDescent="0.25">
      <c r="A4067" s="63" t="s">
        <v>7</v>
      </c>
      <c r="B4067" s="65">
        <v>336498</v>
      </c>
      <c r="C4067" s="64" t="s">
        <v>3815</v>
      </c>
      <c r="D4067" s="64">
        <v>6</v>
      </c>
      <c r="E4067" s="64">
        <v>1.99</v>
      </c>
    </row>
    <row r="4068" spans="1:5" ht="22.5" x14ac:dyDescent="0.25">
      <c r="A4068" s="63" t="s">
        <v>7</v>
      </c>
      <c r="B4068" s="65">
        <v>245258</v>
      </c>
      <c r="C4068" s="64" t="s">
        <v>3816</v>
      </c>
      <c r="D4068" s="64">
        <v>17</v>
      </c>
      <c r="E4068" s="64">
        <v>1.46</v>
      </c>
    </row>
    <row r="4069" spans="1:5" ht="22.5" x14ac:dyDescent="0.25">
      <c r="A4069" s="63" t="s">
        <v>7</v>
      </c>
      <c r="B4069" s="65">
        <v>245264</v>
      </c>
      <c r="C4069" s="64" t="s">
        <v>3817</v>
      </c>
      <c r="D4069" s="64">
        <v>12</v>
      </c>
      <c r="E4069" s="64">
        <v>1.64</v>
      </c>
    </row>
    <row r="4070" spans="1:5" ht="22.5" x14ac:dyDescent="0.25">
      <c r="A4070" s="63" t="s">
        <v>7</v>
      </c>
      <c r="B4070" s="65">
        <v>308356</v>
      </c>
      <c r="C4070" s="64" t="s">
        <v>3818</v>
      </c>
      <c r="D4070" s="64">
        <v>10</v>
      </c>
      <c r="E4070" s="64">
        <v>4.45</v>
      </c>
    </row>
    <row r="4071" spans="1:5" ht="22.5" x14ac:dyDescent="0.25">
      <c r="A4071" s="63" t="s">
        <v>7</v>
      </c>
      <c r="B4071" s="65">
        <v>336638</v>
      </c>
      <c r="C4071" s="64" t="s">
        <v>3819</v>
      </c>
      <c r="D4071" s="64">
        <v>25</v>
      </c>
      <c r="E4071" s="64">
        <v>1.55</v>
      </c>
    </row>
    <row r="4072" spans="1:5" ht="22.5" x14ac:dyDescent="0.25">
      <c r="A4072" s="63" t="s">
        <v>7</v>
      </c>
      <c r="B4072" s="65">
        <v>555228</v>
      </c>
      <c r="C4072" s="64" t="s">
        <v>3820</v>
      </c>
      <c r="D4072" s="64">
        <v>14</v>
      </c>
      <c r="E4072" s="64">
        <v>12.62</v>
      </c>
    </row>
    <row r="4073" spans="1:5" ht="22.5" x14ac:dyDescent="0.25">
      <c r="A4073" s="63" t="s">
        <v>7</v>
      </c>
      <c r="B4073" s="65">
        <v>41964</v>
      </c>
      <c r="C4073" s="64" t="s">
        <v>3821</v>
      </c>
      <c r="D4073" s="64">
        <v>9</v>
      </c>
      <c r="E4073" s="64">
        <v>4.54</v>
      </c>
    </row>
    <row r="4074" spans="1:5" ht="22.5" x14ac:dyDescent="0.25">
      <c r="A4074" s="63" t="s">
        <v>7</v>
      </c>
      <c r="B4074" s="65">
        <v>308522</v>
      </c>
      <c r="C4074" s="64" t="s">
        <v>3822</v>
      </c>
      <c r="D4074" s="64">
        <v>17</v>
      </c>
      <c r="E4074" s="64">
        <v>1.59</v>
      </c>
    </row>
    <row r="4075" spans="1:5" ht="22.5" x14ac:dyDescent="0.25">
      <c r="A4075" s="63" t="s">
        <v>7</v>
      </c>
      <c r="B4075" s="65">
        <v>308583</v>
      </c>
      <c r="C4075" s="64" t="s">
        <v>3823</v>
      </c>
      <c r="D4075" s="64">
        <v>9</v>
      </c>
      <c r="E4075" s="64">
        <v>4.26</v>
      </c>
    </row>
    <row r="4076" spans="1:5" ht="22.5" x14ac:dyDescent="0.25">
      <c r="A4076" s="63" t="s">
        <v>7</v>
      </c>
      <c r="B4076" s="65">
        <v>308597</v>
      </c>
      <c r="C4076" s="64" t="s">
        <v>3824</v>
      </c>
      <c r="D4076" s="64">
        <v>19</v>
      </c>
      <c r="E4076" s="64">
        <v>1.95</v>
      </c>
    </row>
    <row r="4077" spans="1:5" ht="22.5" x14ac:dyDescent="0.25">
      <c r="A4077" s="63" t="s">
        <v>7</v>
      </c>
      <c r="B4077" s="65">
        <v>337161</v>
      </c>
      <c r="C4077" s="64" t="s">
        <v>6565</v>
      </c>
      <c r="D4077" s="64">
        <v>10</v>
      </c>
      <c r="E4077" s="64">
        <v>2.64</v>
      </c>
    </row>
    <row r="4078" spans="1:5" ht="22.5" x14ac:dyDescent="0.25">
      <c r="A4078" s="63" t="s">
        <v>7</v>
      </c>
      <c r="B4078" s="65">
        <v>337201</v>
      </c>
      <c r="C4078" s="64" t="s">
        <v>7040</v>
      </c>
      <c r="D4078" s="64">
        <v>17</v>
      </c>
      <c r="E4078" s="64">
        <v>1.92</v>
      </c>
    </row>
    <row r="4079" spans="1:5" ht="22.5" x14ac:dyDescent="0.25">
      <c r="A4079" s="63" t="s">
        <v>7</v>
      </c>
      <c r="B4079" s="65">
        <v>308751</v>
      </c>
      <c r="C4079" s="64" t="s">
        <v>3825</v>
      </c>
      <c r="D4079" s="64">
        <v>17</v>
      </c>
      <c r="E4079" s="64">
        <v>1.63</v>
      </c>
    </row>
    <row r="4080" spans="1:5" ht="22.5" x14ac:dyDescent="0.25">
      <c r="A4080" s="63" t="s">
        <v>7</v>
      </c>
      <c r="B4080" s="65">
        <v>308760</v>
      </c>
      <c r="C4080" s="64" t="s">
        <v>3826</v>
      </c>
      <c r="D4080" s="64">
        <v>8</v>
      </c>
      <c r="E4080" s="64">
        <v>0.91</v>
      </c>
    </row>
    <row r="4081" spans="1:5" ht="22.5" x14ac:dyDescent="0.25">
      <c r="A4081" s="63" t="s">
        <v>7</v>
      </c>
      <c r="B4081" s="65">
        <v>308761</v>
      </c>
      <c r="C4081" s="64" t="s">
        <v>3827</v>
      </c>
      <c r="D4081" s="64">
        <v>15</v>
      </c>
      <c r="E4081" s="64">
        <v>1.05</v>
      </c>
    </row>
    <row r="4082" spans="1:5" ht="22.5" x14ac:dyDescent="0.25">
      <c r="A4082" s="63" t="s">
        <v>7</v>
      </c>
      <c r="B4082" s="65">
        <v>308772</v>
      </c>
      <c r="C4082" s="64" t="s">
        <v>3828</v>
      </c>
      <c r="D4082" s="64">
        <v>8</v>
      </c>
      <c r="E4082" s="64">
        <v>1.05</v>
      </c>
    </row>
    <row r="4083" spans="1:5" ht="22.5" x14ac:dyDescent="0.25">
      <c r="A4083" s="63" t="s">
        <v>7</v>
      </c>
      <c r="B4083" s="65">
        <v>308780</v>
      </c>
      <c r="C4083" s="64" t="s">
        <v>3829</v>
      </c>
      <c r="D4083" s="64">
        <v>7</v>
      </c>
      <c r="E4083" s="64">
        <v>1.45</v>
      </c>
    </row>
    <row r="4084" spans="1:5" ht="22.5" x14ac:dyDescent="0.25">
      <c r="A4084" s="63" t="s">
        <v>7</v>
      </c>
      <c r="B4084" s="65">
        <v>289072</v>
      </c>
      <c r="C4084" s="64" t="s">
        <v>3830</v>
      </c>
      <c r="D4084" s="64">
        <v>11</v>
      </c>
      <c r="E4084" s="64">
        <v>1.28</v>
      </c>
    </row>
    <row r="4085" spans="1:5" ht="22.5" x14ac:dyDescent="0.25">
      <c r="A4085" s="63" t="s">
        <v>7</v>
      </c>
      <c r="B4085" s="65">
        <v>308958</v>
      </c>
      <c r="C4085" s="64" t="s">
        <v>3831</v>
      </c>
      <c r="D4085" s="64">
        <v>16</v>
      </c>
      <c r="E4085" s="64">
        <v>0.76</v>
      </c>
    </row>
    <row r="4086" spans="1:5" ht="22.5" x14ac:dyDescent="0.25">
      <c r="A4086" s="63" t="s">
        <v>7</v>
      </c>
      <c r="B4086" s="65">
        <v>713120</v>
      </c>
      <c r="C4086" s="64" t="s">
        <v>3832</v>
      </c>
      <c r="D4086" s="64">
        <v>12</v>
      </c>
      <c r="E4086" s="64">
        <v>1.42</v>
      </c>
    </row>
    <row r="4087" spans="1:5" ht="22.5" x14ac:dyDescent="0.25">
      <c r="A4087" s="63" t="s">
        <v>7</v>
      </c>
      <c r="B4087" s="65">
        <v>667348</v>
      </c>
      <c r="C4087" s="64" t="s">
        <v>7183</v>
      </c>
      <c r="D4087" s="64">
        <v>1</v>
      </c>
      <c r="E4087" s="64">
        <v>11.99</v>
      </c>
    </row>
    <row r="4088" spans="1:5" ht="22.5" x14ac:dyDescent="0.25">
      <c r="A4088" s="63" t="s">
        <v>7</v>
      </c>
      <c r="B4088" s="65">
        <v>246042</v>
      </c>
      <c r="C4088" s="64" t="s">
        <v>3833</v>
      </c>
      <c r="D4088" s="64">
        <v>19</v>
      </c>
      <c r="E4088" s="64">
        <v>1.74</v>
      </c>
    </row>
    <row r="4089" spans="1:5" ht="22.5" x14ac:dyDescent="0.25">
      <c r="A4089" s="63" t="s">
        <v>7</v>
      </c>
      <c r="B4089" s="65">
        <v>246044</v>
      </c>
      <c r="C4089" s="64" t="s">
        <v>3834</v>
      </c>
      <c r="D4089" s="64">
        <v>23</v>
      </c>
      <c r="E4089" s="64">
        <v>1.02</v>
      </c>
    </row>
    <row r="4090" spans="1:5" ht="22.5" x14ac:dyDescent="0.25">
      <c r="A4090" s="63" t="s">
        <v>7</v>
      </c>
      <c r="B4090" s="65">
        <v>246098</v>
      </c>
      <c r="C4090" s="64" t="s">
        <v>3835</v>
      </c>
      <c r="D4090" s="64">
        <v>24</v>
      </c>
      <c r="E4090" s="64">
        <v>0.73</v>
      </c>
    </row>
    <row r="4091" spans="1:5" ht="22.5" x14ac:dyDescent="0.25">
      <c r="A4091" s="63" t="s">
        <v>7</v>
      </c>
      <c r="B4091" s="65">
        <v>309159</v>
      </c>
      <c r="C4091" s="64" t="s">
        <v>3836</v>
      </c>
      <c r="D4091" s="64">
        <v>6</v>
      </c>
      <c r="E4091" s="64">
        <v>0.98</v>
      </c>
    </row>
    <row r="4092" spans="1:5" ht="22.5" x14ac:dyDescent="0.25">
      <c r="A4092" s="63" t="s">
        <v>7</v>
      </c>
      <c r="B4092" s="65">
        <v>309160</v>
      </c>
      <c r="C4092" s="64" t="s">
        <v>3837</v>
      </c>
      <c r="D4092" s="64">
        <v>15</v>
      </c>
      <c r="E4092" s="64">
        <v>0.93</v>
      </c>
    </row>
    <row r="4093" spans="1:5" ht="22.5" x14ac:dyDescent="0.25">
      <c r="A4093" s="63" t="s">
        <v>7</v>
      </c>
      <c r="B4093" s="65">
        <v>309161</v>
      </c>
      <c r="C4093" s="64" t="s">
        <v>3838</v>
      </c>
      <c r="D4093" s="64">
        <v>7</v>
      </c>
      <c r="E4093" s="64">
        <v>1.03</v>
      </c>
    </row>
    <row r="4094" spans="1:5" ht="22.5" x14ac:dyDescent="0.25">
      <c r="A4094" s="63" t="s">
        <v>7</v>
      </c>
      <c r="B4094" s="65">
        <v>309162</v>
      </c>
      <c r="C4094" s="64" t="s">
        <v>3839</v>
      </c>
      <c r="D4094" s="64">
        <v>10</v>
      </c>
      <c r="E4094" s="64">
        <v>1.17</v>
      </c>
    </row>
    <row r="4095" spans="1:5" ht="22.5" x14ac:dyDescent="0.25">
      <c r="A4095" s="63" t="s">
        <v>7</v>
      </c>
      <c r="B4095" s="65">
        <v>640105</v>
      </c>
      <c r="C4095" s="64" t="s">
        <v>6566</v>
      </c>
      <c r="D4095" s="64">
        <v>16</v>
      </c>
      <c r="E4095" s="64">
        <v>1.69</v>
      </c>
    </row>
    <row r="4096" spans="1:5" ht="22.5" x14ac:dyDescent="0.25">
      <c r="A4096" s="63" t="s">
        <v>7</v>
      </c>
      <c r="B4096" s="65">
        <v>494311</v>
      </c>
      <c r="C4096" s="64" t="s">
        <v>3840</v>
      </c>
      <c r="D4096" s="64">
        <v>9</v>
      </c>
      <c r="E4096" s="64">
        <v>2.2000000000000002</v>
      </c>
    </row>
    <row r="4097" spans="1:5" ht="22.5" x14ac:dyDescent="0.25">
      <c r="A4097" s="63" t="s">
        <v>7</v>
      </c>
      <c r="B4097" s="65">
        <v>6813</v>
      </c>
      <c r="C4097" s="64" t="s">
        <v>6567</v>
      </c>
      <c r="D4097" s="64">
        <v>9</v>
      </c>
      <c r="E4097" s="64">
        <v>11.59</v>
      </c>
    </row>
    <row r="4098" spans="1:5" ht="22.5" x14ac:dyDescent="0.25">
      <c r="A4098" s="63" t="s">
        <v>7</v>
      </c>
      <c r="B4098" s="65">
        <v>6820</v>
      </c>
      <c r="C4098" s="64" t="s">
        <v>3841</v>
      </c>
      <c r="D4098" s="64">
        <v>9</v>
      </c>
      <c r="E4098" s="64">
        <v>5.99</v>
      </c>
    </row>
    <row r="4099" spans="1:5" ht="22.5" x14ac:dyDescent="0.25">
      <c r="A4099" s="63" t="s">
        <v>7</v>
      </c>
      <c r="B4099" s="65">
        <v>895579</v>
      </c>
      <c r="C4099" s="64" t="s">
        <v>3842</v>
      </c>
      <c r="D4099" s="64">
        <v>10</v>
      </c>
      <c r="E4099" s="64">
        <v>2.99</v>
      </c>
    </row>
    <row r="4100" spans="1:5" ht="22.5" x14ac:dyDescent="0.25">
      <c r="A4100" s="63" t="s">
        <v>7</v>
      </c>
      <c r="B4100" s="65">
        <v>428336</v>
      </c>
      <c r="C4100" s="64" t="s">
        <v>3843</v>
      </c>
      <c r="D4100" s="64">
        <v>13</v>
      </c>
      <c r="E4100" s="64">
        <v>2.2799999999999998</v>
      </c>
    </row>
    <row r="4101" spans="1:5" ht="22.5" x14ac:dyDescent="0.25">
      <c r="A4101" s="63" t="s">
        <v>7</v>
      </c>
      <c r="B4101" s="65">
        <v>428434</v>
      </c>
      <c r="C4101" s="64" t="s">
        <v>3844</v>
      </c>
      <c r="D4101" s="64">
        <v>15</v>
      </c>
      <c r="E4101" s="64">
        <v>2.2799999999999998</v>
      </c>
    </row>
    <row r="4102" spans="1:5" ht="22.5" x14ac:dyDescent="0.25">
      <c r="A4102" s="63" t="s">
        <v>7</v>
      </c>
      <c r="B4102" s="65">
        <v>309384</v>
      </c>
      <c r="C4102" s="64" t="s">
        <v>3845</v>
      </c>
      <c r="D4102" s="64">
        <v>7</v>
      </c>
      <c r="E4102" s="64">
        <v>4.4400000000000004</v>
      </c>
    </row>
    <row r="4103" spans="1:5" ht="22.5" x14ac:dyDescent="0.25">
      <c r="A4103" s="63" t="s">
        <v>7</v>
      </c>
      <c r="B4103" s="65">
        <v>309433</v>
      </c>
      <c r="C4103" s="64" t="s">
        <v>3846</v>
      </c>
      <c r="D4103" s="64">
        <v>5</v>
      </c>
      <c r="E4103" s="64">
        <v>2.94</v>
      </c>
    </row>
    <row r="4104" spans="1:5" ht="22.5" x14ac:dyDescent="0.25">
      <c r="A4104" s="63" t="s">
        <v>7</v>
      </c>
      <c r="B4104" s="65">
        <v>838448</v>
      </c>
      <c r="C4104" s="64" t="s">
        <v>3847</v>
      </c>
      <c r="D4104" s="64">
        <v>11</v>
      </c>
      <c r="E4104" s="64">
        <v>1.31</v>
      </c>
    </row>
    <row r="4105" spans="1:5" ht="22.5" x14ac:dyDescent="0.25">
      <c r="A4105" s="63" t="s">
        <v>7</v>
      </c>
      <c r="B4105" s="65">
        <v>309498</v>
      </c>
      <c r="C4105" s="64" t="s">
        <v>3848</v>
      </c>
      <c r="D4105" s="64">
        <v>23</v>
      </c>
      <c r="E4105" s="64">
        <v>1.3</v>
      </c>
    </row>
    <row r="4106" spans="1:5" ht="22.5" x14ac:dyDescent="0.25">
      <c r="A4106" s="63" t="s">
        <v>7</v>
      </c>
      <c r="B4106" s="65">
        <v>290266</v>
      </c>
      <c r="C4106" s="64" t="s">
        <v>3849</v>
      </c>
      <c r="D4106" s="64">
        <v>22</v>
      </c>
      <c r="E4106" s="64">
        <v>1.91</v>
      </c>
    </row>
    <row r="4107" spans="1:5" ht="22.5" x14ac:dyDescent="0.25">
      <c r="A4107" s="63" t="s">
        <v>7</v>
      </c>
      <c r="B4107" s="65">
        <v>309797</v>
      </c>
      <c r="C4107" s="64" t="s">
        <v>3850</v>
      </c>
      <c r="D4107" s="64">
        <v>8</v>
      </c>
      <c r="E4107" s="64">
        <v>1.7</v>
      </c>
    </row>
    <row r="4108" spans="1:5" ht="22.5" x14ac:dyDescent="0.25">
      <c r="A4108" s="63" t="s">
        <v>7</v>
      </c>
      <c r="B4108" s="65">
        <v>906896</v>
      </c>
      <c r="C4108" s="64" t="s">
        <v>3851</v>
      </c>
      <c r="D4108" s="64">
        <v>35</v>
      </c>
      <c r="E4108" s="64">
        <v>9.4700000000000006</v>
      </c>
    </row>
    <row r="4109" spans="1:5" ht="22.5" x14ac:dyDescent="0.25">
      <c r="A4109" s="63" t="s">
        <v>7</v>
      </c>
      <c r="B4109" s="65">
        <v>643073</v>
      </c>
      <c r="C4109" s="64" t="s">
        <v>3852</v>
      </c>
      <c r="D4109" s="64">
        <v>41</v>
      </c>
      <c r="E4109" s="64">
        <v>0.99</v>
      </c>
    </row>
    <row r="4110" spans="1:5" ht="22.5" x14ac:dyDescent="0.25">
      <c r="A4110" s="63" t="s">
        <v>7</v>
      </c>
      <c r="B4110" s="65">
        <v>290816</v>
      </c>
      <c r="C4110" s="64" t="s">
        <v>3853</v>
      </c>
      <c r="D4110" s="64">
        <v>46</v>
      </c>
      <c r="E4110" s="64">
        <v>1.31</v>
      </c>
    </row>
    <row r="4111" spans="1:5" ht="22.5" x14ac:dyDescent="0.25">
      <c r="A4111" s="63" t="s">
        <v>7</v>
      </c>
      <c r="B4111" s="65">
        <v>309981</v>
      </c>
      <c r="C4111" s="64" t="s">
        <v>3854</v>
      </c>
      <c r="D4111" s="64">
        <v>3</v>
      </c>
      <c r="E4111" s="64">
        <v>2.66</v>
      </c>
    </row>
    <row r="4112" spans="1:5" ht="22.5" x14ac:dyDescent="0.25">
      <c r="A4112" s="63" t="s">
        <v>7</v>
      </c>
      <c r="B4112" s="65">
        <v>309985</v>
      </c>
      <c r="C4112" s="64" t="s">
        <v>3855</v>
      </c>
      <c r="D4112" s="64">
        <v>7</v>
      </c>
      <c r="E4112" s="64">
        <v>3.4</v>
      </c>
    </row>
    <row r="4113" spans="1:5" ht="22.5" x14ac:dyDescent="0.25">
      <c r="A4113" s="63" t="s">
        <v>7</v>
      </c>
      <c r="B4113" s="65">
        <v>290935</v>
      </c>
      <c r="C4113" s="64" t="s">
        <v>3856</v>
      </c>
      <c r="D4113" s="64">
        <v>9</v>
      </c>
      <c r="E4113" s="64">
        <v>1.26</v>
      </c>
    </row>
    <row r="4114" spans="1:5" ht="22.5" x14ac:dyDescent="0.25">
      <c r="A4114" s="63" t="s">
        <v>7</v>
      </c>
      <c r="B4114" s="65">
        <v>907296</v>
      </c>
      <c r="C4114" s="64" t="s">
        <v>3857</v>
      </c>
      <c r="D4114" s="64">
        <v>14</v>
      </c>
      <c r="E4114" s="64">
        <v>2.4</v>
      </c>
    </row>
    <row r="4115" spans="1:5" ht="22.5" x14ac:dyDescent="0.25">
      <c r="A4115" s="63" t="s">
        <v>7</v>
      </c>
      <c r="B4115" s="65">
        <v>291001</v>
      </c>
      <c r="C4115" s="64" t="s">
        <v>3858</v>
      </c>
      <c r="D4115" s="64">
        <v>11</v>
      </c>
      <c r="E4115" s="64">
        <v>1.1000000000000001</v>
      </c>
    </row>
    <row r="4116" spans="1:5" ht="22.5" x14ac:dyDescent="0.25">
      <c r="A4116" s="63" t="s">
        <v>7</v>
      </c>
      <c r="B4116" s="65">
        <v>907321</v>
      </c>
      <c r="C4116" s="64" t="s">
        <v>3859</v>
      </c>
      <c r="D4116" s="64">
        <v>24</v>
      </c>
      <c r="E4116" s="64">
        <v>1.65</v>
      </c>
    </row>
    <row r="4117" spans="1:5" ht="22.5" x14ac:dyDescent="0.25">
      <c r="A4117" s="63" t="s">
        <v>7</v>
      </c>
      <c r="B4117" s="65">
        <v>310182</v>
      </c>
      <c r="C4117" s="64" t="s">
        <v>3860</v>
      </c>
      <c r="D4117" s="64">
        <v>8</v>
      </c>
      <c r="E4117" s="64">
        <v>1.89</v>
      </c>
    </row>
    <row r="4118" spans="1:5" ht="22.5" x14ac:dyDescent="0.25">
      <c r="A4118" s="63" t="s">
        <v>7</v>
      </c>
      <c r="B4118" s="65">
        <v>644213</v>
      </c>
      <c r="C4118" s="64" t="s">
        <v>3861</v>
      </c>
      <c r="D4118" s="64">
        <v>4</v>
      </c>
      <c r="E4118" s="64">
        <v>2.16</v>
      </c>
    </row>
    <row r="4119" spans="1:5" ht="22.5" x14ac:dyDescent="0.25">
      <c r="A4119" s="63" t="s">
        <v>7</v>
      </c>
      <c r="B4119" s="65">
        <v>247388</v>
      </c>
      <c r="C4119" s="64" t="s">
        <v>3862</v>
      </c>
      <c r="D4119" s="64">
        <v>31</v>
      </c>
      <c r="E4119" s="64">
        <v>0.86</v>
      </c>
    </row>
    <row r="4120" spans="1:5" ht="22.5" x14ac:dyDescent="0.25">
      <c r="A4120" s="63" t="s">
        <v>7</v>
      </c>
      <c r="B4120" s="65">
        <v>247404</v>
      </c>
      <c r="C4120" s="64" t="s">
        <v>3863</v>
      </c>
      <c r="D4120" s="64">
        <v>11</v>
      </c>
      <c r="E4120" s="64">
        <v>0.86</v>
      </c>
    </row>
    <row r="4121" spans="1:5" ht="22.5" x14ac:dyDescent="0.25">
      <c r="A4121" s="63" t="s">
        <v>7</v>
      </c>
      <c r="B4121" s="65">
        <v>429692</v>
      </c>
      <c r="C4121" s="64" t="s">
        <v>3864</v>
      </c>
      <c r="D4121" s="64">
        <v>25</v>
      </c>
      <c r="E4121" s="64">
        <v>0.7</v>
      </c>
    </row>
    <row r="4122" spans="1:5" ht="22.5" x14ac:dyDescent="0.25">
      <c r="A4122" s="63" t="s">
        <v>7</v>
      </c>
      <c r="B4122" s="65">
        <v>644682</v>
      </c>
      <c r="C4122" s="64" t="s">
        <v>3865</v>
      </c>
      <c r="D4122" s="64">
        <v>13</v>
      </c>
      <c r="E4122" s="64">
        <v>1.74</v>
      </c>
    </row>
    <row r="4123" spans="1:5" ht="22.5" x14ac:dyDescent="0.25">
      <c r="A4123" s="63" t="s">
        <v>7</v>
      </c>
      <c r="B4123" s="65">
        <v>644694</v>
      </c>
      <c r="C4123" s="64" t="s">
        <v>3866</v>
      </c>
      <c r="D4123" s="64">
        <v>14</v>
      </c>
      <c r="E4123" s="64">
        <v>1.74</v>
      </c>
    </row>
    <row r="4124" spans="1:5" ht="22.5" x14ac:dyDescent="0.25">
      <c r="A4124" s="63" t="s">
        <v>7</v>
      </c>
      <c r="B4124" s="65">
        <v>429709</v>
      </c>
      <c r="C4124" s="64" t="s">
        <v>3867</v>
      </c>
      <c r="D4124" s="64">
        <v>12</v>
      </c>
      <c r="E4124" s="64">
        <v>4.21</v>
      </c>
    </row>
    <row r="4125" spans="1:5" ht="22.5" x14ac:dyDescent="0.25">
      <c r="A4125" s="63" t="s">
        <v>7</v>
      </c>
      <c r="B4125" s="65">
        <v>247458</v>
      </c>
      <c r="C4125" s="64" t="s">
        <v>3868</v>
      </c>
      <c r="D4125" s="64">
        <v>10</v>
      </c>
      <c r="E4125" s="64">
        <v>1.21</v>
      </c>
    </row>
    <row r="4126" spans="1:5" ht="22.5" x14ac:dyDescent="0.25">
      <c r="A4126" s="63" t="s">
        <v>7</v>
      </c>
      <c r="B4126" s="65">
        <v>247528</v>
      </c>
      <c r="C4126" s="64" t="s">
        <v>3869</v>
      </c>
      <c r="D4126" s="64">
        <v>12</v>
      </c>
      <c r="E4126" s="64">
        <v>1.21</v>
      </c>
    </row>
    <row r="4127" spans="1:5" ht="22.5" x14ac:dyDescent="0.25">
      <c r="A4127" s="63" t="s">
        <v>7</v>
      </c>
      <c r="B4127" s="65">
        <v>291251</v>
      </c>
      <c r="C4127" s="64" t="s">
        <v>3870</v>
      </c>
      <c r="D4127" s="64">
        <v>7</v>
      </c>
      <c r="E4127" s="64">
        <v>3.07</v>
      </c>
    </row>
    <row r="4128" spans="1:5" ht="22.5" x14ac:dyDescent="0.25">
      <c r="A4128" s="63" t="s">
        <v>7</v>
      </c>
      <c r="B4128" s="65">
        <v>247534</v>
      </c>
      <c r="C4128" s="64" t="s">
        <v>3871</v>
      </c>
      <c r="D4128" s="64">
        <v>8</v>
      </c>
      <c r="E4128" s="64">
        <v>1.17</v>
      </c>
    </row>
    <row r="4129" spans="1:5" ht="22.5" x14ac:dyDescent="0.25">
      <c r="A4129" s="63" t="s">
        <v>7</v>
      </c>
      <c r="B4129" s="65">
        <v>310286</v>
      </c>
      <c r="C4129" s="64" t="s">
        <v>3872</v>
      </c>
      <c r="D4129" s="64">
        <v>14</v>
      </c>
      <c r="E4129" s="64">
        <v>2.83</v>
      </c>
    </row>
    <row r="4130" spans="1:5" ht="22.5" x14ac:dyDescent="0.25">
      <c r="A4130" s="63" t="s">
        <v>7</v>
      </c>
      <c r="B4130" s="65">
        <v>148978</v>
      </c>
      <c r="C4130" s="64" t="s">
        <v>3873</v>
      </c>
      <c r="D4130" s="64">
        <v>10</v>
      </c>
      <c r="E4130" s="64">
        <v>4.7300000000000004</v>
      </c>
    </row>
    <row r="4131" spans="1:5" ht="22.5" x14ac:dyDescent="0.25">
      <c r="A4131" s="63" t="s">
        <v>7</v>
      </c>
      <c r="B4131" s="65">
        <v>291387</v>
      </c>
      <c r="C4131" s="64" t="s">
        <v>3874</v>
      </c>
      <c r="D4131" s="64">
        <v>15</v>
      </c>
      <c r="E4131" s="64">
        <v>1.41</v>
      </c>
    </row>
    <row r="4132" spans="1:5" ht="22.5" x14ac:dyDescent="0.25">
      <c r="A4132" s="63" t="s">
        <v>7</v>
      </c>
      <c r="B4132" s="65">
        <v>310304</v>
      </c>
      <c r="C4132" s="64" t="s">
        <v>3875</v>
      </c>
      <c r="D4132" s="64">
        <v>8</v>
      </c>
      <c r="E4132" s="64">
        <v>3.63</v>
      </c>
    </row>
    <row r="4133" spans="1:5" ht="22.5" x14ac:dyDescent="0.25">
      <c r="A4133" s="63" t="s">
        <v>7</v>
      </c>
      <c r="B4133" s="65">
        <v>291399</v>
      </c>
      <c r="C4133" s="64" t="s">
        <v>3876</v>
      </c>
      <c r="D4133" s="64">
        <v>16</v>
      </c>
      <c r="E4133" s="64">
        <v>1.48</v>
      </c>
    </row>
    <row r="4134" spans="1:5" ht="22.5" x14ac:dyDescent="0.25">
      <c r="A4134" s="63" t="s">
        <v>7</v>
      </c>
      <c r="B4134" s="65">
        <v>644989</v>
      </c>
      <c r="C4134" s="64" t="s">
        <v>3877</v>
      </c>
      <c r="D4134" s="64">
        <v>30</v>
      </c>
      <c r="E4134" s="64">
        <v>3.08</v>
      </c>
    </row>
    <row r="4135" spans="1:5" ht="22.5" x14ac:dyDescent="0.25">
      <c r="A4135" s="63" t="s">
        <v>7</v>
      </c>
      <c r="B4135" s="65">
        <v>247631</v>
      </c>
      <c r="C4135" s="64" t="s">
        <v>3878</v>
      </c>
      <c r="D4135" s="64">
        <v>9</v>
      </c>
      <c r="E4135" s="64">
        <v>2.39</v>
      </c>
    </row>
    <row r="4136" spans="1:5" ht="22.5" x14ac:dyDescent="0.25">
      <c r="A4136" s="63" t="s">
        <v>7</v>
      </c>
      <c r="B4136" s="65">
        <v>907617</v>
      </c>
      <c r="C4136" s="64" t="s">
        <v>6568</v>
      </c>
      <c r="D4136" s="64">
        <v>45</v>
      </c>
      <c r="E4136" s="64">
        <v>4.2</v>
      </c>
    </row>
    <row r="4137" spans="1:5" ht="22.5" x14ac:dyDescent="0.25">
      <c r="A4137" s="63" t="s">
        <v>7</v>
      </c>
      <c r="B4137" s="65">
        <v>645320</v>
      </c>
      <c r="C4137" s="64" t="s">
        <v>3879</v>
      </c>
      <c r="D4137" s="64">
        <v>14</v>
      </c>
      <c r="E4137" s="64">
        <v>3.12</v>
      </c>
    </row>
    <row r="4138" spans="1:5" ht="22.5" x14ac:dyDescent="0.25">
      <c r="A4138" s="63" t="s">
        <v>7</v>
      </c>
      <c r="B4138" s="65">
        <v>645460</v>
      </c>
      <c r="C4138" s="64" t="s">
        <v>3880</v>
      </c>
      <c r="D4138" s="64">
        <v>8</v>
      </c>
      <c r="E4138" s="64">
        <v>2.4300000000000002</v>
      </c>
    </row>
    <row r="4139" spans="1:5" ht="22.5" x14ac:dyDescent="0.25">
      <c r="A4139" s="63" t="s">
        <v>7</v>
      </c>
      <c r="B4139" s="65">
        <v>645747</v>
      </c>
      <c r="C4139" s="64" t="s">
        <v>3881</v>
      </c>
      <c r="D4139" s="64">
        <v>13</v>
      </c>
      <c r="E4139" s="64">
        <v>1.98</v>
      </c>
    </row>
    <row r="4140" spans="1:5" ht="22.5" x14ac:dyDescent="0.25">
      <c r="A4140" s="63" t="s">
        <v>7</v>
      </c>
      <c r="B4140" s="65">
        <v>310494</v>
      </c>
      <c r="C4140" s="64" t="s">
        <v>3882</v>
      </c>
      <c r="D4140" s="64">
        <v>7</v>
      </c>
      <c r="E4140" s="64">
        <v>2.99</v>
      </c>
    </row>
    <row r="4141" spans="1:5" ht="22.5" x14ac:dyDescent="0.25">
      <c r="A4141" s="63" t="s">
        <v>7</v>
      </c>
      <c r="B4141" s="65">
        <v>291570</v>
      </c>
      <c r="C4141" s="64" t="s">
        <v>3883</v>
      </c>
      <c r="D4141" s="64">
        <v>27</v>
      </c>
      <c r="E4141" s="64">
        <v>1.1499999999999999</v>
      </c>
    </row>
    <row r="4142" spans="1:5" ht="22.5" x14ac:dyDescent="0.25">
      <c r="A4142" s="63" t="s">
        <v>7</v>
      </c>
      <c r="B4142" s="65">
        <v>430033</v>
      </c>
      <c r="C4142" s="64" t="s">
        <v>3884</v>
      </c>
      <c r="D4142" s="64">
        <v>15</v>
      </c>
      <c r="E4142" s="64">
        <v>2.52</v>
      </c>
    </row>
    <row r="4143" spans="1:5" ht="22.5" x14ac:dyDescent="0.25">
      <c r="A4143" s="63" t="s">
        <v>7</v>
      </c>
      <c r="B4143" s="65">
        <v>247965</v>
      </c>
      <c r="C4143" s="64" t="s">
        <v>3885</v>
      </c>
      <c r="D4143" s="64">
        <v>8</v>
      </c>
      <c r="E4143" s="64">
        <v>1.67</v>
      </c>
    </row>
    <row r="4144" spans="1:5" ht="22.5" x14ac:dyDescent="0.25">
      <c r="A4144" s="63" t="s">
        <v>7</v>
      </c>
      <c r="B4144" s="65">
        <v>187640</v>
      </c>
      <c r="C4144" s="64" t="s">
        <v>3886</v>
      </c>
      <c r="D4144" s="64">
        <v>10</v>
      </c>
      <c r="E4144" s="64">
        <v>3</v>
      </c>
    </row>
    <row r="4145" spans="1:5" ht="22.5" x14ac:dyDescent="0.25">
      <c r="A4145" s="63" t="s">
        <v>7</v>
      </c>
      <c r="B4145" s="65">
        <v>251111</v>
      </c>
      <c r="C4145" s="64" t="s">
        <v>3887</v>
      </c>
      <c r="D4145" s="64">
        <v>27</v>
      </c>
      <c r="E4145" s="64">
        <v>1.42</v>
      </c>
    </row>
    <row r="4146" spans="1:5" ht="22.5" x14ac:dyDescent="0.25">
      <c r="A4146" s="63" t="s">
        <v>7</v>
      </c>
      <c r="B4146" s="65">
        <v>543310</v>
      </c>
      <c r="C4146" s="64" t="s">
        <v>3888</v>
      </c>
      <c r="D4146" s="64">
        <v>12</v>
      </c>
      <c r="E4146" s="64">
        <v>2.95</v>
      </c>
    </row>
    <row r="4147" spans="1:5" ht="22.5" x14ac:dyDescent="0.25">
      <c r="A4147" s="63" t="s">
        <v>7</v>
      </c>
      <c r="B4147" s="65">
        <v>247995</v>
      </c>
      <c r="C4147" s="64" t="s">
        <v>3889</v>
      </c>
      <c r="D4147" s="64">
        <v>10</v>
      </c>
      <c r="E4147" s="64">
        <v>1.47</v>
      </c>
    </row>
    <row r="4148" spans="1:5" ht="22.5" x14ac:dyDescent="0.25">
      <c r="A4148" s="63" t="s">
        <v>7</v>
      </c>
      <c r="B4148" s="65">
        <v>248023</v>
      </c>
      <c r="C4148" s="64" t="s">
        <v>3890</v>
      </c>
      <c r="D4148" s="64">
        <v>7</v>
      </c>
      <c r="E4148" s="64">
        <v>2.34</v>
      </c>
    </row>
    <row r="4149" spans="1:5" ht="22.5" x14ac:dyDescent="0.25">
      <c r="A4149" s="63" t="s">
        <v>7</v>
      </c>
      <c r="B4149" s="65">
        <v>646446</v>
      </c>
      <c r="C4149" s="64" t="s">
        <v>3891</v>
      </c>
      <c r="D4149" s="64">
        <v>6</v>
      </c>
      <c r="E4149" s="64">
        <v>1.91</v>
      </c>
    </row>
    <row r="4150" spans="1:5" ht="22.5" x14ac:dyDescent="0.25">
      <c r="A4150" s="63" t="s">
        <v>7</v>
      </c>
      <c r="B4150" s="65">
        <v>646448</v>
      </c>
      <c r="C4150" s="64" t="s">
        <v>3892</v>
      </c>
      <c r="D4150" s="64">
        <v>5</v>
      </c>
      <c r="E4150" s="64">
        <v>3.07</v>
      </c>
    </row>
    <row r="4151" spans="1:5" ht="22.5" x14ac:dyDescent="0.25">
      <c r="A4151" s="63" t="s">
        <v>7</v>
      </c>
      <c r="B4151" s="65">
        <v>646450</v>
      </c>
      <c r="C4151" s="64" t="s">
        <v>3893</v>
      </c>
      <c r="D4151" s="64">
        <v>6</v>
      </c>
      <c r="E4151" s="64">
        <v>1.6</v>
      </c>
    </row>
    <row r="4152" spans="1:5" ht="22.5" x14ac:dyDescent="0.25">
      <c r="A4152" s="63" t="s">
        <v>7</v>
      </c>
      <c r="B4152" s="65">
        <v>646452</v>
      </c>
      <c r="C4152" s="64" t="s">
        <v>3894</v>
      </c>
      <c r="D4152" s="64">
        <v>7</v>
      </c>
      <c r="E4152" s="64">
        <v>0.99</v>
      </c>
    </row>
    <row r="4153" spans="1:5" ht="22.5" x14ac:dyDescent="0.25">
      <c r="A4153" s="63" t="s">
        <v>7</v>
      </c>
      <c r="B4153" s="65">
        <v>310589</v>
      </c>
      <c r="C4153" s="64" t="s">
        <v>3895</v>
      </c>
      <c r="D4153" s="64">
        <v>7</v>
      </c>
      <c r="E4153" s="64">
        <v>2.99</v>
      </c>
    </row>
    <row r="4154" spans="1:5" ht="22.5" x14ac:dyDescent="0.25">
      <c r="A4154" s="63" t="s">
        <v>7</v>
      </c>
      <c r="B4154" s="65">
        <v>310598</v>
      </c>
      <c r="C4154" s="64" t="s">
        <v>3896</v>
      </c>
      <c r="D4154" s="64">
        <v>6</v>
      </c>
      <c r="E4154" s="64">
        <v>3.37</v>
      </c>
    </row>
    <row r="4155" spans="1:5" ht="22.5" x14ac:dyDescent="0.25">
      <c r="A4155" s="63" t="s">
        <v>7</v>
      </c>
      <c r="B4155" s="65">
        <v>646510</v>
      </c>
      <c r="C4155" s="64" t="s">
        <v>3897</v>
      </c>
      <c r="D4155" s="64">
        <v>7</v>
      </c>
      <c r="E4155" s="64">
        <v>0.87</v>
      </c>
    </row>
    <row r="4156" spans="1:5" ht="22.5" x14ac:dyDescent="0.25">
      <c r="A4156" s="63" t="s">
        <v>7</v>
      </c>
      <c r="B4156" s="65">
        <v>646512</v>
      </c>
      <c r="C4156" s="64" t="s">
        <v>3898</v>
      </c>
      <c r="D4156" s="64">
        <v>7</v>
      </c>
      <c r="E4156" s="64">
        <v>2.0699999999999998</v>
      </c>
    </row>
    <row r="4157" spans="1:5" ht="22.5" x14ac:dyDescent="0.25">
      <c r="A4157" s="63" t="s">
        <v>7</v>
      </c>
      <c r="B4157" s="65">
        <v>646515</v>
      </c>
      <c r="C4157" s="64" t="s">
        <v>3899</v>
      </c>
      <c r="D4157" s="64">
        <v>7</v>
      </c>
      <c r="E4157" s="64">
        <v>1.33</v>
      </c>
    </row>
    <row r="4158" spans="1:5" ht="22.5" x14ac:dyDescent="0.25">
      <c r="A4158" s="63" t="s">
        <v>7</v>
      </c>
      <c r="B4158" s="65">
        <v>646519</v>
      </c>
      <c r="C4158" s="64" t="s">
        <v>3900</v>
      </c>
      <c r="D4158" s="64">
        <v>5</v>
      </c>
      <c r="E4158" s="64">
        <v>1.05</v>
      </c>
    </row>
    <row r="4159" spans="1:5" ht="22.5" x14ac:dyDescent="0.25">
      <c r="A4159" s="63" t="s">
        <v>7</v>
      </c>
      <c r="B4159" s="65">
        <v>646522</v>
      </c>
      <c r="C4159" s="64" t="s">
        <v>3901</v>
      </c>
      <c r="D4159" s="64">
        <v>7</v>
      </c>
      <c r="E4159" s="64">
        <v>1.51</v>
      </c>
    </row>
    <row r="4160" spans="1:5" ht="22.5" x14ac:dyDescent="0.25">
      <c r="A4160" s="63" t="s">
        <v>7</v>
      </c>
      <c r="B4160" s="65">
        <v>646524</v>
      </c>
      <c r="C4160" s="64" t="s">
        <v>3902</v>
      </c>
      <c r="D4160" s="64">
        <v>7</v>
      </c>
      <c r="E4160" s="64">
        <v>1.04</v>
      </c>
    </row>
    <row r="4161" spans="1:5" ht="22.5" x14ac:dyDescent="0.25">
      <c r="A4161" s="63" t="s">
        <v>7</v>
      </c>
      <c r="B4161" s="65">
        <v>646525</v>
      </c>
      <c r="C4161" s="64" t="s">
        <v>3903</v>
      </c>
      <c r="D4161" s="64">
        <v>11</v>
      </c>
      <c r="E4161" s="64">
        <v>1.41</v>
      </c>
    </row>
    <row r="4162" spans="1:5" ht="22.5" x14ac:dyDescent="0.25">
      <c r="A4162" s="63" t="s">
        <v>7</v>
      </c>
      <c r="B4162" s="65">
        <v>646527</v>
      </c>
      <c r="C4162" s="64" t="s">
        <v>3904</v>
      </c>
      <c r="D4162" s="64">
        <v>9</v>
      </c>
      <c r="E4162" s="64">
        <v>2.97</v>
      </c>
    </row>
    <row r="4163" spans="1:5" ht="22.5" x14ac:dyDescent="0.25">
      <c r="A4163" s="63" t="s">
        <v>7</v>
      </c>
      <c r="B4163" s="65">
        <v>647141</v>
      </c>
      <c r="C4163" s="64" t="s">
        <v>6569</v>
      </c>
      <c r="D4163" s="64">
        <v>2</v>
      </c>
      <c r="E4163" s="64">
        <v>0.76</v>
      </c>
    </row>
    <row r="4164" spans="1:5" ht="22.5" x14ac:dyDescent="0.25">
      <c r="A4164" s="63" t="s">
        <v>7</v>
      </c>
      <c r="B4164" s="65">
        <v>647517</v>
      </c>
      <c r="C4164" s="64" t="s">
        <v>3905</v>
      </c>
      <c r="D4164" s="64">
        <v>83</v>
      </c>
      <c r="E4164" s="64">
        <v>2.59</v>
      </c>
    </row>
    <row r="4165" spans="1:5" ht="22.5" x14ac:dyDescent="0.25">
      <c r="A4165" s="63" t="s">
        <v>7</v>
      </c>
      <c r="B4165" s="65">
        <v>647529</v>
      </c>
      <c r="C4165" s="64" t="s">
        <v>3906</v>
      </c>
      <c r="D4165" s="64">
        <v>14</v>
      </c>
      <c r="E4165" s="64">
        <v>0.5</v>
      </c>
    </row>
    <row r="4166" spans="1:5" ht="22.5" x14ac:dyDescent="0.25">
      <c r="A4166" s="63" t="s">
        <v>7</v>
      </c>
      <c r="B4166" s="65">
        <v>339293</v>
      </c>
      <c r="C4166" s="64" t="s">
        <v>3907</v>
      </c>
      <c r="D4166" s="64">
        <v>16</v>
      </c>
      <c r="E4166" s="64">
        <v>1.45</v>
      </c>
    </row>
    <row r="4167" spans="1:5" ht="22.5" x14ac:dyDescent="0.25">
      <c r="A4167" s="63" t="s">
        <v>7</v>
      </c>
      <c r="B4167" s="65">
        <v>647866</v>
      </c>
      <c r="C4167" s="64" t="s">
        <v>3908</v>
      </c>
      <c r="D4167" s="64">
        <v>15</v>
      </c>
      <c r="E4167" s="64">
        <v>3.08</v>
      </c>
    </row>
    <row r="4168" spans="1:5" ht="22.5" x14ac:dyDescent="0.25">
      <c r="A4168" s="63" t="s">
        <v>7</v>
      </c>
      <c r="B4168" s="65">
        <v>291857</v>
      </c>
      <c r="C4168" s="64" t="s">
        <v>3909</v>
      </c>
      <c r="D4168" s="64">
        <v>14</v>
      </c>
      <c r="E4168" s="64">
        <v>9.81</v>
      </c>
    </row>
    <row r="4169" spans="1:5" ht="22.5" x14ac:dyDescent="0.25">
      <c r="A4169" s="63" t="s">
        <v>7</v>
      </c>
      <c r="B4169" s="65">
        <v>291884</v>
      </c>
      <c r="C4169" s="64" t="s">
        <v>3910</v>
      </c>
      <c r="D4169" s="64">
        <v>12</v>
      </c>
      <c r="E4169" s="64">
        <v>12.46</v>
      </c>
    </row>
    <row r="4170" spans="1:5" ht="22.5" x14ac:dyDescent="0.25">
      <c r="A4170" s="63" t="s">
        <v>7</v>
      </c>
      <c r="B4170" s="65">
        <v>648533</v>
      </c>
      <c r="C4170" s="64" t="s">
        <v>3911</v>
      </c>
      <c r="D4170" s="64">
        <v>9</v>
      </c>
      <c r="E4170" s="64">
        <v>1.54</v>
      </c>
    </row>
    <row r="4171" spans="1:5" ht="22.5" x14ac:dyDescent="0.25">
      <c r="A4171" s="63" t="s">
        <v>7</v>
      </c>
      <c r="B4171" s="65">
        <v>291908</v>
      </c>
      <c r="C4171" s="64" t="s">
        <v>3912</v>
      </c>
      <c r="D4171" s="64">
        <v>15</v>
      </c>
      <c r="E4171" s="64">
        <v>0.94</v>
      </c>
    </row>
    <row r="4172" spans="1:5" ht="22.5" x14ac:dyDescent="0.25">
      <c r="A4172" s="63" t="s">
        <v>7</v>
      </c>
      <c r="B4172" s="65">
        <v>648914</v>
      </c>
      <c r="C4172" s="64" t="s">
        <v>3913</v>
      </c>
      <c r="D4172" s="64">
        <v>7</v>
      </c>
      <c r="E4172" s="64">
        <v>0.51</v>
      </c>
    </row>
    <row r="4173" spans="1:5" ht="22.5" x14ac:dyDescent="0.25">
      <c r="A4173" s="63" t="s">
        <v>7</v>
      </c>
      <c r="B4173" s="65">
        <v>648916</v>
      </c>
      <c r="C4173" s="64" t="s">
        <v>3914</v>
      </c>
      <c r="D4173" s="64">
        <v>33</v>
      </c>
      <c r="E4173" s="64">
        <v>0.91</v>
      </c>
    </row>
    <row r="4174" spans="1:5" ht="22.5" x14ac:dyDescent="0.25">
      <c r="A4174" s="63" t="s">
        <v>7</v>
      </c>
      <c r="B4174" s="65">
        <v>648919</v>
      </c>
      <c r="C4174" s="64" t="s">
        <v>3915</v>
      </c>
      <c r="D4174" s="64">
        <v>19</v>
      </c>
      <c r="E4174" s="64">
        <v>1.6</v>
      </c>
    </row>
    <row r="4175" spans="1:5" ht="22.5" x14ac:dyDescent="0.25">
      <c r="A4175" s="63" t="s">
        <v>7</v>
      </c>
      <c r="B4175" s="65">
        <v>648926</v>
      </c>
      <c r="C4175" s="64" t="s">
        <v>3916</v>
      </c>
      <c r="D4175" s="64">
        <v>15</v>
      </c>
      <c r="E4175" s="64">
        <v>1.5</v>
      </c>
    </row>
    <row r="4176" spans="1:5" ht="22.5" x14ac:dyDescent="0.25">
      <c r="A4176" s="63" t="s">
        <v>7</v>
      </c>
      <c r="B4176" s="65">
        <v>648932</v>
      </c>
      <c r="C4176" s="64" t="s">
        <v>3917</v>
      </c>
      <c r="D4176" s="64">
        <v>26</v>
      </c>
      <c r="E4176" s="64">
        <v>1.4</v>
      </c>
    </row>
    <row r="4177" spans="1:5" ht="22.5" x14ac:dyDescent="0.25">
      <c r="A4177" s="63" t="s">
        <v>7</v>
      </c>
      <c r="B4177" s="65">
        <v>248348</v>
      </c>
      <c r="C4177" s="64" t="s">
        <v>3918</v>
      </c>
      <c r="D4177" s="64">
        <v>7</v>
      </c>
      <c r="E4177" s="64">
        <v>1.53</v>
      </c>
    </row>
    <row r="4178" spans="1:5" ht="22.5" x14ac:dyDescent="0.25">
      <c r="A4178" s="63" t="s">
        <v>7</v>
      </c>
      <c r="B4178" s="65">
        <v>648938</v>
      </c>
      <c r="C4178" s="64" t="s">
        <v>3919</v>
      </c>
      <c r="D4178" s="64">
        <v>34</v>
      </c>
      <c r="E4178" s="64">
        <v>1.79</v>
      </c>
    </row>
    <row r="4179" spans="1:5" ht="22.5" x14ac:dyDescent="0.25">
      <c r="A4179" s="63" t="s">
        <v>7</v>
      </c>
      <c r="B4179" s="65">
        <v>248383</v>
      </c>
      <c r="C4179" s="64" t="s">
        <v>3920</v>
      </c>
      <c r="D4179" s="64">
        <v>11</v>
      </c>
      <c r="E4179" s="64">
        <v>0.96</v>
      </c>
    </row>
    <row r="4180" spans="1:5" ht="22.5" x14ac:dyDescent="0.25">
      <c r="A4180" s="63" t="s">
        <v>7</v>
      </c>
      <c r="B4180" s="65">
        <v>339441</v>
      </c>
      <c r="C4180" s="64" t="s">
        <v>3921</v>
      </c>
      <c r="D4180" s="64">
        <v>18</v>
      </c>
      <c r="E4180" s="64">
        <v>2.02</v>
      </c>
    </row>
    <row r="4181" spans="1:5" ht="22.5" x14ac:dyDescent="0.25">
      <c r="A4181" s="63" t="s">
        <v>7</v>
      </c>
      <c r="B4181" s="65">
        <v>310952</v>
      </c>
      <c r="C4181" s="64" t="s">
        <v>3922</v>
      </c>
      <c r="D4181" s="64">
        <v>13</v>
      </c>
      <c r="E4181" s="64">
        <v>4.2</v>
      </c>
    </row>
    <row r="4182" spans="1:5" ht="22.5" x14ac:dyDescent="0.25">
      <c r="A4182" s="63" t="s">
        <v>7</v>
      </c>
      <c r="B4182" s="65">
        <v>649376</v>
      </c>
      <c r="C4182" s="64" t="s">
        <v>3923</v>
      </c>
      <c r="D4182" s="64">
        <v>20</v>
      </c>
      <c r="E4182" s="64">
        <v>1.55</v>
      </c>
    </row>
    <row r="4183" spans="1:5" ht="22.5" x14ac:dyDescent="0.25">
      <c r="A4183" s="63" t="s">
        <v>7</v>
      </c>
      <c r="B4183" s="65">
        <v>248491</v>
      </c>
      <c r="C4183" s="64" t="s">
        <v>3924</v>
      </c>
      <c r="D4183" s="64">
        <v>17</v>
      </c>
      <c r="E4183" s="64">
        <v>0.43</v>
      </c>
    </row>
    <row r="4184" spans="1:5" ht="22.5" x14ac:dyDescent="0.25">
      <c r="A4184" s="63" t="s">
        <v>7</v>
      </c>
      <c r="B4184" s="65">
        <v>649837</v>
      </c>
      <c r="C4184" s="64" t="s">
        <v>3925</v>
      </c>
      <c r="D4184" s="64">
        <v>12</v>
      </c>
      <c r="E4184" s="64">
        <v>1.28</v>
      </c>
    </row>
    <row r="4185" spans="1:5" ht="22.5" x14ac:dyDescent="0.25">
      <c r="A4185" s="63" t="s">
        <v>7</v>
      </c>
      <c r="B4185" s="65">
        <v>649842</v>
      </c>
      <c r="C4185" s="64" t="s">
        <v>3926</v>
      </c>
      <c r="D4185" s="64">
        <v>7</v>
      </c>
      <c r="E4185" s="64">
        <v>1.26</v>
      </c>
    </row>
    <row r="4186" spans="1:5" ht="22.5" x14ac:dyDescent="0.25">
      <c r="A4186" s="63" t="s">
        <v>7</v>
      </c>
      <c r="B4186" s="65">
        <v>292035</v>
      </c>
      <c r="C4186" s="64" t="s">
        <v>3927</v>
      </c>
      <c r="D4186" s="64">
        <v>11</v>
      </c>
      <c r="E4186" s="64">
        <v>2.64</v>
      </c>
    </row>
    <row r="4187" spans="1:5" ht="22.5" x14ac:dyDescent="0.25">
      <c r="A4187" s="63" t="s">
        <v>7</v>
      </c>
      <c r="B4187" s="65">
        <v>650018</v>
      </c>
      <c r="C4187" s="64" t="s">
        <v>3928</v>
      </c>
      <c r="D4187" s="64">
        <v>16</v>
      </c>
      <c r="E4187" s="64">
        <v>2.1</v>
      </c>
    </row>
    <row r="4188" spans="1:5" ht="22.5" x14ac:dyDescent="0.25">
      <c r="A4188" s="63" t="s">
        <v>7</v>
      </c>
      <c r="B4188" s="65">
        <v>292045</v>
      </c>
      <c r="C4188" s="64" t="s">
        <v>3929</v>
      </c>
      <c r="D4188" s="64">
        <v>11</v>
      </c>
      <c r="E4188" s="64">
        <v>2.67</v>
      </c>
    </row>
    <row r="4189" spans="1:5" ht="22.5" x14ac:dyDescent="0.25">
      <c r="A4189" s="63" t="s">
        <v>7</v>
      </c>
      <c r="B4189" s="65">
        <v>339690</v>
      </c>
      <c r="C4189" s="64" t="s">
        <v>3930</v>
      </c>
      <c r="D4189" s="64">
        <v>19</v>
      </c>
      <c r="E4189" s="64">
        <v>2.5</v>
      </c>
    </row>
    <row r="4190" spans="1:5" ht="22.5" x14ac:dyDescent="0.25">
      <c r="A4190" s="63" t="s">
        <v>7</v>
      </c>
      <c r="B4190" s="65">
        <v>339710</v>
      </c>
      <c r="C4190" s="64" t="s">
        <v>3931</v>
      </c>
      <c r="D4190" s="64">
        <v>8</v>
      </c>
      <c r="E4190" s="64">
        <v>2.19</v>
      </c>
    </row>
    <row r="4191" spans="1:5" ht="22.5" x14ac:dyDescent="0.25">
      <c r="A4191" s="63" t="s">
        <v>7</v>
      </c>
      <c r="B4191" s="65">
        <v>365531</v>
      </c>
      <c r="C4191" s="64" t="s">
        <v>3932</v>
      </c>
      <c r="D4191" s="64">
        <v>12</v>
      </c>
      <c r="E4191" s="64">
        <v>1.82</v>
      </c>
    </row>
    <row r="4192" spans="1:5" ht="22.5" x14ac:dyDescent="0.25">
      <c r="A4192" s="63" t="s">
        <v>7</v>
      </c>
      <c r="B4192" s="65">
        <v>339763</v>
      </c>
      <c r="C4192" s="64" t="s">
        <v>3933</v>
      </c>
      <c r="D4192" s="64">
        <v>5</v>
      </c>
      <c r="E4192" s="64">
        <v>2.95</v>
      </c>
    </row>
    <row r="4193" spans="1:5" ht="22.5" x14ac:dyDescent="0.25">
      <c r="A4193" s="63" t="s">
        <v>7</v>
      </c>
      <c r="B4193" s="65">
        <v>339782</v>
      </c>
      <c r="C4193" s="64" t="s">
        <v>6821</v>
      </c>
      <c r="D4193" s="64">
        <v>20</v>
      </c>
      <c r="E4193" s="64">
        <v>1.99</v>
      </c>
    </row>
    <row r="4194" spans="1:5" ht="22.5" x14ac:dyDescent="0.25">
      <c r="A4194" s="63" t="s">
        <v>7</v>
      </c>
      <c r="B4194" s="65">
        <v>292138</v>
      </c>
      <c r="C4194" s="64" t="s">
        <v>6570</v>
      </c>
      <c r="D4194" s="64">
        <v>8</v>
      </c>
      <c r="E4194" s="64">
        <v>3.57</v>
      </c>
    </row>
    <row r="4195" spans="1:5" ht="22.5" x14ac:dyDescent="0.25">
      <c r="A4195" s="63" t="s">
        <v>7</v>
      </c>
      <c r="B4195" s="65">
        <v>339794</v>
      </c>
      <c r="C4195" s="64" t="s">
        <v>3934</v>
      </c>
      <c r="D4195" s="64">
        <v>12</v>
      </c>
      <c r="E4195" s="64">
        <v>1.95</v>
      </c>
    </row>
    <row r="4196" spans="1:5" ht="22.5" x14ac:dyDescent="0.25">
      <c r="A4196" s="63" t="s">
        <v>7</v>
      </c>
      <c r="B4196" s="65">
        <v>339819</v>
      </c>
      <c r="C4196" s="64" t="s">
        <v>3935</v>
      </c>
      <c r="D4196" s="64">
        <v>1</v>
      </c>
      <c r="E4196" s="64">
        <v>1.6</v>
      </c>
    </row>
    <row r="4197" spans="1:5" ht="22.5" x14ac:dyDescent="0.25">
      <c r="A4197" s="63" t="s">
        <v>7</v>
      </c>
      <c r="B4197" s="65">
        <v>339833</v>
      </c>
      <c r="C4197" s="64" t="s">
        <v>3936</v>
      </c>
      <c r="D4197" s="64">
        <v>11</v>
      </c>
      <c r="E4197" s="64">
        <v>1.77</v>
      </c>
    </row>
    <row r="4198" spans="1:5" ht="22.5" x14ac:dyDescent="0.25">
      <c r="A4198" s="63" t="s">
        <v>7</v>
      </c>
      <c r="B4198" s="65">
        <v>311234</v>
      </c>
      <c r="C4198" s="64" t="s">
        <v>3937</v>
      </c>
      <c r="D4198" s="64">
        <v>6</v>
      </c>
      <c r="E4198" s="64">
        <v>1.44</v>
      </c>
    </row>
    <row r="4199" spans="1:5" ht="22.5" x14ac:dyDescent="0.25">
      <c r="A4199" s="63" t="s">
        <v>7</v>
      </c>
      <c r="B4199" s="65">
        <v>292174</v>
      </c>
      <c r="C4199" s="64" t="s">
        <v>3938</v>
      </c>
      <c r="D4199" s="64">
        <v>14</v>
      </c>
      <c r="E4199" s="64">
        <v>0.99</v>
      </c>
    </row>
    <row r="4200" spans="1:5" ht="22.5" x14ac:dyDescent="0.25">
      <c r="A4200" s="63" t="s">
        <v>7</v>
      </c>
      <c r="B4200" s="65">
        <v>339869</v>
      </c>
      <c r="C4200" s="64" t="s">
        <v>6822</v>
      </c>
      <c r="D4200" s="64">
        <v>22</v>
      </c>
      <c r="E4200" s="64">
        <v>2.95</v>
      </c>
    </row>
    <row r="4201" spans="1:5" ht="22.5" x14ac:dyDescent="0.25">
      <c r="A4201" s="63" t="s">
        <v>7</v>
      </c>
      <c r="B4201" s="65">
        <v>248791</v>
      </c>
      <c r="C4201" s="64" t="s">
        <v>3939</v>
      </c>
      <c r="D4201" s="64">
        <v>6</v>
      </c>
      <c r="E4201" s="64">
        <v>2.7</v>
      </c>
    </row>
    <row r="4202" spans="1:5" ht="22.5" x14ac:dyDescent="0.25">
      <c r="A4202" s="63" t="s">
        <v>7</v>
      </c>
      <c r="B4202" s="65">
        <v>652171</v>
      </c>
      <c r="C4202" s="64" t="s">
        <v>3940</v>
      </c>
      <c r="D4202" s="64">
        <v>32</v>
      </c>
      <c r="E4202" s="64">
        <v>0.76</v>
      </c>
    </row>
    <row r="4203" spans="1:5" ht="22.5" x14ac:dyDescent="0.25">
      <c r="A4203" s="63" t="s">
        <v>7</v>
      </c>
      <c r="B4203" s="65">
        <v>340014</v>
      </c>
      <c r="C4203" s="64" t="s">
        <v>3941</v>
      </c>
      <c r="D4203" s="64">
        <v>14</v>
      </c>
      <c r="E4203" s="64">
        <v>1.33</v>
      </c>
    </row>
    <row r="4204" spans="1:5" ht="22.5" x14ac:dyDescent="0.25">
      <c r="A4204" s="63" t="s">
        <v>7</v>
      </c>
      <c r="B4204" s="65">
        <v>340016</v>
      </c>
      <c r="C4204" s="64" t="s">
        <v>3942</v>
      </c>
      <c r="D4204" s="64">
        <v>3</v>
      </c>
      <c r="E4204" s="64">
        <v>3.95</v>
      </c>
    </row>
    <row r="4205" spans="1:5" ht="22.5" x14ac:dyDescent="0.25">
      <c r="A4205" s="63" t="s">
        <v>7</v>
      </c>
      <c r="B4205" s="65">
        <v>652484</v>
      </c>
      <c r="C4205" s="64" t="s">
        <v>3943</v>
      </c>
      <c r="D4205" s="64">
        <v>16</v>
      </c>
      <c r="E4205" s="64">
        <v>1.1499999999999999</v>
      </c>
    </row>
    <row r="4206" spans="1:5" ht="22.5" x14ac:dyDescent="0.25">
      <c r="A4206" s="63" t="s">
        <v>7</v>
      </c>
      <c r="B4206" s="65">
        <v>652548</v>
      </c>
      <c r="C4206" s="64" t="s">
        <v>3944</v>
      </c>
      <c r="D4206" s="64">
        <v>18</v>
      </c>
      <c r="E4206" s="64">
        <v>1.23</v>
      </c>
    </row>
    <row r="4207" spans="1:5" ht="22.5" x14ac:dyDescent="0.25">
      <c r="A4207" s="63" t="s">
        <v>7</v>
      </c>
      <c r="B4207" s="65">
        <v>365697</v>
      </c>
      <c r="C4207" s="64" t="s">
        <v>3945</v>
      </c>
      <c r="D4207" s="64">
        <v>7</v>
      </c>
      <c r="E4207" s="64">
        <v>1.37</v>
      </c>
    </row>
    <row r="4208" spans="1:5" ht="22.5" x14ac:dyDescent="0.25">
      <c r="A4208" s="63" t="s">
        <v>7</v>
      </c>
      <c r="B4208" s="65">
        <v>249138</v>
      </c>
      <c r="C4208" s="64" t="s">
        <v>3946</v>
      </c>
      <c r="D4208" s="64">
        <v>88</v>
      </c>
      <c r="E4208" s="64">
        <v>3.3</v>
      </c>
    </row>
    <row r="4209" spans="1:5" ht="22.5" x14ac:dyDescent="0.25">
      <c r="A4209" s="63" t="s">
        <v>7</v>
      </c>
      <c r="B4209" s="65">
        <v>292337</v>
      </c>
      <c r="C4209" s="64" t="s">
        <v>3947</v>
      </c>
      <c r="D4209" s="64">
        <v>9</v>
      </c>
      <c r="E4209" s="64">
        <v>1.33</v>
      </c>
    </row>
    <row r="4210" spans="1:5" ht="22.5" x14ac:dyDescent="0.25">
      <c r="A4210" s="63" t="s">
        <v>7</v>
      </c>
      <c r="B4210" s="65">
        <v>311417</v>
      </c>
      <c r="C4210" s="64" t="s">
        <v>3948</v>
      </c>
      <c r="D4210" s="64">
        <v>14</v>
      </c>
      <c r="E4210" s="64">
        <v>1.45</v>
      </c>
    </row>
    <row r="4211" spans="1:5" ht="22.5" x14ac:dyDescent="0.25">
      <c r="A4211" s="63" t="s">
        <v>7</v>
      </c>
      <c r="B4211" s="65">
        <v>652870</v>
      </c>
      <c r="C4211" s="64" t="s">
        <v>3949</v>
      </c>
      <c r="D4211" s="64">
        <v>19</v>
      </c>
      <c r="E4211" s="64">
        <v>2.61</v>
      </c>
    </row>
    <row r="4212" spans="1:5" ht="22.5" x14ac:dyDescent="0.25">
      <c r="A4212" s="63" t="s">
        <v>7</v>
      </c>
      <c r="B4212" s="65">
        <v>653150</v>
      </c>
      <c r="C4212" s="64" t="s">
        <v>3950</v>
      </c>
      <c r="D4212" s="64">
        <v>3</v>
      </c>
      <c r="E4212" s="64">
        <v>5.2</v>
      </c>
    </row>
    <row r="4213" spans="1:5" ht="22.5" x14ac:dyDescent="0.25">
      <c r="A4213" s="63" t="s">
        <v>7</v>
      </c>
      <c r="B4213" s="65">
        <v>340390</v>
      </c>
      <c r="C4213" s="64" t="s">
        <v>3951</v>
      </c>
      <c r="D4213" s="64">
        <v>36</v>
      </c>
      <c r="E4213" s="64">
        <v>3.25</v>
      </c>
    </row>
    <row r="4214" spans="1:5" ht="22.5" x14ac:dyDescent="0.25">
      <c r="A4214" s="63" t="s">
        <v>7</v>
      </c>
      <c r="B4214" s="65">
        <v>340406</v>
      </c>
      <c r="C4214" s="64" t="s">
        <v>6711</v>
      </c>
      <c r="D4214" s="64">
        <v>16</v>
      </c>
      <c r="E4214" s="64">
        <v>2.99</v>
      </c>
    </row>
    <row r="4215" spans="1:5" ht="22.5" x14ac:dyDescent="0.25">
      <c r="A4215" s="63" t="s">
        <v>7</v>
      </c>
      <c r="B4215" s="65">
        <v>653482</v>
      </c>
      <c r="C4215" s="64" t="s">
        <v>3952</v>
      </c>
      <c r="D4215" s="64">
        <v>7</v>
      </c>
      <c r="E4215" s="64">
        <v>1.46</v>
      </c>
    </row>
    <row r="4216" spans="1:5" ht="22.5" x14ac:dyDescent="0.25">
      <c r="A4216" s="63" t="s">
        <v>7</v>
      </c>
      <c r="B4216" s="65">
        <v>311587</v>
      </c>
      <c r="C4216" s="64" t="s">
        <v>3953</v>
      </c>
      <c r="D4216" s="64">
        <v>27</v>
      </c>
      <c r="E4216" s="64">
        <v>2.69</v>
      </c>
    </row>
    <row r="4217" spans="1:5" ht="22.5" x14ac:dyDescent="0.25">
      <c r="A4217" s="63" t="s">
        <v>7</v>
      </c>
      <c r="B4217" s="65">
        <v>653729</v>
      </c>
      <c r="C4217" s="64" t="s">
        <v>3954</v>
      </c>
      <c r="D4217" s="64">
        <v>10</v>
      </c>
      <c r="E4217" s="64">
        <v>1.89</v>
      </c>
    </row>
    <row r="4218" spans="1:5" ht="22.5" x14ac:dyDescent="0.25">
      <c r="A4218" s="63" t="s">
        <v>7</v>
      </c>
      <c r="B4218" s="65">
        <v>249462</v>
      </c>
      <c r="C4218" s="64" t="s">
        <v>3955</v>
      </c>
      <c r="D4218" s="64">
        <v>9</v>
      </c>
      <c r="E4218" s="64">
        <v>1.48</v>
      </c>
    </row>
    <row r="4219" spans="1:5" ht="22.5" x14ac:dyDescent="0.25">
      <c r="A4219" s="63" t="s">
        <v>7</v>
      </c>
      <c r="B4219" s="65">
        <v>653946</v>
      </c>
      <c r="C4219" s="64" t="s">
        <v>3956</v>
      </c>
      <c r="D4219" s="64">
        <v>8</v>
      </c>
      <c r="E4219" s="64">
        <v>1.43</v>
      </c>
    </row>
    <row r="4220" spans="1:5" ht="22.5" x14ac:dyDescent="0.25">
      <c r="A4220" s="63" t="s">
        <v>7</v>
      </c>
      <c r="B4220" s="65">
        <v>653975</v>
      </c>
      <c r="C4220" s="64" t="s">
        <v>3957</v>
      </c>
      <c r="D4220" s="64">
        <v>16</v>
      </c>
      <c r="E4220" s="64">
        <v>1.33</v>
      </c>
    </row>
    <row r="4221" spans="1:5" ht="22.5" x14ac:dyDescent="0.25">
      <c r="A4221" s="63" t="s">
        <v>7</v>
      </c>
      <c r="B4221" s="65">
        <v>311628</v>
      </c>
      <c r="C4221" s="64" t="s">
        <v>3958</v>
      </c>
      <c r="D4221" s="64">
        <v>21</v>
      </c>
      <c r="E4221" s="64">
        <v>1.97</v>
      </c>
    </row>
    <row r="4222" spans="1:5" ht="22.5" x14ac:dyDescent="0.25">
      <c r="A4222" s="63" t="s">
        <v>7</v>
      </c>
      <c r="B4222" s="65">
        <v>655071</v>
      </c>
      <c r="C4222" s="64" t="s">
        <v>3959</v>
      </c>
      <c r="D4222" s="64">
        <v>9</v>
      </c>
      <c r="E4222" s="64">
        <v>1.24</v>
      </c>
    </row>
    <row r="4223" spans="1:5" ht="22.5" x14ac:dyDescent="0.25">
      <c r="A4223" s="63" t="s">
        <v>7</v>
      </c>
      <c r="B4223" s="65">
        <v>655077</v>
      </c>
      <c r="C4223" s="64" t="s">
        <v>3960</v>
      </c>
      <c r="D4223" s="64">
        <v>13</v>
      </c>
      <c r="E4223" s="64">
        <v>1.22</v>
      </c>
    </row>
    <row r="4224" spans="1:5" ht="22.5" x14ac:dyDescent="0.25">
      <c r="A4224" s="63" t="s">
        <v>7</v>
      </c>
      <c r="B4224" s="65">
        <v>655095</v>
      </c>
      <c r="C4224" s="64" t="s">
        <v>3961</v>
      </c>
      <c r="D4224" s="64">
        <v>7</v>
      </c>
      <c r="E4224" s="64">
        <v>1.22</v>
      </c>
    </row>
    <row r="4225" spans="1:5" ht="22.5" x14ac:dyDescent="0.25">
      <c r="A4225" s="63" t="s">
        <v>7</v>
      </c>
      <c r="B4225" s="65">
        <v>655107</v>
      </c>
      <c r="C4225" s="64" t="s">
        <v>3962</v>
      </c>
      <c r="D4225" s="64">
        <v>7</v>
      </c>
      <c r="E4225" s="64">
        <v>1.25</v>
      </c>
    </row>
    <row r="4226" spans="1:5" ht="22.5" x14ac:dyDescent="0.25">
      <c r="A4226" s="63" t="s">
        <v>7</v>
      </c>
      <c r="B4226" s="65">
        <v>341082</v>
      </c>
      <c r="C4226" s="64" t="s">
        <v>3963</v>
      </c>
      <c r="D4226" s="64">
        <v>60</v>
      </c>
      <c r="E4226" s="64">
        <v>1.49</v>
      </c>
    </row>
    <row r="4227" spans="1:5" ht="22.5" x14ac:dyDescent="0.25">
      <c r="A4227" s="63" t="s">
        <v>7</v>
      </c>
      <c r="B4227" s="65">
        <v>292637</v>
      </c>
      <c r="C4227" s="64" t="s">
        <v>3964</v>
      </c>
      <c r="D4227" s="64">
        <v>10</v>
      </c>
      <c r="E4227" s="64">
        <v>0.99</v>
      </c>
    </row>
    <row r="4228" spans="1:5" ht="22.5" x14ac:dyDescent="0.25">
      <c r="A4228" s="63" t="s">
        <v>7</v>
      </c>
      <c r="B4228" s="65">
        <v>292685</v>
      </c>
      <c r="C4228" s="64" t="s">
        <v>3965</v>
      </c>
      <c r="D4228" s="64">
        <v>6</v>
      </c>
      <c r="E4228" s="64">
        <v>2.4</v>
      </c>
    </row>
    <row r="4229" spans="1:5" ht="22.5" x14ac:dyDescent="0.25">
      <c r="A4229" s="63" t="s">
        <v>7</v>
      </c>
      <c r="B4229" s="65">
        <v>909487</v>
      </c>
      <c r="C4229" s="64" t="s">
        <v>3966</v>
      </c>
      <c r="D4229" s="64">
        <v>15</v>
      </c>
      <c r="E4229" s="64">
        <v>3.57</v>
      </c>
    </row>
    <row r="4230" spans="1:5" ht="22.5" x14ac:dyDescent="0.25">
      <c r="A4230" s="63" t="s">
        <v>7</v>
      </c>
      <c r="B4230" s="65">
        <v>156065</v>
      </c>
      <c r="C4230" s="64" t="s">
        <v>6571</v>
      </c>
      <c r="D4230" s="64">
        <v>6</v>
      </c>
      <c r="E4230" s="64">
        <v>8.5500000000000007</v>
      </c>
    </row>
    <row r="4231" spans="1:5" ht="22.5" x14ac:dyDescent="0.25">
      <c r="A4231" s="63" t="s">
        <v>7</v>
      </c>
      <c r="B4231" s="65">
        <v>311940</v>
      </c>
      <c r="C4231" s="64" t="s">
        <v>3967</v>
      </c>
      <c r="D4231" s="64">
        <v>21</v>
      </c>
      <c r="E4231" s="64">
        <v>2.16</v>
      </c>
    </row>
    <row r="4232" spans="1:5" ht="22.5" x14ac:dyDescent="0.25">
      <c r="A4232" s="63" t="s">
        <v>7</v>
      </c>
      <c r="B4232" s="65">
        <v>312001</v>
      </c>
      <c r="C4232" s="64" t="s">
        <v>3968</v>
      </c>
      <c r="D4232" s="64">
        <v>14</v>
      </c>
      <c r="E4232" s="64">
        <v>2.19</v>
      </c>
    </row>
    <row r="4233" spans="1:5" ht="22.5" x14ac:dyDescent="0.25">
      <c r="A4233" s="63" t="s">
        <v>7</v>
      </c>
      <c r="B4233" s="65">
        <v>366228</v>
      </c>
      <c r="C4233" s="64" t="s">
        <v>3969</v>
      </c>
      <c r="D4233" s="64">
        <v>19</v>
      </c>
      <c r="E4233" s="64">
        <v>2.39</v>
      </c>
    </row>
    <row r="4234" spans="1:5" ht="22.5" x14ac:dyDescent="0.25">
      <c r="A4234" s="63" t="s">
        <v>7</v>
      </c>
      <c r="B4234" s="65">
        <v>659305</v>
      </c>
      <c r="C4234" s="64" t="s">
        <v>3970</v>
      </c>
      <c r="D4234" s="64">
        <v>13</v>
      </c>
      <c r="E4234" s="64">
        <v>1.48</v>
      </c>
    </row>
    <row r="4235" spans="1:5" ht="22.5" x14ac:dyDescent="0.25">
      <c r="A4235" s="63" t="s">
        <v>7</v>
      </c>
      <c r="B4235" s="65">
        <v>296653</v>
      </c>
      <c r="C4235" s="64" t="s">
        <v>3971</v>
      </c>
      <c r="D4235" s="64">
        <v>17</v>
      </c>
      <c r="E4235" s="64">
        <v>1.75</v>
      </c>
    </row>
    <row r="4236" spans="1:5" ht="22.5" x14ac:dyDescent="0.25">
      <c r="A4236" s="63" t="s">
        <v>7</v>
      </c>
      <c r="B4236" s="65">
        <v>635638</v>
      </c>
      <c r="C4236" s="64" t="s">
        <v>3972</v>
      </c>
      <c r="D4236" s="64">
        <v>12</v>
      </c>
      <c r="E4236" s="64">
        <v>5.9</v>
      </c>
    </row>
    <row r="4237" spans="1:5" ht="22.5" x14ac:dyDescent="0.25">
      <c r="A4237" s="63" t="s">
        <v>7</v>
      </c>
      <c r="B4237" s="65">
        <v>300596</v>
      </c>
      <c r="C4237" s="64" t="s">
        <v>3973</v>
      </c>
      <c r="D4237" s="64">
        <v>84</v>
      </c>
      <c r="E4237" s="64">
        <v>0.8</v>
      </c>
    </row>
    <row r="4238" spans="1:5" ht="22.5" x14ac:dyDescent="0.25">
      <c r="A4238" s="63" t="s">
        <v>7</v>
      </c>
      <c r="B4238" s="65">
        <v>312092</v>
      </c>
      <c r="C4238" s="64" t="s">
        <v>3974</v>
      </c>
      <c r="D4238" s="64">
        <v>15</v>
      </c>
      <c r="E4238" s="64">
        <v>2.46</v>
      </c>
    </row>
    <row r="4239" spans="1:5" ht="22.5" x14ac:dyDescent="0.25">
      <c r="A4239" s="63" t="s">
        <v>7</v>
      </c>
      <c r="B4239" s="65">
        <v>659599</v>
      </c>
      <c r="C4239" s="64" t="s">
        <v>3975</v>
      </c>
      <c r="D4239" s="64">
        <v>19</v>
      </c>
      <c r="E4239" s="64">
        <v>2.0499999999999998</v>
      </c>
    </row>
    <row r="4240" spans="1:5" ht="22.5" x14ac:dyDescent="0.25">
      <c r="A4240" s="63" t="s">
        <v>7</v>
      </c>
      <c r="B4240" s="65">
        <v>435178</v>
      </c>
      <c r="C4240" s="64" t="s">
        <v>3976</v>
      </c>
      <c r="D4240" s="64">
        <v>11</v>
      </c>
      <c r="E4240" s="64">
        <v>0.56999999999999995</v>
      </c>
    </row>
    <row r="4241" spans="1:5" ht="22.5" x14ac:dyDescent="0.25">
      <c r="A4241" s="63" t="s">
        <v>7</v>
      </c>
      <c r="B4241" s="65">
        <v>341067</v>
      </c>
      <c r="C4241" s="64" t="s">
        <v>3977</v>
      </c>
      <c r="D4241" s="64">
        <v>11</v>
      </c>
      <c r="E4241" s="64">
        <v>1.45</v>
      </c>
    </row>
    <row r="4242" spans="1:5" ht="22.5" x14ac:dyDescent="0.25">
      <c r="A4242" s="63" t="s">
        <v>7</v>
      </c>
      <c r="B4242" s="65">
        <v>435358</v>
      </c>
      <c r="C4242" s="64" t="s">
        <v>3978</v>
      </c>
      <c r="D4242" s="64">
        <v>20</v>
      </c>
      <c r="E4242" s="64">
        <v>2.19</v>
      </c>
    </row>
    <row r="4243" spans="1:5" ht="22.5" x14ac:dyDescent="0.25">
      <c r="A4243" s="63" t="s">
        <v>7</v>
      </c>
      <c r="B4243" s="65">
        <v>435437</v>
      </c>
      <c r="C4243" s="64" t="s">
        <v>3979</v>
      </c>
      <c r="D4243" s="64">
        <v>17</v>
      </c>
      <c r="E4243" s="64">
        <v>1.89</v>
      </c>
    </row>
    <row r="4244" spans="1:5" ht="22.5" x14ac:dyDescent="0.25">
      <c r="A4244" s="63" t="s">
        <v>7</v>
      </c>
      <c r="B4244" s="65">
        <v>661064</v>
      </c>
      <c r="C4244" s="64" t="s">
        <v>3980</v>
      </c>
      <c r="D4244" s="64">
        <v>129</v>
      </c>
      <c r="E4244" s="64">
        <v>1.99</v>
      </c>
    </row>
    <row r="4245" spans="1:5" ht="22.5" x14ac:dyDescent="0.25">
      <c r="A4245" s="63" t="s">
        <v>7</v>
      </c>
      <c r="B4245" s="65">
        <v>341118</v>
      </c>
      <c r="C4245" s="64" t="s">
        <v>3981</v>
      </c>
      <c r="D4245" s="64">
        <v>8</v>
      </c>
      <c r="E4245" s="64">
        <v>1.19</v>
      </c>
    </row>
    <row r="4246" spans="1:5" ht="22.5" x14ac:dyDescent="0.25">
      <c r="A4246" s="63" t="s">
        <v>7</v>
      </c>
      <c r="B4246" s="65">
        <v>661422</v>
      </c>
      <c r="C4246" s="64" t="s">
        <v>3982</v>
      </c>
      <c r="D4246" s="64">
        <v>17</v>
      </c>
      <c r="E4246" s="64">
        <v>1.23</v>
      </c>
    </row>
    <row r="4247" spans="1:5" ht="22.5" x14ac:dyDescent="0.25">
      <c r="A4247" s="63" t="s">
        <v>7</v>
      </c>
      <c r="B4247" s="65">
        <v>293064</v>
      </c>
      <c r="C4247" s="64" t="s">
        <v>3983</v>
      </c>
      <c r="D4247" s="64">
        <v>4</v>
      </c>
      <c r="E4247" s="64">
        <v>1.59</v>
      </c>
    </row>
    <row r="4248" spans="1:5" ht="22.5" x14ac:dyDescent="0.25">
      <c r="A4248" s="63" t="s">
        <v>7</v>
      </c>
      <c r="B4248" s="65">
        <v>250311</v>
      </c>
      <c r="C4248" s="64" t="s">
        <v>3984</v>
      </c>
      <c r="D4248" s="64">
        <v>17</v>
      </c>
      <c r="E4248" s="64">
        <v>1.89</v>
      </c>
    </row>
    <row r="4249" spans="1:5" ht="22.5" x14ac:dyDescent="0.25">
      <c r="A4249" s="63" t="s">
        <v>7</v>
      </c>
      <c r="B4249" s="65">
        <v>250330</v>
      </c>
      <c r="C4249" s="64" t="s">
        <v>6572</v>
      </c>
      <c r="D4249" s="64">
        <v>6</v>
      </c>
      <c r="E4249" s="64">
        <v>1.1399999999999999</v>
      </c>
    </row>
    <row r="4250" spans="1:5" ht="22.5" x14ac:dyDescent="0.25">
      <c r="A4250" s="63" t="s">
        <v>7</v>
      </c>
      <c r="B4250" s="65">
        <v>250336</v>
      </c>
      <c r="C4250" s="64" t="s">
        <v>6573</v>
      </c>
      <c r="D4250" s="64">
        <v>9</v>
      </c>
      <c r="E4250" s="64">
        <v>1.17</v>
      </c>
    </row>
    <row r="4251" spans="1:5" ht="22.5" x14ac:dyDescent="0.25">
      <c r="A4251" s="63" t="s">
        <v>7</v>
      </c>
      <c r="B4251" s="65">
        <v>435925</v>
      </c>
      <c r="C4251" s="64" t="s">
        <v>3985</v>
      </c>
      <c r="D4251" s="64">
        <v>8</v>
      </c>
      <c r="E4251" s="64">
        <v>2.99</v>
      </c>
    </row>
    <row r="4252" spans="1:5" ht="22.5" x14ac:dyDescent="0.25">
      <c r="A4252" s="63" t="s">
        <v>7</v>
      </c>
      <c r="B4252" s="65">
        <v>250340</v>
      </c>
      <c r="C4252" s="64" t="s">
        <v>3986</v>
      </c>
      <c r="D4252" s="64">
        <v>5</v>
      </c>
      <c r="E4252" s="64">
        <v>1.62</v>
      </c>
    </row>
    <row r="4253" spans="1:5" ht="22.5" x14ac:dyDescent="0.25">
      <c r="A4253" s="63" t="s">
        <v>7</v>
      </c>
      <c r="B4253" s="65">
        <v>312439</v>
      </c>
      <c r="C4253" s="64" t="s">
        <v>3987</v>
      </c>
      <c r="D4253" s="64">
        <v>8</v>
      </c>
      <c r="E4253" s="64">
        <v>1.1299999999999999</v>
      </c>
    </row>
    <row r="4254" spans="1:5" ht="22.5" x14ac:dyDescent="0.25">
      <c r="A4254" s="63" t="s">
        <v>7</v>
      </c>
      <c r="B4254" s="65">
        <v>250345</v>
      </c>
      <c r="C4254" s="64" t="s">
        <v>3988</v>
      </c>
      <c r="D4254" s="64">
        <v>6</v>
      </c>
      <c r="E4254" s="64">
        <v>1.45</v>
      </c>
    </row>
    <row r="4255" spans="1:5" ht="22.5" x14ac:dyDescent="0.25">
      <c r="A4255" s="63" t="s">
        <v>7</v>
      </c>
      <c r="B4255" s="65">
        <v>312444</v>
      </c>
      <c r="C4255" s="64" t="s">
        <v>3989</v>
      </c>
      <c r="D4255" s="64">
        <v>5</v>
      </c>
      <c r="E4255" s="64">
        <v>2.06</v>
      </c>
    </row>
    <row r="4256" spans="1:5" ht="22.5" x14ac:dyDescent="0.25">
      <c r="A4256" s="63" t="s">
        <v>7</v>
      </c>
      <c r="B4256" s="65">
        <v>366557</v>
      </c>
      <c r="C4256" s="64" t="s">
        <v>3990</v>
      </c>
      <c r="D4256" s="64">
        <v>10</v>
      </c>
      <c r="E4256" s="64">
        <v>2.06</v>
      </c>
    </row>
    <row r="4257" spans="1:5" ht="22.5" x14ac:dyDescent="0.25">
      <c r="A4257" s="63" t="s">
        <v>7</v>
      </c>
      <c r="B4257" s="65">
        <v>293228</v>
      </c>
      <c r="C4257" s="64" t="s">
        <v>3991</v>
      </c>
      <c r="D4257" s="64">
        <v>10</v>
      </c>
      <c r="E4257" s="64">
        <v>1.95</v>
      </c>
    </row>
    <row r="4258" spans="1:5" ht="22.5" x14ac:dyDescent="0.25">
      <c r="A4258" s="63" t="s">
        <v>7</v>
      </c>
      <c r="B4258" s="65">
        <v>341385</v>
      </c>
      <c r="C4258" s="64" t="s">
        <v>3992</v>
      </c>
      <c r="D4258" s="64">
        <v>40</v>
      </c>
      <c r="E4258" s="64">
        <v>1.94</v>
      </c>
    </row>
    <row r="4259" spans="1:5" ht="22.5" x14ac:dyDescent="0.25">
      <c r="A4259" s="63" t="s">
        <v>7</v>
      </c>
      <c r="B4259" s="65">
        <v>341393</v>
      </c>
      <c r="C4259" s="64" t="s">
        <v>3993</v>
      </c>
      <c r="D4259" s="64">
        <v>10</v>
      </c>
      <c r="E4259" s="64">
        <v>0.99</v>
      </c>
    </row>
    <row r="4260" spans="1:5" ht="22.5" x14ac:dyDescent="0.25">
      <c r="A4260" s="63" t="s">
        <v>7</v>
      </c>
      <c r="B4260" s="65">
        <v>341399</v>
      </c>
      <c r="C4260" s="64" t="s">
        <v>3994</v>
      </c>
      <c r="D4260" s="64">
        <v>15</v>
      </c>
      <c r="E4260" s="64">
        <v>1.03</v>
      </c>
    </row>
    <row r="4261" spans="1:5" ht="22.5" x14ac:dyDescent="0.25">
      <c r="A4261" s="63" t="s">
        <v>7</v>
      </c>
      <c r="B4261" s="65">
        <v>366701</v>
      </c>
      <c r="C4261" s="64" t="s">
        <v>3995</v>
      </c>
      <c r="D4261" s="64">
        <v>3</v>
      </c>
      <c r="E4261" s="64">
        <v>6.95</v>
      </c>
    </row>
    <row r="4262" spans="1:5" ht="22.5" x14ac:dyDescent="0.25">
      <c r="A4262" s="63" t="s">
        <v>7</v>
      </c>
      <c r="B4262" s="65">
        <v>662612</v>
      </c>
      <c r="C4262" s="64" t="s">
        <v>3996</v>
      </c>
      <c r="D4262" s="64">
        <v>21</v>
      </c>
      <c r="E4262" s="64">
        <v>2.4300000000000002</v>
      </c>
    </row>
    <row r="4263" spans="1:5" ht="22.5" x14ac:dyDescent="0.25">
      <c r="A4263" s="63" t="s">
        <v>7</v>
      </c>
      <c r="B4263" s="65">
        <v>662726</v>
      </c>
      <c r="C4263" s="64" t="s">
        <v>3997</v>
      </c>
      <c r="D4263" s="64">
        <v>33</v>
      </c>
      <c r="E4263" s="64">
        <v>1.7</v>
      </c>
    </row>
    <row r="4264" spans="1:5" ht="22.5" x14ac:dyDescent="0.25">
      <c r="A4264" s="63" t="s">
        <v>7</v>
      </c>
      <c r="B4264" s="65">
        <v>250662</v>
      </c>
      <c r="C4264" s="64" t="s">
        <v>3998</v>
      </c>
      <c r="D4264" s="64">
        <v>17</v>
      </c>
      <c r="E4264" s="64">
        <v>1.65</v>
      </c>
    </row>
    <row r="4265" spans="1:5" ht="22.5" x14ac:dyDescent="0.25">
      <c r="A4265" s="63" t="s">
        <v>7</v>
      </c>
      <c r="B4265" s="65">
        <v>250666</v>
      </c>
      <c r="C4265" s="64" t="s">
        <v>6823</v>
      </c>
      <c r="D4265" s="64">
        <v>1</v>
      </c>
      <c r="E4265" s="64">
        <v>8.93</v>
      </c>
    </row>
    <row r="4266" spans="1:5" ht="22.5" x14ac:dyDescent="0.25">
      <c r="A4266" s="63" t="s">
        <v>7</v>
      </c>
      <c r="B4266" s="65">
        <v>312908</v>
      </c>
      <c r="C4266" s="64" t="s">
        <v>3999</v>
      </c>
      <c r="D4266" s="64">
        <v>11</v>
      </c>
      <c r="E4266" s="64">
        <v>3.45</v>
      </c>
    </row>
    <row r="4267" spans="1:5" ht="22.5" x14ac:dyDescent="0.25">
      <c r="A4267" s="63" t="s">
        <v>7</v>
      </c>
      <c r="B4267" s="65">
        <v>312958</v>
      </c>
      <c r="C4267" s="64" t="s">
        <v>4000</v>
      </c>
      <c r="D4267" s="64">
        <v>14</v>
      </c>
      <c r="E4267" s="64">
        <v>0.95</v>
      </c>
    </row>
    <row r="4268" spans="1:5" ht="22.5" x14ac:dyDescent="0.25">
      <c r="A4268" s="63" t="s">
        <v>7</v>
      </c>
      <c r="B4268" s="65">
        <v>910433</v>
      </c>
      <c r="C4268" s="64" t="s">
        <v>4001</v>
      </c>
      <c r="D4268" s="64">
        <v>9</v>
      </c>
      <c r="E4268" s="64">
        <v>4.09</v>
      </c>
    </row>
    <row r="4269" spans="1:5" ht="22.5" x14ac:dyDescent="0.25">
      <c r="A4269" s="63" t="s">
        <v>7</v>
      </c>
      <c r="B4269" s="65">
        <v>910434</v>
      </c>
      <c r="C4269" s="64" t="s">
        <v>4002</v>
      </c>
      <c r="D4269" s="64">
        <v>10</v>
      </c>
      <c r="E4269" s="64">
        <v>3.29</v>
      </c>
    </row>
    <row r="4270" spans="1:5" ht="22.5" x14ac:dyDescent="0.25">
      <c r="A4270" s="63" t="s">
        <v>7</v>
      </c>
      <c r="B4270" s="65">
        <v>910437</v>
      </c>
      <c r="C4270" s="64" t="s">
        <v>4003</v>
      </c>
      <c r="D4270" s="64">
        <v>7</v>
      </c>
      <c r="E4270" s="64">
        <v>3.88</v>
      </c>
    </row>
    <row r="4271" spans="1:5" ht="22.5" x14ac:dyDescent="0.25">
      <c r="A4271" s="63" t="s">
        <v>7</v>
      </c>
      <c r="B4271" s="65">
        <v>910534</v>
      </c>
      <c r="C4271" s="64" t="s">
        <v>4004</v>
      </c>
      <c r="D4271" s="64">
        <v>18</v>
      </c>
      <c r="E4271" s="64">
        <v>4.45</v>
      </c>
    </row>
    <row r="4272" spans="1:5" ht="22.5" x14ac:dyDescent="0.25">
      <c r="A4272" s="63" t="s">
        <v>7</v>
      </c>
      <c r="B4272" s="65">
        <v>910538</v>
      </c>
      <c r="C4272" s="64" t="s">
        <v>4005</v>
      </c>
      <c r="D4272" s="64">
        <v>23</v>
      </c>
      <c r="E4272" s="64">
        <v>1.04</v>
      </c>
    </row>
    <row r="4273" spans="1:5" ht="22.5" x14ac:dyDescent="0.25">
      <c r="A4273" s="63" t="s">
        <v>7</v>
      </c>
      <c r="B4273" s="65">
        <v>313052</v>
      </c>
      <c r="C4273" s="64" t="s">
        <v>4006</v>
      </c>
      <c r="D4273" s="64">
        <v>2</v>
      </c>
      <c r="E4273" s="64">
        <v>1.21</v>
      </c>
    </row>
    <row r="4274" spans="1:5" ht="22.5" x14ac:dyDescent="0.25">
      <c r="A4274" s="63" t="s">
        <v>7</v>
      </c>
      <c r="B4274" s="65">
        <v>293706</v>
      </c>
      <c r="C4274" s="64" t="s">
        <v>4007</v>
      </c>
      <c r="D4274" s="64">
        <v>15</v>
      </c>
      <c r="E4274" s="64">
        <v>2.23</v>
      </c>
    </row>
    <row r="4275" spans="1:5" ht="22.5" x14ac:dyDescent="0.25">
      <c r="A4275" s="63" t="s">
        <v>7</v>
      </c>
      <c r="B4275" s="65">
        <v>341999</v>
      </c>
      <c r="C4275" s="64" t="s">
        <v>4008</v>
      </c>
      <c r="D4275" s="64">
        <v>66</v>
      </c>
      <c r="E4275" s="64">
        <v>2.93</v>
      </c>
    </row>
    <row r="4276" spans="1:5" ht="22.5" x14ac:dyDescent="0.25">
      <c r="A4276" s="63" t="s">
        <v>7</v>
      </c>
      <c r="B4276" s="65">
        <v>910580</v>
      </c>
      <c r="C4276" s="64" t="s">
        <v>4009</v>
      </c>
      <c r="D4276" s="64">
        <v>18</v>
      </c>
      <c r="E4276" s="64">
        <v>1.68</v>
      </c>
    </row>
    <row r="4277" spans="1:5" ht="22.5" x14ac:dyDescent="0.25">
      <c r="A4277" s="63" t="s">
        <v>7</v>
      </c>
      <c r="B4277" s="65">
        <v>664535</v>
      </c>
      <c r="C4277" s="64" t="s">
        <v>4010</v>
      </c>
      <c r="D4277" s="64">
        <v>22</v>
      </c>
      <c r="E4277" s="64">
        <v>2.17</v>
      </c>
    </row>
    <row r="4278" spans="1:5" ht="22.5" x14ac:dyDescent="0.25">
      <c r="A4278" s="63" t="s">
        <v>7</v>
      </c>
      <c r="B4278" s="65">
        <v>293722</v>
      </c>
      <c r="C4278" s="64" t="s">
        <v>4011</v>
      </c>
      <c r="D4278" s="64">
        <v>15</v>
      </c>
      <c r="E4278" s="64">
        <v>1.9</v>
      </c>
    </row>
    <row r="4279" spans="1:5" ht="22.5" x14ac:dyDescent="0.25">
      <c r="A4279" s="63" t="s">
        <v>7</v>
      </c>
      <c r="B4279" s="65">
        <v>342024</v>
      </c>
      <c r="C4279" s="64" t="s">
        <v>4012</v>
      </c>
      <c r="D4279" s="64">
        <v>14</v>
      </c>
      <c r="E4279" s="64">
        <v>0.31</v>
      </c>
    </row>
    <row r="4280" spans="1:5" ht="22.5" x14ac:dyDescent="0.25">
      <c r="A4280" s="63" t="s">
        <v>7</v>
      </c>
      <c r="B4280" s="65">
        <v>293814</v>
      </c>
      <c r="C4280" s="64" t="s">
        <v>6574</v>
      </c>
      <c r="D4280" s="64">
        <v>15</v>
      </c>
      <c r="E4280" s="64">
        <v>1.19</v>
      </c>
    </row>
    <row r="4281" spans="1:5" ht="22.5" x14ac:dyDescent="0.25">
      <c r="A4281" s="63" t="s">
        <v>7</v>
      </c>
      <c r="B4281" s="65">
        <v>293861</v>
      </c>
      <c r="C4281" s="64" t="s">
        <v>4013</v>
      </c>
      <c r="D4281" s="64">
        <v>30</v>
      </c>
      <c r="E4281" s="64">
        <v>2.0499999999999998</v>
      </c>
    </row>
    <row r="4282" spans="1:5" ht="22.5" x14ac:dyDescent="0.25">
      <c r="A4282" s="63" t="s">
        <v>7</v>
      </c>
      <c r="B4282" s="65">
        <v>367106</v>
      </c>
      <c r="C4282" s="64" t="s">
        <v>4014</v>
      </c>
      <c r="D4282" s="64">
        <v>36</v>
      </c>
      <c r="E4282" s="64">
        <v>2.88</v>
      </c>
    </row>
    <row r="4283" spans="1:5" ht="22.5" x14ac:dyDescent="0.25">
      <c r="A4283" s="63" t="s">
        <v>7</v>
      </c>
      <c r="B4283" s="65">
        <v>313243</v>
      </c>
      <c r="C4283" s="64" t="s">
        <v>4015</v>
      </c>
      <c r="D4283" s="64">
        <v>22</v>
      </c>
      <c r="E4283" s="64">
        <v>1.33</v>
      </c>
    </row>
    <row r="4284" spans="1:5" ht="22.5" x14ac:dyDescent="0.25">
      <c r="A4284" s="63" t="s">
        <v>7</v>
      </c>
      <c r="B4284" s="65">
        <v>294129</v>
      </c>
      <c r="C4284" s="64" t="s">
        <v>4016</v>
      </c>
      <c r="D4284" s="64">
        <v>10</v>
      </c>
      <c r="E4284" s="64">
        <v>0.78</v>
      </c>
    </row>
    <row r="4285" spans="1:5" ht="22.5" x14ac:dyDescent="0.25">
      <c r="A4285" s="63" t="s">
        <v>7</v>
      </c>
      <c r="B4285" s="65">
        <v>294131</v>
      </c>
      <c r="C4285" s="64" t="s">
        <v>4017</v>
      </c>
      <c r="D4285" s="64">
        <v>11</v>
      </c>
      <c r="E4285" s="64">
        <v>0.85</v>
      </c>
    </row>
    <row r="4286" spans="1:5" ht="22.5" x14ac:dyDescent="0.25">
      <c r="A4286" s="63" t="s">
        <v>7</v>
      </c>
      <c r="B4286" s="65">
        <v>251545</v>
      </c>
      <c r="C4286" s="64" t="s">
        <v>4018</v>
      </c>
      <c r="D4286" s="64">
        <v>18</v>
      </c>
      <c r="E4286" s="64">
        <v>2.57</v>
      </c>
    </row>
    <row r="4287" spans="1:5" ht="22.5" x14ac:dyDescent="0.25">
      <c r="A4287" s="63" t="s">
        <v>7</v>
      </c>
      <c r="B4287" s="65">
        <v>251579</v>
      </c>
      <c r="C4287" s="64" t="s">
        <v>4019</v>
      </c>
      <c r="D4287" s="64">
        <v>17</v>
      </c>
      <c r="E4287" s="64">
        <v>1.88</v>
      </c>
    </row>
    <row r="4288" spans="1:5" ht="22.5" x14ac:dyDescent="0.25">
      <c r="A4288" s="63" t="s">
        <v>7</v>
      </c>
      <c r="B4288" s="65">
        <v>666388</v>
      </c>
      <c r="C4288" s="64" t="s">
        <v>4020</v>
      </c>
      <c r="D4288" s="64">
        <v>3</v>
      </c>
      <c r="E4288" s="64">
        <v>3.54</v>
      </c>
    </row>
    <row r="4289" spans="1:5" ht="22.5" x14ac:dyDescent="0.25">
      <c r="A4289" s="63" t="s">
        <v>7</v>
      </c>
      <c r="B4289" s="65">
        <v>251614</v>
      </c>
      <c r="C4289" s="64" t="s">
        <v>4021</v>
      </c>
      <c r="D4289" s="64">
        <v>13</v>
      </c>
      <c r="E4289" s="64">
        <v>1.1100000000000001</v>
      </c>
    </row>
    <row r="4290" spans="1:5" ht="22.5" x14ac:dyDescent="0.25">
      <c r="A4290" s="63" t="s">
        <v>7</v>
      </c>
      <c r="B4290" s="65">
        <v>251628</v>
      </c>
      <c r="C4290" s="64" t="s">
        <v>4022</v>
      </c>
      <c r="D4290" s="64">
        <v>20</v>
      </c>
      <c r="E4290" s="64">
        <v>1.29</v>
      </c>
    </row>
    <row r="4291" spans="1:5" ht="22.5" x14ac:dyDescent="0.25">
      <c r="A4291" s="63" t="s">
        <v>7</v>
      </c>
      <c r="B4291" s="65">
        <v>313439</v>
      </c>
      <c r="C4291" s="64" t="s">
        <v>4023</v>
      </c>
      <c r="D4291" s="64">
        <v>12</v>
      </c>
      <c r="E4291" s="64">
        <v>6.09</v>
      </c>
    </row>
    <row r="4292" spans="1:5" ht="22.5" x14ac:dyDescent="0.25">
      <c r="A4292" s="63" t="s">
        <v>7</v>
      </c>
      <c r="B4292" s="65">
        <v>251636</v>
      </c>
      <c r="C4292" s="64" t="s">
        <v>4024</v>
      </c>
      <c r="D4292" s="64">
        <v>19</v>
      </c>
      <c r="E4292" s="64">
        <v>1.8</v>
      </c>
    </row>
    <row r="4293" spans="1:5" ht="22.5" x14ac:dyDescent="0.25">
      <c r="A4293" s="63" t="s">
        <v>7</v>
      </c>
      <c r="B4293" s="65">
        <v>251645</v>
      </c>
      <c r="C4293" s="64" t="s">
        <v>4025</v>
      </c>
      <c r="D4293" s="64">
        <v>17</v>
      </c>
      <c r="E4293" s="64">
        <v>1.5</v>
      </c>
    </row>
    <row r="4294" spans="1:5" ht="22.5" x14ac:dyDescent="0.25">
      <c r="A4294" s="63" t="s">
        <v>7</v>
      </c>
      <c r="B4294" s="65">
        <v>251661</v>
      </c>
      <c r="C4294" s="64" t="s">
        <v>4026</v>
      </c>
      <c r="D4294" s="64">
        <v>9</v>
      </c>
      <c r="E4294" s="64">
        <v>1.48</v>
      </c>
    </row>
    <row r="4295" spans="1:5" ht="22.5" x14ac:dyDescent="0.25">
      <c r="A4295" s="63" t="s">
        <v>7</v>
      </c>
      <c r="B4295" s="65">
        <v>294248</v>
      </c>
      <c r="C4295" s="64" t="s">
        <v>4027</v>
      </c>
      <c r="D4295" s="64">
        <v>26</v>
      </c>
      <c r="E4295" s="64">
        <v>3.36</v>
      </c>
    </row>
    <row r="4296" spans="1:5" ht="22.5" x14ac:dyDescent="0.25">
      <c r="A4296" s="63" t="s">
        <v>7</v>
      </c>
      <c r="B4296" s="65">
        <v>438865</v>
      </c>
      <c r="C4296" s="64" t="s">
        <v>4028</v>
      </c>
      <c r="D4296" s="64">
        <v>14</v>
      </c>
      <c r="E4296" s="64">
        <v>1.73</v>
      </c>
    </row>
    <row r="4297" spans="1:5" ht="22.5" x14ac:dyDescent="0.25">
      <c r="A4297" s="63" t="s">
        <v>7</v>
      </c>
      <c r="B4297" s="65">
        <v>438893</v>
      </c>
      <c r="C4297" s="64" t="s">
        <v>4029</v>
      </c>
      <c r="D4297" s="64">
        <v>29</v>
      </c>
      <c r="E4297" s="64">
        <v>2.19</v>
      </c>
    </row>
    <row r="4298" spans="1:5" ht="22.5" x14ac:dyDescent="0.25">
      <c r="A4298" s="63" t="s">
        <v>7</v>
      </c>
      <c r="B4298" s="65">
        <v>438918</v>
      </c>
      <c r="C4298" s="64" t="s">
        <v>4030</v>
      </c>
      <c r="D4298" s="64">
        <v>12</v>
      </c>
      <c r="E4298" s="64">
        <v>4.6900000000000004</v>
      </c>
    </row>
    <row r="4299" spans="1:5" ht="22.5" x14ac:dyDescent="0.25">
      <c r="A4299" s="63" t="s">
        <v>7</v>
      </c>
      <c r="B4299" s="65">
        <v>438962</v>
      </c>
      <c r="C4299" s="64" t="s">
        <v>4031</v>
      </c>
      <c r="D4299" s="64">
        <v>6</v>
      </c>
      <c r="E4299" s="64">
        <v>3.15</v>
      </c>
    </row>
    <row r="4300" spans="1:5" ht="22.5" x14ac:dyDescent="0.25">
      <c r="A4300" s="63" t="s">
        <v>7</v>
      </c>
      <c r="B4300" s="65">
        <v>438963</v>
      </c>
      <c r="C4300" s="64" t="s">
        <v>7041</v>
      </c>
      <c r="D4300" s="64">
        <v>1</v>
      </c>
      <c r="E4300" s="64">
        <v>2.19</v>
      </c>
    </row>
    <row r="4301" spans="1:5" ht="22.5" x14ac:dyDescent="0.25">
      <c r="A4301" s="63" t="s">
        <v>7</v>
      </c>
      <c r="B4301" s="65">
        <v>669254</v>
      </c>
      <c r="C4301" s="64" t="s">
        <v>4032</v>
      </c>
      <c r="D4301" s="64">
        <v>6</v>
      </c>
      <c r="E4301" s="64">
        <v>0.99</v>
      </c>
    </row>
    <row r="4302" spans="1:5" ht="22.5" x14ac:dyDescent="0.25">
      <c r="A4302" s="63" t="s">
        <v>7</v>
      </c>
      <c r="B4302" s="65">
        <v>669820</v>
      </c>
      <c r="C4302" s="64" t="s">
        <v>4033</v>
      </c>
      <c r="D4302" s="64">
        <v>7</v>
      </c>
      <c r="E4302" s="64">
        <v>1.55</v>
      </c>
    </row>
    <row r="4303" spans="1:5" ht="22.5" x14ac:dyDescent="0.25">
      <c r="A4303" s="63" t="s">
        <v>7</v>
      </c>
      <c r="B4303" s="65">
        <v>669990</v>
      </c>
      <c r="C4303" s="64" t="s">
        <v>4034</v>
      </c>
      <c r="D4303" s="64">
        <v>3</v>
      </c>
      <c r="E4303" s="64">
        <v>1.99</v>
      </c>
    </row>
    <row r="4304" spans="1:5" ht="22.5" x14ac:dyDescent="0.25">
      <c r="A4304" s="63" t="s">
        <v>7</v>
      </c>
      <c r="B4304" s="65">
        <v>670056</v>
      </c>
      <c r="C4304" s="64" t="s">
        <v>4035</v>
      </c>
      <c r="D4304" s="64">
        <v>17</v>
      </c>
      <c r="E4304" s="64">
        <v>1.98</v>
      </c>
    </row>
    <row r="4305" spans="1:5" ht="22.5" x14ac:dyDescent="0.25">
      <c r="A4305" s="63" t="s">
        <v>7</v>
      </c>
      <c r="B4305" s="65">
        <v>439296</v>
      </c>
      <c r="C4305" s="64" t="s">
        <v>4036</v>
      </c>
      <c r="D4305" s="64">
        <v>6</v>
      </c>
      <c r="E4305" s="64">
        <v>3.6</v>
      </c>
    </row>
    <row r="4306" spans="1:5" ht="22.5" x14ac:dyDescent="0.25">
      <c r="A4306" s="63" t="s">
        <v>7</v>
      </c>
      <c r="B4306" s="65">
        <v>670710</v>
      </c>
      <c r="C4306" s="64" t="s">
        <v>4037</v>
      </c>
      <c r="D4306" s="64">
        <v>17</v>
      </c>
      <c r="E4306" s="64">
        <v>2.63</v>
      </c>
    </row>
    <row r="4307" spans="1:5" ht="22.5" x14ac:dyDescent="0.25">
      <c r="A4307" s="63" t="s">
        <v>7</v>
      </c>
      <c r="B4307" s="65">
        <v>911255</v>
      </c>
      <c r="C4307" s="64" t="s">
        <v>7042</v>
      </c>
      <c r="D4307" s="64">
        <v>27</v>
      </c>
      <c r="E4307" s="64">
        <v>3.8</v>
      </c>
    </row>
    <row r="4308" spans="1:5" ht="22.5" x14ac:dyDescent="0.25">
      <c r="A4308" s="63" t="s">
        <v>7</v>
      </c>
      <c r="B4308" s="65">
        <v>439660</v>
      </c>
      <c r="C4308" s="64" t="s">
        <v>4038</v>
      </c>
      <c r="D4308" s="64">
        <v>27</v>
      </c>
      <c r="E4308" s="64">
        <v>0.68</v>
      </c>
    </row>
    <row r="4309" spans="1:5" ht="22.5" x14ac:dyDescent="0.25">
      <c r="A4309" s="63" t="s">
        <v>7</v>
      </c>
      <c r="B4309" s="65">
        <v>439686</v>
      </c>
      <c r="C4309" s="64" t="s">
        <v>6909</v>
      </c>
      <c r="D4309" s="64">
        <v>18</v>
      </c>
      <c r="E4309" s="64">
        <v>3.9</v>
      </c>
    </row>
    <row r="4310" spans="1:5" ht="22.5" x14ac:dyDescent="0.25">
      <c r="A4310" s="63" t="s">
        <v>7</v>
      </c>
      <c r="B4310" s="65">
        <v>439700</v>
      </c>
      <c r="C4310" s="64" t="s">
        <v>7043</v>
      </c>
      <c r="D4310" s="64">
        <v>12</v>
      </c>
      <c r="E4310" s="64">
        <v>1.97</v>
      </c>
    </row>
    <row r="4311" spans="1:5" ht="22.5" x14ac:dyDescent="0.25">
      <c r="A4311" s="63" t="s">
        <v>7</v>
      </c>
      <c r="B4311" s="65">
        <v>439706</v>
      </c>
      <c r="C4311" s="64" t="s">
        <v>6575</v>
      </c>
      <c r="D4311" s="64">
        <v>16</v>
      </c>
      <c r="E4311" s="64">
        <v>1.98</v>
      </c>
    </row>
    <row r="4312" spans="1:5" ht="22.5" x14ac:dyDescent="0.25">
      <c r="A4312" s="63" t="s">
        <v>7</v>
      </c>
      <c r="B4312" s="65">
        <v>367626</v>
      </c>
      <c r="C4312" s="64" t="s">
        <v>4039</v>
      </c>
      <c r="D4312" s="64">
        <v>18</v>
      </c>
      <c r="E4312" s="64">
        <v>2.21</v>
      </c>
    </row>
    <row r="4313" spans="1:5" ht="22.5" x14ac:dyDescent="0.25">
      <c r="A4313" s="63" t="s">
        <v>7</v>
      </c>
      <c r="B4313" s="65">
        <v>439727</v>
      </c>
      <c r="C4313" s="64" t="s">
        <v>4040</v>
      </c>
      <c r="D4313" s="64">
        <v>38</v>
      </c>
      <c r="E4313" s="64">
        <v>1.98</v>
      </c>
    </row>
    <row r="4314" spans="1:5" ht="22.5" x14ac:dyDescent="0.25">
      <c r="A4314" s="63" t="s">
        <v>7</v>
      </c>
      <c r="B4314" s="65">
        <v>294649</v>
      </c>
      <c r="C4314" s="64" t="s">
        <v>6824</v>
      </c>
      <c r="D4314" s="64">
        <v>13</v>
      </c>
      <c r="E4314" s="64">
        <v>2.95</v>
      </c>
    </row>
    <row r="4315" spans="1:5" ht="22.5" x14ac:dyDescent="0.25">
      <c r="A4315" s="63" t="s">
        <v>7</v>
      </c>
      <c r="B4315" s="65">
        <v>111987</v>
      </c>
      <c r="C4315" s="64" t="s">
        <v>4041</v>
      </c>
      <c r="D4315" s="64">
        <v>20</v>
      </c>
      <c r="E4315" s="64">
        <v>2.82</v>
      </c>
    </row>
    <row r="4316" spans="1:5" ht="22.5" x14ac:dyDescent="0.25">
      <c r="A4316" s="63" t="s">
        <v>7</v>
      </c>
      <c r="B4316" s="65">
        <v>294712</v>
      </c>
      <c r="C4316" s="64" t="s">
        <v>4042</v>
      </c>
      <c r="D4316" s="64">
        <v>12</v>
      </c>
      <c r="E4316" s="64">
        <v>2.64</v>
      </c>
    </row>
    <row r="4317" spans="1:5" ht="22.5" x14ac:dyDescent="0.25">
      <c r="A4317" s="63" t="s">
        <v>7</v>
      </c>
      <c r="B4317" s="65">
        <v>252255</v>
      </c>
      <c r="C4317" s="64" t="s">
        <v>4043</v>
      </c>
      <c r="D4317" s="64">
        <v>20</v>
      </c>
      <c r="E4317" s="64">
        <v>0.56999999999999995</v>
      </c>
    </row>
    <row r="4318" spans="1:5" ht="22.5" x14ac:dyDescent="0.25">
      <c r="A4318" s="63" t="s">
        <v>7</v>
      </c>
      <c r="B4318" s="65">
        <v>294736</v>
      </c>
      <c r="C4318" s="64" t="s">
        <v>4044</v>
      </c>
      <c r="D4318" s="64">
        <v>14</v>
      </c>
      <c r="E4318" s="64">
        <v>2.0499999999999998</v>
      </c>
    </row>
    <row r="4319" spans="1:5" ht="22.5" x14ac:dyDescent="0.25">
      <c r="A4319" s="63" t="s">
        <v>7</v>
      </c>
      <c r="B4319" s="65">
        <v>440008</v>
      </c>
      <c r="C4319" s="64" t="s">
        <v>4045</v>
      </c>
      <c r="D4319" s="64">
        <v>8</v>
      </c>
      <c r="E4319" s="64">
        <v>0.78</v>
      </c>
    </row>
    <row r="4320" spans="1:5" ht="22.5" x14ac:dyDescent="0.25">
      <c r="A4320" s="63" t="s">
        <v>7</v>
      </c>
      <c r="B4320" s="65">
        <v>294754</v>
      </c>
      <c r="C4320" s="64" t="s">
        <v>4046</v>
      </c>
      <c r="D4320" s="64">
        <v>15</v>
      </c>
      <c r="E4320" s="64">
        <v>1.25</v>
      </c>
    </row>
    <row r="4321" spans="1:5" ht="22.5" x14ac:dyDescent="0.25">
      <c r="A4321" s="63" t="s">
        <v>7</v>
      </c>
      <c r="B4321" s="65">
        <v>440150</v>
      </c>
      <c r="C4321" s="64" t="s">
        <v>4047</v>
      </c>
      <c r="D4321" s="64">
        <v>15</v>
      </c>
      <c r="E4321" s="64">
        <v>1.95</v>
      </c>
    </row>
    <row r="4322" spans="1:5" ht="22.5" x14ac:dyDescent="0.25">
      <c r="A4322" s="63" t="s">
        <v>7</v>
      </c>
      <c r="B4322" s="65">
        <v>440166</v>
      </c>
      <c r="C4322" s="64" t="s">
        <v>4048</v>
      </c>
      <c r="D4322" s="64">
        <v>15</v>
      </c>
      <c r="E4322" s="64">
        <v>2.67</v>
      </c>
    </row>
    <row r="4323" spans="1:5" ht="22.5" x14ac:dyDescent="0.25">
      <c r="A4323" s="63" t="s">
        <v>7</v>
      </c>
      <c r="B4323" s="65">
        <v>440182</v>
      </c>
      <c r="C4323" s="64" t="s">
        <v>6576</v>
      </c>
      <c r="D4323" s="64">
        <v>8</v>
      </c>
      <c r="E4323" s="64">
        <v>2.67</v>
      </c>
    </row>
    <row r="4324" spans="1:5" ht="22.5" x14ac:dyDescent="0.25">
      <c r="A4324" s="63" t="s">
        <v>7</v>
      </c>
      <c r="B4324" s="65">
        <v>440183</v>
      </c>
      <c r="C4324" s="64" t="s">
        <v>4049</v>
      </c>
      <c r="D4324" s="64">
        <v>7</v>
      </c>
      <c r="E4324" s="64">
        <v>3.22</v>
      </c>
    </row>
    <row r="4325" spans="1:5" ht="22.5" x14ac:dyDescent="0.25">
      <c r="A4325" s="63" t="s">
        <v>7</v>
      </c>
      <c r="B4325" s="65">
        <v>440185</v>
      </c>
      <c r="C4325" s="64" t="s">
        <v>4050</v>
      </c>
      <c r="D4325" s="64">
        <v>11</v>
      </c>
      <c r="E4325" s="64">
        <v>2.69</v>
      </c>
    </row>
    <row r="4326" spans="1:5" ht="22.5" x14ac:dyDescent="0.25">
      <c r="A4326" s="63" t="s">
        <v>7</v>
      </c>
      <c r="B4326" s="65">
        <v>440235</v>
      </c>
      <c r="C4326" s="64" t="s">
        <v>4051</v>
      </c>
      <c r="D4326" s="64">
        <v>5</v>
      </c>
      <c r="E4326" s="64">
        <v>3.56</v>
      </c>
    </row>
    <row r="4327" spans="1:5" ht="22.5" x14ac:dyDescent="0.25">
      <c r="A4327" s="63" t="s">
        <v>7</v>
      </c>
      <c r="B4327" s="65">
        <v>342959</v>
      </c>
      <c r="C4327" s="64" t="s">
        <v>4052</v>
      </c>
      <c r="D4327" s="64">
        <v>24</v>
      </c>
      <c r="E4327" s="64">
        <v>0.99</v>
      </c>
    </row>
    <row r="4328" spans="1:5" ht="22.5" x14ac:dyDescent="0.25">
      <c r="A4328" s="63" t="s">
        <v>7</v>
      </c>
      <c r="B4328" s="65">
        <v>440250</v>
      </c>
      <c r="C4328" s="64" t="s">
        <v>6577</v>
      </c>
      <c r="D4328" s="64">
        <v>5</v>
      </c>
      <c r="E4328" s="64">
        <v>3.34</v>
      </c>
    </row>
    <row r="4329" spans="1:5" ht="22.5" x14ac:dyDescent="0.25">
      <c r="A4329" s="63" t="s">
        <v>7</v>
      </c>
      <c r="B4329" s="65">
        <v>673573</v>
      </c>
      <c r="C4329" s="64" t="s">
        <v>4053</v>
      </c>
      <c r="D4329" s="64">
        <v>10</v>
      </c>
      <c r="E4329" s="64">
        <v>1.25</v>
      </c>
    </row>
    <row r="4330" spans="1:5" ht="22.5" x14ac:dyDescent="0.25">
      <c r="A4330" s="63" t="s">
        <v>7</v>
      </c>
      <c r="B4330" s="65">
        <v>440478</v>
      </c>
      <c r="C4330" s="64" t="s">
        <v>4054</v>
      </c>
      <c r="D4330" s="64">
        <v>16</v>
      </c>
      <c r="E4330" s="64">
        <v>2.46</v>
      </c>
    </row>
    <row r="4331" spans="1:5" ht="22.5" x14ac:dyDescent="0.25">
      <c r="A4331" s="63" t="s">
        <v>7</v>
      </c>
      <c r="B4331" s="65">
        <v>252503</v>
      </c>
      <c r="C4331" s="64" t="s">
        <v>4055</v>
      </c>
      <c r="D4331" s="64">
        <v>7</v>
      </c>
      <c r="E4331" s="64">
        <v>3.86</v>
      </c>
    </row>
    <row r="4332" spans="1:5" ht="22.5" x14ac:dyDescent="0.25">
      <c r="A4332" s="63" t="s">
        <v>7</v>
      </c>
      <c r="B4332" s="65">
        <v>295052</v>
      </c>
      <c r="C4332" s="64" t="s">
        <v>4056</v>
      </c>
      <c r="D4332" s="64">
        <v>14</v>
      </c>
      <c r="E4332" s="64">
        <v>0.99</v>
      </c>
    </row>
    <row r="4333" spans="1:5" ht="22.5" x14ac:dyDescent="0.25">
      <c r="A4333" s="63" t="s">
        <v>7</v>
      </c>
      <c r="B4333" s="65">
        <v>295066</v>
      </c>
      <c r="C4333" s="64" t="s">
        <v>4057</v>
      </c>
      <c r="D4333" s="64">
        <v>17</v>
      </c>
      <c r="E4333" s="64">
        <v>2.1800000000000002</v>
      </c>
    </row>
    <row r="4334" spans="1:5" ht="22.5" x14ac:dyDescent="0.25">
      <c r="A4334" s="63" t="s">
        <v>7</v>
      </c>
      <c r="B4334" s="65">
        <v>252526</v>
      </c>
      <c r="C4334" s="64" t="s">
        <v>4058</v>
      </c>
      <c r="D4334" s="64">
        <v>10</v>
      </c>
      <c r="E4334" s="64">
        <v>3.95</v>
      </c>
    </row>
    <row r="4335" spans="1:5" ht="22.5" x14ac:dyDescent="0.25">
      <c r="A4335" s="63" t="s">
        <v>7</v>
      </c>
      <c r="B4335" s="65">
        <v>252630</v>
      </c>
      <c r="C4335" s="64" t="s">
        <v>4059</v>
      </c>
      <c r="D4335" s="64">
        <v>26</v>
      </c>
      <c r="E4335" s="64">
        <v>3.06</v>
      </c>
    </row>
    <row r="4336" spans="1:5" ht="22.5" x14ac:dyDescent="0.25">
      <c r="A4336" s="63" t="s">
        <v>7</v>
      </c>
      <c r="B4336" s="65">
        <v>252636</v>
      </c>
      <c r="C4336" s="64" t="s">
        <v>4060</v>
      </c>
      <c r="D4336" s="64">
        <v>4</v>
      </c>
      <c r="E4336" s="64">
        <v>1.98</v>
      </c>
    </row>
    <row r="4337" spans="1:5" ht="22.5" x14ac:dyDescent="0.25">
      <c r="A4337" s="63" t="s">
        <v>7</v>
      </c>
      <c r="B4337" s="65">
        <v>252655</v>
      </c>
      <c r="C4337" s="64" t="s">
        <v>4061</v>
      </c>
      <c r="D4337" s="64">
        <v>0</v>
      </c>
      <c r="E4337" s="64">
        <v>1.74</v>
      </c>
    </row>
    <row r="4338" spans="1:5" ht="22.5" x14ac:dyDescent="0.25">
      <c r="A4338" s="63" t="s">
        <v>7</v>
      </c>
      <c r="B4338" s="65">
        <v>295290</v>
      </c>
      <c r="C4338" s="64" t="s">
        <v>4062</v>
      </c>
      <c r="D4338" s="64">
        <v>7</v>
      </c>
      <c r="E4338" s="64">
        <v>1.99</v>
      </c>
    </row>
    <row r="4339" spans="1:5" ht="22.5" x14ac:dyDescent="0.25">
      <c r="A4339" s="63" t="s">
        <v>7</v>
      </c>
      <c r="B4339" s="65">
        <v>314459</v>
      </c>
      <c r="C4339" s="64" t="s">
        <v>6578</v>
      </c>
      <c r="D4339" s="64">
        <v>0</v>
      </c>
      <c r="E4339" s="64">
        <v>1.69</v>
      </c>
    </row>
    <row r="4340" spans="1:5" ht="22.5" x14ac:dyDescent="0.25">
      <c r="A4340" s="63" t="s">
        <v>7</v>
      </c>
      <c r="B4340" s="65">
        <v>441052</v>
      </c>
      <c r="C4340" s="64" t="s">
        <v>4063</v>
      </c>
      <c r="D4340" s="64">
        <v>11</v>
      </c>
      <c r="E4340" s="64">
        <v>3.52</v>
      </c>
    </row>
    <row r="4341" spans="1:5" ht="22.5" x14ac:dyDescent="0.25">
      <c r="A4341" s="63" t="s">
        <v>7</v>
      </c>
      <c r="B4341" s="65">
        <v>295366</v>
      </c>
      <c r="C4341" s="64" t="s">
        <v>4064</v>
      </c>
      <c r="D4341" s="64">
        <v>5</v>
      </c>
      <c r="E4341" s="64">
        <v>2.4</v>
      </c>
    </row>
    <row r="4342" spans="1:5" ht="22.5" x14ac:dyDescent="0.25">
      <c r="A4342" s="63" t="s">
        <v>7</v>
      </c>
      <c r="B4342" s="65">
        <v>441199</v>
      </c>
      <c r="C4342" s="64" t="s">
        <v>4065</v>
      </c>
      <c r="D4342" s="64">
        <v>21</v>
      </c>
      <c r="E4342" s="64">
        <v>1.74</v>
      </c>
    </row>
    <row r="4343" spans="1:5" ht="22.5" x14ac:dyDescent="0.25">
      <c r="A4343" s="63" t="s">
        <v>7</v>
      </c>
      <c r="B4343" s="65">
        <v>295554</v>
      </c>
      <c r="C4343" s="64" t="s">
        <v>4066</v>
      </c>
      <c r="D4343" s="64">
        <v>6</v>
      </c>
      <c r="E4343" s="64">
        <v>3.04</v>
      </c>
    </row>
    <row r="4344" spans="1:5" ht="22.5" x14ac:dyDescent="0.25">
      <c r="A4344" s="63" t="s">
        <v>7</v>
      </c>
      <c r="B4344" s="65">
        <v>677100</v>
      </c>
      <c r="C4344" s="64" t="s">
        <v>4067</v>
      </c>
      <c r="D4344" s="64">
        <v>24</v>
      </c>
      <c r="E4344" s="64">
        <v>1.54</v>
      </c>
    </row>
    <row r="4345" spans="1:5" ht="22.5" x14ac:dyDescent="0.25">
      <c r="A4345" s="63" t="s">
        <v>7</v>
      </c>
      <c r="B4345" s="65">
        <v>911878</v>
      </c>
      <c r="C4345" s="64" t="s">
        <v>4068</v>
      </c>
      <c r="D4345" s="64">
        <v>12</v>
      </c>
      <c r="E4345" s="64">
        <v>1.87</v>
      </c>
    </row>
    <row r="4346" spans="1:5" ht="22.5" x14ac:dyDescent="0.25">
      <c r="A4346" s="63" t="s">
        <v>7</v>
      </c>
      <c r="B4346" s="65">
        <v>677734</v>
      </c>
      <c r="C4346" s="64" t="s">
        <v>4069</v>
      </c>
      <c r="D4346" s="64">
        <v>11</v>
      </c>
      <c r="E4346" s="64">
        <v>1.99</v>
      </c>
    </row>
    <row r="4347" spans="1:5" ht="22.5" x14ac:dyDescent="0.25">
      <c r="A4347" s="63" t="s">
        <v>7</v>
      </c>
      <c r="B4347" s="65">
        <v>911949</v>
      </c>
      <c r="C4347" s="64" t="s">
        <v>4070</v>
      </c>
      <c r="D4347" s="64">
        <v>7</v>
      </c>
      <c r="E4347" s="64">
        <v>3.77</v>
      </c>
    </row>
    <row r="4348" spans="1:5" ht="22.5" x14ac:dyDescent="0.25">
      <c r="A4348" s="63" t="s">
        <v>7</v>
      </c>
      <c r="B4348" s="65">
        <v>911966</v>
      </c>
      <c r="C4348" s="64" t="s">
        <v>4071</v>
      </c>
      <c r="D4348" s="64">
        <v>9</v>
      </c>
      <c r="E4348" s="64">
        <v>1.1499999999999999</v>
      </c>
    </row>
    <row r="4349" spans="1:5" ht="22.5" x14ac:dyDescent="0.25">
      <c r="A4349" s="63" t="s">
        <v>7</v>
      </c>
      <c r="B4349" s="65">
        <v>441927</v>
      </c>
      <c r="C4349" s="64" t="s">
        <v>4072</v>
      </c>
      <c r="D4349" s="64">
        <v>57</v>
      </c>
      <c r="E4349" s="64">
        <v>0.99</v>
      </c>
    </row>
    <row r="4350" spans="1:5" ht="22.5" x14ac:dyDescent="0.25">
      <c r="A4350" s="63" t="s">
        <v>7</v>
      </c>
      <c r="B4350" s="65">
        <v>295716</v>
      </c>
      <c r="C4350" s="64" t="s">
        <v>4073</v>
      </c>
      <c r="D4350" s="64">
        <v>17</v>
      </c>
      <c r="E4350" s="64">
        <v>1.64</v>
      </c>
    </row>
    <row r="4351" spans="1:5" ht="22.5" x14ac:dyDescent="0.25">
      <c r="A4351" s="63" t="s">
        <v>7</v>
      </c>
      <c r="B4351" s="65">
        <v>912108</v>
      </c>
      <c r="C4351" s="64" t="s">
        <v>4074</v>
      </c>
      <c r="D4351" s="64">
        <v>13</v>
      </c>
      <c r="E4351" s="64">
        <v>2.78</v>
      </c>
    </row>
    <row r="4352" spans="1:5" ht="22.5" x14ac:dyDescent="0.25">
      <c r="A4352" s="63" t="s">
        <v>7</v>
      </c>
      <c r="B4352" s="65">
        <v>680026</v>
      </c>
      <c r="C4352" s="64" t="s">
        <v>4075</v>
      </c>
      <c r="D4352" s="64">
        <v>1</v>
      </c>
      <c r="E4352" s="64">
        <v>7.45</v>
      </c>
    </row>
    <row r="4353" spans="1:5" ht="22.5" x14ac:dyDescent="0.25">
      <c r="A4353" s="63" t="s">
        <v>7</v>
      </c>
      <c r="B4353" s="65">
        <v>680629</v>
      </c>
      <c r="C4353" s="64" t="s">
        <v>4076</v>
      </c>
      <c r="D4353" s="64">
        <v>34</v>
      </c>
      <c r="E4353" s="64">
        <v>2.61</v>
      </c>
    </row>
    <row r="4354" spans="1:5" ht="22.5" x14ac:dyDescent="0.25">
      <c r="A4354" s="63" t="s">
        <v>7</v>
      </c>
      <c r="B4354" s="65">
        <v>442577</v>
      </c>
      <c r="C4354" s="64" t="s">
        <v>4077</v>
      </c>
      <c r="D4354" s="64">
        <v>12</v>
      </c>
      <c r="E4354" s="64">
        <v>0.97</v>
      </c>
    </row>
    <row r="4355" spans="1:5" ht="22.5" x14ac:dyDescent="0.25">
      <c r="A4355" s="63" t="s">
        <v>7</v>
      </c>
      <c r="B4355" s="65">
        <v>442593</v>
      </c>
      <c r="C4355" s="64" t="s">
        <v>4078</v>
      </c>
      <c r="D4355" s="64">
        <v>0</v>
      </c>
      <c r="E4355" s="64">
        <v>1.1000000000000001</v>
      </c>
    </row>
    <row r="4356" spans="1:5" ht="22.5" x14ac:dyDescent="0.25">
      <c r="A4356" s="63" t="s">
        <v>7</v>
      </c>
      <c r="B4356" s="65">
        <v>681004</v>
      </c>
      <c r="C4356" s="64" t="s">
        <v>4079</v>
      </c>
      <c r="D4356" s="64">
        <v>9</v>
      </c>
      <c r="E4356" s="64">
        <v>1.84</v>
      </c>
    </row>
    <row r="4357" spans="1:5" ht="22.5" x14ac:dyDescent="0.25">
      <c r="A4357" s="63" t="s">
        <v>7</v>
      </c>
      <c r="B4357" s="65">
        <v>253513</v>
      </c>
      <c r="C4357" s="64" t="s">
        <v>4080</v>
      </c>
      <c r="D4357" s="64">
        <v>18</v>
      </c>
      <c r="E4357" s="64">
        <v>1.17</v>
      </c>
    </row>
    <row r="4358" spans="1:5" ht="22.5" x14ac:dyDescent="0.25">
      <c r="A4358" s="63" t="s">
        <v>7</v>
      </c>
      <c r="B4358" s="65">
        <v>253604</v>
      </c>
      <c r="C4358" s="64" t="s">
        <v>4081</v>
      </c>
      <c r="D4358" s="64">
        <v>22</v>
      </c>
      <c r="E4358" s="64">
        <v>0.88</v>
      </c>
    </row>
    <row r="4359" spans="1:5" ht="22.5" x14ac:dyDescent="0.25">
      <c r="A4359" s="63" t="s">
        <v>7</v>
      </c>
      <c r="B4359" s="65">
        <v>253625</v>
      </c>
      <c r="C4359" s="64" t="s">
        <v>4082</v>
      </c>
      <c r="D4359" s="64">
        <v>19</v>
      </c>
      <c r="E4359" s="64">
        <v>1.42</v>
      </c>
    </row>
    <row r="4360" spans="1:5" ht="22.5" x14ac:dyDescent="0.25">
      <c r="A4360" s="63" t="s">
        <v>7</v>
      </c>
      <c r="B4360" s="65">
        <v>253627</v>
      </c>
      <c r="C4360" s="64" t="s">
        <v>4083</v>
      </c>
      <c r="D4360" s="64">
        <v>16</v>
      </c>
      <c r="E4360" s="64">
        <v>1.47</v>
      </c>
    </row>
    <row r="4361" spans="1:5" ht="22.5" x14ac:dyDescent="0.25">
      <c r="A4361" s="63" t="s">
        <v>7</v>
      </c>
      <c r="B4361" s="65">
        <v>253632</v>
      </c>
      <c r="C4361" s="64" t="s">
        <v>4084</v>
      </c>
      <c r="D4361" s="64">
        <v>11</v>
      </c>
      <c r="E4361" s="64">
        <v>1.47</v>
      </c>
    </row>
    <row r="4362" spans="1:5" ht="22.5" x14ac:dyDescent="0.25">
      <c r="A4362" s="63" t="s">
        <v>7</v>
      </c>
      <c r="B4362" s="65">
        <v>681899</v>
      </c>
      <c r="C4362" s="64" t="s">
        <v>4085</v>
      </c>
      <c r="D4362" s="64">
        <v>0</v>
      </c>
      <c r="E4362" s="64">
        <v>2.83</v>
      </c>
    </row>
    <row r="4363" spans="1:5" ht="22.5" x14ac:dyDescent="0.25">
      <c r="A4363" s="63" t="s">
        <v>7</v>
      </c>
      <c r="B4363" s="65">
        <v>253651</v>
      </c>
      <c r="C4363" s="64" t="s">
        <v>4086</v>
      </c>
      <c r="D4363" s="64">
        <v>10</v>
      </c>
      <c r="E4363" s="64">
        <v>1.42</v>
      </c>
    </row>
    <row r="4364" spans="1:5" ht="22.5" x14ac:dyDescent="0.25">
      <c r="A4364" s="63" t="s">
        <v>7</v>
      </c>
      <c r="B4364" s="65">
        <v>682037</v>
      </c>
      <c r="C4364" s="64" t="s">
        <v>4087</v>
      </c>
      <c r="D4364" s="64">
        <v>18</v>
      </c>
      <c r="E4364" s="64">
        <v>1.28</v>
      </c>
    </row>
    <row r="4365" spans="1:5" ht="22.5" x14ac:dyDescent="0.25">
      <c r="A4365" s="63" t="s">
        <v>7</v>
      </c>
      <c r="B4365" s="65">
        <v>443108</v>
      </c>
      <c r="C4365" s="64" t="s">
        <v>4088</v>
      </c>
      <c r="D4365" s="64">
        <v>15</v>
      </c>
      <c r="E4365" s="64">
        <v>3.88</v>
      </c>
    </row>
    <row r="4366" spans="1:5" ht="22.5" x14ac:dyDescent="0.25">
      <c r="A4366" s="63" t="s">
        <v>7</v>
      </c>
      <c r="B4366" s="65">
        <v>253785</v>
      </c>
      <c r="C4366" s="64" t="s">
        <v>4089</v>
      </c>
      <c r="D4366" s="64">
        <v>3</v>
      </c>
      <c r="E4366" s="64">
        <v>2.19</v>
      </c>
    </row>
    <row r="4367" spans="1:5" ht="22.5" x14ac:dyDescent="0.25">
      <c r="A4367" s="63" t="s">
        <v>7</v>
      </c>
      <c r="B4367" s="65">
        <v>253812</v>
      </c>
      <c r="C4367" s="64" t="s">
        <v>4090</v>
      </c>
      <c r="D4367" s="64">
        <v>1</v>
      </c>
      <c r="E4367" s="64">
        <v>1.61</v>
      </c>
    </row>
    <row r="4368" spans="1:5" ht="22.5" x14ac:dyDescent="0.25">
      <c r="A4368" s="63" t="s">
        <v>7</v>
      </c>
      <c r="B4368" s="65">
        <v>253824</v>
      </c>
      <c r="C4368" s="64" t="s">
        <v>4091</v>
      </c>
      <c r="D4368" s="64">
        <v>6</v>
      </c>
      <c r="E4368" s="64">
        <v>1.42</v>
      </c>
    </row>
    <row r="4369" spans="1:5" ht="22.5" x14ac:dyDescent="0.25">
      <c r="A4369" s="63" t="s">
        <v>7</v>
      </c>
      <c r="B4369" s="65">
        <v>296327</v>
      </c>
      <c r="C4369" s="64" t="s">
        <v>4092</v>
      </c>
      <c r="D4369" s="64">
        <v>19</v>
      </c>
      <c r="E4369" s="64">
        <v>1.29</v>
      </c>
    </row>
    <row r="4370" spans="1:5" ht="22.5" x14ac:dyDescent="0.25">
      <c r="A4370" s="63" t="s">
        <v>7</v>
      </c>
      <c r="B4370" s="65">
        <v>296328</v>
      </c>
      <c r="C4370" s="64" t="s">
        <v>4093</v>
      </c>
      <c r="D4370" s="64">
        <v>8</v>
      </c>
      <c r="E4370" s="64">
        <v>1.29</v>
      </c>
    </row>
    <row r="4371" spans="1:5" ht="22.5" x14ac:dyDescent="0.25">
      <c r="A4371" s="63" t="s">
        <v>7</v>
      </c>
      <c r="B4371" s="65">
        <v>682541</v>
      </c>
      <c r="C4371" s="64" t="s">
        <v>4094</v>
      </c>
      <c r="D4371" s="64">
        <v>33</v>
      </c>
      <c r="E4371" s="64">
        <v>3.09</v>
      </c>
    </row>
    <row r="4372" spans="1:5" ht="22.5" x14ac:dyDescent="0.25">
      <c r="A4372" s="63" t="s">
        <v>7</v>
      </c>
      <c r="B4372" s="65">
        <v>682714</v>
      </c>
      <c r="C4372" s="64" t="s">
        <v>4095</v>
      </c>
      <c r="D4372" s="64">
        <v>19</v>
      </c>
      <c r="E4372" s="64">
        <v>1.87</v>
      </c>
    </row>
    <row r="4373" spans="1:5" ht="22.5" x14ac:dyDescent="0.25">
      <c r="A4373" s="63" t="s">
        <v>7</v>
      </c>
      <c r="B4373" s="65">
        <v>443690</v>
      </c>
      <c r="C4373" s="64" t="s">
        <v>4096</v>
      </c>
      <c r="D4373" s="64">
        <v>18</v>
      </c>
      <c r="E4373" s="64">
        <v>2.4</v>
      </c>
    </row>
    <row r="4374" spans="1:5" ht="22.5" x14ac:dyDescent="0.25">
      <c r="A4374" s="63" t="s">
        <v>7</v>
      </c>
      <c r="B4374" s="65">
        <v>253895</v>
      </c>
      <c r="C4374" s="64" t="s">
        <v>4097</v>
      </c>
      <c r="D4374" s="64">
        <v>15</v>
      </c>
      <c r="E4374" s="64">
        <v>3.92</v>
      </c>
    </row>
    <row r="4375" spans="1:5" ht="22.5" x14ac:dyDescent="0.25">
      <c r="A4375" s="63" t="s">
        <v>7</v>
      </c>
      <c r="B4375" s="65">
        <v>315014</v>
      </c>
      <c r="C4375" s="64" t="s">
        <v>4098</v>
      </c>
      <c r="D4375" s="64">
        <v>8</v>
      </c>
      <c r="E4375" s="64">
        <v>3.25</v>
      </c>
    </row>
    <row r="4376" spans="1:5" ht="22.5" x14ac:dyDescent="0.25">
      <c r="A4376" s="63" t="s">
        <v>7</v>
      </c>
      <c r="B4376" s="65">
        <v>315017</v>
      </c>
      <c r="C4376" s="64" t="s">
        <v>4099</v>
      </c>
      <c r="D4376" s="64">
        <v>1</v>
      </c>
      <c r="E4376" s="64">
        <v>3.25</v>
      </c>
    </row>
    <row r="4377" spans="1:5" ht="22.5" x14ac:dyDescent="0.25">
      <c r="A4377" s="63" t="s">
        <v>7</v>
      </c>
      <c r="B4377" s="65">
        <v>444129</v>
      </c>
      <c r="C4377" s="64" t="s">
        <v>4100</v>
      </c>
      <c r="D4377" s="64">
        <v>14</v>
      </c>
      <c r="E4377" s="64">
        <v>1.49</v>
      </c>
    </row>
    <row r="4378" spans="1:5" ht="22.5" x14ac:dyDescent="0.25">
      <c r="A4378" s="63" t="s">
        <v>7</v>
      </c>
      <c r="B4378" s="65">
        <v>368978</v>
      </c>
      <c r="C4378" s="64" t="s">
        <v>4101</v>
      </c>
      <c r="D4378" s="64">
        <v>7</v>
      </c>
      <c r="E4378" s="64">
        <v>1.44</v>
      </c>
    </row>
    <row r="4379" spans="1:5" ht="22.5" x14ac:dyDescent="0.25">
      <c r="A4379" s="63" t="s">
        <v>7</v>
      </c>
      <c r="B4379" s="65">
        <v>444676</v>
      </c>
      <c r="C4379" s="64" t="s">
        <v>6579</v>
      </c>
      <c r="D4379" s="64">
        <v>7</v>
      </c>
      <c r="E4379" s="64">
        <v>1.3</v>
      </c>
    </row>
    <row r="4380" spans="1:5" ht="22.5" x14ac:dyDescent="0.25">
      <c r="A4380" s="63" t="s">
        <v>7</v>
      </c>
      <c r="B4380" s="65">
        <v>254160</v>
      </c>
      <c r="C4380" s="64" t="s">
        <v>4102</v>
      </c>
      <c r="D4380" s="64">
        <v>11</v>
      </c>
      <c r="E4380" s="64">
        <v>2.5499999999999998</v>
      </c>
    </row>
    <row r="4381" spans="1:5" ht="22.5" x14ac:dyDescent="0.25">
      <c r="A4381" s="63" t="s">
        <v>7</v>
      </c>
      <c r="B4381" s="65">
        <v>315121</v>
      </c>
      <c r="C4381" s="64" t="s">
        <v>4103</v>
      </c>
      <c r="D4381" s="64">
        <v>6</v>
      </c>
      <c r="E4381" s="64">
        <v>2.2799999999999998</v>
      </c>
    </row>
    <row r="4382" spans="1:5" ht="22.5" x14ac:dyDescent="0.25">
      <c r="A4382" s="63" t="s">
        <v>7</v>
      </c>
      <c r="B4382" s="65">
        <v>444893</v>
      </c>
      <c r="C4382" s="64" t="s">
        <v>4104</v>
      </c>
      <c r="D4382" s="64">
        <v>8</v>
      </c>
      <c r="E4382" s="64">
        <v>2.2000000000000002</v>
      </c>
    </row>
    <row r="4383" spans="1:5" ht="22.5" x14ac:dyDescent="0.25">
      <c r="A4383" s="63" t="s">
        <v>7</v>
      </c>
      <c r="B4383" s="65">
        <v>445018</v>
      </c>
      <c r="C4383" s="64" t="s">
        <v>4105</v>
      </c>
      <c r="D4383" s="64">
        <v>16</v>
      </c>
      <c r="E4383" s="64">
        <v>1.69</v>
      </c>
    </row>
    <row r="4384" spans="1:5" ht="22.5" x14ac:dyDescent="0.25">
      <c r="A4384" s="63" t="s">
        <v>7</v>
      </c>
      <c r="B4384" s="65">
        <v>315217</v>
      </c>
      <c r="C4384" s="64" t="s">
        <v>4106</v>
      </c>
      <c r="D4384" s="64">
        <v>10</v>
      </c>
      <c r="E4384" s="64">
        <v>0.99</v>
      </c>
    </row>
    <row r="4385" spans="1:5" ht="22.5" x14ac:dyDescent="0.25">
      <c r="A4385" s="63" t="s">
        <v>7</v>
      </c>
      <c r="B4385" s="65">
        <v>315288</v>
      </c>
      <c r="C4385" s="64" t="s">
        <v>7044</v>
      </c>
      <c r="D4385" s="64">
        <v>4</v>
      </c>
      <c r="E4385" s="64">
        <v>1.99</v>
      </c>
    </row>
    <row r="4386" spans="1:5" ht="22.5" x14ac:dyDescent="0.25">
      <c r="A4386" s="63" t="s">
        <v>7</v>
      </c>
      <c r="B4386" s="65">
        <v>686793</v>
      </c>
      <c r="C4386" s="64" t="s">
        <v>4107</v>
      </c>
      <c r="D4386" s="64">
        <v>30</v>
      </c>
      <c r="E4386" s="64">
        <v>7.06</v>
      </c>
    </row>
    <row r="4387" spans="1:5" ht="22.5" x14ac:dyDescent="0.25">
      <c r="A4387" s="63" t="s">
        <v>7</v>
      </c>
      <c r="B4387" s="65">
        <v>686822</v>
      </c>
      <c r="C4387" s="64" t="s">
        <v>4108</v>
      </c>
      <c r="D4387" s="64">
        <v>24</v>
      </c>
      <c r="E4387" s="64">
        <v>7.24</v>
      </c>
    </row>
    <row r="4388" spans="1:5" ht="22.5" x14ac:dyDescent="0.25">
      <c r="A4388" s="63" t="s">
        <v>7</v>
      </c>
      <c r="B4388" s="65">
        <v>686825</v>
      </c>
      <c r="C4388" s="64" t="s">
        <v>4109</v>
      </c>
      <c r="D4388" s="64">
        <v>43</v>
      </c>
      <c r="E4388" s="64">
        <v>7.11</v>
      </c>
    </row>
    <row r="4389" spans="1:5" ht="22.5" x14ac:dyDescent="0.25">
      <c r="A4389" s="63" t="s">
        <v>7</v>
      </c>
      <c r="B4389" s="65">
        <v>445523</v>
      </c>
      <c r="C4389" s="64" t="s">
        <v>4110</v>
      </c>
      <c r="D4389" s="64">
        <v>12</v>
      </c>
      <c r="E4389" s="64">
        <v>1.1599999999999999</v>
      </c>
    </row>
    <row r="4390" spans="1:5" ht="22.5" x14ac:dyDescent="0.25">
      <c r="A4390" s="63" t="s">
        <v>7</v>
      </c>
      <c r="B4390" s="65">
        <v>254396</v>
      </c>
      <c r="C4390" s="64" t="s">
        <v>4111</v>
      </c>
      <c r="D4390" s="64">
        <v>16</v>
      </c>
      <c r="E4390" s="64">
        <v>1.17</v>
      </c>
    </row>
    <row r="4391" spans="1:5" ht="22.5" x14ac:dyDescent="0.25">
      <c r="A4391" s="63" t="s">
        <v>7</v>
      </c>
      <c r="B4391" s="65">
        <v>445631</v>
      </c>
      <c r="C4391" s="64" t="s">
        <v>4112</v>
      </c>
      <c r="D4391" s="64">
        <v>13</v>
      </c>
      <c r="E4391" s="64">
        <v>1.78</v>
      </c>
    </row>
    <row r="4392" spans="1:5" ht="22.5" x14ac:dyDescent="0.25">
      <c r="A4392" s="63" t="s">
        <v>7</v>
      </c>
      <c r="B4392" s="65">
        <v>445840</v>
      </c>
      <c r="C4392" s="64" t="s">
        <v>4113</v>
      </c>
      <c r="D4392" s="64">
        <v>17</v>
      </c>
      <c r="E4392" s="64">
        <v>1.1399999999999999</v>
      </c>
    </row>
    <row r="4393" spans="1:5" ht="22.5" x14ac:dyDescent="0.25">
      <c r="A4393" s="63" t="s">
        <v>7</v>
      </c>
      <c r="B4393" s="65">
        <v>687588</v>
      </c>
      <c r="C4393" s="64" t="s">
        <v>6910</v>
      </c>
      <c r="D4393" s="64">
        <v>3</v>
      </c>
      <c r="E4393" s="64">
        <v>2.37</v>
      </c>
    </row>
    <row r="4394" spans="1:5" ht="22.5" x14ac:dyDescent="0.25">
      <c r="A4394" s="63" t="s">
        <v>7</v>
      </c>
      <c r="B4394" s="65">
        <v>445888</v>
      </c>
      <c r="C4394" s="64" t="s">
        <v>4114</v>
      </c>
      <c r="D4394" s="64">
        <v>12</v>
      </c>
      <c r="E4394" s="64">
        <v>1.93</v>
      </c>
    </row>
    <row r="4395" spans="1:5" ht="22.5" x14ac:dyDescent="0.25">
      <c r="A4395" s="63" t="s">
        <v>7</v>
      </c>
      <c r="B4395" s="65">
        <v>445894</v>
      </c>
      <c r="C4395" s="64" t="s">
        <v>4115</v>
      </c>
      <c r="D4395" s="64">
        <v>22</v>
      </c>
      <c r="E4395" s="64">
        <v>1.1100000000000001</v>
      </c>
    </row>
    <row r="4396" spans="1:5" ht="22.5" x14ac:dyDescent="0.25">
      <c r="A4396" s="63" t="s">
        <v>7</v>
      </c>
      <c r="B4396" s="65">
        <v>315551</v>
      </c>
      <c r="C4396" s="64" t="s">
        <v>4116</v>
      </c>
      <c r="D4396" s="64">
        <v>32</v>
      </c>
      <c r="E4396" s="64">
        <v>1.85</v>
      </c>
    </row>
    <row r="4397" spans="1:5" ht="22.5" x14ac:dyDescent="0.25">
      <c r="A4397" s="63" t="s">
        <v>7</v>
      </c>
      <c r="B4397" s="65">
        <v>297255</v>
      </c>
      <c r="C4397" s="64" t="s">
        <v>4117</v>
      </c>
      <c r="D4397" s="64">
        <v>5</v>
      </c>
      <c r="E4397" s="64">
        <v>2.35</v>
      </c>
    </row>
    <row r="4398" spans="1:5" ht="22.5" x14ac:dyDescent="0.25">
      <c r="A4398" s="63" t="s">
        <v>7</v>
      </c>
      <c r="B4398" s="65">
        <v>297259</v>
      </c>
      <c r="C4398" s="64" t="s">
        <v>4118</v>
      </c>
      <c r="D4398" s="64">
        <v>13</v>
      </c>
      <c r="E4398" s="64">
        <v>2.11</v>
      </c>
    </row>
    <row r="4399" spans="1:5" ht="22.5" x14ac:dyDescent="0.25">
      <c r="A4399" s="63" t="s">
        <v>7</v>
      </c>
      <c r="B4399" s="65">
        <v>249295</v>
      </c>
      <c r="C4399" s="64" t="s">
        <v>4119</v>
      </c>
      <c r="D4399" s="64">
        <v>9</v>
      </c>
      <c r="E4399" s="64">
        <v>3.9</v>
      </c>
    </row>
    <row r="4400" spans="1:5" ht="22.5" x14ac:dyDescent="0.25">
      <c r="A4400" s="63" t="s">
        <v>7</v>
      </c>
      <c r="B4400" s="65">
        <v>254745</v>
      </c>
      <c r="C4400" s="64" t="s">
        <v>4120</v>
      </c>
      <c r="D4400" s="64">
        <v>6</v>
      </c>
      <c r="E4400" s="64">
        <v>1.47</v>
      </c>
    </row>
    <row r="4401" spans="1:5" ht="22.5" x14ac:dyDescent="0.25">
      <c r="A4401" s="63" t="s">
        <v>7</v>
      </c>
      <c r="B4401" s="65">
        <v>913226</v>
      </c>
      <c r="C4401" s="64" t="s">
        <v>4121</v>
      </c>
      <c r="D4401" s="64">
        <v>6</v>
      </c>
      <c r="E4401" s="64">
        <v>1.77</v>
      </c>
    </row>
    <row r="4402" spans="1:5" ht="22.5" x14ac:dyDescent="0.25">
      <c r="A4402" s="63" t="s">
        <v>7</v>
      </c>
      <c r="B4402" s="65">
        <v>913238</v>
      </c>
      <c r="C4402" s="64" t="s">
        <v>4122</v>
      </c>
      <c r="D4402" s="64">
        <v>11</v>
      </c>
      <c r="E4402" s="64">
        <v>2.12</v>
      </c>
    </row>
    <row r="4403" spans="1:5" ht="22.5" x14ac:dyDescent="0.25">
      <c r="A4403" s="63" t="s">
        <v>7</v>
      </c>
      <c r="B4403" s="65">
        <v>688907</v>
      </c>
      <c r="C4403" s="64" t="s">
        <v>4123</v>
      </c>
      <c r="D4403" s="64">
        <v>6</v>
      </c>
      <c r="E4403" s="64">
        <v>1.3</v>
      </c>
    </row>
    <row r="4404" spans="1:5" ht="22.5" x14ac:dyDescent="0.25">
      <c r="A4404" s="63" t="s">
        <v>7</v>
      </c>
      <c r="B4404" s="65">
        <v>369584</v>
      </c>
      <c r="C4404" s="64" t="s">
        <v>4124</v>
      </c>
      <c r="D4404" s="64">
        <v>0</v>
      </c>
      <c r="E4404" s="64">
        <v>1.43</v>
      </c>
    </row>
    <row r="4405" spans="1:5" ht="22.5" x14ac:dyDescent="0.25">
      <c r="A4405" s="63" t="s">
        <v>7</v>
      </c>
      <c r="B4405" s="65">
        <v>315917</v>
      </c>
      <c r="C4405" s="64" t="s">
        <v>4125</v>
      </c>
      <c r="D4405" s="64">
        <v>9</v>
      </c>
      <c r="E4405" s="64">
        <v>0.92</v>
      </c>
    </row>
    <row r="4406" spans="1:5" ht="22.5" x14ac:dyDescent="0.25">
      <c r="A4406" s="63" t="s">
        <v>7</v>
      </c>
      <c r="B4406" s="65">
        <v>315929</v>
      </c>
      <c r="C4406" s="64" t="s">
        <v>4126</v>
      </c>
      <c r="D4406" s="64">
        <v>6</v>
      </c>
      <c r="E4406" s="64">
        <v>0.94</v>
      </c>
    </row>
    <row r="4407" spans="1:5" ht="22.5" x14ac:dyDescent="0.25">
      <c r="A4407" s="63" t="s">
        <v>7</v>
      </c>
      <c r="B4407" s="65">
        <v>255139</v>
      </c>
      <c r="C4407" s="64" t="s">
        <v>4127</v>
      </c>
      <c r="D4407" s="64">
        <v>10</v>
      </c>
      <c r="E4407" s="64">
        <v>0.74</v>
      </c>
    </row>
    <row r="4408" spans="1:5" ht="22.5" x14ac:dyDescent="0.25">
      <c r="A4408" s="63" t="s">
        <v>7</v>
      </c>
      <c r="B4408" s="65">
        <v>255157</v>
      </c>
      <c r="C4408" s="64" t="s">
        <v>4128</v>
      </c>
      <c r="D4408" s="64">
        <v>13</v>
      </c>
      <c r="E4408" s="64">
        <v>1.61</v>
      </c>
    </row>
    <row r="4409" spans="1:5" ht="22.5" x14ac:dyDescent="0.25">
      <c r="A4409" s="63" t="s">
        <v>7</v>
      </c>
      <c r="B4409" s="65">
        <v>255159</v>
      </c>
      <c r="C4409" s="64" t="s">
        <v>4129</v>
      </c>
      <c r="D4409" s="64">
        <v>15</v>
      </c>
      <c r="E4409" s="64">
        <v>2.1800000000000002</v>
      </c>
    </row>
    <row r="4410" spans="1:5" ht="22.5" x14ac:dyDescent="0.25">
      <c r="A4410" s="63" t="s">
        <v>7</v>
      </c>
      <c r="B4410" s="65">
        <v>690793</v>
      </c>
      <c r="C4410" s="64" t="s">
        <v>4130</v>
      </c>
      <c r="D4410" s="64">
        <v>7</v>
      </c>
      <c r="E4410" s="64">
        <v>3.11</v>
      </c>
    </row>
    <row r="4411" spans="1:5" ht="22.5" x14ac:dyDescent="0.25">
      <c r="A4411" s="63" t="s">
        <v>7</v>
      </c>
      <c r="B4411" s="65">
        <v>690888</v>
      </c>
      <c r="C4411" s="64" t="s">
        <v>4131</v>
      </c>
      <c r="D4411" s="64">
        <v>6</v>
      </c>
      <c r="E4411" s="64">
        <v>3.11</v>
      </c>
    </row>
    <row r="4412" spans="1:5" ht="22.5" x14ac:dyDescent="0.25">
      <c r="A4412" s="63" t="s">
        <v>7</v>
      </c>
      <c r="B4412" s="65">
        <v>690893</v>
      </c>
      <c r="C4412" s="64" t="s">
        <v>4132</v>
      </c>
      <c r="D4412" s="64">
        <v>13</v>
      </c>
      <c r="E4412" s="64">
        <v>1.99</v>
      </c>
    </row>
    <row r="4413" spans="1:5" ht="22.5" x14ac:dyDescent="0.25">
      <c r="A4413" s="63" t="s">
        <v>7</v>
      </c>
      <c r="B4413" s="65">
        <v>297957</v>
      </c>
      <c r="C4413" s="64" t="s">
        <v>4133</v>
      </c>
      <c r="D4413" s="64">
        <v>20</v>
      </c>
      <c r="E4413" s="64">
        <v>1.1200000000000001</v>
      </c>
    </row>
    <row r="4414" spans="1:5" ht="22.5" x14ac:dyDescent="0.25">
      <c r="A4414" s="63" t="s">
        <v>7</v>
      </c>
      <c r="B4414" s="65">
        <v>690936</v>
      </c>
      <c r="C4414" s="64" t="s">
        <v>4134</v>
      </c>
      <c r="D4414" s="64">
        <v>15</v>
      </c>
      <c r="E4414" s="64">
        <v>0.95</v>
      </c>
    </row>
    <row r="4415" spans="1:5" ht="22.5" x14ac:dyDescent="0.25">
      <c r="A4415" s="63" t="s">
        <v>7</v>
      </c>
      <c r="B4415" s="65">
        <v>690952</v>
      </c>
      <c r="C4415" s="64" t="s">
        <v>4135</v>
      </c>
      <c r="D4415" s="64">
        <v>9</v>
      </c>
      <c r="E4415" s="64">
        <v>1.52</v>
      </c>
    </row>
    <row r="4416" spans="1:5" ht="22.5" x14ac:dyDescent="0.25">
      <c r="A4416" s="63" t="s">
        <v>7</v>
      </c>
      <c r="B4416" s="65">
        <v>691402</v>
      </c>
      <c r="C4416" s="64" t="s">
        <v>4136</v>
      </c>
      <c r="D4416" s="64">
        <v>17</v>
      </c>
      <c r="E4416" s="64">
        <v>0.95</v>
      </c>
    </row>
    <row r="4417" spans="1:5" ht="22.5" x14ac:dyDescent="0.25">
      <c r="A4417" s="63" t="s">
        <v>7</v>
      </c>
      <c r="B4417" s="65">
        <v>298014</v>
      </c>
      <c r="C4417" s="64" t="s">
        <v>4137</v>
      </c>
      <c r="D4417" s="64">
        <v>52</v>
      </c>
      <c r="E4417" s="64">
        <v>2.7</v>
      </c>
    </row>
    <row r="4418" spans="1:5" ht="22.5" x14ac:dyDescent="0.25">
      <c r="A4418" s="63" t="s">
        <v>7</v>
      </c>
      <c r="B4418" s="65">
        <v>448369</v>
      </c>
      <c r="C4418" s="64" t="s">
        <v>4138</v>
      </c>
      <c r="D4418" s="64">
        <v>21</v>
      </c>
      <c r="E4418" s="64">
        <v>0.93</v>
      </c>
    </row>
    <row r="4419" spans="1:5" ht="22.5" x14ac:dyDescent="0.25">
      <c r="A4419" s="63" t="s">
        <v>7</v>
      </c>
      <c r="B4419" s="65">
        <v>691680</v>
      </c>
      <c r="C4419" s="64" t="s">
        <v>6580</v>
      </c>
      <c r="D4419" s="64">
        <v>5</v>
      </c>
      <c r="E4419" s="64">
        <v>1.63</v>
      </c>
    </row>
    <row r="4420" spans="1:5" ht="22.5" x14ac:dyDescent="0.25">
      <c r="A4420" s="63" t="s">
        <v>7</v>
      </c>
      <c r="B4420" s="65">
        <v>345097</v>
      </c>
      <c r="C4420" s="64" t="s">
        <v>4139</v>
      </c>
      <c r="D4420" s="64">
        <v>11</v>
      </c>
      <c r="E4420" s="64">
        <v>2.36</v>
      </c>
    </row>
    <row r="4421" spans="1:5" ht="22.5" x14ac:dyDescent="0.25">
      <c r="A4421" s="63" t="s">
        <v>7</v>
      </c>
      <c r="B4421" s="65">
        <v>693005</v>
      </c>
      <c r="C4421" s="64" t="s">
        <v>4140</v>
      </c>
      <c r="D4421" s="64">
        <v>90</v>
      </c>
      <c r="E4421" s="64">
        <v>3.42</v>
      </c>
    </row>
    <row r="4422" spans="1:5" ht="22.5" x14ac:dyDescent="0.25">
      <c r="A4422" s="63" t="s">
        <v>7</v>
      </c>
      <c r="B4422" s="65">
        <v>449055</v>
      </c>
      <c r="C4422" s="64" t="s">
        <v>4141</v>
      </c>
      <c r="D4422" s="64">
        <v>14</v>
      </c>
      <c r="E4422" s="64">
        <v>1.53</v>
      </c>
    </row>
    <row r="4423" spans="1:5" ht="22.5" x14ac:dyDescent="0.25">
      <c r="A4423" s="63" t="s">
        <v>7</v>
      </c>
      <c r="B4423" s="65">
        <v>298285</v>
      </c>
      <c r="C4423" s="64" t="s">
        <v>4142</v>
      </c>
      <c r="D4423" s="64">
        <v>23</v>
      </c>
      <c r="E4423" s="64">
        <v>1.07</v>
      </c>
    </row>
    <row r="4424" spans="1:5" ht="22.5" x14ac:dyDescent="0.25">
      <c r="A4424" s="63" t="s">
        <v>7</v>
      </c>
      <c r="B4424" s="65">
        <v>449852</v>
      </c>
      <c r="C4424" s="64" t="s">
        <v>4143</v>
      </c>
      <c r="D4424" s="64">
        <v>17</v>
      </c>
      <c r="E4424" s="64">
        <v>1.25</v>
      </c>
    </row>
    <row r="4425" spans="1:5" ht="22.5" x14ac:dyDescent="0.25">
      <c r="A4425" s="63" t="s">
        <v>7</v>
      </c>
      <c r="B4425" s="65">
        <v>450043</v>
      </c>
      <c r="C4425" s="64" t="s">
        <v>4144</v>
      </c>
      <c r="D4425" s="64">
        <v>36</v>
      </c>
      <c r="E4425" s="64">
        <v>0.61</v>
      </c>
    </row>
    <row r="4426" spans="1:5" ht="22.5" x14ac:dyDescent="0.25">
      <c r="A4426" s="63" t="s">
        <v>7</v>
      </c>
      <c r="B4426" s="65">
        <v>914003</v>
      </c>
      <c r="C4426" s="64" t="s">
        <v>4145</v>
      </c>
      <c r="D4426" s="64">
        <v>17</v>
      </c>
      <c r="E4426" s="64">
        <v>6.44</v>
      </c>
    </row>
    <row r="4427" spans="1:5" ht="22.5" x14ac:dyDescent="0.25">
      <c r="A4427" s="63" t="s">
        <v>7</v>
      </c>
      <c r="B4427" s="65">
        <v>450783</v>
      </c>
      <c r="C4427" s="64" t="s">
        <v>4146</v>
      </c>
      <c r="D4427" s="64">
        <v>0</v>
      </c>
      <c r="E4427" s="64">
        <v>1.51</v>
      </c>
    </row>
    <row r="4428" spans="1:5" ht="22.5" x14ac:dyDescent="0.25">
      <c r="A4428" s="63" t="s">
        <v>7</v>
      </c>
      <c r="B4428" s="65">
        <v>450794</v>
      </c>
      <c r="C4428" s="64" t="s">
        <v>4147</v>
      </c>
      <c r="D4428" s="64">
        <v>3</v>
      </c>
      <c r="E4428" s="64">
        <v>1.68</v>
      </c>
    </row>
    <row r="4429" spans="1:5" ht="22.5" x14ac:dyDescent="0.25">
      <c r="A4429" s="63" t="s">
        <v>7</v>
      </c>
      <c r="B4429" s="65">
        <v>450811</v>
      </c>
      <c r="C4429" s="64" t="s">
        <v>4148</v>
      </c>
      <c r="D4429" s="64">
        <v>12</v>
      </c>
      <c r="E4429" s="64">
        <v>1.75</v>
      </c>
    </row>
    <row r="4430" spans="1:5" ht="22.5" x14ac:dyDescent="0.25">
      <c r="A4430" s="63" t="s">
        <v>7</v>
      </c>
      <c r="B4430" s="65">
        <v>450839</v>
      </c>
      <c r="C4430" s="64" t="s">
        <v>4149</v>
      </c>
      <c r="D4430" s="64">
        <v>10</v>
      </c>
      <c r="E4430" s="64">
        <v>1.64</v>
      </c>
    </row>
    <row r="4431" spans="1:5" ht="22.5" x14ac:dyDescent="0.25">
      <c r="A4431" s="63" t="s">
        <v>7</v>
      </c>
      <c r="B4431" s="65">
        <v>255981</v>
      </c>
      <c r="C4431" s="64" t="s">
        <v>4150</v>
      </c>
      <c r="D4431" s="64">
        <v>23</v>
      </c>
      <c r="E4431" s="64">
        <v>1.0900000000000001</v>
      </c>
    </row>
    <row r="4432" spans="1:5" ht="22.5" x14ac:dyDescent="0.25">
      <c r="A4432" s="63" t="s">
        <v>7</v>
      </c>
      <c r="B4432" s="65">
        <v>451046</v>
      </c>
      <c r="C4432" s="64" t="s">
        <v>4151</v>
      </c>
      <c r="D4432" s="64">
        <v>8</v>
      </c>
      <c r="E4432" s="64">
        <v>1.7</v>
      </c>
    </row>
    <row r="4433" spans="1:5" ht="22.5" x14ac:dyDescent="0.25">
      <c r="A4433" s="63" t="s">
        <v>7</v>
      </c>
      <c r="B4433" s="65">
        <v>694652</v>
      </c>
      <c r="C4433" s="64" t="s">
        <v>4152</v>
      </c>
      <c r="D4433" s="64">
        <v>10</v>
      </c>
      <c r="E4433" s="64">
        <v>1.4</v>
      </c>
    </row>
    <row r="4434" spans="1:5" ht="22.5" x14ac:dyDescent="0.25">
      <c r="A4434" s="63" t="s">
        <v>7</v>
      </c>
      <c r="B4434" s="65">
        <v>694658</v>
      </c>
      <c r="C4434" s="64" t="s">
        <v>7184</v>
      </c>
      <c r="D4434" s="64">
        <v>8</v>
      </c>
      <c r="E4434" s="64">
        <v>0.67</v>
      </c>
    </row>
    <row r="4435" spans="1:5" ht="22.5" x14ac:dyDescent="0.25">
      <c r="A4435" s="63" t="s">
        <v>7</v>
      </c>
      <c r="B4435" s="65">
        <v>694730</v>
      </c>
      <c r="C4435" s="64" t="s">
        <v>4153</v>
      </c>
      <c r="D4435" s="64">
        <v>3</v>
      </c>
      <c r="E4435" s="64">
        <v>1.99</v>
      </c>
    </row>
    <row r="4436" spans="1:5" ht="22.5" x14ac:dyDescent="0.25">
      <c r="A4436" s="63" t="s">
        <v>7</v>
      </c>
      <c r="B4436" s="65">
        <v>694792</v>
      </c>
      <c r="C4436" s="64" t="s">
        <v>4154</v>
      </c>
      <c r="D4436" s="64">
        <v>7</v>
      </c>
      <c r="E4436" s="64">
        <v>1.69</v>
      </c>
    </row>
    <row r="4437" spans="1:5" ht="22.5" x14ac:dyDescent="0.25">
      <c r="A4437" s="63" t="s">
        <v>7</v>
      </c>
      <c r="B4437" s="65">
        <v>914141</v>
      </c>
      <c r="C4437" s="64" t="s">
        <v>4155</v>
      </c>
      <c r="D4437" s="64">
        <v>7</v>
      </c>
      <c r="E4437" s="64">
        <v>5.55</v>
      </c>
    </row>
    <row r="4438" spans="1:5" ht="22.5" x14ac:dyDescent="0.25">
      <c r="A4438" s="63" t="s">
        <v>7</v>
      </c>
      <c r="B4438" s="65">
        <v>452109</v>
      </c>
      <c r="C4438" s="64" t="s">
        <v>4156</v>
      </c>
      <c r="D4438" s="64">
        <v>12</v>
      </c>
      <c r="E4438" s="64">
        <v>3.67</v>
      </c>
    </row>
    <row r="4439" spans="1:5" ht="22.5" x14ac:dyDescent="0.25">
      <c r="A4439" s="63" t="s">
        <v>7</v>
      </c>
      <c r="B4439" s="65">
        <v>695365</v>
      </c>
      <c r="C4439" s="64" t="s">
        <v>4157</v>
      </c>
      <c r="D4439" s="64">
        <v>12</v>
      </c>
      <c r="E4439" s="64">
        <v>1.85</v>
      </c>
    </row>
    <row r="4440" spans="1:5" ht="22.5" x14ac:dyDescent="0.25">
      <c r="A4440" s="63" t="s">
        <v>7</v>
      </c>
      <c r="B4440" s="65">
        <v>695370</v>
      </c>
      <c r="C4440" s="64" t="s">
        <v>4158</v>
      </c>
      <c r="D4440" s="64">
        <v>24</v>
      </c>
      <c r="E4440" s="64">
        <v>1.99</v>
      </c>
    </row>
    <row r="4441" spans="1:5" ht="22.5" x14ac:dyDescent="0.25">
      <c r="A4441" s="63" t="s">
        <v>7</v>
      </c>
      <c r="B4441" s="65">
        <v>452310</v>
      </c>
      <c r="C4441" s="64" t="s">
        <v>4159</v>
      </c>
      <c r="D4441" s="64">
        <v>519</v>
      </c>
      <c r="E4441" s="64">
        <v>1.02</v>
      </c>
    </row>
    <row r="4442" spans="1:5" ht="22.5" x14ac:dyDescent="0.25">
      <c r="A4442" s="63" t="s">
        <v>7</v>
      </c>
      <c r="B4442" s="65">
        <v>370433</v>
      </c>
      <c r="C4442" s="64" t="s">
        <v>4160</v>
      </c>
      <c r="D4442" s="64">
        <v>14</v>
      </c>
      <c r="E4442" s="64">
        <v>4.8899999999999997</v>
      </c>
    </row>
    <row r="4443" spans="1:5" ht="22.5" x14ac:dyDescent="0.25">
      <c r="A4443" s="63" t="s">
        <v>7</v>
      </c>
      <c r="B4443" s="65">
        <v>695653</v>
      </c>
      <c r="C4443" s="64" t="s">
        <v>4161</v>
      </c>
      <c r="D4443" s="64">
        <v>12</v>
      </c>
      <c r="E4443" s="64">
        <v>1.95</v>
      </c>
    </row>
    <row r="4444" spans="1:5" ht="22.5" x14ac:dyDescent="0.25">
      <c r="A4444" s="63" t="s">
        <v>7</v>
      </c>
      <c r="B4444" s="65">
        <v>695666</v>
      </c>
      <c r="C4444" s="64" t="s">
        <v>4162</v>
      </c>
      <c r="D4444" s="64">
        <v>17</v>
      </c>
      <c r="E4444" s="64">
        <v>2.4</v>
      </c>
    </row>
    <row r="4445" spans="1:5" ht="22.5" x14ac:dyDescent="0.25">
      <c r="A4445" s="63" t="s">
        <v>7</v>
      </c>
      <c r="B4445" s="65">
        <v>370450</v>
      </c>
      <c r="C4445" s="64" t="s">
        <v>4163</v>
      </c>
      <c r="D4445" s="64">
        <v>7</v>
      </c>
      <c r="E4445" s="64">
        <v>4.8899999999999997</v>
      </c>
    </row>
    <row r="4446" spans="1:5" ht="22.5" x14ac:dyDescent="0.25">
      <c r="A4446" s="63" t="s">
        <v>7</v>
      </c>
      <c r="B4446" s="65">
        <v>452759</v>
      </c>
      <c r="C4446" s="64" t="s">
        <v>4164</v>
      </c>
      <c r="D4446" s="64">
        <v>46</v>
      </c>
      <c r="E4446" s="64">
        <v>0.78</v>
      </c>
    </row>
    <row r="4447" spans="1:5" ht="22.5" x14ac:dyDescent="0.25">
      <c r="A4447" s="63" t="s">
        <v>7</v>
      </c>
      <c r="B4447" s="65">
        <v>452762</v>
      </c>
      <c r="C4447" s="64" t="s">
        <v>4165</v>
      </c>
      <c r="D4447" s="64">
        <v>17</v>
      </c>
      <c r="E4447" s="64">
        <v>1.61</v>
      </c>
    </row>
    <row r="4448" spans="1:5" ht="22.5" x14ac:dyDescent="0.25">
      <c r="A4448" s="63" t="s">
        <v>7</v>
      </c>
      <c r="B4448" s="65">
        <v>452765</v>
      </c>
      <c r="C4448" s="64" t="s">
        <v>4166</v>
      </c>
      <c r="D4448" s="64">
        <v>10</v>
      </c>
      <c r="E4448" s="64">
        <v>1.99</v>
      </c>
    </row>
    <row r="4449" spans="1:5" ht="22.5" x14ac:dyDescent="0.25">
      <c r="A4449" s="63" t="s">
        <v>7</v>
      </c>
      <c r="B4449" s="65">
        <v>256279</v>
      </c>
      <c r="C4449" s="64" t="s">
        <v>4167</v>
      </c>
      <c r="D4449" s="64">
        <v>37</v>
      </c>
      <c r="E4449" s="64">
        <v>6.96</v>
      </c>
    </row>
    <row r="4450" spans="1:5" ht="22.5" x14ac:dyDescent="0.25">
      <c r="A4450" s="63" t="s">
        <v>7</v>
      </c>
      <c r="B4450" s="65">
        <v>452766</v>
      </c>
      <c r="C4450" s="64" t="s">
        <v>4168</v>
      </c>
      <c r="D4450" s="64">
        <v>10</v>
      </c>
      <c r="E4450" s="64">
        <v>1.45</v>
      </c>
    </row>
    <row r="4451" spans="1:5" ht="22.5" x14ac:dyDescent="0.25">
      <c r="A4451" s="63" t="s">
        <v>7</v>
      </c>
      <c r="B4451" s="65">
        <v>452767</v>
      </c>
      <c r="C4451" s="64" t="s">
        <v>4169</v>
      </c>
      <c r="D4451" s="64">
        <v>19</v>
      </c>
      <c r="E4451" s="64">
        <v>0.72</v>
      </c>
    </row>
    <row r="4452" spans="1:5" ht="22.5" x14ac:dyDescent="0.25">
      <c r="A4452" s="63" t="s">
        <v>7</v>
      </c>
      <c r="B4452" s="65">
        <v>452768</v>
      </c>
      <c r="C4452" s="64" t="s">
        <v>4170</v>
      </c>
      <c r="D4452" s="64">
        <v>16</v>
      </c>
      <c r="E4452" s="64">
        <v>0.83</v>
      </c>
    </row>
    <row r="4453" spans="1:5" ht="22.5" x14ac:dyDescent="0.25">
      <c r="A4453" s="63" t="s">
        <v>7</v>
      </c>
      <c r="B4453" s="65">
        <v>696849</v>
      </c>
      <c r="C4453" s="64" t="s">
        <v>4171</v>
      </c>
      <c r="D4453" s="64">
        <v>22</v>
      </c>
      <c r="E4453" s="64">
        <v>0.71</v>
      </c>
    </row>
    <row r="4454" spans="1:5" ht="22.5" x14ac:dyDescent="0.25">
      <c r="A4454" s="63" t="s">
        <v>7</v>
      </c>
      <c r="B4454" s="65">
        <v>346077</v>
      </c>
      <c r="C4454" s="64" t="s">
        <v>4172</v>
      </c>
      <c r="D4454" s="64">
        <v>15</v>
      </c>
      <c r="E4454" s="64">
        <v>1.97</v>
      </c>
    </row>
    <row r="4455" spans="1:5" ht="22.5" x14ac:dyDescent="0.25">
      <c r="A4455" s="63" t="s">
        <v>7</v>
      </c>
      <c r="B4455" s="65">
        <v>453583</v>
      </c>
      <c r="C4455" s="64" t="s">
        <v>4173</v>
      </c>
      <c r="D4455" s="64">
        <v>9</v>
      </c>
      <c r="E4455" s="64">
        <v>10.34</v>
      </c>
    </row>
    <row r="4456" spans="1:5" ht="22.5" x14ac:dyDescent="0.25">
      <c r="A4456" s="63" t="s">
        <v>7</v>
      </c>
      <c r="B4456" s="65">
        <v>299310</v>
      </c>
      <c r="C4456" s="64" t="s">
        <v>6581</v>
      </c>
      <c r="D4456" s="64">
        <v>3</v>
      </c>
      <c r="E4456" s="64">
        <v>4.5</v>
      </c>
    </row>
    <row r="4457" spans="1:5" ht="22.5" x14ac:dyDescent="0.25">
      <c r="A4457" s="63" t="s">
        <v>7</v>
      </c>
      <c r="B4457" s="65">
        <v>299321</v>
      </c>
      <c r="C4457" s="64" t="s">
        <v>4174</v>
      </c>
      <c r="D4457" s="64">
        <v>6</v>
      </c>
      <c r="E4457" s="64">
        <v>2.16</v>
      </c>
    </row>
    <row r="4458" spans="1:5" ht="22.5" x14ac:dyDescent="0.25">
      <c r="A4458" s="63" t="s">
        <v>7</v>
      </c>
      <c r="B4458" s="65">
        <v>299410</v>
      </c>
      <c r="C4458" s="64" t="s">
        <v>4175</v>
      </c>
      <c r="D4458" s="64">
        <v>9</v>
      </c>
      <c r="E4458" s="64">
        <v>1.05</v>
      </c>
    </row>
    <row r="4459" spans="1:5" ht="22.5" x14ac:dyDescent="0.25">
      <c r="A4459" s="63" t="s">
        <v>7</v>
      </c>
      <c r="B4459" s="65">
        <v>299440</v>
      </c>
      <c r="C4459" s="64" t="s">
        <v>4176</v>
      </c>
      <c r="D4459" s="64">
        <v>5</v>
      </c>
      <c r="E4459" s="64">
        <v>3.6</v>
      </c>
    </row>
    <row r="4460" spans="1:5" ht="22.5" x14ac:dyDescent="0.25">
      <c r="A4460" s="63" t="s">
        <v>7</v>
      </c>
      <c r="B4460" s="65">
        <v>454585</v>
      </c>
      <c r="C4460" s="64" t="s">
        <v>4177</v>
      </c>
      <c r="D4460" s="64">
        <v>16</v>
      </c>
      <c r="E4460" s="64">
        <v>0.74</v>
      </c>
    </row>
    <row r="4461" spans="1:5" ht="22.5" x14ac:dyDescent="0.25">
      <c r="A4461" s="63" t="s">
        <v>7</v>
      </c>
      <c r="B4461" s="65">
        <v>454587</v>
      </c>
      <c r="C4461" s="64" t="s">
        <v>4178</v>
      </c>
      <c r="D4461" s="64">
        <v>9</v>
      </c>
      <c r="E4461" s="64">
        <v>1.2</v>
      </c>
    </row>
    <row r="4462" spans="1:5" ht="22.5" x14ac:dyDescent="0.25">
      <c r="A4462" s="63" t="s">
        <v>7</v>
      </c>
      <c r="B4462" s="65">
        <v>454616</v>
      </c>
      <c r="C4462" s="64" t="s">
        <v>4179</v>
      </c>
      <c r="D4462" s="64">
        <v>6</v>
      </c>
      <c r="E4462" s="64">
        <v>1.21</v>
      </c>
    </row>
    <row r="4463" spans="1:5" ht="22.5" x14ac:dyDescent="0.25">
      <c r="A4463" s="63" t="s">
        <v>7</v>
      </c>
      <c r="B4463" s="65">
        <v>454808</v>
      </c>
      <c r="C4463" s="64" t="s">
        <v>4180</v>
      </c>
      <c r="D4463" s="64">
        <v>64</v>
      </c>
      <c r="E4463" s="64">
        <v>1.53</v>
      </c>
    </row>
    <row r="4464" spans="1:5" ht="22.5" x14ac:dyDescent="0.25">
      <c r="A4464" s="63" t="s">
        <v>7</v>
      </c>
      <c r="B4464" s="65">
        <v>317650</v>
      </c>
      <c r="C4464" s="64" t="s">
        <v>4181</v>
      </c>
      <c r="D4464" s="64">
        <v>11</v>
      </c>
      <c r="E4464" s="64">
        <v>1.73</v>
      </c>
    </row>
    <row r="4465" spans="1:5" ht="22.5" x14ac:dyDescent="0.25">
      <c r="A4465" s="63" t="s">
        <v>7</v>
      </c>
      <c r="B4465" s="65">
        <v>454965</v>
      </c>
      <c r="C4465" s="64" t="s">
        <v>4182</v>
      </c>
      <c r="D4465" s="64">
        <v>44</v>
      </c>
      <c r="E4465" s="64">
        <v>9.42</v>
      </c>
    </row>
    <row r="4466" spans="1:5" ht="22.5" x14ac:dyDescent="0.25">
      <c r="A4466" s="63" t="s">
        <v>7</v>
      </c>
      <c r="B4466" s="65">
        <v>299663</v>
      </c>
      <c r="C4466" s="64" t="s">
        <v>4183</v>
      </c>
      <c r="D4466" s="64">
        <v>13</v>
      </c>
      <c r="E4466" s="64">
        <v>1.58</v>
      </c>
    </row>
    <row r="4467" spans="1:5" ht="22.5" x14ac:dyDescent="0.25">
      <c r="A4467" s="63" t="s">
        <v>7</v>
      </c>
      <c r="B4467" s="65">
        <v>317690</v>
      </c>
      <c r="C4467" s="64" t="s">
        <v>4184</v>
      </c>
      <c r="D4467" s="64">
        <v>12</v>
      </c>
      <c r="E4467" s="64">
        <v>1.03</v>
      </c>
    </row>
    <row r="4468" spans="1:5" ht="22.5" x14ac:dyDescent="0.25">
      <c r="A4468" s="63" t="s">
        <v>7</v>
      </c>
      <c r="B4468" s="65">
        <v>317696</v>
      </c>
      <c r="C4468" s="64" t="s">
        <v>4185</v>
      </c>
      <c r="D4468" s="64">
        <v>16</v>
      </c>
      <c r="E4468" s="64">
        <v>1.1200000000000001</v>
      </c>
    </row>
    <row r="4469" spans="1:5" ht="22.5" x14ac:dyDescent="0.25">
      <c r="A4469" s="63" t="s">
        <v>7</v>
      </c>
      <c r="B4469" s="65">
        <v>317705</v>
      </c>
      <c r="C4469" s="64" t="s">
        <v>4186</v>
      </c>
      <c r="D4469" s="64">
        <v>9</v>
      </c>
      <c r="E4469" s="64">
        <v>1.62</v>
      </c>
    </row>
    <row r="4470" spans="1:5" ht="22.5" x14ac:dyDescent="0.25">
      <c r="A4470" s="63" t="s">
        <v>7</v>
      </c>
      <c r="B4470" s="65">
        <v>256881</v>
      </c>
      <c r="C4470" s="64" t="s">
        <v>7185</v>
      </c>
      <c r="D4470" s="64">
        <v>15</v>
      </c>
      <c r="E4470" s="64">
        <v>1.06</v>
      </c>
    </row>
    <row r="4471" spans="1:5" ht="22.5" x14ac:dyDescent="0.25">
      <c r="A4471" s="63" t="s">
        <v>7</v>
      </c>
      <c r="B4471" s="65">
        <v>699118</v>
      </c>
      <c r="C4471" s="64" t="s">
        <v>4187</v>
      </c>
      <c r="D4471" s="64">
        <v>2</v>
      </c>
      <c r="E4471" s="64">
        <v>7.5</v>
      </c>
    </row>
    <row r="4472" spans="1:5" ht="22.5" x14ac:dyDescent="0.25">
      <c r="A4472" s="63" t="s">
        <v>7</v>
      </c>
      <c r="B4472" s="65">
        <v>699129</v>
      </c>
      <c r="C4472" s="64" t="s">
        <v>4188</v>
      </c>
      <c r="D4472" s="64">
        <v>8</v>
      </c>
      <c r="E4472" s="64">
        <v>4.5599999999999996</v>
      </c>
    </row>
    <row r="4473" spans="1:5" ht="22.5" x14ac:dyDescent="0.25">
      <c r="A4473" s="63" t="s">
        <v>7</v>
      </c>
      <c r="B4473" s="65">
        <v>914823</v>
      </c>
      <c r="C4473" s="64" t="s">
        <v>4189</v>
      </c>
      <c r="D4473" s="64">
        <v>13</v>
      </c>
      <c r="E4473" s="64">
        <v>2.83</v>
      </c>
    </row>
    <row r="4474" spans="1:5" ht="22.5" x14ac:dyDescent="0.25">
      <c r="A4474" s="63" t="s">
        <v>7</v>
      </c>
      <c r="B4474" s="65">
        <v>317787</v>
      </c>
      <c r="C4474" s="64" t="s">
        <v>4190</v>
      </c>
      <c r="D4474" s="64">
        <v>10</v>
      </c>
      <c r="E4474" s="64">
        <v>5.46</v>
      </c>
    </row>
    <row r="4475" spans="1:5" ht="22.5" x14ac:dyDescent="0.25">
      <c r="A4475" s="63" t="s">
        <v>7</v>
      </c>
      <c r="B4475" s="65">
        <v>914837</v>
      </c>
      <c r="C4475" s="64" t="s">
        <v>4191</v>
      </c>
      <c r="D4475" s="64">
        <v>15</v>
      </c>
      <c r="E4475" s="64">
        <v>2.3199999999999998</v>
      </c>
    </row>
    <row r="4476" spans="1:5" ht="22.5" x14ac:dyDescent="0.25">
      <c r="A4476" s="63" t="s">
        <v>7</v>
      </c>
      <c r="B4476" s="65">
        <v>699388</v>
      </c>
      <c r="C4476" s="64" t="s">
        <v>4192</v>
      </c>
      <c r="D4476" s="64">
        <v>28</v>
      </c>
      <c r="E4476" s="64">
        <v>1.35</v>
      </c>
    </row>
    <row r="4477" spans="1:5" ht="22.5" x14ac:dyDescent="0.25">
      <c r="A4477" s="63" t="s">
        <v>7</v>
      </c>
      <c r="B4477" s="65">
        <v>317809</v>
      </c>
      <c r="C4477" s="64" t="s">
        <v>4193</v>
      </c>
      <c r="D4477" s="64">
        <v>3</v>
      </c>
      <c r="E4477" s="64">
        <v>0.99</v>
      </c>
    </row>
    <row r="4478" spans="1:5" ht="22.5" x14ac:dyDescent="0.25">
      <c r="A4478" s="63" t="s">
        <v>7</v>
      </c>
      <c r="B4478" s="65">
        <v>456180</v>
      </c>
      <c r="C4478" s="64" t="s">
        <v>4194</v>
      </c>
      <c r="D4478" s="64">
        <v>12</v>
      </c>
      <c r="E4478" s="64">
        <v>2.62</v>
      </c>
    </row>
    <row r="4479" spans="1:5" ht="22.5" x14ac:dyDescent="0.25">
      <c r="A4479" s="63" t="s">
        <v>7</v>
      </c>
      <c r="B4479" s="65">
        <v>346801</v>
      </c>
      <c r="C4479" s="64" t="s">
        <v>4195</v>
      </c>
      <c r="D4479" s="64">
        <v>0</v>
      </c>
      <c r="E4479" s="64">
        <v>2.44</v>
      </c>
    </row>
    <row r="4480" spans="1:5" ht="22.5" x14ac:dyDescent="0.25">
      <c r="A4480" s="63" t="s">
        <v>7</v>
      </c>
      <c r="B4480" s="65">
        <v>700388</v>
      </c>
      <c r="C4480" s="64" t="s">
        <v>4196</v>
      </c>
      <c r="D4480" s="64">
        <v>8</v>
      </c>
      <c r="E4480" s="64">
        <v>1.18</v>
      </c>
    </row>
    <row r="4481" spans="1:5" ht="22.5" x14ac:dyDescent="0.25">
      <c r="A4481" s="63" t="s">
        <v>7</v>
      </c>
      <c r="B4481" s="65">
        <v>700391</v>
      </c>
      <c r="C4481" s="64" t="s">
        <v>4197</v>
      </c>
      <c r="D4481" s="64">
        <v>8</v>
      </c>
      <c r="E4481" s="64">
        <v>1.1399999999999999</v>
      </c>
    </row>
    <row r="4482" spans="1:5" ht="22.5" x14ac:dyDescent="0.25">
      <c r="A4482" s="63" t="s">
        <v>7</v>
      </c>
      <c r="B4482" s="65">
        <v>456495</v>
      </c>
      <c r="C4482" s="64" t="s">
        <v>4198</v>
      </c>
      <c r="D4482" s="64">
        <v>12</v>
      </c>
      <c r="E4482" s="64">
        <v>2.3199999999999998</v>
      </c>
    </row>
    <row r="4483" spans="1:5" ht="22.5" x14ac:dyDescent="0.25">
      <c r="A4483" s="63" t="s">
        <v>7</v>
      </c>
      <c r="B4483" s="65">
        <v>701118</v>
      </c>
      <c r="C4483" s="64" t="s">
        <v>4199</v>
      </c>
      <c r="D4483" s="64">
        <v>9</v>
      </c>
      <c r="E4483" s="64">
        <v>2.79</v>
      </c>
    </row>
    <row r="4484" spans="1:5" ht="22.5" x14ac:dyDescent="0.25">
      <c r="A4484" s="63" t="s">
        <v>7</v>
      </c>
      <c r="B4484" s="65">
        <v>701121</v>
      </c>
      <c r="C4484" s="64" t="s">
        <v>4200</v>
      </c>
      <c r="D4484" s="64">
        <v>7</v>
      </c>
      <c r="E4484" s="64">
        <v>2.37</v>
      </c>
    </row>
    <row r="4485" spans="1:5" ht="22.5" x14ac:dyDescent="0.25">
      <c r="A4485" s="63" t="s">
        <v>7</v>
      </c>
      <c r="B4485" s="65">
        <v>701127</v>
      </c>
      <c r="C4485" s="64" t="s">
        <v>4201</v>
      </c>
      <c r="D4485" s="64">
        <v>8</v>
      </c>
      <c r="E4485" s="64">
        <v>2.79</v>
      </c>
    </row>
    <row r="4486" spans="1:5" ht="22.5" x14ac:dyDescent="0.25">
      <c r="A4486" s="63" t="s">
        <v>7</v>
      </c>
      <c r="B4486" s="65">
        <v>300048</v>
      </c>
      <c r="C4486" s="64" t="s">
        <v>4202</v>
      </c>
      <c r="D4486" s="64">
        <v>9</v>
      </c>
      <c r="E4486" s="64">
        <v>2.69</v>
      </c>
    </row>
    <row r="4487" spans="1:5" ht="22.5" x14ac:dyDescent="0.25">
      <c r="A4487" s="63" t="s">
        <v>7</v>
      </c>
      <c r="B4487" s="65">
        <v>300049</v>
      </c>
      <c r="C4487" s="64" t="s">
        <v>6825</v>
      </c>
      <c r="D4487" s="64">
        <v>3</v>
      </c>
      <c r="E4487" s="64">
        <v>1.59</v>
      </c>
    </row>
    <row r="4488" spans="1:5" ht="22.5" x14ac:dyDescent="0.25">
      <c r="A4488" s="63" t="s">
        <v>7</v>
      </c>
      <c r="B4488" s="65">
        <v>456777</v>
      </c>
      <c r="C4488" s="64" t="s">
        <v>4203</v>
      </c>
      <c r="D4488" s="64">
        <v>13</v>
      </c>
      <c r="E4488" s="64">
        <v>2.41</v>
      </c>
    </row>
    <row r="4489" spans="1:5" ht="22.5" x14ac:dyDescent="0.25">
      <c r="A4489" s="63" t="s">
        <v>7</v>
      </c>
      <c r="B4489" s="65">
        <v>456807</v>
      </c>
      <c r="C4489" s="64" t="s">
        <v>4204</v>
      </c>
      <c r="D4489" s="64">
        <v>32</v>
      </c>
      <c r="E4489" s="64">
        <v>0.63</v>
      </c>
    </row>
    <row r="4490" spans="1:5" ht="22.5" x14ac:dyDescent="0.25">
      <c r="A4490" s="63" t="s">
        <v>7</v>
      </c>
      <c r="B4490" s="65">
        <v>456821</v>
      </c>
      <c r="C4490" s="64" t="s">
        <v>4205</v>
      </c>
      <c r="D4490" s="64">
        <v>14</v>
      </c>
      <c r="E4490" s="64">
        <v>0.69</v>
      </c>
    </row>
    <row r="4491" spans="1:5" ht="22.5" x14ac:dyDescent="0.25">
      <c r="A4491" s="63" t="s">
        <v>7</v>
      </c>
      <c r="B4491" s="65">
        <v>456822</v>
      </c>
      <c r="C4491" s="64" t="s">
        <v>4206</v>
      </c>
      <c r="D4491" s="64">
        <v>20</v>
      </c>
      <c r="E4491" s="64">
        <v>0.45</v>
      </c>
    </row>
    <row r="4492" spans="1:5" ht="22.5" x14ac:dyDescent="0.25">
      <c r="A4492" s="63" t="s">
        <v>7</v>
      </c>
      <c r="B4492" s="65">
        <v>257350</v>
      </c>
      <c r="C4492" s="64" t="s">
        <v>4207</v>
      </c>
      <c r="D4492" s="64">
        <v>25</v>
      </c>
      <c r="E4492" s="64">
        <v>2.15</v>
      </c>
    </row>
    <row r="4493" spans="1:5" ht="22.5" x14ac:dyDescent="0.25">
      <c r="A4493" s="63" t="s">
        <v>7</v>
      </c>
      <c r="B4493" s="65">
        <v>456861</v>
      </c>
      <c r="C4493" s="64" t="s">
        <v>4208</v>
      </c>
      <c r="D4493" s="64">
        <v>15</v>
      </c>
      <c r="E4493" s="64">
        <v>2.4300000000000002</v>
      </c>
    </row>
    <row r="4494" spans="1:5" ht="22.5" x14ac:dyDescent="0.25">
      <c r="A4494" s="63" t="s">
        <v>7</v>
      </c>
      <c r="B4494" s="65">
        <v>300107</v>
      </c>
      <c r="C4494" s="64" t="s">
        <v>6582</v>
      </c>
      <c r="D4494" s="64">
        <v>8</v>
      </c>
      <c r="E4494" s="64">
        <v>3.25</v>
      </c>
    </row>
    <row r="4495" spans="1:5" ht="22.5" x14ac:dyDescent="0.25">
      <c r="A4495" s="63" t="s">
        <v>7</v>
      </c>
      <c r="B4495" s="65">
        <v>300138</v>
      </c>
      <c r="C4495" s="64" t="s">
        <v>6826</v>
      </c>
      <c r="D4495" s="64">
        <v>7</v>
      </c>
      <c r="E4495" s="64">
        <v>2.4</v>
      </c>
    </row>
    <row r="4496" spans="1:5" ht="22.5" x14ac:dyDescent="0.25">
      <c r="A4496" s="63" t="s">
        <v>7</v>
      </c>
      <c r="B4496" s="65">
        <v>457255</v>
      </c>
      <c r="C4496" s="64" t="s">
        <v>4209</v>
      </c>
      <c r="D4496" s="64">
        <v>12</v>
      </c>
      <c r="E4496" s="64">
        <v>0.98</v>
      </c>
    </row>
    <row r="4497" spans="1:5" ht="22.5" x14ac:dyDescent="0.25">
      <c r="A4497" s="63" t="s">
        <v>7</v>
      </c>
      <c r="B4497" s="65">
        <v>300264</v>
      </c>
      <c r="C4497" s="64" t="s">
        <v>4210</v>
      </c>
      <c r="D4497" s="64">
        <v>17</v>
      </c>
      <c r="E4497" s="64">
        <v>1.38</v>
      </c>
    </row>
    <row r="4498" spans="1:5" ht="22.5" x14ac:dyDescent="0.25">
      <c r="A4498" s="63" t="s">
        <v>7</v>
      </c>
      <c r="B4498" s="65">
        <v>300270</v>
      </c>
      <c r="C4498" s="64" t="s">
        <v>4211</v>
      </c>
      <c r="D4498" s="64">
        <v>18</v>
      </c>
      <c r="E4498" s="64">
        <v>3.49</v>
      </c>
    </row>
    <row r="4499" spans="1:5" ht="22.5" x14ac:dyDescent="0.25">
      <c r="A4499" s="63" t="s">
        <v>7</v>
      </c>
      <c r="B4499" s="65">
        <v>300272</v>
      </c>
      <c r="C4499" s="64" t="s">
        <v>4212</v>
      </c>
      <c r="D4499" s="64">
        <v>20</v>
      </c>
      <c r="E4499" s="64">
        <v>1.4</v>
      </c>
    </row>
    <row r="4500" spans="1:5" ht="22.5" x14ac:dyDescent="0.25">
      <c r="A4500" s="63" t="s">
        <v>7</v>
      </c>
      <c r="B4500" s="65">
        <v>300280</v>
      </c>
      <c r="C4500" s="64" t="s">
        <v>4213</v>
      </c>
      <c r="D4500" s="64">
        <v>16</v>
      </c>
      <c r="E4500" s="64">
        <v>2.2999999999999998</v>
      </c>
    </row>
    <row r="4501" spans="1:5" ht="22.5" x14ac:dyDescent="0.25">
      <c r="A4501" s="63" t="s">
        <v>7</v>
      </c>
      <c r="B4501" s="65">
        <v>300286</v>
      </c>
      <c r="C4501" s="64" t="s">
        <v>4214</v>
      </c>
      <c r="D4501" s="64">
        <v>15</v>
      </c>
      <c r="E4501" s="64">
        <v>1.07</v>
      </c>
    </row>
    <row r="4502" spans="1:5" ht="22.5" x14ac:dyDescent="0.25">
      <c r="A4502" s="63" t="s">
        <v>7</v>
      </c>
      <c r="B4502" s="65">
        <v>318332</v>
      </c>
      <c r="C4502" s="64" t="s">
        <v>4215</v>
      </c>
      <c r="D4502" s="64">
        <v>29</v>
      </c>
      <c r="E4502" s="64">
        <v>2.64</v>
      </c>
    </row>
    <row r="4503" spans="1:5" ht="22.5" x14ac:dyDescent="0.25">
      <c r="A4503" s="63" t="s">
        <v>7</v>
      </c>
      <c r="B4503" s="65">
        <v>300294</v>
      </c>
      <c r="C4503" s="64" t="s">
        <v>4216</v>
      </c>
      <c r="D4503" s="64">
        <v>14</v>
      </c>
      <c r="E4503" s="64">
        <v>1.07</v>
      </c>
    </row>
    <row r="4504" spans="1:5" ht="22.5" x14ac:dyDescent="0.25">
      <c r="A4504" s="63" t="s">
        <v>7</v>
      </c>
      <c r="B4504" s="65">
        <v>300316</v>
      </c>
      <c r="C4504" s="64" t="s">
        <v>4217</v>
      </c>
      <c r="D4504" s="64">
        <v>17</v>
      </c>
      <c r="E4504" s="64">
        <v>1.44</v>
      </c>
    </row>
    <row r="4505" spans="1:5" ht="22.5" x14ac:dyDescent="0.25">
      <c r="A4505" s="63" t="s">
        <v>7</v>
      </c>
      <c r="B4505" s="65">
        <v>702961</v>
      </c>
      <c r="C4505" s="64" t="s">
        <v>4218</v>
      </c>
      <c r="D4505" s="64">
        <v>10</v>
      </c>
      <c r="E4505" s="64">
        <v>4.5199999999999996</v>
      </c>
    </row>
    <row r="4506" spans="1:5" ht="22.5" x14ac:dyDescent="0.25">
      <c r="A4506" s="63" t="s">
        <v>7</v>
      </c>
      <c r="B4506" s="65">
        <v>300440</v>
      </c>
      <c r="C4506" s="64" t="s">
        <v>6911</v>
      </c>
      <c r="D4506" s="64">
        <v>0</v>
      </c>
      <c r="E4506" s="64">
        <v>1.67</v>
      </c>
    </row>
    <row r="4507" spans="1:5" ht="22.5" x14ac:dyDescent="0.25">
      <c r="A4507" s="63" t="s">
        <v>7</v>
      </c>
      <c r="B4507" s="65">
        <v>300546</v>
      </c>
      <c r="C4507" s="64" t="s">
        <v>4219</v>
      </c>
      <c r="D4507" s="64">
        <v>17</v>
      </c>
      <c r="E4507" s="64">
        <v>1.18</v>
      </c>
    </row>
    <row r="4508" spans="1:5" ht="22.5" x14ac:dyDescent="0.25">
      <c r="A4508" s="63" t="s">
        <v>7</v>
      </c>
      <c r="B4508" s="65">
        <v>318643</v>
      </c>
      <c r="C4508" s="64" t="s">
        <v>6712</v>
      </c>
      <c r="D4508" s="64">
        <v>15</v>
      </c>
      <c r="E4508" s="64">
        <v>2.4900000000000002</v>
      </c>
    </row>
    <row r="4509" spans="1:5" ht="22.5" x14ac:dyDescent="0.25">
      <c r="A4509" s="63" t="s">
        <v>7</v>
      </c>
      <c r="B4509" s="65">
        <v>704599</v>
      </c>
      <c r="C4509" s="64" t="s">
        <v>4220</v>
      </c>
      <c r="D4509" s="64">
        <v>7</v>
      </c>
      <c r="E4509" s="64">
        <v>2.08</v>
      </c>
    </row>
    <row r="4510" spans="1:5" ht="22.5" x14ac:dyDescent="0.25">
      <c r="A4510" s="63" t="s">
        <v>7</v>
      </c>
      <c r="B4510" s="65">
        <v>704604</v>
      </c>
      <c r="C4510" s="64" t="s">
        <v>4221</v>
      </c>
      <c r="D4510" s="64">
        <v>12</v>
      </c>
      <c r="E4510" s="64">
        <v>2.16</v>
      </c>
    </row>
    <row r="4511" spans="1:5" ht="22.5" x14ac:dyDescent="0.25">
      <c r="A4511" s="63" t="s">
        <v>7</v>
      </c>
      <c r="B4511" s="65">
        <v>915886</v>
      </c>
      <c r="C4511" s="64" t="s">
        <v>4222</v>
      </c>
      <c r="D4511" s="64">
        <v>9</v>
      </c>
      <c r="E4511" s="64">
        <v>10.47</v>
      </c>
    </row>
    <row r="4512" spans="1:5" ht="22.5" x14ac:dyDescent="0.25">
      <c r="A4512" s="63" t="s">
        <v>7</v>
      </c>
      <c r="B4512" s="65">
        <v>915894</v>
      </c>
      <c r="C4512" s="64" t="s">
        <v>4223</v>
      </c>
      <c r="D4512" s="64">
        <v>5</v>
      </c>
      <c r="E4512" s="64">
        <v>10.99</v>
      </c>
    </row>
    <row r="4513" spans="1:5" ht="22.5" x14ac:dyDescent="0.25">
      <c r="A4513" s="63" t="s">
        <v>7</v>
      </c>
      <c r="B4513" s="65">
        <v>258038</v>
      </c>
      <c r="C4513" s="64" t="s">
        <v>4224</v>
      </c>
      <c r="D4513" s="64">
        <v>14</v>
      </c>
      <c r="E4513" s="64">
        <v>1.75</v>
      </c>
    </row>
    <row r="4514" spans="1:5" ht="22.5" x14ac:dyDescent="0.25">
      <c r="A4514" s="63" t="s">
        <v>7</v>
      </c>
      <c r="B4514" s="65">
        <v>258048</v>
      </c>
      <c r="C4514" s="64" t="s">
        <v>4225</v>
      </c>
      <c r="D4514" s="64">
        <v>17</v>
      </c>
      <c r="E4514" s="64">
        <v>1.75</v>
      </c>
    </row>
    <row r="4515" spans="1:5" ht="22.5" x14ac:dyDescent="0.25">
      <c r="A4515" s="63" t="s">
        <v>7</v>
      </c>
      <c r="B4515" s="65">
        <v>258053</v>
      </c>
      <c r="C4515" s="64" t="s">
        <v>4226</v>
      </c>
      <c r="D4515" s="64">
        <v>9</v>
      </c>
      <c r="E4515" s="64">
        <v>1.64</v>
      </c>
    </row>
    <row r="4516" spans="1:5" ht="22.5" x14ac:dyDescent="0.25">
      <c r="A4516" s="63" t="s">
        <v>7</v>
      </c>
      <c r="B4516" s="65">
        <v>258058</v>
      </c>
      <c r="C4516" s="64" t="s">
        <v>4227</v>
      </c>
      <c r="D4516" s="64">
        <v>15</v>
      </c>
      <c r="E4516" s="64">
        <v>1.75</v>
      </c>
    </row>
    <row r="4517" spans="1:5" ht="22.5" x14ac:dyDescent="0.25">
      <c r="A4517" s="63" t="s">
        <v>7</v>
      </c>
      <c r="B4517" s="65">
        <v>705159</v>
      </c>
      <c r="C4517" s="64" t="s">
        <v>4228</v>
      </c>
      <c r="D4517" s="64">
        <v>15</v>
      </c>
      <c r="E4517" s="64">
        <v>1.46</v>
      </c>
    </row>
    <row r="4518" spans="1:5" ht="22.5" x14ac:dyDescent="0.25">
      <c r="A4518" s="63" t="s">
        <v>7</v>
      </c>
      <c r="B4518" s="65">
        <v>705885</v>
      </c>
      <c r="C4518" s="64" t="s">
        <v>4229</v>
      </c>
      <c r="D4518" s="64">
        <v>7</v>
      </c>
      <c r="E4518" s="64">
        <v>3.99</v>
      </c>
    </row>
    <row r="4519" spans="1:5" ht="22.5" x14ac:dyDescent="0.25">
      <c r="A4519" s="63" t="s">
        <v>7</v>
      </c>
      <c r="B4519" s="65">
        <v>459430</v>
      </c>
      <c r="C4519" s="64" t="s">
        <v>4230</v>
      </c>
      <c r="D4519" s="64">
        <v>26</v>
      </c>
      <c r="E4519" s="64">
        <v>1.64</v>
      </c>
    </row>
    <row r="4520" spans="1:5" ht="22.5" x14ac:dyDescent="0.25">
      <c r="A4520" s="63" t="s">
        <v>7</v>
      </c>
      <c r="B4520" s="65">
        <v>706397</v>
      </c>
      <c r="C4520" s="64" t="s">
        <v>6583</v>
      </c>
      <c r="D4520" s="64">
        <v>9</v>
      </c>
      <c r="E4520" s="64">
        <v>1.49</v>
      </c>
    </row>
    <row r="4521" spans="1:5" ht="22.5" x14ac:dyDescent="0.25">
      <c r="A4521" s="63" t="s">
        <v>7</v>
      </c>
      <c r="B4521" s="65">
        <v>372151</v>
      </c>
      <c r="C4521" s="64" t="s">
        <v>4231</v>
      </c>
      <c r="D4521" s="64">
        <v>8</v>
      </c>
      <c r="E4521" s="64">
        <v>1.29</v>
      </c>
    </row>
    <row r="4522" spans="1:5" ht="22.5" x14ac:dyDescent="0.25">
      <c r="A4522" s="63" t="s">
        <v>7</v>
      </c>
      <c r="B4522" s="65">
        <v>347839</v>
      </c>
      <c r="C4522" s="64" t="s">
        <v>4232</v>
      </c>
      <c r="D4522" s="64">
        <v>13</v>
      </c>
      <c r="E4522" s="64">
        <v>1.39</v>
      </c>
    </row>
    <row r="4523" spans="1:5" ht="22.5" x14ac:dyDescent="0.25">
      <c r="A4523" s="63" t="s">
        <v>7</v>
      </c>
      <c r="B4523" s="65">
        <v>319092</v>
      </c>
      <c r="C4523" s="64" t="s">
        <v>4233</v>
      </c>
      <c r="D4523" s="64">
        <v>14</v>
      </c>
      <c r="E4523" s="64">
        <v>2.13</v>
      </c>
    </row>
    <row r="4524" spans="1:5" ht="22.5" x14ac:dyDescent="0.25">
      <c r="A4524" s="63" t="s">
        <v>7</v>
      </c>
      <c r="B4524" s="65">
        <v>301339</v>
      </c>
      <c r="C4524" s="64" t="s">
        <v>4234</v>
      </c>
      <c r="D4524" s="64">
        <v>19</v>
      </c>
      <c r="E4524" s="64">
        <v>1.93</v>
      </c>
    </row>
    <row r="4525" spans="1:5" ht="22.5" x14ac:dyDescent="0.25">
      <c r="A4525" s="63" t="s">
        <v>7</v>
      </c>
      <c r="B4525" s="65">
        <v>301344</v>
      </c>
      <c r="C4525" s="64" t="s">
        <v>4235</v>
      </c>
      <c r="D4525" s="64">
        <v>15</v>
      </c>
      <c r="E4525" s="64">
        <v>1.97</v>
      </c>
    </row>
    <row r="4526" spans="1:5" ht="22.5" x14ac:dyDescent="0.25">
      <c r="A4526" s="63" t="s">
        <v>7</v>
      </c>
      <c r="B4526" s="65">
        <v>460422</v>
      </c>
      <c r="C4526" s="64" t="s">
        <v>4236</v>
      </c>
      <c r="D4526" s="64">
        <v>19</v>
      </c>
      <c r="E4526" s="64">
        <v>1.32</v>
      </c>
    </row>
    <row r="4527" spans="1:5" ht="22.5" x14ac:dyDescent="0.25">
      <c r="A4527" s="63" t="s">
        <v>7</v>
      </c>
      <c r="B4527" s="65">
        <v>460428</v>
      </c>
      <c r="C4527" s="64" t="s">
        <v>4237</v>
      </c>
      <c r="D4527" s="64">
        <v>13</v>
      </c>
      <c r="E4527" s="64">
        <v>1.47</v>
      </c>
    </row>
    <row r="4528" spans="1:5" ht="22.5" x14ac:dyDescent="0.25">
      <c r="A4528" s="63" t="s">
        <v>7</v>
      </c>
      <c r="B4528" s="65">
        <v>460463</v>
      </c>
      <c r="C4528" s="64" t="s">
        <v>6827</v>
      </c>
      <c r="D4528" s="64">
        <v>4</v>
      </c>
      <c r="E4528" s="64">
        <v>1.57</v>
      </c>
    </row>
    <row r="4529" spans="1:5" ht="22.5" x14ac:dyDescent="0.25">
      <c r="A4529" s="63" t="s">
        <v>7</v>
      </c>
      <c r="B4529" s="65">
        <v>460467</v>
      </c>
      <c r="C4529" s="64" t="s">
        <v>4238</v>
      </c>
      <c r="D4529" s="64">
        <v>17</v>
      </c>
      <c r="E4529" s="64">
        <v>1.65</v>
      </c>
    </row>
    <row r="4530" spans="1:5" ht="22.5" x14ac:dyDescent="0.25">
      <c r="A4530" s="63" t="s">
        <v>7</v>
      </c>
      <c r="B4530" s="65">
        <v>319127</v>
      </c>
      <c r="C4530" s="64" t="s">
        <v>4239</v>
      </c>
      <c r="D4530" s="64">
        <v>4</v>
      </c>
      <c r="E4530" s="64">
        <v>2.39</v>
      </c>
    </row>
    <row r="4531" spans="1:5" ht="22.5" x14ac:dyDescent="0.25">
      <c r="A4531" s="63" t="s">
        <v>7</v>
      </c>
      <c r="B4531" s="65">
        <v>319140</v>
      </c>
      <c r="C4531" s="64" t="s">
        <v>4240</v>
      </c>
      <c r="D4531" s="64">
        <v>12</v>
      </c>
      <c r="E4531" s="64">
        <v>2.09</v>
      </c>
    </row>
    <row r="4532" spans="1:5" ht="22.5" x14ac:dyDescent="0.25">
      <c r="A4532" s="63" t="s">
        <v>7</v>
      </c>
      <c r="B4532" s="65">
        <v>460803</v>
      </c>
      <c r="C4532" s="64" t="s">
        <v>4241</v>
      </c>
      <c r="D4532" s="64">
        <v>37</v>
      </c>
      <c r="E4532" s="64">
        <v>1.24</v>
      </c>
    </row>
    <row r="4533" spans="1:5" ht="22.5" x14ac:dyDescent="0.25">
      <c r="A4533" s="63" t="s">
        <v>7</v>
      </c>
      <c r="B4533" s="65">
        <v>348036</v>
      </c>
      <c r="C4533" s="64" t="s">
        <v>4242</v>
      </c>
      <c r="D4533" s="64">
        <v>2</v>
      </c>
      <c r="E4533" s="64">
        <v>1.6</v>
      </c>
    </row>
    <row r="4534" spans="1:5" ht="22.5" x14ac:dyDescent="0.25">
      <c r="A4534" s="63" t="s">
        <v>7</v>
      </c>
      <c r="B4534" s="65">
        <v>708177</v>
      </c>
      <c r="C4534" s="64" t="s">
        <v>4243</v>
      </c>
      <c r="D4534" s="64">
        <v>23</v>
      </c>
      <c r="E4534" s="64">
        <v>1.39</v>
      </c>
    </row>
    <row r="4535" spans="1:5" ht="22.5" x14ac:dyDescent="0.25">
      <c r="A4535" s="63" t="s">
        <v>7</v>
      </c>
      <c r="B4535" s="65">
        <v>372474</v>
      </c>
      <c r="C4535" s="64" t="s">
        <v>4244</v>
      </c>
      <c r="D4535" s="64">
        <v>12</v>
      </c>
      <c r="E4535" s="64">
        <v>1.29</v>
      </c>
    </row>
    <row r="4536" spans="1:5" ht="22.5" x14ac:dyDescent="0.25">
      <c r="A4536" s="63" t="s">
        <v>7</v>
      </c>
      <c r="B4536" s="65">
        <v>709701</v>
      </c>
      <c r="C4536" s="64" t="s">
        <v>4245</v>
      </c>
      <c r="D4536" s="64">
        <v>23</v>
      </c>
      <c r="E4536" s="64">
        <v>2.06</v>
      </c>
    </row>
    <row r="4537" spans="1:5" ht="22.5" x14ac:dyDescent="0.25">
      <c r="A4537" s="63" t="s">
        <v>7</v>
      </c>
      <c r="B4537" s="65">
        <v>709831</v>
      </c>
      <c r="C4537" s="64" t="s">
        <v>4246</v>
      </c>
      <c r="D4537" s="64">
        <v>8</v>
      </c>
      <c r="E4537" s="64">
        <v>0.97</v>
      </c>
    </row>
    <row r="4538" spans="1:5" ht="22.5" x14ac:dyDescent="0.25">
      <c r="A4538" s="63" t="s">
        <v>7</v>
      </c>
      <c r="B4538" s="65">
        <v>348211</v>
      </c>
      <c r="C4538" s="64" t="s">
        <v>4247</v>
      </c>
      <c r="D4538" s="64">
        <v>15</v>
      </c>
      <c r="E4538" s="64">
        <v>1.36</v>
      </c>
    </row>
    <row r="4539" spans="1:5" ht="22.5" x14ac:dyDescent="0.25">
      <c r="A4539" s="63" t="s">
        <v>7</v>
      </c>
      <c r="B4539" s="65">
        <v>709869</v>
      </c>
      <c r="C4539" s="64" t="s">
        <v>4248</v>
      </c>
      <c r="D4539" s="64">
        <v>17</v>
      </c>
      <c r="E4539" s="64">
        <v>1.63</v>
      </c>
    </row>
    <row r="4540" spans="1:5" ht="22.5" x14ac:dyDescent="0.25">
      <c r="A4540" s="63" t="s">
        <v>7</v>
      </c>
      <c r="B4540" s="65">
        <v>709891</v>
      </c>
      <c r="C4540" s="64" t="s">
        <v>4249</v>
      </c>
      <c r="D4540" s="64">
        <v>12</v>
      </c>
      <c r="E4540" s="64">
        <v>1.08</v>
      </c>
    </row>
    <row r="4541" spans="1:5" ht="22.5" x14ac:dyDescent="0.25">
      <c r="A4541" s="63" t="s">
        <v>7</v>
      </c>
      <c r="B4541" s="65">
        <v>462057</v>
      </c>
      <c r="C4541" s="64" t="s">
        <v>4250</v>
      </c>
      <c r="D4541" s="64">
        <v>6</v>
      </c>
      <c r="E4541" s="64">
        <v>5.59</v>
      </c>
    </row>
    <row r="4542" spans="1:5" ht="22.5" x14ac:dyDescent="0.25">
      <c r="A4542" s="63" t="s">
        <v>7</v>
      </c>
      <c r="B4542" s="65">
        <v>372605</v>
      </c>
      <c r="C4542" s="64" t="s">
        <v>4251</v>
      </c>
      <c r="D4542" s="64">
        <v>11</v>
      </c>
      <c r="E4542" s="64">
        <v>2.0499999999999998</v>
      </c>
    </row>
    <row r="4543" spans="1:5" ht="22.5" x14ac:dyDescent="0.25">
      <c r="A4543" s="63" t="s">
        <v>7</v>
      </c>
      <c r="B4543" s="65">
        <v>710050</v>
      </c>
      <c r="C4543" s="64" t="s">
        <v>4252</v>
      </c>
      <c r="D4543" s="64">
        <v>5</v>
      </c>
      <c r="E4543" s="64">
        <v>2.14</v>
      </c>
    </row>
    <row r="4544" spans="1:5" ht="22.5" x14ac:dyDescent="0.25">
      <c r="A4544" s="63" t="s">
        <v>7</v>
      </c>
      <c r="B4544" s="65">
        <v>710113</v>
      </c>
      <c r="C4544" s="64" t="s">
        <v>6584</v>
      </c>
      <c r="D4544" s="64">
        <v>51</v>
      </c>
      <c r="E4544" s="64">
        <v>0.79</v>
      </c>
    </row>
    <row r="4545" spans="1:5" ht="22.5" x14ac:dyDescent="0.25">
      <c r="A4545" s="63" t="s">
        <v>7</v>
      </c>
      <c r="B4545" s="65">
        <v>710744</v>
      </c>
      <c r="C4545" s="64" t="s">
        <v>4253</v>
      </c>
      <c r="D4545" s="64">
        <v>4</v>
      </c>
      <c r="E4545" s="64">
        <v>5.8</v>
      </c>
    </row>
    <row r="4546" spans="1:5" ht="22.5" x14ac:dyDescent="0.25">
      <c r="A4546" s="63" t="s">
        <v>7</v>
      </c>
      <c r="B4546" s="65">
        <v>916696</v>
      </c>
      <c r="C4546" s="64" t="s">
        <v>4254</v>
      </c>
      <c r="D4546" s="64">
        <v>36</v>
      </c>
      <c r="E4546" s="64">
        <v>1.39</v>
      </c>
    </row>
    <row r="4547" spans="1:5" ht="22.5" x14ac:dyDescent="0.25">
      <c r="A4547" s="63" t="s">
        <v>7</v>
      </c>
      <c r="B4547" s="65">
        <v>348346</v>
      </c>
      <c r="C4547" s="64" t="s">
        <v>4255</v>
      </c>
      <c r="D4547" s="64">
        <v>13</v>
      </c>
      <c r="E4547" s="64">
        <v>2.2400000000000002</v>
      </c>
    </row>
    <row r="4548" spans="1:5" ht="22.5" x14ac:dyDescent="0.25">
      <c r="A4548" s="63" t="s">
        <v>7</v>
      </c>
      <c r="B4548" s="65">
        <v>259186</v>
      </c>
      <c r="C4548" s="64" t="s">
        <v>4256</v>
      </c>
      <c r="D4548" s="64">
        <v>17</v>
      </c>
      <c r="E4548" s="64">
        <v>1.82</v>
      </c>
    </row>
    <row r="4549" spans="1:5" ht="22.5" x14ac:dyDescent="0.25">
      <c r="A4549" s="63" t="s">
        <v>7</v>
      </c>
      <c r="B4549" s="65">
        <v>259187</v>
      </c>
      <c r="C4549" s="64" t="s">
        <v>4257</v>
      </c>
      <c r="D4549" s="64">
        <v>25</v>
      </c>
      <c r="E4549" s="64">
        <v>1.87</v>
      </c>
    </row>
    <row r="4550" spans="1:5" ht="22.5" x14ac:dyDescent="0.25">
      <c r="A4550" s="63" t="s">
        <v>7</v>
      </c>
      <c r="B4550" s="65">
        <v>711034</v>
      </c>
      <c r="C4550" s="64" t="s">
        <v>4258</v>
      </c>
      <c r="D4550" s="64">
        <v>28</v>
      </c>
      <c r="E4550" s="64">
        <v>2.76</v>
      </c>
    </row>
    <row r="4551" spans="1:5" ht="22.5" x14ac:dyDescent="0.25">
      <c r="A4551" s="63" t="s">
        <v>7</v>
      </c>
      <c r="B4551" s="65">
        <v>462731</v>
      </c>
      <c r="C4551" s="64" t="s">
        <v>4259</v>
      </c>
      <c r="D4551" s="64">
        <v>29</v>
      </c>
      <c r="E4551" s="64">
        <v>0.9</v>
      </c>
    </row>
    <row r="4552" spans="1:5" ht="22.5" x14ac:dyDescent="0.25">
      <c r="A4552" s="63" t="s">
        <v>7</v>
      </c>
      <c r="B4552" s="65">
        <v>302233</v>
      </c>
      <c r="C4552" s="64" t="s">
        <v>4260</v>
      </c>
      <c r="D4552" s="64">
        <v>22</v>
      </c>
      <c r="E4552" s="64">
        <v>3.51</v>
      </c>
    </row>
    <row r="4553" spans="1:5" ht="22.5" x14ac:dyDescent="0.25">
      <c r="A4553" s="63" t="s">
        <v>7</v>
      </c>
      <c r="B4553" s="65">
        <v>259322</v>
      </c>
      <c r="C4553" s="64" t="s">
        <v>4261</v>
      </c>
      <c r="D4553" s="64">
        <v>12</v>
      </c>
      <c r="E4553" s="64">
        <v>1.91</v>
      </c>
    </row>
    <row r="4554" spans="1:5" ht="22.5" x14ac:dyDescent="0.25">
      <c r="A4554" s="63" t="s">
        <v>7</v>
      </c>
      <c r="B4554" s="65">
        <v>711891</v>
      </c>
      <c r="C4554" s="64" t="s">
        <v>6585</v>
      </c>
      <c r="D4554" s="64">
        <v>10</v>
      </c>
      <c r="E4554" s="64">
        <v>1.5</v>
      </c>
    </row>
    <row r="4555" spans="1:5" ht="22.5" x14ac:dyDescent="0.25">
      <c r="A4555" s="63" t="s">
        <v>7</v>
      </c>
      <c r="B4555" s="65">
        <v>302372</v>
      </c>
      <c r="C4555" s="64" t="s">
        <v>4262</v>
      </c>
      <c r="D4555" s="64">
        <v>23</v>
      </c>
      <c r="E4555" s="64">
        <v>2.11</v>
      </c>
    </row>
    <row r="4556" spans="1:5" ht="22.5" x14ac:dyDescent="0.25">
      <c r="A4556" s="63" t="s">
        <v>7</v>
      </c>
      <c r="B4556" s="65">
        <v>259381</v>
      </c>
      <c r="C4556" s="64" t="s">
        <v>4263</v>
      </c>
      <c r="D4556" s="64">
        <v>22</v>
      </c>
      <c r="E4556" s="64">
        <v>1.01</v>
      </c>
    </row>
    <row r="4557" spans="1:5" ht="22.5" x14ac:dyDescent="0.25">
      <c r="A4557" s="63" t="s">
        <v>7</v>
      </c>
      <c r="B4557" s="65">
        <v>259463</v>
      </c>
      <c r="C4557" s="64" t="s">
        <v>4264</v>
      </c>
      <c r="D4557" s="64">
        <v>19</v>
      </c>
      <c r="E4557" s="64">
        <v>3.9</v>
      </c>
    </row>
    <row r="4558" spans="1:5" ht="22.5" x14ac:dyDescent="0.25">
      <c r="A4558" s="63" t="s">
        <v>7</v>
      </c>
      <c r="B4558" s="65">
        <v>463924</v>
      </c>
      <c r="C4558" s="64" t="s">
        <v>4265</v>
      </c>
      <c r="D4558" s="64">
        <v>12</v>
      </c>
      <c r="E4558" s="64">
        <v>0.8</v>
      </c>
    </row>
    <row r="4559" spans="1:5" ht="22.5" x14ac:dyDescent="0.25">
      <c r="A4559" s="63" t="s">
        <v>7</v>
      </c>
      <c r="B4559" s="65">
        <v>259473</v>
      </c>
      <c r="C4559" s="64" t="s">
        <v>4266</v>
      </c>
      <c r="D4559" s="64">
        <v>11</v>
      </c>
      <c r="E4559" s="64">
        <v>1.7</v>
      </c>
    </row>
    <row r="4560" spans="1:5" ht="22.5" x14ac:dyDescent="0.25">
      <c r="A4560" s="63" t="s">
        <v>7</v>
      </c>
      <c r="B4560" s="65">
        <v>712484</v>
      </c>
      <c r="C4560" s="64" t="s">
        <v>4267</v>
      </c>
      <c r="D4560" s="64">
        <v>15</v>
      </c>
      <c r="E4560" s="64">
        <v>5.39</v>
      </c>
    </row>
    <row r="4561" spans="1:5" ht="22.5" x14ac:dyDescent="0.25">
      <c r="A4561" s="63" t="s">
        <v>7</v>
      </c>
      <c r="B4561" s="65">
        <v>712534</v>
      </c>
      <c r="C4561" s="64" t="s">
        <v>6586</v>
      </c>
      <c r="D4561" s="64">
        <v>9</v>
      </c>
      <c r="E4561" s="64">
        <v>2.42</v>
      </c>
    </row>
    <row r="4562" spans="1:5" ht="22.5" x14ac:dyDescent="0.25">
      <c r="A4562" s="63" t="s">
        <v>7</v>
      </c>
      <c r="B4562" s="65">
        <v>464770</v>
      </c>
      <c r="C4562" s="64" t="s">
        <v>4268</v>
      </c>
      <c r="D4562" s="64">
        <v>2</v>
      </c>
      <c r="E4562" s="64">
        <v>1.83</v>
      </c>
    </row>
    <row r="4563" spans="1:5" ht="22.5" x14ac:dyDescent="0.25">
      <c r="A4563" s="63" t="s">
        <v>7</v>
      </c>
      <c r="B4563" s="65">
        <v>917289</v>
      </c>
      <c r="C4563" s="64" t="s">
        <v>4269</v>
      </c>
      <c r="D4563" s="64">
        <v>18</v>
      </c>
      <c r="E4563" s="64">
        <v>2.67</v>
      </c>
    </row>
    <row r="4564" spans="1:5" ht="22.5" x14ac:dyDescent="0.25">
      <c r="A4564" s="63" t="s">
        <v>7</v>
      </c>
      <c r="B4564" s="65">
        <v>465046</v>
      </c>
      <c r="C4564" s="64" t="s">
        <v>4270</v>
      </c>
      <c r="D4564" s="64">
        <v>12</v>
      </c>
      <c r="E4564" s="64">
        <v>5.49</v>
      </c>
    </row>
    <row r="4565" spans="1:5" ht="22.5" x14ac:dyDescent="0.25">
      <c r="A4565" s="63" t="s">
        <v>7</v>
      </c>
      <c r="B4565" s="65">
        <v>320212</v>
      </c>
      <c r="C4565" s="64" t="s">
        <v>4271</v>
      </c>
      <c r="D4565" s="64">
        <v>10</v>
      </c>
      <c r="E4565" s="64">
        <v>1.26</v>
      </c>
    </row>
    <row r="4566" spans="1:5" ht="22.5" x14ac:dyDescent="0.25">
      <c r="A4566" s="63" t="s">
        <v>7</v>
      </c>
      <c r="B4566" s="65">
        <v>320214</v>
      </c>
      <c r="C4566" s="64" t="s">
        <v>4272</v>
      </c>
      <c r="D4566" s="64">
        <v>10</v>
      </c>
      <c r="E4566" s="64">
        <v>1.26</v>
      </c>
    </row>
    <row r="4567" spans="1:5" ht="22.5" x14ac:dyDescent="0.25">
      <c r="A4567" s="63" t="s">
        <v>7</v>
      </c>
      <c r="B4567" s="65">
        <v>348798</v>
      </c>
      <c r="C4567" s="64" t="s">
        <v>4273</v>
      </c>
      <c r="D4567" s="64">
        <v>12</v>
      </c>
      <c r="E4567" s="64">
        <v>1.37</v>
      </c>
    </row>
    <row r="4568" spans="1:5" ht="22.5" x14ac:dyDescent="0.25">
      <c r="A4568" s="63" t="s">
        <v>7</v>
      </c>
      <c r="B4568" s="65">
        <v>259767</v>
      </c>
      <c r="C4568" s="64" t="s">
        <v>4274</v>
      </c>
      <c r="D4568" s="64">
        <v>20</v>
      </c>
      <c r="E4568" s="64">
        <v>1.38</v>
      </c>
    </row>
    <row r="4569" spans="1:5" ht="22.5" x14ac:dyDescent="0.25">
      <c r="A4569" s="63" t="s">
        <v>7</v>
      </c>
      <c r="B4569" s="65">
        <v>259789</v>
      </c>
      <c r="C4569" s="64" t="s">
        <v>4275</v>
      </c>
      <c r="D4569" s="64">
        <v>27</v>
      </c>
      <c r="E4569" s="64">
        <v>0.91</v>
      </c>
    </row>
    <row r="4570" spans="1:5" ht="22.5" x14ac:dyDescent="0.25">
      <c r="A4570" s="63" t="s">
        <v>7</v>
      </c>
      <c r="B4570" s="65">
        <v>302806</v>
      </c>
      <c r="C4570" s="64" t="s">
        <v>4276</v>
      </c>
      <c r="D4570" s="64">
        <v>12</v>
      </c>
      <c r="E4570" s="64">
        <v>1.3</v>
      </c>
    </row>
    <row r="4571" spans="1:5" ht="22.5" x14ac:dyDescent="0.25">
      <c r="A4571" s="63" t="s">
        <v>7</v>
      </c>
      <c r="B4571" s="65">
        <v>302821</v>
      </c>
      <c r="C4571" s="64" t="s">
        <v>6587</v>
      </c>
      <c r="D4571" s="64">
        <v>25</v>
      </c>
      <c r="E4571" s="64">
        <v>1.4</v>
      </c>
    </row>
    <row r="4572" spans="1:5" ht="22.5" x14ac:dyDescent="0.25">
      <c r="A4572" s="63" t="s">
        <v>7</v>
      </c>
      <c r="B4572" s="65">
        <v>715139</v>
      </c>
      <c r="C4572" s="64" t="s">
        <v>4277</v>
      </c>
      <c r="D4572" s="64">
        <v>8</v>
      </c>
      <c r="E4572" s="64">
        <v>3.96</v>
      </c>
    </row>
    <row r="4573" spans="1:5" ht="22.5" x14ac:dyDescent="0.25">
      <c r="A4573" s="63" t="s">
        <v>7</v>
      </c>
      <c r="B4573" s="65">
        <v>259989</v>
      </c>
      <c r="C4573" s="64" t="s">
        <v>4278</v>
      </c>
      <c r="D4573" s="64">
        <v>8</v>
      </c>
      <c r="E4573" s="64">
        <v>1.4</v>
      </c>
    </row>
    <row r="4574" spans="1:5" ht="22.5" x14ac:dyDescent="0.25">
      <c r="A4574" s="63" t="s">
        <v>7</v>
      </c>
      <c r="B4574" s="65">
        <v>466192</v>
      </c>
      <c r="C4574" s="64" t="s">
        <v>6588</v>
      </c>
      <c r="D4574" s="64">
        <v>15</v>
      </c>
      <c r="E4574" s="64">
        <v>2.2999999999999998</v>
      </c>
    </row>
    <row r="4575" spans="1:5" ht="22.5" x14ac:dyDescent="0.25">
      <c r="A4575" s="63" t="s">
        <v>7</v>
      </c>
      <c r="B4575" s="65">
        <v>715747</v>
      </c>
      <c r="C4575" s="64" t="s">
        <v>4279</v>
      </c>
      <c r="D4575" s="64">
        <v>14</v>
      </c>
      <c r="E4575" s="64">
        <v>1.1599999999999999</v>
      </c>
    </row>
    <row r="4576" spans="1:5" ht="22.5" x14ac:dyDescent="0.25">
      <c r="A4576" s="63" t="s">
        <v>7</v>
      </c>
      <c r="B4576" s="65">
        <v>466493</v>
      </c>
      <c r="C4576" s="64" t="s">
        <v>4280</v>
      </c>
      <c r="D4576" s="64">
        <v>17</v>
      </c>
      <c r="E4576" s="64">
        <v>3.27</v>
      </c>
    </row>
    <row r="4577" spans="1:5" ht="22.5" x14ac:dyDescent="0.25">
      <c r="A4577" s="63" t="s">
        <v>7</v>
      </c>
      <c r="B4577" s="65">
        <v>260288</v>
      </c>
      <c r="C4577" s="64" t="s">
        <v>4281</v>
      </c>
      <c r="D4577" s="64">
        <v>21</v>
      </c>
      <c r="E4577" s="64">
        <v>1.81</v>
      </c>
    </row>
    <row r="4578" spans="1:5" ht="22.5" x14ac:dyDescent="0.25">
      <c r="A4578" s="63" t="s">
        <v>7</v>
      </c>
      <c r="B4578" s="65">
        <v>467321</v>
      </c>
      <c r="C4578" s="64" t="s">
        <v>4282</v>
      </c>
      <c r="D4578" s="64">
        <v>30</v>
      </c>
      <c r="E4578" s="64">
        <v>1.5</v>
      </c>
    </row>
    <row r="4579" spans="1:5" ht="22.5" x14ac:dyDescent="0.25">
      <c r="A4579" s="63" t="s">
        <v>7</v>
      </c>
      <c r="B4579" s="65">
        <v>467335</v>
      </c>
      <c r="C4579" s="64" t="s">
        <v>4283</v>
      </c>
      <c r="D4579" s="64">
        <v>17</v>
      </c>
      <c r="E4579" s="64">
        <v>0.88</v>
      </c>
    </row>
    <row r="4580" spans="1:5" ht="22.5" x14ac:dyDescent="0.25">
      <c r="A4580" s="63" t="s">
        <v>7</v>
      </c>
      <c r="B4580" s="65">
        <v>467358</v>
      </c>
      <c r="C4580" s="64" t="s">
        <v>4284</v>
      </c>
      <c r="D4580" s="64">
        <v>15</v>
      </c>
      <c r="E4580" s="64">
        <v>1.55</v>
      </c>
    </row>
    <row r="4581" spans="1:5" ht="22.5" x14ac:dyDescent="0.25">
      <c r="A4581" s="63" t="s">
        <v>7</v>
      </c>
      <c r="B4581" s="65">
        <v>260305</v>
      </c>
      <c r="C4581" s="64" t="s">
        <v>4285</v>
      </c>
      <c r="D4581" s="64">
        <v>28</v>
      </c>
      <c r="E4581" s="64">
        <v>1.78</v>
      </c>
    </row>
    <row r="4582" spans="1:5" ht="22.5" x14ac:dyDescent="0.25">
      <c r="A4582" s="63" t="s">
        <v>7</v>
      </c>
      <c r="B4582" s="65">
        <v>320621</v>
      </c>
      <c r="C4582" s="64" t="s">
        <v>4286</v>
      </c>
      <c r="D4582" s="64">
        <v>8</v>
      </c>
      <c r="E4582" s="64">
        <v>2.76</v>
      </c>
    </row>
    <row r="4583" spans="1:5" ht="22.5" x14ac:dyDescent="0.25">
      <c r="A4583" s="63" t="s">
        <v>7</v>
      </c>
      <c r="B4583" s="65">
        <v>260330</v>
      </c>
      <c r="C4583" s="64" t="s">
        <v>4287</v>
      </c>
      <c r="D4583" s="64">
        <v>11</v>
      </c>
      <c r="E4583" s="64">
        <v>8.89</v>
      </c>
    </row>
    <row r="4584" spans="1:5" ht="22.5" x14ac:dyDescent="0.25">
      <c r="A4584" s="63" t="s">
        <v>7</v>
      </c>
      <c r="B4584" s="65">
        <v>260344</v>
      </c>
      <c r="C4584" s="64" t="s">
        <v>4288</v>
      </c>
      <c r="D4584" s="64">
        <v>17</v>
      </c>
      <c r="E4584" s="64">
        <v>4.8499999999999996</v>
      </c>
    </row>
    <row r="4585" spans="1:5" ht="22.5" x14ac:dyDescent="0.25">
      <c r="A4585" s="63" t="s">
        <v>7</v>
      </c>
      <c r="B4585" s="65">
        <v>853515</v>
      </c>
      <c r="C4585" s="64" t="s">
        <v>4289</v>
      </c>
      <c r="D4585" s="64">
        <v>14</v>
      </c>
      <c r="E4585" s="64">
        <v>4</v>
      </c>
    </row>
    <row r="4586" spans="1:5" ht="22.5" x14ac:dyDescent="0.25">
      <c r="A4586" s="63" t="s">
        <v>7</v>
      </c>
      <c r="B4586" s="65">
        <v>467773</v>
      </c>
      <c r="C4586" s="64" t="s">
        <v>4290</v>
      </c>
      <c r="D4586" s="64">
        <v>12</v>
      </c>
      <c r="E4586" s="64">
        <v>1.25</v>
      </c>
    </row>
    <row r="4587" spans="1:5" ht="22.5" x14ac:dyDescent="0.25">
      <c r="A4587" s="63" t="s">
        <v>7</v>
      </c>
      <c r="B4587" s="65">
        <v>320702</v>
      </c>
      <c r="C4587" s="64" t="s">
        <v>4291</v>
      </c>
      <c r="D4587" s="64">
        <v>19</v>
      </c>
      <c r="E4587" s="64">
        <v>1.18</v>
      </c>
    </row>
    <row r="4588" spans="1:5" ht="22.5" x14ac:dyDescent="0.25">
      <c r="A4588" s="63" t="s">
        <v>7</v>
      </c>
      <c r="B4588" s="65">
        <v>717504</v>
      </c>
      <c r="C4588" s="64" t="s">
        <v>4292</v>
      </c>
      <c r="D4588" s="64">
        <v>4</v>
      </c>
      <c r="E4588" s="64">
        <v>3.78</v>
      </c>
    </row>
    <row r="4589" spans="1:5" ht="22.5" x14ac:dyDescent="0.25">
      <c r="A4589" s="63" t="s">
        <v>7</v>
      </c>
      <c r="B4589" s="65">
        <v>467784</v>
      </c>
      <c r="C4589" s="64" t="s">
        <v>4293</v>
      </c>
      <c r="D4589" s="64">
        <v>19</v>
      </c>
      <c r="E4589" s="64">
        <v>0.92</v>
      </c>
    </row>
    <row r="4590" spans="1:5" ht="22.5" x14ac:dyDescent="0.25">
      <c r="A4590" s="63" t="s">
        <v>7</v>
      </c>
      <c r="B4590" s="65">
        <v>718065</v>
      </c>
      <c r="C4590" s="64" t="s">
        <v>4294</v>
      </c>
      <c r="D4590" s="64">
        <v>17</v>
      </c>
      <c r="E4590" s="64">
        <v>3.82</v>
      </c>
    </row>
    <row r="4591" spans="1:5" ht="22.5" x14ac:dyDescent="0.25">
      <c r="A4591" s="63" t="s">
        <v>7</v>
      </c>
      <c r="B4591" s="65">
        <v>468050</v>
      </c>
      <c r="C4591" s="64" t="s">
        <v>4295</v>
      </c>
      <c r="D4591" s="64">
        <v>7</v>
      </c>
      <c r="E4591" s="64">
        <v>1.74</v>
      </c>
    </row>
    <row r="4592" spans="1:5" ht="22.5" x14ac:dyDescent="0.25">
      <c r="A4592" s="63" t="s">
        <v>7</v>
      </c>
      <c r="B4592" s="65">
        <v>468112</v>
      </c>
      <c r="C4592" s="64" t="s">
        <v>4296</v>
      </c>
      <c r="D4592" s="64">
        <v>17</v>
      </c>
      <c r="E4592" s="64">
        <v>4.1100000000000003</v>
      </c>
    </row>
    <row r="4593" spans="1:5" ht="22.5" x14ac:dyDescent="0.25">
      <c r="A4593" s="63" t="s">
        <v>7</v>
      </c>
      <c r="B4593" s="65">
        <v>468121</v>
      </c>
      <c r="C4593" s="64" t="s">
        <v>4297</v>
      </c>
      <c r="D4593" s="64">
        <v>286</v>
      </c>
      <c r="E4593" s="64">
        <v>1.45</v>
      </c>
    </row>
    <row r="4594" spans="1:5" ht="22.5" x14ac:dyDescent="0.25">
      <c r="A4594" s="63" t="s">
        <v>7</v>
      </c>
      <c r="B4594" s="65">
        <v>260516</v>
      </c>
      <c r="C4594" s="64" t="s">
        <v>4298</v>
      </c>
      <c r="D4594" s="64">
        <v>10</v>
      </c>
      <c r="E4594" s="64">
        <v>0.91</v>
      </c>
    </row>
    <row r="4595" spans="1:5" ht="22.5" x14ac:dyDescent="0.25">
      <c r="A4595" s="63" t="s">
        <v>7</v>
      </c>
      <c r="B4595" s="65">
        <v>718650</v>
      </c>
      <c r="C4595" s="64" t="s">
        <v>4299</v>
      </c>
      <c r="D4595" s="64">
        <v>56</v>
      </c>
      <c r="E4595" s="64">
        <v>0.86</v>
      </c>
    </row>
    <row r="4596" spans="1:5" ht="22.5" x14ac:dyDescent="0.25">
      <c r="A4596" s="63" t="s">
        <v>7</v>
      </c>
      <c r="B4596" s="65">
        <v>718652</v>
      </c>
      <c r="C4596" s="64" t="s">
        <v>4300</v>
      </c>
      <c r="D4596" s="64">
        <v>34</v>
      </c>
      <c r="E4596" s="64">
        <v>1.45</v>
      </c>
    </row>
    <row r="4597" spans="1:5" ht="22.5" x14ac:dyDescent="0.25">
      <c r="A4597" s="63" t="s">
        <v>7</v>
      </c>
      <c r="B4597" s="65">
        <v>718664</v>
      </c>
      <c r="C4597" s="64" t="s">
        <v>4301</v>
      </c>
      <c r="D4597" s="64">
        <v>31</v>
      </c>
      <c r="E4597" s="64">
        <v>2.99</v>
      </c>
    </row>
    <row r="4598" spans="1:5" ht="22.5" x14ac:dyDescent="0.25">
      <c r="A4598" s="63" t="s">
        <v>7</v>
      </c>
      <c r="B4598" s="65">
        <v>718675</v>
      </c>
      <c r="C4598" s="64" t="s">
        <v>4302</v>
      </c>
      <c r="D4598" s="64">
        <v>16</v>
      </c>
      <c r="E4598" s="64">
        <v>2.11</v>
      </c>
    </row>
    <row r="4599" spans="1:5" ht="22.5" x14ac:dyDescent="0.25">
      <c r="A4599" s="63" t="s">
        <v>7</v>
      </c>
      <c r="B4599" s="65">
        <v>303518</v>
      </c>
      <c r="C4599" s="64" t="s">
        <v>4303</v>
      </c>
      <c r="D4599" s="64">
        <v>13</v>
      </c>
      <c r="E4599" s="64">
        <v>1.32</v>
      </c>
    </row>
    <row r="4600" spans="1:5" ht="22.5" x14ac:dyDescent="0.25">
      <c r="A4600" s="63" t="s">
        <v>7</v>
      </c>
      <c r="B4600" s="65">
        <v>718812</v>
      </c>
      <c r="C4600" s="64" t="s">
        <v>4304</v>
      </c>
      <c r="D4600" s="64">
        <v>22</v>
      </c>
      <c r="E4600" s="64">
        <v>3.3</v>
      </c>
    </row>
    <row r="4601" spans="1:5" ht="22.5" x14ac:dyDescent="0.25">
      <c r="A4601" s="63" t="s">
        <v>7</v>
      </c>
      <c r="B4601" s="65">
        <v>468444</v>
      </c>
      <c r="C4601" s="64" t="s">
        <v>4305</v>
      </c>
      <c r="D4601" s="64">
        <v>14</v>
      </c>
      <c r="E4601" s="64">
        <v>1.89</v>
      </c>
    </row>
    <row r="4602" spans="1:5" ht="22.5" x14ac:dyDescent="0.25">
      <c r="A4602" s="63" t="s">
        <v>7</v>
      </c>
      <c r="B4602" s="65">
        <v>468485</v>
      </c>
      <c r="C4602" s="64" t="s">
        <v>4306</v>
      </c>
      <c r="D4602" s="64">
        <v>13</v>
      </c>
      <c r="E4602" s="64">
        <v>1.06</v>
      </c>
    </row>
    <row r="4603" spans="1:5" ht="22.5" x14ac:dyDescent="0.25">
      <c r="A4603" s="63" t="s">
        <v>7</v>
      </c>
      <c r="B4603" s="65">
        <v>853773</v>
      </c>
      <c r="C4603" s="64" t="s">
        <v>4307</v>
      </c>
      <c r="D4603" s="64">
        <v>42</v>
      </c>
      <c r="E4603" s="64">
        <v>1.56</v>
      </c>
    </row>
    <row r="4604" spans="1:5" ht="22.5" x14ac:dyDescent="0.25">
      <c r="A4604" s="63" t="s">
        <v>7</v>
      </c>
      <c r="B4604" s="65">
        <v>303618</v>
      </c>
      <c r="C4604" s="64" t="s">
        <v>4308</v>
      </c>
      <c r="D4604" s="64">
        <v>4</v>
      </c>
      <c r="E4604" s="64">
        <v>1.76</v>
      </c>
    </row>
    <row r="4605" spans="1:5" ht="22.5" x14ac:dyDescent="0.25">
      <c r="A4605" s="63" t="s">
        <v>7</v>
      </c>
      <c r="B4605" s="65">
        <v>719169</v>
      </c>
      <c r="C4605" s="64" t="s">
        <v>4309</v>
      </c>
      <c r="D4605" s="64">
        <v>8</v>
      </c>
      <c r="E4605" s="64">
        <v>2.06</v>
      </c>
    </row>
    <row r="4606" spans="1:5" ht="22.5" x14ac:dyDescent="0.25">
      <c r="A4606" s="63" t="s">
        <v>7</v>
      </c>
      <c r="B4606" s="65">
        <v>303625</v>
      </c>
      <c r="C4606" s="64" t="s">
        <v>4310</v>
      </c>
      <c r="D4606" s="64">
        <v>19</v>
      </c>
      <c r="E4606" s="64">
        <v>1.79</v>
      </c>
    </row>
    <row r="4607" spans="1:5" ht="22.5" x14ac:dyDescent="0.25">
      <c r="A4607" s="63" t="s">
        <v>7</v>
      </c>
      <c r="B4607" s="65">
        <v>303632</v>
      </c>
      <c r="C4607" s="64" t="s">
        <v>4311</v>
      </c>
      <c r="D4607" s="64">
        <v>15</v>
      </c>
      <c r="E4607" s="64">
        <v>1.69</v>
      </c>
    </row>
    <row r="4608" spans="1:5" ht="22.5" x14ac:dyDescent="0.25">
      <c r="A4608" s="63" t="s">
        <v>7</v>
      </c>
      <c r="B4608" s="65">
        <v>303668</v>
      </c>
      <c r="C4608" s="64" t="s">
        <v>4312</v>
      </c>
      <c r="D4608" s="64">
        <v>29</v>
      </c>
      <c r="E4608" s="64">
        <v>0.72</v>
      </c>
    </row>
    <row r="4609" spans="1:5" ht="22.5" x14ac:dyDescent="0.25">
      <c r="A4609" s="63" t="s">
        <v>7</v>
      </c>
      <c r="B4609" s="65">
        <v>260890</v>
      </c>
      <c r="C4609" s="64" t="s">
        <v>4313</v>
      </c>
      <c r="D4609" s="64">
        <v>7</v>
      </c>
      <c r="E4609" s="64">
        <v>1.67</v>
      </c>
    </row>
    <row r="4610" spans="1:5" ht="22.5" x14ac:dyDescent="0.25">
      <c r="A4610" s="63" t="s">
        <v>7</v>
      </c>
      <c r="B4610" s="65">
        <v>260911</v>
      </c>
      <c r="C4610" s="64" t="s">
        <v>4314</v>
      </c>
      <c r="D4610" s="64">
        <v>14</v>
      </c>
      <c r="E4610" s="64">
        <v>1.69</v>
      </c>
    </row>
    <row r="4611" spans="1:5" ht="22.5" x14ac:dyDescent="0.25">
      <c r="A4611" s="63" t="s">
        <v>7</v>
      </c>
      <c r="B4611" s="65">
        <v>719759</v>
      </c>
      <c r="C4611" s="64" t="s">
        <v>4315</v>
      </c>
      <c r="D4611" s="64">
        <v>9</v>
      </c>
      <c r="E4611" s="64">
        <v>1.59</v>
      </c>
    </row>
    <row r="4612" spans="1:5" ht="22.5" x14ac:dyDescent="0.25">
      <c r="A4612" s="63" t="s">
        <v>7</v>
      </c>
      <c r="B4612" s="65">
        <v>349479</v>
      </c>
      <c r="C4612" s="64" t="s">
        <v>4316</v>
      </c>
      <c r="D4612" s="64">
        <v>6</v>
      </c>
      <c r="E4612" s="64">
        <v>5.5</v>
      </c>
    </row>
    <row r="4613" spans="1:5" ht="22.5" x14ac:dyDescent="0.25">
      <c r="A4613" s="63" t="s">
        <v>7</v>
      </c>
      <c r="B4613" s="65">
        <v>261077</v>
      </c>
      <c r="C4613" s="64" t="s">
        <v>4317</v>
      </c>
      <c r="D4613" s="64">
        <v>13</v>
      </c>
      <c r="E4613" s="64">
        <v>2.13</v>
      </c>
    </row>
    <row r="4614" spans="1:5" ht="22.5" x14ac:dyDescent="0.25">
      <c r="A4614" s="63" t="s">
        <v>7</v>
      </c>
      <c r="B4614" s="65">
        <v>303850</v>
      </c>
      <c r="C4614" s="64" t="s">
        <v>4318</v>
      </c>
      <c r="D4614" s="64">
        <v>17</v>
      </c>
      <c r="E4614" s="64">
        <v>1.44</v>
      </c>
    </row>
    <row r="4615" spans="1:5" ht="22.5" x14ac:dyDescent="0.25">
      <c r="A4615" s="63" t="s">
        <v>7</v>
      </c>
      <c r="B4615" s="65">
        <v>469742</v>
      </c>
      <c r="C4615" s="64" t="s">
        <v>4319</v>
      </c>
      <c r="D4615" s="64">
        <v>17</v>
      </c>
      <c r="E4615" s="64">
        <v>1.63</v>
      </c>
    </row>
    <row r="4616" spans="1:5" ht="22.5" x14ac:dyDescent="0.25">
      <c r="A4616" s="63" t="s">
        <v>7</v>
      </c>
      <c r="B4616" s="65">
        <v>469759</v>
      </c>
      <c r="C4616" s="64" t="s">
        <v>4320</v>
      </c>
      <c r="D4616" s="64">
        <v>1</v>
      </c>
      <c r="E4616" s="64">
        <v>1.68</v>
      </c>
    </row>
    <row r="4617" spans="1:5" ht="22.5" x14ac:dyDescent="0.25">
      <c r="A4617" s="63" t="s">
        <v>7</v>
      </c>
      <c r="B4617" s="65">
        <v>321447</v>
      </c>
      <c r="C4617" s="64" t="s">
        <v>4321</v>
      </c>
      <c r="D4617" s="64">
        <v>18</v>
      </c>
      <c r="E4617" s="64">
        <v>0.81</v>
      </c>
    </row>
    <row r="4618" spans="1:5" ht="22.5" x14ac:dyDescent="0.25">
      <c r="A4618" s="63" t="s">
        <v>7</v>
      </c>
      <c r="B4618" s="65">
        <v>470048</v>
      </c>
      <c r="C4618" s="64" t="s">
        <v>4322</v>
      </c>
      <c r="D4618" s="64">
        <v>0</v>
      </c>
      <c r="E4618" s="64">
        <v>0.69</v>
      </c>
    </row>
    <row r="4619" spans="1:5" ht="22.5" x14ac:dyDescent="0.25">
      <c r="A4619" s="63" t="s">
        <v>7</v>
      </c>
      <c r="B4619" s="65">
        <v>470068</v>
      </c>
      <c r="C4619" s="64" t="s">
        <v>4323</v>
      </c>
      <c r="D4619" s="64">
        <v>5</v>
      </c>
      <c r="E4619" s="64">
        <v>0.67</v>
      </c>
    </row>
    <row r="4620" spans="1:5" ht="22.5" x14ac:dyDescent="0.25">
      <c r="A4620" s="63" t="s">
        <v>7</v>
      </c>
      <c r="B4620" s="65">
        <v>349617</v>
      </c>
      <c r="C4620" s="64" t="s">
        <v>4324</v>
      </c>
      <c r="D4620" s="64">
        <v>37</v>
      </c>
      <c r="E4620" s="64">
        <v>1.0900000000000001</v>
      </c>
    </row>
    <row r="4621" spans="1:5" ht="22.5" x14ac:dyDescent="0.25">
      <c r="A4621" s="63" t="s">
        <v>7</v>
      </c>
      <c r="B4621" s="65">
        <v>321571</v>
      </c>
      <c r="C4621" s="64" t="s">
        <v>4325</v>
      </c>
      <c r="D4621" s="64">
        <v>15</v>
      </c>
      <c r="E4621" s="64">
        <v>1.1599999999999999</v>
      </c>
    </row>
    <row r="4622" spans="1:5" ht="22.5" x14ac:dyDescent="0.25">
      <c r="A4622" s="63" t="s">
        <v>7</v>
      </c>
      <c r="B4622" s="65">
        <v>261314</v>
      </c>
      <c r="C4622" s="64" t="s">
        <v>4326</v>
      </c>
      <c r="D4622" s="64">
        <v>17</v>
      </c>
      <c r="E4622" s="64">
        <v>1.35</v>
      </c>
    </row>
    <row r="4623" spans="1:5" ht="22.5" x14ac:dyDescent="0.25">
      <c r="A4623" s="63" t="s">
        <v>7</v>
      </c>
      <c r="B4623" s="65">
        <v>721088</v>
      </c>
      <c r="C4623" s="64" t="s">
        <v>4327</v>
      </c>
      <c r="D4623" s="64">
        <v>21</v>
      </c>
      <c r="E4623" s="64">
        <v>0.99</v>
      </c>
    </row>
    <row r="4624" spans="1:5" ht="22.5" x14ac:dyDescent="0.25">
      <c r="A4624" s="63" t="s">
        <v>7</v>
      </c>
      <c r="B4624" s="65">
        <v>721093</v>
      </c>
      <c r="C4624" s="64" t="s">
        <v>4328</v>
      </c>
      <c r="D4624" s="64">
        <v>15</v>
      </c>
      <c r="E4624" s="64">
        <v>1.59</v>
      </c>
    </row>
    <row r="4625" spans="1:5" ht="22.5" x14ac:dyDescent="0.25">
      <c r="A4625" s="63" t="s">
        <v>7</v>
      </c>
      <c r="B4625" s="65">
        <v>721115</v>
      </c>
      <c r="C4625" s="64" t="s">
        <v>4329</v>
      </c>
      <c r="D4625" s="64">
        <v>19</v>
      </c>
      <c r="E4625" s="64">
        <v>1.26</v>
      </c>
    </row>
    <row r="4626" spans="1:5" ht="22.5" x14ac:dyDescent="0.25">
      <c r="A4626" s="63" t="s">
        <v>7</v>
      </c>
      <c r="B4626" s="65">
        <v>471114</v>
      </c>
      <c r="C4626" s="64" t="s">
        <v>4330</v>
      </c>
      <c r="D4626" s="64">
        <v>21</v>
      </c>
      <c r="E4626" s="64">
        <v>2.25</v>
      </c>
    </row>
    <row r="4627" spans="1:5" ht="22.5" x14ac:dyDescent="0.25">
      <c r="A4627" s="63" t="s">
        <v>7</v>
      </c>
      <c r="B4627" s="65">
        <v>721124</v>
      </c>
      <c r="C4627" s="64" t="s">
        <v>4331</v>
      </c>
      <c r="D4627" s="64">
        <v>16</v>
      </c>
      <c r="E4627" s="64">
        <v>1.17</v>
      </c>
    </row>
    <row r="4628" spans="1:5" ht="22.5" x14ac:dyDescent="0.25">
      <c r="A4628" s="63" t="s">
        <v>7</v>
      </c>
      <c r="B4628" s="65">
        <v>721125</v>
      </c>
      <c r="C4628" s="64" t="s">
        <v>4332</v>
      </c>
      <c r="D4628" s="64">
        <v>21</v>
      </c>
      <c r="E4628" s="64">
        <v>1.33</v>
      </c>
    </row>
    <row r="4629" spans="1:5" ht="22.5" x14ac:dyDescent="0.25">
      <c r="A4629" s="63" t="s">
        <v>7</v>
      </c>
      <c r="B4629" s="65">
        <v>721130</v>
      </c>
      <c r="C4629" s="64" t="s">
        <v>4333</v>
      </c>
      <c r="D4629" s="64">
        <v>26</v>
      </c>
      <c r="E4629" s="64">
        <v>0.99</v>
      </c>
    </row>
    <row r="4630" spans="1:5" ht="22.5" x14ac:dyDescent="0.25">
      <c r="A4630" s="63" t="s">
        <v>7</v>
      </c>
      <c r="B4630" s="65">
        <v>721131</v>
      </c>
      <c r="C4630" s="64" t="s">
        <v>4334</v>
      </c>
      <c r="D4630" s="64">
        <v>18</v>
      </c>
      <c r="E4630" s="64">
        <v>1.26</v>
      </c>
    </row>
    <row r="4631" spans="1:5" ht="22.5" x14ac:dyDescent="0.25">
      <c r="A4631" s="63" t="s">
        <v>7</v>
      </c>
      <c r="B4631" s="65">
        <v>721140</v>
      </c>
      <c r="C4631" s="64" t="s">
        <v>4335</v>
      </c>
      <c r="D4631" s="64">
        <v>14</v>
      </c>
      <c r="E4631" s="64">
        <v>1.24</v>
      </c>
    </row>
    <row r="4632" spans="1:5" ht="22.5" x14ac:dyDescent="0.25">
      <c r="A4632" s="63" t="s">
        <v>7</v>
      </c>
      <c r="B4632" s="65">
        <v>321671</v>
      </c>
      <c r="C4632" s="64" t="s">
        <v>4336</v>
      </c>
      <c r="D4632" s="64">
        <v>9</v>
      </c>
      <c r="E4632" s="64">
        <v>1.19</v>
      </c>
    </row>
    <row r="4633" spans="1:5" ht="22.5" x14ac:dyDescent="0.25">
      <c r="A4633" s="63" t="s">
        <v>7</v>
      </c>
      <c r="B4633" s="65">
        <v>321694</v>
      </c>
      <c r="C4633" s="64" t="s">
        <v>4337</v>
      </c>
      <c r="D4633" s="64">
        <v>19</v>
      </c>
      <c r="E4633" s="64">
        <v>0.81</v>
      </c>
    </row>
    <row r="4634" spans="1:5" ht="22.5" x14ac:dyDescent="0.25">
      <c r="A4634" s="63" t="s">
        <v>7</v>
      </c>
      <c r="B4634" s="65">
        <v>261371</v>
      </c>
      <c r="C4634" s="64" t="s">
        <v>4338</v>
      </c>
      <c r="D4634" s="64">
        <v>8</v>
      </c>
      <c r="E4634" s="64">
        <v>3.24</v>
      </c>
    </row>
    <row r="4635" spans="1:5" ht="22.5" x14ac:dyDescent="0.25">
      <c r="A4635" s="63" t="s">
        <v>7</v>
      </c>
      <c r="B4635" s="65">
        <v>471153</v>
      </c>
      <c r="C4635" s="64" t="s">
        <v>4339</v>
      </c>
      <c r="D4635" s="64">
        <v>14</v>
      </c>
      <c r="E4635" s="64">
        <v>1.51</v>
      </c>
    </row>
    <row r="4636" spans="1:5" ht="22.5" x14ac:dyDescent="0.25">
      <c r="A4636" s="63" t="s">
        <v>7</v>
      </c>
      <c r="B4636" s="65">
        <v>721142</v>
      </c>
      <c r="C4636" s="64" t="s">
        <v>4340</v>
      </c>
      <c r="D4636" s="64">
        <v>18</v>
      </c>
      <c r="E4636" s="64">
        <v>1.34</v>
      </c>
    </row>
    <row r="4637" spans="1:5" ht="22.5" x14ac:dyDescent="0.25">
      <c r="A4637" s="63" t="s">
        <v>7</v>
      </c>
      <c r="B4637" s="65">
        <v>721156</v>
      </c>
      <c r="C4637" s="64" t="s">
        <v>4341</v>
      </c>
      <c r="D4637" s="64">
        <v>19</v>
      </c>
      <c r="E4637" s="64">
        <v>1.33</v>
      </c>
    </row>
    <row r="4638" spans="1:5" ht="22.5" x14ac:dyDescent="0.25">
      <c r="A4638" s="63" t="s">
        <v>7</v>
      </c>
      <c r="B4638" s="65">
        <v>721157</v>
      </c>
      <c r="C4638" s="64" t="s">
        <v>4342</v>
      </c>
      <c r="D4638" s="64">
        <v>13</v>
      </c>
      <c r="E4638" s="64">
        <v>1.18</v>
      </c>
    </row>
    <row r="4639" spans="1:5" ht="22.5" x14ac:dyDescent="0.25">
      <c r="A4639" s="63" t="s">
        <v>7</v>
      </c>
      <c r="B4639" s="65">
        <v>321704</v>
      </c>
      <c r="C4639" s="64" t="s">
        <v>4343</v>
      </c>
      <c r="D4639" s="64">
        <v>12</v>
      </c>
      <c r="E4639" s="64">
        <v>1.19</v>
      </c>
    </row>
    <row r="4640" spans="1:5" ht="22.5" x14ac:dyDescent="0.25">
      <c r="A4640" s="63" t="s">
        <v>7</v>
      </c>
      <c r="B4640" s="65">
        <v>321724</v>
      </c>
      <c r="C4640" s="64" t="s">
        <v>4344</v>
      </c>
      <c r="D4640" s="64">
        <v>11</v>
      </c>
      <c r="E4640" s="64">
        <v>2.17</v>
      </c>
    </row>
    <row r="4641" spans="1:5" ht="22.5" x14ac:dyDescent="0.25">
      <c r="A4641" s="63" t="s">
        <v>7</v>
      </c>
      <c r="B4641" s="65">
        <v>321725</v>
      </c>
      <c r="C4641" s="64" t="s">
        <v>4345</v>
      </c>
      <c r="D4641" s="64">
        <v>5</v>
      </c>
      <c r="E4641" s="64">
        <v>5.93</v>
      </c>
    </row>
    <row r="4642" spans="1:5" ht="22.5" x14ac:dyDescent="0.25">
      <c r="A4642" s="63" t="s">
        <v>7</v>
      </c>
      <c r="B4642" s="65">
        <v>919160</v>
      </c>
      <c r="C4642" s="64" t="s">
        <v>4346</v>
      </c>
      <c r="D4642" s="64">
        <v>10</v>
      </c>
      <c r="E4642" s="64">
        <v>1.37</v>
      </c>
    </row>
    <row r="4643" spans="1:5" ht="22.5" x14ac:dyDescent="0.25">
      <c r="A4643" s="63" t="s">
        <v>7</v>
      </c>
      <c r="B4643" s="65">
        <v>321741</v>
      </c>
      <c r="C4643" s="64" t="s">
        <v>4347</v>
      </c>
      <c r="D4643" s="64">
        <v>8</v>
      </c>
      <c r="E4643" s="64">
        <v>1.04</v>
      </c>
    </row>
    <row r="4644" spans="1:5" ht="22.5" x14ac:dyDescent="0.25">
      <c r="A4644" s="63" t="s">
        <v>7</v>
      </c>
      <c r="B4644" s="65">
        <v>261435</v>
      </c>
      <c r="C4644" s="64" t="s">
        <v>4348</v>
      </c>
      <c r="D4644" s="64">
        <v>10</v>
      </c>
      <c r="E4644" s="64">
        <v>1.4</v>
      </c>
    </row>
    <row r="4645" spans="1:5" ht="22.5" x14ac:dyDescent="0.25">
      <c r="A4645" s="63" t="s">
        <v>7</v>
      </c>
      <c r="B4645" s="65">
        <v>919353</v>
      </c>
      <c r="C4645" s="64" t="s">
        <v>4349</v>
      </c>
      <c r="D4645" s="64">
        <v>9</v>
      </c>
      <c r="E4645" s="64">
        <v>1.8</v>
      </c>
    </row>
    <row r="4646" spans="1:5" ht="22.5" x14ac:dyDescent="0.25">
      <c r="A4646" s="63" t="s">
        <v>7</v>
      </c>
      <c r="B4646" s="65">
        <v>472301</v>
      </c>
      <c r="C4646" s="64" t="s">
        <v>4350</v>
      </c>
      <c r="D4646" s="64">
        <v>15</v>
      </c>
      <c r="E4646" s="64">
        <v>1.7</v>
      </c>
    </row>
    <row r="4647" spans="1:5" ht="22.5" x14ac:dyDescent="0.25">
      <c r="A4647" s="63" t="s">
        <v>7</v>
      </c>
      <c r="B4647" s="65">
        <v>472310</v>
      </c>
      <c r="C4647" s="64" t="s">
        <v>4351</v>
      </c>
      <c r="D4647" s="64">
        <v>11</v>
      </c>
      <c r="E4647" s="64">
        <v>1.69</v>
      </c>
    </row>
    <row r="4648" spans="1:5" ht="22.5" x14ac:dyDescent="0.25">
      <c r="A4648" s="63" t="s">
        <v>7</v>
      </c>
      <c r="B4648" s="65">
        <v>721946</v>
      </c>
      <c r="C4648" s="64" t="s">
        <v>6713</v>
      </c>
      <c r="D4648" s="64">
        <v>9</v>
      </c>
      <c r="E4648" s="64">
        <v>2.5099999999999998</v>
      </c>
    </row>
    <row r="4649" spans="1:5" ht="22.5" x14ac:dyDescent="0.25">
      <c r="A4649" s="63" t="s">
        <v>7</v>
      </c>
      <c r="B4649" s="65">
        <v>721950</v>
      </c>
      <c r="C4649" s="64" t="s">
        <v>4352</v>
      </c>
      <c r="D4649" s="64">
        <v>8</v>
      </c>
      <c r="E4649" s="64">
        <v>1.38</v>
      </c>
    </row>
    <row r="4650" spans="1:5" ht="22.5" x14ac:dyDescent="0.25">
      <c r="A4650" s="63" t="s">
        <v>7</v>
      </c>
      <c r="B4650" s="65">
        <v>919388</v>
      </c>
      <c r="C4650" s="64" t="s">
        <v>4353</v>
      </c>
      <c r="D4650" s="64">
        <v>10</v>
      </c>
      <c r="E4650" s="64">
        <v>1.61</v>
      </c>
    </row>
    <row r="4651" spans="1:5" ht="22.5" x14ac:dyDescent="0.25">
      <c r="A4651" s="63" t="s">
        <v>7</v>
      </c>
      <c r="B4651" s="65">
        <v>350129</v>
      </c>
      <c r="C4651" s="64" t="s">
        <v>4354</v>
      </c>
      <c r="D4651" s="64">
        <v>17</v>
      </c>
      <c r="E4651" s="64">
        <v>1.58</v>
      </c>
    </row>
    <row r="4652" spans="1:5" ht="22.5" x14ac:dyDescent="0.25">
      <c r="A4652" s="63" t="s">
        <v>7</v>
      </c>
      <c r="B4652" s="65">
        <v>350167</v>
      </c>
      <c r="C4652" s="64" t="s">
        <v>4355</v>
      </c>
      <c r="D4652" s="64">
        <v>6</v>
      </c>
      <c r="E4652" s="64">
        <v>1.89</v>
      </c>
    </row>
    <row r="4653" spans="1:5" ht="22.5" x14ac:dyDescent="0.25">
      <c r="A4653" s="63" t="s">
        <v>7</v>
      </c>
      <c r="B4653" s="65">
        <v>350172</v>
      </c>
      <c r="C4653" s="64" t="s">
        <v>4356</v>
      </c>
      <c r="D4653" s="64">
        <v>7</v>
      </c>
      <c r="E4653" s="64">
        <v>1.76</v>
      </c>
    </row>
    <row r="4654" spans="1:5" ht="22.5" x14ac:dyDescent="0.25">
      <c r="A4654" s="63" t="s">
        <v>7</v>
      </c>
      <c r="B4654" s="65">
        <v>374610</v>
      </c>
      <c r="C4654" s="64" t="s">
        <v>4357</v>
      </c>
      <c r="D4654" s="64">
        <v>26</v>
      </c>
      <c r="E4654" s="64">
        <v>0.67</v>
      </c>
    </row>
    <row r="4655" spans="1:5" ht="22.5" x14ac:dyDescent="0.25">
      <c r="A4655" s="63" t="s">
        <v>7</v>
      </c>
      <c r="B4655" s="65">
        <v>261745</v>
      </c>
      <c r="C4655" s="64" t="s">
        <v>4358</v>
      </c>
      <c r="D4655" s="64">
        <v>4</v>
      </c>
      <c r="E4655" s="64">
        <v>1.94</v>
      </c>
    </row>
    <row r="4656" spans="1:5" ht="22.5" x14ac:dyDescent="0.25">
      <c r="A4656" s="63" t="s">
        <v>7</v>
      </c>
      <c r="B4656" s="65">
        <v>261750</v>
      </c>
      <c r="C4656" s="64" t="s">
        <v>4359</v>
      </c>
      <c r="D4656" s="64">
        <v>9</v>
      </c>
      <c r="E4656" s="64">
        <v>2.5499999999999998</v>
      </c>
    </row>
    <row r="4657" spans="1:5" ht="22.5" x14ac:dyDescent="0.25">
      <c r="A4657" s="63" t="s">
        <v>7</v>
      </c>
      <c r="B4657" s="65">
        <v>350197</v>
      </c>
      <c r="C4657" s="64" t="s">
        <v>6589</v>
      </c>
      <c r="D4657" s="64">
        <v>11</v>
      </c>
      <c r="E4657" s="64">
        <v>1.6</v>
      </c>
    </row>
    <row r="4658" spans="1:5" ht="22.5" x14ac:dyDescent="0.25">
      <c r="A4658" s="63" t="s">
        <v>7</v>
      </c>
      <c r="B4658" s="65">
        <v>473003</v>
      </c>
      <c r="C4658" s="64" t="s">
        <v>4360</v>
      </c>
      <c r="D4658" s="64">
        <v>29</v>
      </c>
      <c r="E4658" s="64">
        <v>0.56999999999999995</v>
      </c>
    </row>
    <row r="4659" spans="1:5" ht="22.5" x14ac:dyDescent="0.25">
      <c r="A4659" s="63" t="s">
        <v>7</v>
      </c>
      <c r="B4659" s="65">
        <v>261756</v>
      </c>
      <c r="C4659" s="64" t="s">
        <v>4361</v>
      </c>
      <c r="D4659" s="64">
        <v>6</v>
      </c>
      <c r="E4659" s="64">
        <v>1.94</v>
      </c>
    </row>
    <row r="4660" spans="1:5" ht="22.5" x14ac:dyDescent="0.25">
      <c r="A4660" s="63" t="s">
        <v>7</v>
      </c>
      <c r="B4660" s="65">
        <v>261772</v>
      </c>
      <c r="C4660" s="64" t="s">
        <v>4362</v>
      </c>
      <c r="D4660" s="64">
        <v>9</v>
      </c>
      <c r="E4660" s="64">
        <v>2.5499999999999998</v>
      </c>
    </row>
    <row r="4661" spans="1:5" ht="22.5" x14ac:dyDescent="0.25">
      <c r="A4661" s="63" t="s">
        <v>7</v>
      </c>
      <c r="B4661" s="65">
        <v>406264</v>
      </c>
      <c r="C4661" s="64" t="s">
        <v>4363</v>
      </c>
      <c r="D4661" s="64">
        <v>12</v>
      </c>
      <c r="E4661" s="64">
        <v>5.09</v>
      </c>
    </row>
    <row r="4662" spans="1:5" ht="22.5" x14ac:dyDescent="0.25">
      <c r="A4662" s="63" t="s">
        <v>7</v>
      </c>
      <c r="B4662" s="65">
        <v>473188</v>
      </c>
      <c r="C4662" s="64" t="s">
        <v>4364</v>
      </c>
      <c r="D4662" s="64">
        <v>23</v>
      </c>
      <c r="E4662" s="64">
        <v>1.1000000000000001</v>
      </c>
    </row>
    <row r="4663" spans="1:5" ht="22.5" x14ac:dyDescent="0.25">
      <c r="A4663" s="63" t="s">
        <v>7</v>
      </c>
      <c r="B4663" s="65">
        <v>350227</v>
      </c>
      <c r="C4663" s="64" t="s">
        <v>6828</v>
      </c>
      <c r="D4663" s="64">
        <v>8</v>
      </c>
      <c r="E4663" s="64">
        <v>3.99</v>
      </c>
    </row>
    <row r="4664" spans="1:5" ht="22.5" x14ac:dyDescent="0.25">
      <c r="A4664" s="63" t="s">
        <v>7</v>
      </c>
      <c r="B4664" s="65">
        <v>374666</v>
      </c>
      <c r="C4664" s="64" t="s">
        <v>4365</v>
      </c>
      <c r="D4664" s="64">
        <v>4</v>
      </c>
      <c r="E4664" s="64">
        <v>0.74</v>
      </c>
    </row>
    <row r="4665" spans="1:5" ht="22.5" x14ac:dyDescent="0.25">
      <c r="A4665" s="63" t="s">
        <v>7</v>
      </c>
      <c r="B4665" s="65">
        <v>261800</v>
      </c>
      <c r="C4665" s="64" t="s">
        <v>4366</v>
      </c>
      <c r="D4665" s="64">
        <v>26</v>
      </c>
      <c r="E4665" s="64">
        <v>1.65</v>
      </c>
    </row>
    <row r="4666" spans="1:5" ht="22.5" x14ac:dyDescent="0.25">
      <c r="A4666" s="63" t="s">
        <v>7</v>
      </c>
      <c r="B4666" s="65">
        <v>374703</v>
      </c>
      <c r="C4666" s="64" t="s">
        <v>4367</v>
      </c>
      <c r="D4666" s="64">
        <v>8</v>
      </c>
      <c r="E4666" s="64">
        <v>0.76</v>
      </c>
    </row>
    <row r="4667" spans="1:5" ht="22.5" x14ac:dyDescent="0.25">
      <c r="A4667" s="63" t="s">
        <v>7</v>
      </c>
      <c r="B4667" s="65">
        <v>473436</v>
      </c>
      <c r="C4667" s="64" t="s">
        <v>4368</v>
      </c>
      <c r="D4667" s="64">
        <v>9</v>
      </c>
      <c r="E4667" s="64">
        <v>2.1800000000000002</v>
      </c>
    </row>
    <row r="4668" spans="1:5" ht="22.5" x14ac:dyDescent="0.25">
      <c r="A4668" s="63" t="s">
        <v>7</v>
      </c>
      <c r="B4668" s="65">
        <v>722632</v>
      </c>
      <c r="C4668" s="64" t="s">
        <v>4369</v>
      </c>
      <c r="D4668" s="64">
        <v>9</v>
      </c>
      <c r="E4668" s="64">
        <v>4.79</v>
      </c>
    </row>
    <row r="4669" spans="1:5" ht="22.5" x14ac:dyDescent="0.25">
      <c r="A4669" s="63" t="s">
        <v>7</v>
      </c>
      <c r="B4669" s="65">
        <v>473569</v>
      </c>
      <c r="C4669" s="64" t="s">
        <v>4370</v>
      </c>
      <c r="D4669" s="64">
        <v>28</v>
      </c>
      <c r="E4669" s="64">
        <v>1.08</v>
      </c>
    </row>
    <row r="4670" spans="1:5" ht="22.5" x14ac:dyDescent="0.25">
      <c r="A4670" s="63" t="s">
        <v>7</v>
      </c>
      <c r="B4670" s="65">
        <v>261958</v>
      </c>
      <c r="C4670" s="64" t="s">
        <v>4371</v>
      </c>
      <c r="D4670" s="64">
        <v>10</v>
      </c>
      <c r="E4670" s="64">
        <v>2.5299999999999998</v>
      </c>
    </row>
    <row r="4671" spans="1:5" ht="22.5" x14ac:dyDescent="0.25">
      <c r="A4671" s="63" t="s">
        <v>7</v>
      </c>
      <c r="B4671" s="65">
        <v>919646</v>
      </c>
      <c r="C4671" s="64" t="s">
        <v>4372</v>
      </c>
      <c r="D4671" s="64">
        <v>0</v>
      </c>
      <c r="E4671" s="64">
        <v>1.99</v>
      </c>
    </row>
    <row r="4672" spans="1:5" ht="22.5" x14ac:dyDescent="0.25">
      <c r="A4672" s="63" t="s">
        <v>7</v>
      </c>
      <c r="B4672" s="65">
        <v>262006</v>
      </c>
      <c r="C4672" s="64" t="s">
        <v>4373</v>
      </c>
      <c r="D4672" s="64">
        <v>5</v>
      </c>
      <c r="E4672" s="64">
        <v>1.92</v>
      </c>
    </row>
    <row r="4673" spans="1:5" ht="22.5" x14ac:dyDescent="0.25">
      <c r="A4673" s="63" t="s">
        <v>7</v>
      </c>
      <c r="B4673" s="65">
        <v>262029</v>
      </c>
      <c r="C4673" s="64" t="s">
        <v>4374</v>
      </c>
      <c r="D4673" s="64">
        <v>20</v>
      </c>
      <c r="E4673" s="64">
        <v>1.97</v>
      </c>
    </row>
    <row r="4674" spans="1:5" ht="22.5" x14ac:dyDescent="0.25">
      <c r="A4674" s="63" t="s">
        <v>7</v>
      </c>
      <c r="B4674" s="65">
        <v>474574</v>
      </c>
      <c r="C4674" s="64" t="s">
        <v>4375</v>
      </c>
      <c r="D4674" s="64">
        <v>13</v>
      </c>
      <c r="E4674" s="64">
        <v>3.97</v>
      </c>
    </row>
    <row r="4675" spans="1:5" ht="22.5" x14ac:dyDescent="0.25">
      <c r="A4675" s="63" t="s">
        <v>7</v>
      </c>
      <c r="B4675" s="65">
        <v>262031</v>
      </c>
      <c r="C4675" s="64" t="s">
        <v>4376</v>
      </c>
      <c r="D4675" s="64">
        <v>15</v>
      </c>
      <c r="E4675" s="64">
        <v>0.97</v>
      </c>
    </row>
    <row r="4676" spans="1:5" ht="22.5" x14ac:dyDescent="0.25">
      <c r="A4676" s="63" t="s">
        <v>7</v>
      </c>
      <c r="B4676" s="65">
        <v>724486</v>
      </c>
      <c r="C4676" s="64" t="s">
        <v>4377</v>
      </c>
      <c r="D4676" s="64">
        <v>9</v>
      </c>
      <c r="E4676" s="64">
        <v>2.89</v>
      </c>
    </row>
    <row r="4677" spans="1:5" ht="22.5" x14ac:dyDescent="0.25">
      <c r="A4677" s="63" t="s">
        <v>7</v>
      </c>
      <c r="B4677" s="65">
        <v>475194</v>
      </c>
      <c r="C4677" s="64" t="s">
        <v>4378</v>
      </c>
      <c r="D4677" s="64">
        <v>20</v>
      </c>
      <c r="E4677" s="64">
        <v>1.95</v>
      </c>
    </row>
    <row r="4678" spans="1:5" ht="22.5" x14ac:dyDescent="0.25">
      <c r="A4678" s="63" t="s">
        <v>7</v>
      </c>
      <c r="B4678" s="65">
        <v>724522</v>
      </c>
      <c r="C4678" s="64" t="s">
        <v>4379</v>
      </c>
      <c r="D4678" s="64">
        <v>14</v>
      </c>
      <c r="E4678" s="64">
        <v>4.29</v>
      </c>
    </row>
    <row r="4679" spans="1:5" ht="22.5" x14ac:dyDescent="0.25">
      <c r="A4679" s="63" t="s">
        <v>7</v>
      </c>
      <c r="B4679" s="65">
        <v>724593</v>
      </c>
      <c r="C4679" s="64" t="s">
        <v>4380</v>
      </c>
      <c r="D4679" s="64">
        <v>11</v>
      </c>
      <c r="E4679" s="64">
        <v>3.39</v>
      </c>
    </row>
    <row r="4680" spans="1:5" ht="22.5" x14ac:dyDescent="0.25">
      <c r="A4680" s="63" t="s">
        <v>7</v>
      </c>
      <c r="B4680" s="65">
        <v>724612</v>
      </c>
      <c r="C4680" s="64" t="s">
        <v>4381</v>
      </c>
      <c r="D4680" s="64">
        <v>9</v>
      </c>
      <c r="E4680" s="64">
        <v>1.95</v>
      </c>
    </row>
    <row r="4681" spans="1:5" ht="22.5" x14ac:dyDescent="0.25">
      <c r="A4681" s="63" t="s">
        <v>7</v>
      </c>
      <c r="B4681" s="65">
        <v>406522</v>
      </c>
      <c r="C4681" s="64" t="s">
        <v>4382</v>
      </c>
      <c r="D4681" s="64">
        <v>9</v>
      </c>
      <c r="E4681" s="64">
        <v>1.53</v>
      </c>
    </row>
    <row r="4682" spans="1:5" ht="22.5" x14ac:dyDescent="0.25">
      <c r="A4682" s="63" t="s">
        <v>7</v>
      </c>
      <c r="B4682" s="65">
        <v>350534</v>
      </c>
      <c r="C4682" s="64" t="s">
        <v>4383</v>
      </c>
      <c r="D4682" s="64">
        <v>7</v>
      </c>
      <c r="E4682" s="64">
        <v>8.5299999999999994</v>
      </c>
    </row>
    <row r="4683" spans="1:5" ht="22.5" x14ac:dyDescent="0.25">
      <c r="A4683" s="63" t="s">
        <v>7</v>
      </c>
      <c r="B4683" s="65">
        <v>724774</v>
      </c>
      <c r="C4683" s="64" t="s">
        <v>4384</v>
      </c>
      <c r="D4683" s="64">
        <v>10</v>
      </c>
      <c r="E4683" s="64">
        <v>2.4900000000000002</v>
      </c>
    </row>
    <row r="4684" spans="1:5" ht="22.5" x14ac:dyDescent="0.25">
      <c r="A4684" s="63" t="s">
        <v>7</v>
      </c>
      <c r="B4684" s="65">
        <v>919826</v>
      </c>
      <c r="C4684" s="64" t="s">
        <v>4385</v>
      </c>
      <c r="D4684" s="64">
        <v>9</v>
      </c>
      <c r="E4684" s="64">
        <v>2.44</v>
      </c>
    </row>
    <row r="4685" spans="1:5" ht="22.5" x14ac:dyDescent="0.25">
      <c r="A4685" s="63" t="s">
        <v>7</v>
      </c>
      <c r="B4685" s="65">
        <v>322834</v>
      </c>
      <c r="C4685" s="64" t="s">
        <v>4386</v>
      </c>
      <c r="D4685" s="64">
        <v>13</v>
      </c>
      <c r="E4685" s="64">
        <v>1.46</v>
      </c>
    </row>
    <row r="4686" spans="1:5" ht="22.5" x14ac:dyDescent="0.25">
      <c r="A4686" s="63" t="s">
        <v>7</v>
      </c>
      <c r="B4686" s="65">
        <v>724789</v>
      </c>
      <c r="C4686" s="64" t="s">
        <v>7186</v>
      </c>
      <c r="D4686" s="64">
        <v>1</v>
      </c>
      <c r="E4686" s="64">
        <v>1.61</v>
      </c>
    </row>
    <row r="4687" spans="1:5" ht="22.5" x14ac:dyDescent="0.25">
      <c r="A4687" s="63" t="s">
        <v>7</v>
      </c>
      <c r="B4687" s="65">
        <v>724805</v>
      </c>
      <c r="C4687" s="64" t="s">
        <v>4387</v>
      </c>
      <c r="D4687" s="64">
        <v>7</v>
      </c>
      <c r="E4687" s="64">
        <v>1.92</v>
      </c>
    </row>
    <row r="4688" spans="1:5" ht="22.5" x14ac:dyDescent="0.25">
      <c r="A4688" s="63" t="s">
        <v>7</v>
      </c>
      <c r="B4688" s="65">
        <v>724823</v>
      </c>
      <c r="C4688" s="64" t="s">
        <v>4388</v>
      </c>
      <c r="D4688" s="64">
        <v>16</v>
      </c>
      <c r="E4688" s="64">
        <v>0.99</v>
      </c>
    </row>
    <row r="4689" spans="1:5" ht="22.5" x14ac:dyDescent="0.25">
      <c r="A4689" s="63" t="s">
        <v>7</v>
      </c>
      <c r="B4689" s="65">
        <v>724913</v>
      </c>
      <c r="C4689" s="64" t="s">
        <v>4389</v>
      </c>
      <c r="D4689" s="64">
        <v>30</v>
      </c>
      <c r="E4689" s="64">
        <v>2.4500000000000002</v>
      </c>
    </row>
    <row r="4690" spans="1:5" ht="22.5" x14ac:dyDescent="0.25">
      <c r="A4690" s="63" t="s">
        <v>7</v>
      </c>
      <c r="B4690" s="65">
        <v>350583</v>
      </c>
      <c r="C4690" s="64" t="s">
        <v>4390</v>
      </c>
      <c r="D4690" s="64">
        <v>7</v>
      </c>
      <c r="E4690" s="64">
        <v>8.5299999999999994</v>
      </c>
    </row>
    <row r="4691" spans="1:5" ht="22.5" x14ac:dyDescent="0.25">
      <c r="A4691" s="63" t="s">
        <v>7</v>
      </c>
      <c r="B4691" s="65">
        <v>350594</v>
      </c>
      <c r="C4691" s="64" t="s">
        <v>4391</v>
      </c>
      <c r="D4691" s="64">
        <v>10</v>
      </c>
      <c r="E4691" s="64">
        <v>8.76</v>
      </c>
    </row>
    <row r="4692" spans="1:5" ht="22.5" x14ac:dyDescent="0.25">
      <c r="A4692" s="63" t="s">
        <v>7</v>
      </c>
      <c r="B4692" s="65">
        <v>725311</v>
      </c>
      <c r="C4692" s="64" t="s">
        <v>4392</v>
      </c>
      <c r="D4692" s="64">
        <v>45</v>
      </c>
      <c r="E4692" s="64">
        <v>2.59</v>
      </c>
    </row>
    <row r="4693" spans="1:5" ht="22.5" x14ac:dyDescent="0.25">
      <c r="A4693" s="63" t="s">
        <v>7</v>
      </c>
      <c r="B4693" s="65">
        <v>262300</v>
      </c>
      <c r="C4693" s="64" t="s">
        <v>4393</v>
      </c>
      <c r="D4693" s="64">
        <v>16</v>
      </c>
      <c r="E4693" s="64">
        <v>2.89</v>
      </c>
    </row>
    <row r="4694" spans="1:5" ht="22.5" x14ac:dyDescent="0.25">
      <c r="A4694" s="63" t="s">
        <v>7</v>
      </c>
      <c r="B4694" s="65">
        <v>919961</v>
      </c>
      <c r="C4694" s="64" t="s">
        <v>4394</v>
      </c>
      <c r="D4694" s="64">
        <v>10</v>
      </c>
      <c r="E4694" s="64">
        <v>2.56</v>
      </c>
    </row>
    <row r="4695" spans="1:5" ht="22.5" x14ac:dyDescent="0.25">
      <c r="A4695" s="63" t="s">
        <v>7</v>
      </c>
      <c r="B4695" s="65">
        <v>725981</v>
      </c>
      <c r="C4695" s="64" t="s">
        <v>4395</v>
      </c>
      <c r="D4695" s="64">
        <v>10</v>
      </c>
      <c r="E4695" s="64">
        <v>1.37</v>
      </c>
    </row>
    <row r="4696" spans="1:5" ht="22.5" x14ac:dyDescent="0.25">
      <c r="A4696" s="63" t="s">
        <v>7</v>
      </c>
      <c r="B4696" s="65">
        <v>725983</v>
      </c>
      <c r="C4696" s="64" t="s">
        <v>4396</v>
      </c>
      <c r="D4696" s="64">
        <v>12</v>
      </c>
      <c r="E4696" s="64">
        <v>1.28</v>
      </c>
    </row>
    <row r="4697" spans="1:5" ht="22.5" x14ac:dyDescent="0.25">
      <c r="A4697" s="63" t="s">
        <v>7</v>
      </c>
      <c r="B4697" s="65">
        <v>726017</v>
      </c>
      <c r="C4697" s="64" t="s">
        <v>4397</v>
      </c>
      <c r="D4697" s="64">
        <v>12</v>
      </c>
      <c r="E4697" s="64">
        <v>1.29</v>
      </c>
    </row>
    <row r="4698" spans="1:5" ht="22.5" x14ac:dyDescent="0.25">
      <c r="A4698" s="63" t="s">
        <v>7</v>
      </c>
      <c r="B4698" s="65">
        <v>726284</v>
      </c>
      <c r="C4698" s="64" t="s">
        <v>4398</v>
      </c>
      <c r="D4698" s="64">
        <v>11</v>
      </c>
      <c r="E4698" s="64">
        <v>1.1299999999999999</v>
      </c>
    </row>
    <row r="4699" spans="1:5" ht="22.5" x14ac:dyDescent="0.25">
      <c r="A4699" s="63" t="s">
        <v>7</v>
      </c>
      <c r="B4699" s="65">
        <v>406708</v>
      </c>
      <c r="C4699" s="64" t="s">
        <v>4399</v>
      </c>
      <c r="D4699" s="64">
        <v>28</v>
      </c>
      <c r="E4699" s="64">
        <v>3.36</v>
      </c>
    </row>
    <row r="4700" spans="1:5" ht="22.5" x14ac:dyDescent="0.25">
      <c r="A4700" s="63" t="s">
        <v>7</v>
      </c>
      <c r="B4700" s="65">
        <v>726307</v>
      </c>
      <c r="C4700" s="64" t="s">
        <v>4400</v>
      </c>
      <c r="D4700" s="64">
        <v>25</v>
      </c>
      <c r="E4700" s="64">
        <v>2.39</v>
      </c>
    </row>
    <row r="4701" spans="1:5" ht="22.5" x14ac:dyDescent="0.25">
      <c r="A4701" s="63" t="s">
        <v>7</v>
      </c>
      <c r="B4701" s="65">
        <v>726389</v>
      </c>
      <c r="C4701" s="64" t="s">
        <v>4401</v>
      </c>
      <c r="D4701" s="64">
        <v>18</v>
      </c>
      <c r="E4701" s="64">
        <v>2.77</v>
      </c>
    </row>
    <row r="4702" spans="1:5" ht="22.5" x14ac:dyDescent="0.25">
      <c r="A4702" s="63" t="s">
        <v>7</v>
      </c>
      <c r="B4702" s="65">
        <v>920006</v>
      </c>
      <c r="C4702" s="64" t="s">
        <v>6829</v>
      </c>
      <c r="D4702" s="64">
        <v>29</v>
      </c>
      <c r="E4702" s="64">
        <v>2.1</v>
      </c>
    </row>
    <row r="4703" spans="1:5" ht="22.5" x14ac:dyDescent="0.25">
      <c r="A4703" s="63" t="s">
        <v>7</v>
      </c>
      <c r="B4703" s="65">
        <v>323081</v>
      </c>
      <c r="C4703" s="64" t="s">
        <v>4402</v>
      </c>
      <c r="D4703" s="64">
        <v>13</v>
      </c>
      <c r="E4703" s="64">
        <v>1.28</v>
      </c>
    </row>
    <row r="4704" spans="1:5" ht="22.5" x14ac:dyDescent="0.25">
      <c r="A4704" s="63" t="s">
        <v>7</v>
      </c>
      <c r="B4704" s="65">
        <v>727078</v>
      </c>
      <c r="C4704" s="64" t="s">
        <v>4403</v>
      </c>
      <c r="D4704" s="64">
        <v>10</v>
      </c>
      <c r="E4704" s="64">
        <v>2.89</v>
      </c>
    </row>
    <row r="4705" spans="1:5" ht="22.5" x14ac:dyDescent="0.25">
      <c r="A4705" s="63" t="s">
        <v>7</v>
      </c>
      <c r="B4705" s="65">
        <v>920189</v>
      </c>
      <c r="C4705" s="64" t="s">
        <v>4404</v>
      </c>
      <c r="D4705" s="64">
        <v>11</v>
      </c>
      <c r="E4705" s="64">
        <v>4.88</v>
      </c>
    </row>
    <row r="4706" spans="1:5" ht="22.5" x14ac:dyDescent="0.25">
      <c r="A4706" s="63" t="s">
        <v>7</v>
      </c>
      <c r="B4706" s="65">
        <v>856294</v>
      </c>
      <c r="C4706" s="64" t="s">
        <v>4405</v>
      </c>
      <c r="D4706" s="64">
        <v>14</v>
      </c>
      <c r="E4706" s="64">
        <v>1.64</v>
      </c>
    </row>
    <row r="4707" spans="1:5" ht="22.5" x14ac:dyDescent="0.25">
      <c r="A4707" s="63" t="s">
        <v>7</v>
      </c>
      <c r="B4707" s="65">
        <v>262578</v>
      </c>
      <c r="C4707" s="64" t="s">
        <v>4406</v>
      </c>
      <c r="D4707" s="64">
        <v>18</v>
      </c>
      <c r="E4707" s="64">
        <v>0.75</v>
      </c>
    </row>
    <row r="4708" spans="1:5" ht="22.5" x14ac:dyDescent="0.25">
      <c r="A4708" s="63" t="s">
        <v>7</v>
      </c>
      <c r="B4708" s="65">
        <v>728411</v>
      </c>
      <c r="C4708" s="64" t="s">
        <v>4407</v>
      </c>
      <c r="D4708" s="64">
        <v>11</v>
      </c>
      <c r="E4708" s="64">
        <v>1.54</v>
      </c>
    </row>
    <row r="4709" spans="1:5" ht="22.5" x14ac:dyDescent="0.25">
      <c r="A4709" s="63" t="s">
        <v>7</v>
      </c>
      <c r="B4709" s="65">
        <v>728417</v>
      </c>
      <c r="C4709" s="64" t="s">
        <v>4408</v>
      </c>
      <c r="D4709" s="64">
        <v>20</v>
      </c>
      <c r="E4709" s="64">
        <v>1.26</v>
      </c>
    </row>
    <row r="4710" spans="1:5" ht="22.5" x14ac:dyDescent="0.25">
      <c r="A4710" s="63" t="s">
        <v>7</v>
      </c>
      <c r="B4710" s="65">
        <v>262655</v>
      </c>
      <c r="C4710" s="64" t="s">
        <v>4409</v>
      </c>
      <c r="D4710" s="64">
        <v>34</v>
      </c>
      <c r="E4710" s="64">
        <v>1.94</v>
      </c>
    </row>
    <row r="4711" spans="1:5" ht="22.5" x14ac:dyDescent="0.25">
      <c r="A4711" s="63" t="s">
        <v>7</v>
      </c>
      <c r="B4711" s="65">
        <v>375593</v>
      </c>
      <c r="C4711" s="64" t="s">
        <v>4410</v>
      </c>
      <c r="D4711" s="64">
        <v>18</v>
      </c>
      <c r="E4711" s="64">
        <v>4.5</v>
      </c>
    </row>
    <row r="4712" spans="1:5" ht="22.5" x14ac:dyDescent="0.25">
      <c r="A4712" s="63" t="s">
        <v>7</v>
      </c>
      <c r="B4712" s="65">
        <v>262668</v>
      </c>
      <c r="C4712" s="64" t="s">
        <v>4411</v>
      </c>
      <c r="D4712" s="64">
        <v>30</v>
      </c>
      <c r="E4712" s="64">
        <v>0.99</v>
      </c>
    </row>
    <row r="4713" spans="1:5" ht="22.5" x14ac:dyDescent="0.25">
      <c r="A4713" s="63" t="s">
        <v>7</v>
      </c>
      <c r="B4713" s="65">
        <v>728423</v>
      </c>
      <c r="C4713" s="64" t="s">
        <v>4412</v>
      </c>
      <c r="D4713" s="64">
        <v>21</v>
      </c>
      <c r="E4713" s="64">
        <v>1.65</v>
      </c>
    </row>
    <row r="4714" spans="1:5" ht="22.5" x14ac:dyDescent="0.25">
      <c r="A4714" s="63" t="s">
        <v>7</v>
      </c>
      <c r="B4714" s="65">
        <v>728424</v>
      </c>
      <c r="C4714" s="64" t="s">
        <v>4413</v>
      </c>
      <c r="D4714" s="64">
        <v>13</v>
      </c>
      <c r="E4714" s="64">
        <v>1.48</v>
      </c>
    </row>
    <row r="4715" spans="1:5" ht="22.5" x14ac:dyDescent="0.25">
      <c r="A4715" s="63" t="s">
        <v>7</v>
      </c>
      <c r="B4715" s="65">
        <v>262746</v>
      </c>
      <c r="C4715" s="64" t="s">
        <v>4414</v>
      </c>
      <c r="D4715" s="64">
        <v>9</v>
      </c>
      <c r="E4715" s="64">
        <v>3.78</v>
      </c>
    </row>
    <row r="4716" spans="1:5" ht="22.5" x14ac:dyDescent="0.25">
      <c r="A4716" s="63" t="s">
        <v>7</v>
      </c>
      <c r="B4716" s="65">
        <v>262828</v>
      </c>
      <c r="C4716" s="64" t="s">
        <v>4415</v>
      </c>
      <c r="D4716" s="64">
        <v>10</v>
      </c>
      <c r="E4716" s="64">
        <v>1.95</v>
      </c>
    </row>
    <row r="4717" spans="1:5" ht="22.5" x14ac:dyDescent="0.25">
      <c r="A4717" s="63" t="s">
        <v>7</v>
      </c>
      <c r="B4717" s="65">
        <v>323491</v>
      </c>
      <c r="C4717" s="64" t="s">
        <v>6830</v>
      </c>
      <c r="D4717" s="64">
        <v>0</v>
      </c>
      <c r="E4717" s="64">
        <v>2.5</v>
      </c>
    </row>
    <row r="4718" spans="1:5" ht="22.5" x14ac:dyDescent="0.25">
      <c r="A4718" s="63" t="s">
        <v>7</v>
      </c>
      <c r="B4718" s="65">
        <v>479007</v>
      </c>
      <c r="C4718" s="64" t="s">
        <v>4416</v>
      </c>
      <c r="D4718" s="64">
        <v>15</v>
      </c>
      <c r="E4718" s="64">
        <v>1.08</v>
      </c>
    </row>
    <row r="4719" spans="1:5" ht="22.5" x14ac:dyDescent="0.25">
      <c r="A4719" s="63" t="s">
        <v>7</v>
      </c>
      <c r="B4719" s="65">
        <v>323522</v>
      </c>
      <c r="C4719" s="64" t="s">
        <v>4417</v>
      </c>
      <c r="D4719" s="64">
        <v>7</v>
      </c>
      <c r="E4719" s="64">
        <v>1.1000000000000001</v>
      </c>
    </row>
    <row r="4720" spans="1:5" ht="22.5" x14ac:dyDescent="0.25">
      <c r="A4720" s="63" t="s">
        <v>7</v>
      </c>
      <c r="B4720" s="65">
        <v>479018</v>
      </c>
      <c r="C4720" s="64" t="s">
        <v>4418</v>
      </c>
      <c r="D4720" s="64">
        <v>18</v>
      </c>
      <c r="E4720" s="64">
        <v>2.5499999999999998</v>
      </c>
    </row>
    <row r="4721" spans="1:5" ht="22.5" x14ac:dyDescent="0.25">
      <c r="A4721" s="63" t="s">
        <v>7</v>
      </c>
      <c r="B4721" s="65">
        <v>375926</v>
      </c>
      <c r="C4721" s="64" t="s">
        <v>4419</v>
      </c>
      <c r="D4721" s="64">
        <v>15</v>
      </c>
      <c r="E4721" s="64">
        <v>0.86</v>
      </c>
    </row>
    <row r="4722" spans="1:5" ht="22.5" x14ac:dyDescent="0.25">
      <c r="A4722" s="63" t="s">
        <v>7</v>
      </c>
      <c r="B4722" s="65">
        <v>729977</v>
      </c>
      <c r="C4722" s="64" t="s">
        <v>4420</v>
      </c>
      <c r="D4722" s="64">
        <v>12</v>
      </c>
      <c r="E4722" s="64">
        <v>1.94</v>
      </c>
    </row>
    <row r="4723" spans="1:5" ht="22.5" x14ac:dyDescent="0.25">
      <c r="A4723" s="63" t="s">
        <v>7</v>
      </c>
      <c r="B4723" s="65">
        <v>479302</v>
      </c>
      <c r="C4723" s="64" t="s">
        <v>4421</v>
      </c>
      <c r="D4723" s="64">
        <v>15</v>
      </c>
      <c r="E4723" s="64">
        <v>0.89</v>
      </c>
    </row>
    <row r="4724" spans="1:5" ht="22.5" x14ac:dyDescent="0.25">
      <c r="A4724" s="63" t="s">
        <v>7</v>
      </c>
      <c r="B4724" s="65">
        <v>479350</v>
      </c>
      <c r="C4724" s="64" t="s">
        <v>4422</v>
      </c>
      <c r="D4724" s="64">
        <v>9</v>
      </c>
      <c r="E4724" s="64">
        <v>1.51</v>
      </c>
    </row>
    <row r="4725" spans="1:5" ht="22.5" x14ac:dyDescent="0.25">
      <c r="A4725" s="63" t="s">
        <v>7</v>
      </c>
      <c r="B4725" s="65">
        <v>479357</v>
      </c>
      <c r="C4725" s="64" t="s">
        <v>4423</v>
      </c>
      <c r="D4725" s="64">
        <v>16</v>
      </c>
      <c r="E4725" s="64">
        <v>2.09</v>
      </c>
    </row>
    <row r="4726" spans="1:5" ht="22.5" x14ac:dyDescent="0.25">
      <c r="A4726" s="63" t="s">
        <v>7</v>
      </c>
      <c r="B4726" s="65">
        <v>920482</v>
      </c>
      <c r="C4726" s="64" t="s">
        <v>4424</v>
      </c>
      <c r="D4726" s="64">
        <v>15</v>
      </c>
      <c r="E4726" s="64">
        <v>0.82</v>
      </c>
    </row>
    <row r="4727" spans="1:5" ht="22.5" x14ac:dyDescent="0.25">
      <c r="A4727" s="63" t="s">
        <v>7</v>
      </c>
      <c r="B4727" s="65">
        <v>479540</v>
      </c>
      <c r="C4727" s="64" t="s">
        <v>4425</v>
      </c>
      <c r="D4727" s="64">
        <v>59</v>
      </c>
      <c r="E4727" s="64">
        <v>2.1</v>
      </c>
    </row>
    <row r="4728" spans="1:5" ht="22.5" x14ac:dyDescent="0.25">
      <c r="A4728" s="63" t="s">
        <v>7</v>
      </c>
      <c r="B4728" s="65">
        <v>263230</v>
      </c>
      <c r="C4728" s="64" t="s">
        <v>4426</v>
      </c>
      <c r="D4728" s="64">
        <v>10</v>
      </c>
      <c r="E4728" s="64">
        <v>2.2999999999999998</v>
      </c>
    </row>
    <row r="4729" spans="1:5" ht="22.5" x14ac:dyDescent="0.25">
      <c r="A4729" s="63" t="s">
        <v>7</v>
      </c>
      <c r="B4729" s="65">
        <v>920524</v>
      </c>
      <c r="C4729" s="64" t="s">
        <v>4427</v>
      </c>
      <c r="D4729" s="64">
        <v>14</v>
      </c>
      <c r="E4729" s="64">
        <v>4.75</v>
      </c>
    </row>
    <row r="4730" spans="1:5" ht="22.5" x14ac:dyDescent="0.25">
      <c r="A4730" s="63" t="s">
        <v>7</v>
      </c>
      <c r="B4730" s="65">
        <v>376013</v>
      </c>
      <c r="C4730" s="64" t="s">
        <v>4428</v>
      </c>
      <c r="D4730" s="64">
        <v>15</v>
      </c>
      <c r="E4730" s="64">
        <v>1.68</v>
      </c>
    </row>
    <row r="4731" spans="1:5" ht="22.5" x14ac:dyDescent="0.25">
      <c r="A4731" s="63" t="s">
        <v>7</v>
      </c>
      <c r="B4731" s="65">
        <v>731140</v>
      </c>
      <c r="C4731" s="64" t="s">
        <v>4429</v>
      </c>
      <c r="D4731" s="64">
        <v>13</v>
      </c>
      <c r="E4731" s="64">
        <v>1.52</v>
      </c>
    </row>
    <row r="4732" spans="1:5" ht="22.5" x14ac:dyDescent="0.25">
      <c r="A4732" s="63" t="s">
        <v>7</v>
      </c>
      <c r="B4732" s="65">
        <v>920567</v>
      </c>
      <c r="C4732" s="64" t="s">
        <v>6590</v>
      </c>
      <c r="D4732" s="64">
        <v>8</v>
      </c>
      <c r="E4732" s="64">
        <v>1.65</v>
      </c>
    </row>
    <row r="4733" spans="1:5" ht="22.5" x14ac:dyDescent="0.25">
      <c r="A4733" s="63" t="s">
        <v>7</v>
      </c>
      <c r="B4733" s="65">
        <v>731192</v>
      </c>
      <c r="C4733" s="64" t="s">
        <v>4430</v>
      </c>
      <c r="D4733" s="64">
        <v>0</v>
      </c>
      <c r="E4733" s="64">
        <v>3.2</v>
      </c>
    </row>
    <row r="4734" spans="1:5" ht="22.5" x14ac:dyDescent="0.25">
      <c r="A4734" s="63" t="s">
        <v>7</v>
      </c>
      <c r="B4734" s="65">
        <v>731195</v>
      </c>
      <c r="C4734" s="64" t="s">
        <v>4431</v>
      </c>
      <c r="D4734" s="64">
        <v>13</v>
      </c>
      <c r="E4734" s="64">
        <v>1.0900000000000001</v>
      </c>
    </row>
    <row r="4735" spans="1:5" ht="22.5" x14ac:dyDescent="0.25">
      <c r="A4735" s="63" t="s">
        <v>7</v>
      </c>
      <c r="B4735" s="65">
        <v>323755</v>
      </c>
      <c r="C4735" s="64" t="s">
        <v>4432</v>
      </c>
      <c r="D4735" s="64">
        <v>12</v>
      </c>
      <c r="E4735" s="64">
        <v>3.45</v>
      </c>
    </row>
    <row r="4736" spans="1:5" ht="22.5" x14ac:dyDescent="0.25">
      <c r="A4736" s="63" t="s">
        <v>7</v>
      </c>
      <c r="B4736" s="65">
        <v>480622</v>
      </c>
      <c r="C4736" s="64" t="s">
        <v>4433</v>
      </c>
      <c r="D4736" s="64">
        <v>6</v>
      </c>
      <c r="E4736" s="64">
        <v>1.26</v>
      </c>
    </row>
    <row r="4737" spans="1:5" ht="22.5" x14ac:dyDescent="0.25">
      <c r="A4737" s="63" t="s">
        <v>7</v>
      </c>
      <c r="B4737" s="65">
        <v>323783</v>
      </c>
      <c r="C4737" s="64" t="s">
        <v>4434</v>
      </c>
      <c r="D4737" s="64">
        <v>14</v>
      </c>
      <c r="E4737" s="64">
        <v>2.99</v>
      </c>
    </row>
    <row r="4738" spans="1:5" ht="22.5" x14ac:dyDescent="0.25">
      <c r="A4738" s="63" t="s">
        <v>7</v>
      </c>
      <c r="B4738" s="65">
        <v>480628</v>
      </c>
      <c r="C4738" s="64" t="s">
        <v>4435</v>
      </c>
      <c r="D4738" s="64">
        <v>5</v>
      </c>
      <c r="E4738" s="64">
        <v>2.2400000000000002</v>
      </c>
    </row>
    <row r="4739" spans="1:5" ht="22.5" x14ac:dyDescent="0.25">
      <c r="A4739" s="63" t="s">
        <v>7</v>
      </c>
      <c r="B4739" s="65">
        <v>480632</v>
      </c>
      <c r="C4739" s="64" t="s">
        <v>4436</v>
      </c>
      <c r="D4739" s="64">
        <v>9</v>
      </c>
      <c r="E4739" s="64">
        <v>0.71</v>
      </c>
    </row>
    <row r="4740" spans="1:5" ht="22.5" x14ac:dyDescent="0.25">
      <c r="A4740" s="63" t="s">
        <v>7</v>
      </c>
      <c r="B4740" s="65">
        <v>920639</v>
      </c>
      <c r="C4740" s="64" t="s">
        <v>4437</v>
      </c>
      <c r="D4740" s="64">
        <v>19</v>
      </c>
      <c r="E4740" s="64">
        <v>1.75</v>
      </c>
    </row>
    <row r="4741" spans="1:5" ht="22.5" x14ac:dyDescent="0.25">
      <c r="A4741" s="63" t="s">
        <v>7</v>
      </c>
      <c r="B4741" s="65">
        <v>732463</v>
      </c>
      <c r="C4741" s="64" t="s">
        <v>4438</v>
      </c>
      <c r="D4741" s="64">
        <v>12</v>
      </c>
      <c r="E4741" s="64">
        <v>6.94</v>
      </c>
    </row>
    <row r="4742" spans="1:5" ht="22.5" x14ac:dyDescent="0.25">
      <c r="A4742" s="63" t="s">
        <v>7</v>
      </c>
      <c r="B4742" s="65">
        <v>481240</v>
      </c>
      <c r="C4742" s="64" t="s">
        <v>4439</v>
      </c>
      <c r="D4742" s="64">
        <v>7</v>
      </c>
      <c r="E4742" s="64">
        <v>1.36</v>
      </c>
    </row>
    <row r="4743" spans="1:5" ht="22.5" x14ac:dyDescent="0.25">
      <c r="A4743" s="63" t="s">
        <v>7</v>
      </c>
      <c r="B4743" s="65">
        <v>920746</v>
      </c>
      <c r="C4743" s="64" t="s">
        <v>4440</v>
      </c>
      <c r="D4743" s="64">
        <v>10</v>
      </c>
      <c r="E4743" s="64">
        <v>1.7</v>
      </c>
    </row>
    <row r="4744" spans="1:5" ht="22.5" x14ac:dyDescent="0.25">
      <c r="A4744" s="63" t="s">
        <v>7</v>
      </c>
      <c r="B4744" s="65">
        <v>263879</v>
      </c>
      <c r="C4744" s="64" t="s">
        <v>4441</v>
      </c>
      <c r="D4744" s="64">
        <v>23</v>
      </c>
      <c r="E4744" s="64">
        <v>3.42</v>
      </c>
    </row>
    <row r="4745" spans="1:5" ht="22.5" x14ac:dyDescent="0.25">
      <c r="A4745" s="63" t="s">
        <v>7</v>
      </c>
      <c r="B4745" s="65">
        <v>734302</v>
      </c>
      <c r="C4745" s="64" t="s">
        <v>4442</v>
      </c>
      <c r="D4745" s="64">
        <v>12</v>
      </c>
      <c r="E4745" s="64">
        <v>2.93</v>
      </c>
    </row>
    <row r="4746" spans="1:5" ht="22.5" x14ac:dyDescent="0.25">
      <c r="A4746" s="63" t="s">
        <v>7</v>
      </c>
      <c r="B4746" s="65">
        <v>920799</v>
      </c>
      <c r="C4746" s="64" t="s">
        <v>4443</v>
      </c>
      <c r="D4746" s="64">
        <v>14</v>
      </c>
      <c r="E4746" s="64">
        <v>1.78</v>
      </c>
    </row>
    <row r="4747" spans="1:5" ht="22.5" x14ac:dyDescent="0.25">
      <c r="A4747" s="63" t="s">
        <v>7</v>
      </c>
      <c r="B4747" s="65">
        <v>264014</v>
      </c>
      <c r="C4747" s="64" t="s">
        <v>4444</v>
      </c>
      <c r="D4747" s="64">
        <v>9</v>
      </c>
      <c r="E4747" s="64">
        <v>3.51</v>
      </c>
    </row>
    <row r="4748" spans="1:5" ht="22.5" x14ac:dyDescent="0.25">
      <c r="A4748" s="63" t="s">
        <v>7</v>
      </c>
      <c r="B4748" s="65">
        <v>734599</v>
      </c>
      <c r="C4748" s="64" t="s">
        <v>4445</v>
      </c>
      <c r="D4748" s="64">
        <v>5</v>
      </c>
      <c r="E4748" s="64">
        <v>1.1299999999999999</v>
      </c>
    </row>
    <row r="4749" spans="1:5" ht="22.5" x14ac:dyDescent="0.25">
      <c r="A4749" s="63" t="s">
        <v>7</v>
      </c>
      <c r="B4749" s="65">
        <v>324108</v>
      </c>
      <c r="C4749" s="64" t="s">
        <v>4446</v>
      </c>
      <c r="D4749" s="64">
        <v>39</v>
      </c>
      <c r="E4749" s="64">
        <v>3.23</v>
      </c>
    </row>
    <row r="4750" spans="1:5" ht="22.5" x14ac:dyDescent="0.25">
      <c r="A4750" s="63" t="s">
        <v>7</v>
      </c>
      <c r="B4750" s="65">
        <v>264055</v>
      </c>
      <c r="C4750" s="64" t="s">
        <v>4447</v>
      </c>
      <c r="D4750" s="64">
        <v>10</v>
      </c>
      <c r="E4750" s="64">
        <v>2.16</v>
      </c>
    </row>
    <row r="4751" spans="1:5" ht="22.5" x14ac:dyDescent="0.25">
      <c r="A4751" s="63" t="s">
        <v>7</v>
      </c>
      <c r="B4751" s="65">
        <v>734665</v>
      </c>
      <c r="C4751" s="64" t="s">
        <v>4448</v>
      </c>
      <c r="D4751" s="64">
        <v>4</v>
      </c>
      <c r="E4751" s="64">
        <v>1.17</v>
      </c>
    </row>
    <row r="4752" spans="1:5" ht="22.5" x14ac:dyDescent="0.25">
      <c r="A4752" s="63" t="s">
        <v>7</v>
      </c>
      <c r="B4752" s="65">
        <v>324131</v>
      </c>
      <c r="C4752" s="64" t="s">
        <v>4449</v>
      </c>
      <c r="D4752" s="64">
        <v>41</v>
      </c>
      <c r="E4752" s="64">
        <v>1.24</v>
      </c>
    </row>
    <row r="4753" spans="1:5" ht="22.5" x14ac:dyDescent="0.25">
      <c r="A4753" s="63" t="s">
        <v>7</v>
      </c>
      <c r="B4753" s="65">
        <v>734883</v>
      </c>
      <c r="C4753" s="64" t="s">
        <v>4450</v>
      </c>
      <c r="D4753" s="64">
        <v>24</v>
      </c>
      <c r="E4753" s="64">
        <v>1.9</v>
      </c>
    </row>
    <row r="4754" spans="1:5" ht="22.5" x14ac:dyDescent="0.25">
      <c r="A4754" s="63" t="s">
        <v>7</v>
      </c>
      <c r="B4754" s="65">
        <v>734884</v>
      </c>
      <c r="C4754" s="64" t="s">
        <v>4451</v>
      </c>
      <c r="D4754" s="64">
        <v>21</v>
      </c>
      <c r="E4754" s="64">
        <v>2.82</v>
      </c>
    </row>
    <row r="4755" spans="1:5" ht="22.5" x14ac:dyDescent="0.25">
      <c r="A4755" s="63" t="s">
        <v>7</v>
      </c>
      <c r="B4755" s="65">
        <v>324157</v>
      </c>
      <c r="C4755" s="64" t="s">
        <v>4452</v>
      </c>
      <c r="D4755" s="64">
        <v>12</v>
      </c>
      <c r="E4755" s="64">
        <v>3.24</v>
      </c>
    </row>
    <row r="4756" spans="1:5" ht="22.5" x14ac:dyDescent="0.25">
      <c r="A4756" s="63" t="s">
        <v>7</v>
      </c>
      <c r="B4756" s="65">
        <v>734896</v>
      </c>
      <c r="C4756" s="64" t="s">
        <v>4453</v>
      </c>
      <c r="D4756" s="64">
        <v>4</v>
      </c>
      <c r="E4756" s="64">
        <v>2.56</v>
      </c>
    </row>
    <row r="4757" spans="1:5" ht="22.5" x14ac:dyDescent="0.25">
      <c r="A4757" s="63" t="s">
        <v>7</v>
      </c>
      <c r="B4757" s="65">
        <v>735106</v>
      </c>
      <c r="C4757" s="64" t="s">
        <v>4454</v>
      </c>
      <c r="D4757" s="64">
        <v>4</v>
      </c>
      <c r="E4757" s="64">
        <v>1.35</v>
      </c>
    </row>
    <row r="4758" spans="1:5" ht="22.5" x14ac:dyDescent="0.25">
      <c r="A4758" s="63" t="s">
        <v>7</v>
      </c>
      <c r="B4758" s="65">
        <v>735188</v>
      </c>
      <c r="C4758" s="64" t="s">
        <v>4455</v>
      </c>
      <c r="D4758" s="64">
        <v>0</v>
      </c>
      <c r="E4758" s="64">
        <v>2.29</v>
      </c>
    </row>
    <row r="4759" spans="1:5" ht="22.5" x14ac:dyDescent="0.25">
      <c r="A4759" s="63" t="s">
        <v>7</v>
      </c>
      <c r="B4759" s="65">
        <v>324211</v>
      </c>
      <c r="C4759" s="64" t="s">
        <v>4456</v>
      </c>
      <c r="D4759" s="64">
        <v>2</v>
      </c>
      <c r="E4759" s="64">
        <v>1.22</v>
      </c>
    </row>
    <row r="4760" spans="1:5" ht="22.5" x14ac:dyDescent="0.25">
      <c r="A4760" s="63" t="s">
        <v>7</v>
      </c>
      <c r="B4760" s="65">
        <v>324234</v>
      </c>
      <c r="C4760" s="64" t="s">
        <v>4457</v>
      </c>
      <c r="D4760" s="64">
        <v>24</v>
      </c>
      <c r="E4760" s="64">
        <v>1.85</v>
      </c>
    </row>
    <row r="4761" spans="1:5" ht="22.5" x14ac:dyDescent="0.25">
      <c r="A4761" s="63" t="s">
        <v>7</v>
      </c>
      <c r="B4761" s="65">
        <v>920874</v>
      </c>
      <c r="C4761" s="64" t="s">
        <v>4458</v>
      </c>
      <c r="D4761" s="64">
        <v>8</v>
      </c>
      <c r="E4761" s="64">
        <v>1.39</v>
      </c>
    </row>
    <row r="4762" spans="1:5" ht="22.5" x14ac:dyDescent="0.25">
      <c r="A4762" s="63" t="s">
        <v>7</v>
      </c>
      <c r="B4762" s="65">
        <v>735658</v>
      </c>
      <c r="C4762" s="64" t="s">
        <v>4459</v>
      </c>
      <c r="D4762" s="64">
        <v>29</v>
      </c>
      <c r="E4762" s="64">
        <v>1.41</v>
      </c>
    </row>
    <row r="4763" spans="1:5" ht="22.5" x14ac:dyDescent="0.25">
      <c r="A4763" s="63" t="s">
        <v>7</v>
      </c>
      <c r="B4763" s="65">
        <v>483056</v>
      </c>
      <c r="C4763" s="64" t="s">
        <v>4460</v>
      </c>
      <c r="D4763" s="64">
        <v>23</v>
      </c>
      <c r="E4763" s="64">
        <v>2.67</v>
      </c>
    </row>
    <row r="4764" spans="1:5" ht="22.5" x14ac:dyDescent="0.25">
      <c r="A4764" s="63" t="s">
        <v>7</v>
      </c>
      <c r="B4764" s="65">
        <v>735854</v>
      </c>
      <c r="C4764" s="64" t="s">
        <v>6591</v>
      </c>
      <c r="D4764" s="64">
        <v>11</v>
      </c>
      <c r="E4764" s="64">
        <v>1.74</v>
      </c>
    </row>
    <row r="4765" spans="1:5" ht="22.5" x14ac:dyDescent="0.25">
      <c r="A4765" s="63" t="s">
        <v>7</v>
      </c>
      <c r="B4765" s="65">
        <v>736377</v>
      </c>
      <c r="C4765" s="64" t="s">
        <v>4461</v>
      </c>
      <c r="D4765" s="64">
        <v>15</v>
      </c>
      <c r="E4765" s="64">
        <v>0.93</v>
      </c>
    </row>
    <row r="4766" spans="1:5" ht="22.5" x14ac:dyDescent="0.25">
      <c r="A4766" s="63" t="s">
        <v>7</v>
      </c>
      <c r="B4766" s="65">
        <v>324344</v>
      </c>
      <c r="C4766" s="64" t="s">
        <v>4462</v>
      </c>
      <c r="D4766" s="64">
        <v>9</v>
      </c>
      <c r="E4766" s="64">
        <v>1.27</v>
      </c>
    </row>
    <row r="4767" spans="1:5" ht="22.5" x14ac:dyDescent="0.25">
      <c r="A4767" s="63" t="s">
        <v>7</v>
      </c>
      <c r="B4767" s="65">
        <v>324348</v>
      </c>
      <c r="C4767" s="64" t="s">
        <v>4463</v>
      </c>
      <c r="D4767" s="64">
        <v>17</v>
      </c>
      <c r="E4767" s="64">
        <v>0.49</v>
      </c>
    </row>
    <row r="4768" spans="1:5" ht="22.5" x14ac:dyDescent="0.25">
      <c r="A4768" s="63" t="s">
        <v>7</v>
      </c>
      <c r="B4768" s="65">
        <v>737133</v>
      </c>
      <c r="C4768" s="64" t="s">
        <v>4464</v>
      </c>
      <c r="D4768" s="64">
        <v>4</v>
      </c>
      <c r="E4768" s="64">
        <v>1.31</v>
      </c>
    </row>
    <row r="4769" spans="1:5" ht="22.5" x14ac:dyDescent="0.25">
      <c r="A4769" s="63" t="s">
        <v>7</v>
      </c>
      <c r="B4769" s="65">
        <v>324350</v>
      </c>
      <c r="C4769" s="64" t="s">
        <v>4465</v>
      </c>
      <c r="D4769" s="64">
        <v>9</v>
      </c>
      <c r="E4769" s="64">
        <v>2.06</v>
      </c>
    </row>
    <row r="4770" spans="1:5" ht="22.5" x14ac:dyDescent="0.25">
      <c r="A4770" s="63" t="s">
        <v>7</v>
      </c>
      <c r="B4770" s="65">
        <v>407747</v>
      </c>
      <c r="C4770" s="64" t="s">
        <v>4466</v>
      </c>
      <c r="D4770" s="64">
        <v>14</v>
      </c>
      <c r="E4770" s="64">
        <v>1.98</v>
      </c>
    </row>
    <row r="4771" spans="1:5" ht="22.5" x14ac:dyDescent="0.25">
      <c r="A4771" s="63" t="s">
        <v>7</v>
      </c>
      <c r="B4771" s="65">
        <v>264352</v>
      </c>
      <c r="C4771" s="64" t="s">
        <v>4467</v>
      </c>
      <c r="D4771" s="64">
        <v>10</v>
      </c>
      <c r="E4771" s="64">
        <v>3.65</v>
      </c>
    </row>
    <row r="4772" spans="1:5" ht="22.5" x14ac:dyDescent="0.25">
      <c r="A4772" s="63" t="s">
        <v>7</v>
      </c>
      <c r="B4772" s="65">
        <v>376880</v>
      </c>
      <c r="C4772" s="64" t="s">
        <v>4468</v>
      </c>
      <c r="D4772" s="64">
        <v>18</v>
      </c>
      <c r="E4772" s="64">
        <v>1.23</v>
      </c>
    </row>
    <row r="4773" spans="1:5" ht="22.5" x14ac:dyDescent="0.25">
      <c r="A4773" s="63" t="s">
        <v>7</v>
      </c>
      <c r="B4773" s="65">
        <v>484282</v>
      </c>
      <c r="C4773" s="64" t="s">
        <v>4469</v>
      </c>
      <c r="D4773" s="64">
        <v>11</v>
      </c>
      <c r="E4773" s="64">
        <v>5.73</v>
      </c>
    </row>
    <row r="4774" spans="1:5" ht="22.5" x14ac:dyDescent="0.25">
      <c r="A4774" s="63" t="s">
        <v>7</v>
      </c>
      <c r="B4774" s="65">
        <v>737766</v>
      </c>
      <c r="C4774" s="64" t="s">
        <v>4470</v>
      </c>
      <c r="D4774" s="64">
        <v>7</v>
      </c>
      <c r="E4774" s="64">
        <v>1.69</v>
      </c>
    </row>
    <row r="4775" spans="1:5" ht="22.5" x14ac:dyDescent="0.25">
      <c r="A4775" s="63" t="s">
        <v>7</v>
      </c>
      <c r="B4775" s="65">
        <v>921005</v>
      </c>
      <c r="C4775" s="64" t="s">
        <v>4471</v>
      </c>
      <c r="D4775" s="64">
        <v>11</v>
      </c>
      <c r="E4775" s="64">
        <v>1.41</v>
      </c>
    </row>
    <row r="4776" spans="1:5" ht="22.5" x14ac:dyDescent="0.25">
      <c r="A4776" s="63" t="s">
        <v>7</v>
      </c>
      <c r="B4776" s="65">
        <v>484488</v>
      </c>
      <c r="C4776" s="64" t="s">
        <v>6912</v>
      </c>
      <c r="D4776" s="64">
        <v>12</v>
      </c>
      <c r="E4776" s="64">
        <v>1.72</v>
      </c>
    </row>
    <row r="4777" spans="1:5" ht="22.5" x14ac:dyDescent="0.25">
      <c r="A4777" s="63" t="s">
        <v>7</v>
      </c>
      <c r="B4777" s="65">
        <v>376947</v>
      </c>
      <c r="C4777" s="64" t="s">
        <v>4472</v>
      </c>
      <c r="D4777" s="64">
        <v>16</v>
      </c>
      <c r="E4777" s="64">
        <v>1.04</v>
      </c>
    </row>
    <row r="4778" spans="1:5" ht="22.5" x14ac:dyDescent="0.25">
      <c r="A4778" s="63" t="s">
        <v>7</v>
      </c>
      <c r="B4778" s="65">
        <v>921044</v>
      </c>
      <c r="C4778" s="64" t="s">
        <v>4473</v>
      </c>
      <c r="D4778" s="64">
        <v>9</v>
      </c>
      <c r="E4778" s="64">
        <v>2.46</v>
      </c>
    </row>
    <row r="4779" spans="1:5" ht="22.5" x14ac:dyDescent="0.25">
      <c r="A4779" s="63" t="s">
        <v>7</v>
      </c>
      <c r="B4779" s="65">
        <v>264620</v>
      </c>
      <c r="C4779" s="64" t="s">
        <v>4474</v>
      </c>
      <c r="D4779" s="64">
        <v>14</v>
      </c>
      <c r="E4779" s="64">
        <v>1.3</v>
      </c>
    </row>
    <row r="4780" spans="1:5" ht="22.5" x14ac:dyDescent="0.25">
      <c r="A4780" s="63" t="s">
        <v>7</v>
      </c>
      <c r="B4780" s="65">
        <v>485107</v>
      </c>
      <c r="C4780" s="64" t="s">
        <v>4475</v>
      </c>
      <c r="D4780" s="64">
        <v>10</v>
      </c>
      <c r="E4780" s="64">
        <v>1.46</v>
      </c>
    </row>
    <row r="4781" spans="1:5" ht="22.5" x14ac:dyDescent="0.25">
      <c r="A4781" s="63" t="s">
        <v>7</v>
      </c>
      <c r="B4781" s="65">
        <v>921079</v>
      </c>
      <c r="C4781" s="64" t="s">
        <v>4476</v>
      </c>
      <c r="D4781" s="64">
        <v>10</v>
      </c>
      <c r="E4781" s="64">
        <v>2.89</v>
      </c>
    </row>
    <row r="4782" spans="1:5" ht="22.5" x14ac:dyDescent="0.25">
      <c r="A4782" s="63" t="s">
        <v>7</v>
      </c>
      <c r="B4782" s="65">
        <v>377038</v>
      </c>
      <c r="C4782" s="64" t="s">
        <v>4477</v>
      </c>
      <c r="D4782" s="64">
        <v>19</v>
      </c>
      <c r="E4782" s="64">
        <v>1.02</v>
      </c>
    </row>
    <row r="4783" spans="1:5" ht="22.5" x14ac:dyDescent="0.25">
      <c r="A4783" s="63" t="s">
        <v>7</v>
      </c>
      <c r="B4783" s="65">
        <v>324627</v>
      </c>
      <c r="C4783" s="64" t="s">
        <v>4478</v>
      </c>
      <c r="D4783" s="64">
        <v>12</v>
      </c>
      <c r="E4783" s="64">
        <v>1.26</v>
      </c>
    </row>
    <row r="4784" spans="1:5" ht="22.5" x14ac:dyDescent="0.25">
      <c r="A4784" s="63" t="s">
        <v>7</v>
      </c>
      <c r="B4784" s="65">
        <v>324643</v>
      </c>
      <c r="C4784" s="64" t="s">
        <v>4479</v>
      </c>
      <c r="D4784" s="64">
        <v>13</v>
      </c>
      <c r="E4784" s="64">
        <v>2.4300000000000002</v>
      </c>
    </row>
    <row r="4785" spans="1:5" ht="22.5" x14ac:dyDescent="0.25">
      <c r="A4785" s="63" t="s">
        <v>7</v>
      </c>
      <c r="B4785" s="65">
        <v>921123</v>
      </c>
      <c r="C4785" s="64" t="s">
        <v>4480</v>
      </c>
      <c r="D4785" s="64">
        <v>11</v>
      </c>
      <c r="E4785" s="64">
        <v>1.72</v>
      </c>
    </row>
    <row r="4786" spans="1:5" ht="22.5" x14ac:dyDescent="0.25">
      <c r="A4786" s="63" t="s">
        <v>7</v>
      </c>
      <c r="B4786" s="65">
        <v>324650</v>
      </c>
      <c r="C4786" s="64" t="s">
        <v>4481</v>
      </c>
      <c r="D4786" s="64">
        <v>9</v>
      </c>
      <c r="E4786" s="64">
        <v>0.91</v>
      </c>
    </row>
    <row r="4787" spans="1:5" ht="22.5" x14ac:dyDescent="0.25">
      <c r="A4787" s="63" t="s">
        <v>7</v>
      </c>
      <c r="B4787" s="65">
        <v>324656</v>
      </c>
      <c r="C4787" s="64" t="s">
        <v>4482</v>
      </c>
      <c r="D4787" s="64">
        <v>12</v>
      </c>
      <c r="E4787" s="64">
        <v>0.9</v>
      </c>
    </row>
    <row r="4788" spans="1:5" ht="22.5" x14ac:dyDescent="0.25">
      <c r="A4788" s="63" t="s">
        <v>7</v>
      </c>
      <c r="B4788" s="65">
        <v>921128</v>
      </c>
      <c r="C4788" s="64" t="s">
        <v>4483</v>
      </c>
      <c r="D4788" s="64">
        <v>7</v>
      </c>
      <c r="E4788" s="64">
        <v>1.55</v>
      </c>
    </row>
    <row r="4789" spans="1:5" ht="22.5" x14ac:dyDescent="0.25">
      <c r="A4789" s="63" t="s">
        <v>7</v>
      </c>
      <c r="B4789" s="65">
        <v>921130</v>
      </c>
      <c r="C4789" s="64" t="s">
        <v>4484</v>
      </c>
      <c r="D4789" s="64">
        <v>7</v>
      </c>
      <c r="E4789" s="64">
        <v>1.73</v>
      </c>
    </row>
    <row r="4790" spans="1:5" ht="22.5" x14ac:dyDescent="0.25">
      <c r="A4790" s="63" t="s">
        <v>7</v>
      </c>
      <c r="B4790" s="65">
        <v>324668</v>
      </c>
      <c r="C4790" s="64" t="s">
        <v>4485</v>
      </c>
      <c r="D4790" s="64">
        <v>8</v>
      </c>
      <c r="E4790" s="64">
        <v>1.05</v>
      </c>
    </row>
    <row r="4791" spans="1:5" ht="22.5" x14ac:dyDescent="0.25">
      <c r="A4791" s="63" t="s">
        <v>7</v>
      </c>
      <c r="B4791" s="65">
        <v>485890</v>
      </c>
      <c r="C4791" s="64" t="s">
        <v>4486</v>
      </c>
      <c r="D4791" s="64">
        <v>13</v>
      </c>
      <c r="E4791" s="64">
        <v>1.93</v>
      </c>
    </row>
    <row r="4792" spans="1:5" ht="22.5" x14ac:dyDescent="0.25">
      <c r="A4792" s="63" t="s">
        <v>7</v>
      </c>
      <c r="B4792" s="65">
        <v>921134</v>
      </c>
      <c r="C4792" s="64" t="s">
        <v>4487</v>
      </c>
      <c r="D4792" s="64">
        <v>10</v>
      </c>
      <c r="E4792" s="64">
        <v>1.98</v>
      </c>
    </row>
    <row r="4793" spans="1:5" ht="22.5" x14ac:dyDescent="0.25">
      <c r="A4793" s="63" t="s">
        <v>7</v>
      </c>
      <c r="B4793" s="65">
        <v>921144</v>
      </c>
      <c r="C4793" s="64" t="s">
        <v>4488</v>
      </c>
      <c r="D4793" s="64">
        <v>8</v>
      </c>
      <c r="E4793" s="64">
        <v>2.88</v>
      </c>
    </row>
    <row r="4794" spans="1:5" ht="22.5" x14ac:dyDescent="0.25">
      <c r="A4794" s="63" t="s">
        <v>7</v>
      </c>
      <c r="B4794" s="65">
        <v>740350</v>
      </c>
      <c r="C4794" s="64" t="s">
        <v>4489</v>
      </c>
      <c r="D4794" s="64">
        <v>15</v>
      </c>
      <c r="E4794" s="64">
        <v>0.94</v>
      </c>
    </row>
    <row r="4795" spans="1:5" ht="22.5" x14ac:dyDescent="0.25">
      <c r="A4795" s="63" t="s">
        <v>7</v>
      </c>
      <c r="B4795" s="65">
        <v>740375</v>
      </c>
      <c r="C4795" s="64" t="s">
        <v>4490</v>
      </c>
      <c r="D4795" s="64">
        <v>11</v>
      </c>
      <c r="E4795" s="64">
        <v>0.77</v>
      </c>
    </row>
    <row r="4796" spans="1:5" ht="22.5" x14ac:dyDescent="0.25">
      <c r="A4796" s="63" t="s">
        <v>7</v>
      </c>
      <c r="B4796" s="65">
        <v>740562</v>
      </c>
      <c r="C4796" s="64" t="s">
        <v>4491</v>
      </c>
      <c r="D4796" s="64">
        <v>10</v>
      </c>
      <c r="E4796" s="64">
        <v>1.49</v>
      </c>
    </row>
    <row r="4797" spans="1:5" ht="22.5" x14ac:dyDescent="0.25">
      <c r="A4797" s="63" t="s">
        <v>7</v>
      </c>
      <c r="B4797" s="65">
        <v>921237</v>
      </c>
      <c r="C4797" s="64" t="s">
        <v>4492</v>
      </c>
      <c r="D4797" s="64">
        <v>11</v>
      </c>
      <c r="E4797" s="64">
        <v>1.89</v>
      </c>
    </row>
    <row r="4798" spans="1:5" ht="22.5" x14ac:dyDescent="0.25">
      <c r="A4798" s="63" t="s">
        <v>7</v>
      </c>
      <c r="B4798" s="65">
        <v>921241</v>
      </c>
      <c r="C4798" s="64" t="s">
        <v>4493</v>
      </c>
      <c r="D4798" s="64">
        <v>11</v>
      </c>
      <c r="E4798" s="64">
        <v>2.29</v>
      </c>
    </row>
    <row r="4799" spans="1:5" ht="22.5" x14ac:dyDescent="0.25">
      <c r="A4799" s="63" t="s">
        <v>7</v>
      </c>
      <c r="B4799" s="65">
        <v>741213</v>
      </c>
      <c r="C4799" s="64" t="s">
        <v>4494</v>
      </c>
      <c r="D4799" s="64">
        <v>7</v>
      </c>
      <c r="E4799" s="64">
        <v>1.49</v>
      </c>
    </row>
    <row r="4800" spans="1:5" ht="22.5" x14ac:dyDescent="0.25">
      <c r="A4800" s="63" t="s">
        <v>7</v>
      </c>
      <c r="B4800" s="65">
        <v>741418</v>
      </c>
      <c r="C4800" s="64" t="s">
        <v>4495</v>
      </c>
      <c r="D4800" s="64">
        <v>6</v>
      </c>
      <c r="E4800" s="64">
        <v>1.21</v>
      </c>
    </row>
    <row r="4801" spans="1:5" ht="22.5" x14ac:dyDescent="0.25">
      <c r="A4801" s="63" t="s">
        <v>7</v>
      </c>
      <c r="B4801" s="65">
        <v>408295</v>
      </c>
      <c r="C4801" s="64" t="s">
        <v>4496</v>
      </c>
      <c r="D4801" s="64">
        <v>7</v>
      </c>
      <c r="E4801" s="64">
        <v>6.32</v>
      </c>
    </row>
    <row r="4802" spans="1:5" ht="22.5" x14ac:dyDescent="0.25">
      <c r="A4802" s="63" t="s">
        <v>7</v>
      </c>
      <c r="B4802" s="65">
        <v>265109</v>
      </c>
      <c r="C4802" s="64" t="s">
        <v>4497</v>
      </c>
      <c r="D4802" s="64">
        <v>7</v>
      </c>
      <c r="E4802" s="64">
        <v>3.07</v>
      </c>
    </row>
    <row r="4803" spans="1:5" ht="22.5" x14ac:dyDescent="0.25">
      <c r="A4803" s="63" t="s">
        <v>7</v>
      </c>
      <c r="B4803" s="65">
        <v>265111</v>
      </c>
      <c r="C4803" s="64" t="s">
        <v>4498</v>
      </c>
      <c r="D4803" s="64">
        <v>13</v>
      </c>
      <c r="E4803" s="64">
        <v>1.29</v>
      </c>
    </row>
    <row r="4804" spans="1:5" ht="22.5" x14ac:dyDescent="0.25">
      <c r="A4804" s="63" t="s">
        <v>7</v>
      </c>
      <c r="B4804" s="65">
        <v>858390</v>
      </c>
      <c r="C4804" s="64" t="s">
        <v>4499</v>
      </c>
      <c r="D4804" s="64">
        <v>21</v>
      </c>
      <c r="E4804" s="64">
        <v>0.75</v>
      </c>
    </row>
    <row r="4805" spans="1:5" ht="22.5" x14ac:dyDescent="0.25">
      <c r="A4805" s="63" t="s">
        <v>7</v>
      </c>
      <c r="B4805" s="65">
        <v>858394</v>
      </c>
      <c r="C4805" s="64" t="s">
        <v>4500</v>
      </c>
      <c r="D4805" s="64">
        <v>25</v>
      </c>
      <c r="E4805" s="64">
        <v>0.78</v>
      </c>
    </row>
    <row r="4806" spans="1:5" ht="22.5" x14ac:dyDescent="0.25">
      <c r="A4806" s="63" t="s">
        <v>7</v>
      </c>
      <c r="B4806" s="65">
        <v>741981</v>
      </c>
      <c r="C4806" s="64" t="s">
        <v>4501</v>
      </c>
      <c r="D4806" s="64">
        <v>7</v>
      </c>
      <c r="E4806" s="64">
        <v>0.76</v>
      </c>
    </row>
    <row r="4807" spans="1:5" ht="22.5" x14ac:dyDescent="0.25">
      <c r="A4807" s="63" t="s">
        <v>7</v>
      </c>
      <c r="B4807" s="65">
        <v>921312</v>
      </c>
      <c r="C4807" s="64" t="s">
        <v>4502</v>
      </c>
      <c r="D4807" s="64">
        <v>22</v>
      </c>
      <c r="E4807" s="64">
        <v>0.95</v>
      </c>
    </row>
    <row r="4808" spans="1:5" ht="22.5" x14ac:dyDescent="0.25">
      <c r="A4808" s="63" t="s">
        <v>7</v>
      </c>
      <c r="B4808" s="65">
        <v>377494</v>
      </c>
      <c r="C4808" s="64" t="s">
        <v>4503</v>
      </c>
      <c r="D4808" s="64">
        <v>5</v>
      </c>
      <c r="E4808" s="64">
        <v>0.82</v>
      </c>
    </row>
    <row r="4809" spans="1:5" ht="22.5" x14ac:dyDescent="0.25">
      <c r="A4809" s="63" t="s">
        <v>7</v>
      </c>
      <c r="B4809" s="65">
        <v>742213</v>
      </c>
      <c r="C4809" s="64" t="s">
        <v>4504</v>
      </c>
      <c r="D4809" s="64">
        <v>4</v>
      </c>
      <c r="E4809" s="64">
        <v>2.2400000000000002</v>
      </c>
    </row>
    <row r="4810" spans="1:5" ht="22.5" x14ac:dyDescent="0.25">
      <c r="A4810" s="63" t="s">
        <v>7</v>
      </c>
      <c r="B4810" s="65">
        <v>377515</v>
      </c>
      <c r="C4810" s="64" t="s">
        <v>4505</v>
      </c>
      <c r="D4810" s="64">
        <v>6</v>
      </c>
      <c r="E4810" s="64">
        <v>0.85</v>
      </c>
    </row>
    <row r="4811" spans="1:5" ht="22.5" x14ac:dyDescent="0.25">
      <c r="A4811" s="63" t="s">
        <v>7</v>
      </c>
      <c r="B4811" s="65">
        <v>921347</v>
      </c>
      <c r="C4811" s="64" t="s">
        <v>4506</v>
      </c>
      <c r="D4811" s="64">
        <v>12</v>
      </c>
      <c r="E4811" s="64">
        <v>1.46</v>
      </c>
    </row>
    <row r="4812" spans="1:5" ht="22.5" x14ac:dyDescent="0.25">
      <c r="A4812" s="63" t="s">
        <v>7</v>
      </c>
      <c r="B4812" s="65">
        <v>487524</v>
      </c>
      <c r="C4812" s="64" t="s">
        <v>7187</v>
      </c>
      <c r="D4812" s="64">
        <v>7</v>
      </c>
      <c r="E4812" s="64">
        <v>2.16</v>
      </c>
    </row>
    <row r="4813" spans="1:5" ht="22.5" x14ac:dyDescent="0.25">
      <c r="A4813" s="63" t="s">
        <v>7</v>
      </c>
      <c r="B4813" s="65">
        <v>921352</v>
      </c>
      <c r="C4813" s="64" t="s">
        <v>4507</v>
      </c>
      <c r="D4813" s="64">
        <v>13</v>
      </c>
      <c r="E4813" s="64">
        <v>1.72</v>
      </c>
    </row>
    <row r="4814" spans="1:5" ht="22.5" x14ac:dyDescent="0.25">
      <c r="A4814" s="63" t="s">
        <v>7</v>
      </c>
      <c r="B4814" s="65">
        <v>742507</v>
      </c>
      <c r="C4814" s="64" t="s">
        <v>4508</v>
      </c>
      <c r="D4814" s="64">
        <v>17</v>
      </c>
      <c r="E4814" s="64">
        <v>1.1599999999999999</v>
      </c>
    </row>
    <row r="4815" spans="1:5" ht="22.5" x14ac:dyDescent="0.25">
      <c r="A4815" s="63" t="s">
        <v>7</v>
      </c>
      <c r="B4815" s="65">
        <v>742520</v>
      </c>
      <c r="C4815" s="64" t="s">
        <v>4509</v>
      </c>
      <c r="D4815" s="64">
        <v>11</v>
      </c>
      <c r="E4815" s="64">
        <v>1.1599999999999999</v>
      </c>
    </row>
    <row r="4816" spans="1:5" ht="22.5" x14ac:dyDescent="0.25">
      <c r="A4816" s="63" t="s">
        <v>7</v>
      </c>
      <c r="B4816" s="65">
        <v>742544</v>
      </c>
      <c r="C4816" s="64" t="s">
        <v>4510</v>
      </c>
      <c r="D4816" s="64">
        <v>24</v>
      </c>
      <c r="E4816" s="64">
        <v>1.79</v>
      </c>
    </row>
    <row r="4817" spans="1:5" ht="22.5" x14ac:dyDescent="0.25">
      <c r="A4817" s="63" t="s">
        <v>7</v>
      </c>
      <c r="B4817" s="65">
        <v>265459</v>
      </c>
      <c r="C4817" s="64" t="s">
        <v>4511</v>
      </c>
      <c r="D4817" s="64">
        <v>18</v>
      </c>
      <c r="E4817" s="64">
        <v>2.64</v>
      </c>
    </row>
    <row r="4818" spans="1:5" ht="22.5" x14ac:dyDescent="0.25">
      <c r="A4818" s="63" t="s">
        <v>7</v>
      </c>
      <c r="B4818" s="65">
        <v>742709</v>
      </c>
      <c r="C4818" s="64" t="s">
        <v>4512</v>
      </c>
      <c r="D4818" s="64">
        <v>14</v>
      </c>
      <c r="E4818" s="64">
        <v>1.61</v>
      </c>
    </row>
    <row r="4819" spans="1:5" ht="22.5" x14ac:dyDescent="0.25">
      <c r="A4819" s="63" t="s">
        <v>7</v>
      </c>
      <c r="B4819" s="65">
        <v>743301</v>
      </c>
      <c r="C4819" s="64" t="s">
        <v>4513</v>
      </c>
      <c r="D4819" s="64">
        <v>10</v>
      </c>
      <c r="E4819" s="64">
        <v>1.27</v>
      </c>
    </row>
    <row r="4820" spans="1:5" ht="22.5" x14ac:dyDescent="0.25">
      <c r="A4820" s="63" t="s">
        <v>7</v>
      </c>
      <c r="B4820" s="65">
        <v>743343</v>
      </c>
      <c r="C4820" s="64" t="s">
        <v>4514</v>
      </c>
      <c r="D4820" s="64">
        <v>8</v>
      </c>
      <c r="E4820" s="64">
        <v>3.2</v>
      </c>
    </row>
    <row r="4821" spans="1:5" ht="22.5" x14ac:dyDescent="0.25">
      <c r="A4821" s="63" t="s">
        <v>7</v>
      </c>
      <c r="B4821" s="65">
        <v>488339</v>
      </c>
      <c r="C4821" s="64" t="s">
        <v>4515</v>
      </c>
      <c r="D4821" s="64">
        <v>9</v>
      </c>
      <c r="E4821" s="64">
        <v>1.42</v>
      </c>
    </row>
    <row r="4822" spans="1:5" ht="22.5" x14ac:dyDescent="0.25">
      <c r="A4822" s="63" t="s">
        <v>7</v>
      </c>
      <c r="B4822" s="65">
        <v>265503</v>
      </c>
      <c r="C4822" s="64" t="s">
        <v>4516</v>
      </c>
      <c r="D4822" s="64">
        <v>0</v>
      </c>
      <c r="E4822" s="64">
        <v>2.4900000000000002</v>
      </c>
    </row>
    <row r="4823" spans="1:5" ht="22.5" x14ac:dyDescent="0.25">
      <c r="A4823" s="63" t="s">
        <v>7</v>
      </c>
      <c r="B4823" s="65">
        <v>488781</v>
      </c>
      <c r="C4823" s="64" t="s">
        <v>4517</v>
      </c>
      <c r="D4823" s="64">
        <v>14</v>
      </c>
      <c r="E4823" s="64">
        <v>1.26</v>
      </c>
    </row>
    <row r="4824" spans="1:5" ht="22.5" x14ac:dyDescent="0.25">
      <c r="A4824" s="63" t="s">
        <v>7</v>
      </c>
      <c r="B4824" s="65">
        <v>488842</v>
      </c>
      <c r="C4824" s="64" t="s">
        <v>4518</v>
      </c>
      <c r="D4824" s="64">
        <v>18</v>
      </c>
      <c r="E4824" s="64">
        <v>1.05</v>
      </c>
    </row>
    <row r="4825" spans="1:5" ht="22.5" x14ac:dyDescent="0.25">
      <c r="A4825" s="63" t="s">
        <v>7</v>
      </c>
      <c r="B4825" s="65">
        <v>489072</v>
      </c>
      <c r="C4825" s="64" t="s">
        <v>4519</v>
      </c>
      <c r="D4825" s="64">
        <v>5</v>
      </c>
      <c r="E4825" s="64">
        <v>1.07</v>
      </c>
    </row>
    <row r="4826" spans="1:5" ht="22.5" x14ac:dyDescent="0.25">
      <c r="A4826" s="63" t="s">
        <v>7</v>
      </c>
      <c r="B4826" s="65">
        <v>265652</v>
      </c>
      <c r="C4826" s="64" t="s">
        <v>4520</v>
      </c>
      <c r="D4826" s="64">
        <v>25</v>
      </c>
      <c r="E4826" s="64">
        <v>0.73</v>
      </c>
    </row>
    <row r="4827" spans="1:5" ht="22.5" x14ac:dyDescent="0.25">
      <c r="A4827" s="63" t="s">
        <v>7</v>
      </c>
      <c r="B4827" s="65">
        <v>744149</v>
      </c>
      <c r="C4827" s="64" t="s">
        <v>4521</v>
      </c>
      <c r="D4827" s="64">
        <v>11</v>
      </c>
      <c r="E4827" s="64">
        <v>2.65</v>
      </c>
    </row>
    <row r="4828" spans="1:5" ht="22.5" x14ac:dyDescent="0.25">
      <c r="A4828" s="63" t="s">
        <v>7</v>
      </c>
      <c r="B4828" s="65">
        <v>744157</v>
      </c>
      <c r="C4828" s="64" t="s">
        <v>4522</v>
      </c>
      <c r="D4828" s="64">
        <v>22</v>
      </c>
      <c r="E4828" s="64">
        <v>2.99</v>
      </c>
    </row>
    <row r="4829" spans="1:5" ht="22.5" x14ac:dyDescent="0.25">
      <c r="A4829" s="63" t="s">
        <v>7</v>
      </c>
      <c r="B4829" s="65">
        <v>744537</v>
      </c>
      <c r="C4829" s="64" t="s">
        <v>4523</v>
      </c>
      <c r="D4829" s="64">
        <v>16</v>
      </c>
      <c r="E4829" s="64">
        <v>1.54</v>
      </c>
    </row>
    <row r="4830" spans="1:5" ht="22.5" x14ac:dyDescent="0.25">
      <c r="A4830" s="63" t="s">
        <v>7</v>
      </c>
      <c r="B4830" s="65">
        <v>265757</v>
      </c>
      <c r="C4830" s="64" t="s">
        <v>4524</v>
      </c>
      <c r="D4830" s="64">
        <v>8</v>
      </c>
      <c r="E4830" s="64">
        <v>4.45</v>
      </c>
    </row>
    <row r="4831" spans="1:5" ht="22.5" x14ac:dyDescent="0.25">
      <c r="A4831" s="63" t="s">
        <v>7</v>
      </c>
      <c r="B4831" s="65">
        <v>489532</v>
      </c>
      <c r="C4831" s="64" t="s">
        <v>4525</v>
      </c>
      <c r="D4831" s="64">
        <v>73</v>
      </c>
      <c r="E4831" s="64">
        <v>4.26</v>
      </c>
    </row>
    <row r="4832" spans="1:5" ht="22.5" x14ac:dyDescent="0.25">
      <c r="A4832" s="63" t="s">
        <v>7</v>
      </c>
      <c r="B4832" s="65">
        <v>744617</v>
      </c>
      <c r="C4832" s="64" t="s">
        <v>4526</v>
      </c>
      <c r="D4832" s="64">
        <v>30</v>
      </c>
      <c r="E4832" s="64">
        <v>1.08</v>
      </c>
    </row>
    <row r="4833" spans="1:5" ht="22.5" x14ac:dyDescent="0.25">
      <c r="A4833" s="63" t="s">
        <v>7</v>
      </c>
      <c r="B4833" s="65">
        <v>744620</v>
      </c>
      <c r="C4833" s="64" t="s">
        <v>4527</v>
      </c>
      <c r="D4833" s="64">
        <v>36</v>
      </c>
      <c r="E4833" s="64">
        <v>1.47</v>
      </c>
    </row>
    <row r="4834" spans="1:5" ht="22.5" x14ac:dyDescent="0.25">
      <c r="A4834" s="63" t="s">
        <v>7</v>
      </c>
      <c r="B4834" s="65">
        <v>745133</v>
      </c>
      <c r="C4834" s="64" t="s">
        <v>4528</v>
      </c>
      <c r="D4834" s="64">
        <v>6</v>
      </c>
      <c r="E4834" s="64">
        <v>2.48</v>
      </c>
    </row>
    <row r="4835" spans="1:5" ht="22.5" x14ac:dyDescent="0.25">
      <c r="A4835" s="63" t="s">
        <v>7</v>
      </c>
      <c r="B4835" s="65">
        <v>490299</v>
      </c>
      <c r="C4835" s="64" t="s">
        <v>4529</v>
      </c>
      <c r="D4835" s="64">
        <v>8</v>
      </c>
      <c r="E4835" s="64">
        <v>2.1</v>
      </c>
    </row>
    <row r="4836" spans="1:5" ht="22.5" x14ac:dyDescent="0.25">
      <c r="A4836" s="63" t="s">
        <v>7</v>
      </c>
      <c r="B4836" s="65">
        <v>921651</v>
      </c>
      <c r="C4836" s="64" t="s">
        <v>6714</v>
      </c>
      <c r="D4836" s="64">
        <v>2</v>
      </c>
      <c r="E4836" s="64">
        <v>3.5</v>
      </c>
    </row>
    <row r="4837" spans="1:5" ht="22.5" x14ac:dyDescent="0.25">
      <c r="A4837" s="63" t="s">
        <v>7</v>
      </c>
      <c r="B4837" s="65">
        <v>265994</v>
      </c>
      <c r="C4837" s="64" t="s">
        <v>6592</v>
      </c>
      <c r="D4837" s="64">
        <v>34</v>
      </c>
      <c r="E4837" s="64">
        <v>1.7</v>
      </c>
    </row>
    <row r="4838" spans="1:5" ht="22.5" x14ac:dyDescent="0.25">
      <c r="A4838" s="63" t="s">
        <v>7</v>
      </c>
      <c r="B4838" s="65">
        <v>352756</v>
      </c>
      <c r="C4838" s="64" t="s">
        <v>4530</v>
      </c>
      <c r="D4838" s="64">
        <v>45</v>
      </c>
      <c r="E4838" s="64">
        <v>1.75</v>
      </c>
    </row>
    <row r="4839" spans="1:5" ht="22.5" x14ac:dyDescent="0.25">
      <c r="A4839" s="63" t="s">
        <v>7</v>
      </c>
      <c r="B4839" s="65">
        <v>746656</v>
      </c>
      <c r="C4839" s="64" t="s">
        <v>4531</v>
      </c>
      <c r="D4839" s="64">
        <v>23</v>
      </c>
      <c r="E4839" s="64">
        <v>1.1000000000000001</v>
      </c>
    </row>
    <row r="4840" spans="1:5" ht="22.5" x14ac:dyDescent="0.25">
      <c r="A4840" s="63" t="s">
        <v>7</v>
      </c>
      <c r="B4840" s="65">
        <v>408938</v>
      </c>
      <c r="C4840" s="64" t="s">
        <v>4532</v>
      </c>
      <c r="D4840" s="64">
        <v>14</v>
      </c>
      <c r="E4840" s="64">
        <v>1.98</v>
      </c>
    </row>
    <row r="4841" spans="1:5" ht="22.5" x14ac:dyDescent="0.25">
      <c r="A4841" s="63" t="s">
        <v>7</v>
      </c>
      <c r="B4841" s="65">
        <v>491983</v>
      </c>
      <c r="C4841" s="64" t="s">
        <v>4533</v>
      </c>
      <c r="D4841" s="64">
        <v>7</v>
      </c>
      <c r="E4841" s="64">
        <v>1.58</v>
      </c>
    </row>
    <row r="4842" spans="1:5" ht="22.5" x14ac:dyDescent="0.25">
      <c r="A4842" s="63" t="s">
        <v>7</v>
      </c>
      <c r="B4842" s="65">
        <v>492043</v>
      </c>
      <c r="C4842" s="64" t="s">
        <v>4534</v>
      </c>
      <c r="D4842" s="64">
        <v>14</v>
      </c>
      <c r="E4842" s="64">
        <v>1.4</v>
      </c>
    </row>
    <row r="4843" spans="1:5" ht="22.5" x14ac:dyDescent="0.25">
      <c r="A4843" s="63" t="s">
        <v>7</v>
      </c>
      <c r="B4843" s="65">
        <v>266343</v>
      </c>
      <c r="C4843" s="64" t="s">
        <v>4535</v>
      </c>
      <c r="D4843" s="64">
        <v>38</v>
      </c>
      <c r="E4843" s="64">
        <v>0.92</v>
      </c>
    </row>
    <row r="4844" spans="1:5" ht="22.5" x14ac:dyDescent="0.25">
      <c r="A4844" s="63" t="s">
        <v>7</v>
      </c>
      <c r="B4844" s="65">
        <v>266347</v>
      </c>
      <c r="C4844" s="64" t="s">
        <v>4536</v>
      </c>
      <c r="D4844" s="64">
        <v>16</v>
      </c>
      <c r="E4844" s="64">
        <v>2.37</v>
      </c>
    </row>
    <row r="4845" spans="1:5" ht="22.5" x14ac:dyDescent="0.25">
      <c r="A4845" s="63" t="s">
        <v>7</v>
      </c>
      <c r="B4845" s="65">
        <v>266555</v>
      </c>
      <c r="C4845" s="64" t="s">
        <v>4537</v>
      </c>
      <c r="D4845" s="64">
        <v>9</v>
      </c>
      <c r="E4845" s="64">
        <v>2.72</v>
      </c>
    </row>
    <row r="4846" spans="1:5" ht="22.5" x14ac:dyDescent="0.25">
      <c r="A4846" s="63" t="s">
        <v>7</v>
      </c>
      <c r="B4846" s="65">
        <v>326163</v>
      </c>
      <c r="C4846" s="64" t="s">
        <v>4538</v>
      </c>
      <c r="D4846" s="64">
        <v>14</v>
      </c>
      <c r="E4846" s="64">
        <v>1.93</v>
      </c>
    </row>
    <row r="4847" spans="1:5" ht="22.5" x14ac:dyDescent="0.25">
      <c r="A4847" s="63" t="s">
        <v>7</v>
      </c>
      <c r="B4847" s="65">
        <v>266704</v>
      </c>
      <c r="C4847" s="64" t="s">
        <v>4539</v>
      </c>
      <c r="D4847" s="64">
        <v>18</v>
      </c>
      <c r="E4847" s="64">
        <v>1.95</v>
      </c>
    </row>
    <row r="4848" spans="1:5" ht="22.5" x14ac:dyDescent="0.25">
      <c r="A4848" s="63" t="s">
        <v>7</v>
      </c>
      <c r="B4848" s="65">
        <v>266710</v>
      </c>
      <c r="C4848" s="64" t="s">
        <v>4540</v>
      </c>
      <c r="D4848" s="64">
        <v>17</v>
      </c>
      <c r="E4848" s="64">
        <v>0.76</v>
      </c>
    </row>
    <row r="4849" spans="1:5" ht="22.5" x14ac:dyDescent="0.25">
      <c r="A4849" s="63" t="s">
        <v>7</v>
      </c>
      <c r="B4849" s="65">
        <v>326186</v>
      </c>
      <c r="C4849" s="64" t="s">
        <v>4541</v>
      </c>
      <c r="D4849" s="64">
        <v>6</v>
      </c>
      <c r="E4849" s="64">
        <v>2.86</v>
      </c>
    </row>
    <row r="4850" spans="1:5" ht="22.5" x14ac:dyDescent="0.25">
      <c r="A4850" s="63" t="s">
        <v>7</v>
      </c>
      <c r="B4850" s="65">
        <v>326217</v>
      </c>
      <c r="C4850" s="64" t="s">
        <v>4542</v>
      </c>
      <c r="D4850" s="64">
        <v>10</v>
      </c>
      <c r="E4850" s="64">
        <v>1.61</v>
      </c>
    </row>
    <row r="4851" spans="1:5" ht="22.5" x14ac:dyDescent="0.25">
      <c r="A4851" s="63" t="s">
        <v>7</v>
      </c>
      <c r="B4851" s="65">
        <v>353286</v>
      </c>
      <c r="C4851" s="64" t="s">
        <v>4543</v>
      </c>
      <c r="D4851" s="64">
        <v>4</v>
      </c>
      <c r="E4851" s="64">
        <v>2.42</v>
      </c>
    </row>
    <row r="4852" spans="1:5" ht="22.5" x14ac:dyDescent="0.25">
      <c r="A4852" s="63" t="s">
        <v>7</v>
      </c>
      <c r="B4852" s="65">
        <v>750414</v>
      </c>
      <c r="C4852" s="64" t="s">
        <v>4544</v>
      </c>
      <c r="D4852" s="64">
        <v>19</v>
      </c>
      <c r="E4852" s="64">
        <v>1.79</v>
      </c>
    </row>
    <row r="4853" spans="1:5" ht="22.5" x14ac:dyDescent="0.25">
      <c r="A4853" s="63" t="s">
        <v>7</v>
      </c>
      <c r="B4853" s="65">
        <v>493477</v>
      </c>
      <c r="C4853" s="64" t="s">
        <v>4545</v>
      </c>
      <c r="D4853" s="64">
        <v>5</v>
      </c>
      <c r="E4853" s="64">
        <v>2.78</v>
      </c>
    </row>
    <row r="4854" spans="1:5" ht="22.5" x14ac:dyDescent="0.25">
      <c r="A4854" s="63" t="s">
        <v>7</v>
      </c>
      <c r="B4854" s="65">
        <v>266876</v>
      </c>
      <c r="C4854" s="64" t="s">
        <v>4546</v>
      </c>
      <c r="D4854" s="64">
        <v>19</v>
      </c>
      <c r="E4854" s="64">
        <v>3.69</v>
      </c>
    </row>
    <row r="4855" spans="1:5" ht="22.5" x14ac:dyDescent="0.25">
      <c r="A4855" s="63" t="s">
        <v>7</v>
      </c>
      <c r="B4855" s="65">
        <v>353391</v>
      </c>
      <c r="C4855" s="64" t="s">
        <v>4547</v>
      </c>
      <c r="D4855" s="64">
        <v>13</v>
      </c>
      <c r="E4855" s="64">
        <v>2.11</v>
      </c>
    </row>
    <row r="4856" spans="1:5" ht="22.5" x14ac:dyDescent="0.25">
      <c r="A4856" s="63" t="s">
        <v>7</v>
      </c>
      <c r="B4856" s="65">
        <v>750679</v>
      </c>
      <c r="C4856" s="64" t="s">
        <v>6593</v>
      </c>
      <c r="D4856" s="64">
        <v>15</v>
      </c>
      <c r="E4856" s="64">
        <v>1.91</v>
      </c>
    </row>
    <row r="4857" spans="1:5" ht="22.5" x14ac:dyDescent="0.25">
      <c r="A4857" s="63" t="s">
        <v>7</v>
      </c>
      <c r="B4857" s="65">
        <v>409410</v>
      </c>
      <c r="C4857" s="64" t="s">
        <v>4548</v>
      </c>
      <c r="D4857" s="64">
        <v>29</v>
      </c>
      <c r="E4857" s="64">
        <v>1.03</v>
      </c>
    </row>
    <row r="4858" spans="1:5" ht="22.5" x14ac:dyDescent="0.25">
      <c r="A4858" s="63" t="s">
        <v>7</v>
      </c>
      <c r="B4858" s="65">
        <v>267092</v>
      </c>
      <c r="C4858" s="64" t="s">
        <v>4549</v>
      </c>
      <c r="D4858" s="64">
        <v>8</v>
      </c>
      <c r="E4858" s="64">
        <v>1.82</v>
      </c>
    </row>
    <row r="4859" spans="1:5" ht="22.5" x14ac:dyDescent="0.25">
      <c r="A4859" s="63" t="s">
        <v>7</v>
      </c>
      <c r="B4859" s="65">
        <v>267146</v>
      </c>
      <c r="C4859" s="64" t="s">
        <v>4550</v>
      </c>
      <c r="D4859" s="64">
        <v>11</v>
      </c>
      <c r="E4859" s="64">
        <v>2.99</v>
      </c>
    </row>
    <row r="4860" spans="1:5" ht="22.5" x14ac:dyDescent="0.25">
      <c r="A4860" s="63" t="s">
        <v>7</v>
      </c>
      <c r="B4860" s="65">
        <v>353500</v>
      </c>
      <c r="C4860" s="64" t="s">
        <v>4551</v>
      </c>
      <c r="D4860" s="64">
        <v>9</v>
      </c>
      <c r="E4860" s="64">
        <v>2.5299999999999998</v>
      </c>
    </row>
    <row r="4861" spans="1:5" ht="22.5" x14ac:dyDescent="0.25">
      <c r="A4861" s="63" t="s">
        <v>7</v>
      </c>
      <c r="B4861" s="65">
        <v>751089</v>
      </c>
      <c r="C4861" s="64" t="s">
        <v>4552</v>
      </c>
      <c r="D4861" s="64">
        <v>10</v>
      </c>
      <c r="E4861" s="64">
        <v>8.26</v>
      </c>
    </row>
    <row r="4862" spans="1:5" ht="22.5" x14ac:dyDescent="0.25">
      <c r="A4862" s="63" t="s">
        <v>7</v>
      </c>
      <c r="B4862" s="65">
        <v>922467</v>
      </c>
      <c r="C4862" s="64" t="s">
        <v>4553</v>
      </c>
      <c r="D4862" s="64">
        <v>14</v>
      </c>
      <c r="E4862" s="64">
        <v>1.17</v>
      </c>
    </row>
    <row r="4863" spans="1:5" ht="22.5" x14ac:dyDescent="0.25">
      <c r="A4863" s="63" t="s">
        <v>7</v>
      </c>
      <c r="B4863" s="65">
        <v>922471</v>
      </c>
      <c r="C4863" s="64" t="s">
        <v>4554</v>
      </c>
      <c r="D4863" s="64">
        <v>12</v>
      </c>
      <c r="E4863" s="64">
        <v>1.43</v>
      </c>
    </row>
    <row r="4864" spans="1:5" ht="22.5" x14ac:dyDescent="0.25">
      <c r="A4864" s="63" t="s">
        <v>7</v>
      </c>
      <c r="B4864" s="65">
        <v>922475</v>
      </c>
      <c r="C4864" s="64" t="s">
        <v>4555</v>
      </c>
      <c r="D4864" s="64">
        <v>0</v>
      </c>
      <c r="E4864" s="64">
        <v>3.99</v>
      </c>
    </row>
    <row r="4865" spans="1:5" ht="22.5" x14ac:dyDescent="0.25">
      <c r="A4865" s="63" t="s">
        <v>7</v>
      </c>
      <c r="B4865" s="65">
        <v>861744</v>
      </c>
      <c r="C4865" s="64" t="s">
        <v>4556</v>
      </c>
      <c r="D4865" s="64">
        <v>6</v>
      </c>
      <c r="E4865" s="64">
        <v>1.52</v>
      </c>
    </row>
    <row r="4866" spans="1:5" ht="22.5" x14ac:dyDescent="0.25">
      <c r="A4866" s="63" t="s">
        <v>7</v>
      </c>
      <c r="B4866" s="65">
        <v>751392</v>
      </c>
      <c r="C4866" s="64" t="s">
        <v>4557</v>
      </c>
      <c r="D4866" s="64">
        <v>12</v>
      </c>
      <c r="E4866" s="64">
        <v>1.51</v>
      </c>
    </row>
    <row r="4867" spans="1:5" ht="22.5" x14ac:dyDescent="0.25">
      <c r="A4867" s="63" t="s">
        <v>7</v>
      </c>
      <c r="B4867" s="65">
        <v>861946</v>
      </c>
      <c r="C4867" s="64" t="s">
        <v>4558</v>
      </c>
      <c r="D4867" s="64">
        <v>23</v>
      </c>
      <c r="E4867" s="64">
        <v>1.81</v>
      </c>
    </row>
    <row r="4868" spans="1:5" ht="22.5" x14ac:dyDescent="0.25">
      <c r="A4868" s="63" t="s">
        <v>7</v>
      </c>
      <c r="B4868" s="65">
        <v>922531</v>
      </c>
      <c r="C4868" s="64" t="s">
        <v>6831</v>
      </c>
      <c r="D4868" s="64">
        <v>27</v>
      </c>
      <c r="E4868" s="64">
        <v>1.99</v>
      </c>
    </row>
    <row r="4869" spans="1:5" ht="22.5" x14ac:dyDescent="0.25">
      <c r="A4869" s="63" t="s">
        <v>7</v>
      </c>
      <c r="B4869" s="65">
        <v>862211</v>
      </c>
      <c r="C4869" s="64" t="s">
        <v>4559</v>
      </c>
      <c r="D4869" s="64">
        <v>12</v>
      </c>
      <c r="E4869" s="64">
        <v>2.19</v>
      </c>
    </row>
    <row r="4870" spans="1:5" ht="22.5" x14ac:dyDescent="0.25">
      <c r="A4870" s="63" t="s">
        <v>7</v>
      </c>
      <c r="B4870" s="65">
        <v>496187</v>
      </c>
      <c r="C4870" s="64" t="s">
        <v>4560</v>
      </c>
      <c r="D4870" s="64">
        <v>16</v>
      </c>
      <c r="E4870" s="64">
        <v>1.58</v>
      </c>
    </row>
    <row r="4871" spans="1:5" ht="22.5" x14ac:dyDescent="0.25">
      <c r="A4871" s="63" t="s">
        <v>7</v>
      </c>
      <c r="B4871" s="65">
        <v>922683</v>
      </c>
      <c r="C4871" s="64" t="s">
        <v>4561</v>
      </c>
      <c r="D4871" s="64">
        <v>7</v>
      </c>
      <c r="E4871" s="64">
        <v>5.59</v>
      </c>
    </row>
    <row r="4872" spans="1:5" ht="22.5" x14ac:dyDescent="0.25">
      <c r="A4872" s="63" t="s">
        <v>7</v>
      </c>
      <c r="B4872" s="65">
        <v>379294</v>
      </c>
      <c r="C4872" s="64" t="s">
        <v>4562</v>
      </c>
      <c r="D4872" s="64">
        <v>36</v>
      </c>
      <c r="E4872" s="64">
        <v>0.9</v>
      </c>
    </row>
    <row r="4873" spans="1:5" ht="22.5" x14ac:dyDescent="0.25">
      <c r="A4873" s="63" t="s">
        <v>7</v>
      </c>
      <c r="B4873" s="65">
        <v>862531</v>
      </c>
      <c r="C4873" s="64" t="s">
        <v>4563</v>
      </c>
      <c r="D4873" s="64">
        <v>11</v>
      </c>
      <c r="E4873" s="64">
        <v>2.69</v>
      </c>
    </row>
    <row r="4874" spans="1:5" ht="22.5" x14ac:dyDescent="0.25">
      <c r="A4874" s="63" t="s">
        <v>7</v>
      </c>
      <c r="B4874" s="65">
        <v>327025</v>
      </c>
      <c r="C4874" s="64" t="s">
        <v>4564</v>
      </c>
      <c r="D4874" s="64">
        <v>0</v>
      </c>
      <c r="E4874" s="64">
        <v>1.04</v>
      </c>
    </row>
    <row r="4875" spans="1:5" ht="22.5" x14ac:dyDescent="0.25">
      <c r="A4875" s="63" t="s">
        <v>7</v>
      </c>
      <c r="B4875" s="65">
        <v>751830</v>
      </c>
      <c r="C4875" s="64" t="s">
        <v>6913</v>
      </c>
      <c r="D4875" s="64">
        <v>1</v>
      </c>
      <c r="E4875" s="64">
        <v>0.9</v>
      </c>
    </row>
    <row r="4876" spans="1:5" ht="22.5" x14ac:dyDescent="0.25">
      <c r="A4876" s="63" t="s">
        <v>7</v>
      </c>
      <c r="B4876" s="65">
        <v>751847</v>
      </c>
      <c r="C4876" s="64" t="s">
        <v>4565</v>
      </c>
      <c r="D4876" s="64">
        <v>20</v>
      </c>
      <c r="E4876" s="64">
        <v>0.8</v>
      </c>
    </row>
    <row r="4877" spans="1:5" ht="22.5" x14ac:dyDescent="0.25">
      <c r="A4877" s="63" t="s">
        <v>7</v>
      </c>
      <c r="B4877" s="65">
        <v>267805</v>
      </c>
      <c r="C4877" s="64" t="s">
        <v>4566</v>
      </c>
      <c r="D4877" s="64">
        <v>16</v>
      </c>
      <c r="E4877" s="64">
        <v>2.0699999999999998</v>
      </c>
    </row>
    <row r="4878" spans="1:5" ht="22.5" x14ac:dyDescent="0.25">
      <c r="A4878" s="63" t="s">
        <v>7</v>
      </c>
      <c r="B4878" s="65">
        <v>267831</v>
      </c>
      <c r="C4878" s="64" t="s">
        <v>4567</v>
      </c>
      <c r="D4878" s="64">
        <v>15</v>
      </c>
      <c r="E4878" s="64">
        <v>2.0699999999999998</v>
      </c>
    </row>
    <row r="4879" spans="1:5" ht="22.5" x14ac:dyDescent="0.25">
      <c r="A4879" s="63" t="s">
        <v>7</v>
      </c>
      <c r="B4879" s="65">
        <v>327141</v>
      </c>
      <c r="C4879" s="64" t="s">
        <v>6594</v>
      </c>
      <c r="D4879" s="64">
        <v>15</v>
      </c>
      <c r="E4879" s="64">
        <v>1.55</v>
      </c>
    </row>
    <row r="4880" spans="1:5" ht="22.5" x14ac:dyDescent="0.25">
      <c r="A4880" s="63" t="s">
        <v>7</v>
      </c>
      <c r="B4880" s="65">
        <v>498206</v>
      </c>
      <c r="C4880" s="64" t="s">
        <v>4568</v>
      </c>
      <c r="D4880" s="64">
        <v>4</v>
      </c>
      <c r="E4880" s="64">
        <v>3.12</v>
      </c>
    </row>
    <row r="4881" spans="1:5" ht="22.5" x14ac:dyDescent="0.25">
      <c r="A4881" s="63" t="s">
        <v>7</v>
      </c>
      <c r="B4881" s="65">
        <v>498356</v>
      </c>
      <c r="C4881" s="64" t="s">
        <v>4569</v>
      </c>
      <c r="D4881" s="64">
        <v>20</v>
      </c>
      <c r="E4881" s="64">
        <v>1.38</v>
      </c>
    </row>
    <row r="4882" spans="1:5" ht="22.5" x14ac:dyDescent="0.25">
      <c r="A4882" s="63" t="s">
        <v>7</v>
      </c>
      <c r="B4882" s="65">
        <v>498359</v>
      </c>
      <c r="C4882" s="64" t="s">
        <v>4570</v>
      </c>
      <c r="D4882" s="64">
        <v>15</v>
      </c>
      <c r="E4882" s="64">
        <v>1.58</v>
      </c>
    </row>
    <row r="4883" spans="1:5" ht="22.5" x14ac:dyDescent="0.25">
      <c r="A4883" s="63" t="s">
        <v>7</v>
      </c>
      <c r="B4883" s="65">
        <v>354025</v>
      </c>
      <c r="C4883" s="64" t="s">
        <v>4571</v>
      </c>
      <c r="D4883" s="64">
        <v>41</v>
      </c>
      <c r="E4883" s="64">
        <v>3.57</v>
      </c>
    </row>
    <row r="4884" spans="1:5" ht="22.5" x14ac:dyDescent="0.25">
      <c r="A4884" s="63" t="s">
        <v>7</v>
      </c>
      <c r="B4884" s="65">
        <v>354037</v>
      </c>
      <c r="C4884" s="64" t="s">
        <v>4572</v>
      </c>
      <c r="D4884" s="64">
        <v>13</v>
      </c>
      <c r="E4884" s="64">
        <v>2.91</v>
      </c>
    </row>
    <row r="4885" spans="1:5" ht="22.5" x14ac:dyDescent="0.25">
      <c r="A4885" s="63" t="s">
        <v>7</v>
      </c>
      <c r="B4885" s="65">
        <v>354052</v>
      </c>
      <c r="C4885" s="64" t="s">
        <v>4573</v>
      </c>
      <c r="D4885" s="64">
        <v>20</v>
      </c>
      <c r="E4885" s="64">
        <v>0.56000000000000005</v>
      </c>
    </row>
    <row r="4886" spans="1:5" ht="22.5" x14ac:dyDescent="0.25">
      <c r="A4886" s="63" t="s">
        <v>7</v>
      </c>
      <c r="B4886" s="65">
        <v>862898</v>
      </c>
      <c r="C4886" s="64" t="s">
        <v>4574</v>
      </c>
      <c r="D4886" s="64">
        <v>7</v>
      </c>
      <c r="E4886" s="64">
        <v>1.39</v>
      </c>
    </row>
    <row r="4887" spans="1:5" ht="22.5" x14ac:dyDescent="0.25">
      <c r="A4887" s="63" t="s">
        <v>7</v>
      </c>
      <c r="B4887" s="65">
        <v>354090</v>
      </c>
      <c r="C4887" s="64" t="s">
        <v>4575</v>
      </c>
      <c r="D4887" s="64">
        <v>15</v>
      </c>
      <c r="E4887" s="64">
        <v>1.37</v>
      </c>
    </row>
    <row r="4888" spans="1:5" ht="22.5" x14ac:dyDescent="0.25">
      <c r="A4888" s="63" t="s">
        <v>7</v>
      </c>
      <c r="B4888" s="65">
        <v>752671</v>
      </c>
      <c r="C4888" s="64" t="s">
        <v>4576</v>
      </c>
      <c r="D4888" s="64">
        <v>5</v>
      </c>
      <c r="E4888" s="64">
        <v>0.9</v>
      </c>
    </row>
    <row r="4889" spans="1:5" ht="22.5" x14ac:dyDescent="0.25">
      <c r="A4889" s="63" t="s">
        <v>7</v>
      </c>
      <c r="B4889" s="65">
        <v>268219</v>
      </c>
      <c r="C4889" s="64" t="s">
        <v>4577</v>
      </c>
      <c r="D4889" s="64">
        <v>8</v>
      </c>
      <c r="E4889" s="64">
        <v>1.99</v>
      </c>
    </row>
    <row r="4890" spans="1:5" ht="22.5" x14ac:dyDescent="0.25">
      <c r="A4890" s="63" t="s">
        <v>7</v>
      </c>
      <c r="B4890" s="65">
        <v>752678</v>
      </c>
      <c r="C4890" s="64" t="s">
        <v>4578</v>
      </c>
      <c r="D4890" s="64">
        <v>9</v>
      </c>
      <c r="E4890" s="64">
        <v>0.85</v>
      </c>
    </row>
    <row r="4891" spans="1:5" ht="22.5" x14ac:dyDescent="0.25">
      <c r="A4891" s="63" t="s">
        <v>7</v>
      </c>
      <c r="B4891" s="65">
        <v>499356</v>
      </c>
      <c r="C4891" s="64" t="s">
        <v>4579</v>
      </c>
      <c r="D4891" s="64">
        <v>17</v>
      </c>
      <c r="E4891" s="64">
        <v>2.4700000000000002</v>
      </c>
    </row>
    <row r="4892" spans="1:5" ht="22.5" x14ac:dyDescent="0.25">
      <c r="A4892" s="63" t="s">
        <v>7</v>
      </c>
      <c r="B4892" s="65">
        <v>354189</v>
      </c>
      <c r="C4892" s="64" t="s">
        <v>4580</v>
      </c>
      <c r="D4892" s="64">
        <v>12</v>
      </c>
      <c r="E4892" s="64">
        <v>2.95</v>
      </c>
    </row>
    <row r="4893" spans="1:5" ht="22.5" x14ac:dyDescent="0.25">
      <c r="A4893" s="63" t="s">
        <v>7</v>
      </c>
      <c r="B4893" s="65">
        <v>863161</v>
      </c>
      <c r="C4893" s="64" t="s">
        <v>4581</v>
      </c>
      <c r="D4893" s="64">
        <v>24</v>
      </c>
      <c r="E4893" s="64">
        <v>2.15</v>
      </c>
    </row>
    <row r="4894" spans="1:5" ht="22.5" x14ac:dyDescent="0.25">
      <c r="A4894" s="63" t="s">
        <v>7</v>
      </c>
      <c r="B4894" s="65">
        <v>923126</v>
      </c>
      <c r="C4894" s="64" t="s">
        <v>4582</v>
      </c>
      <c r="D4894" s="64">
        <v>9</v>
      </c>
      <c r="E4894" s="64">
        <v>2.13</v>
      </c>
    </row>
    <row r="4895" spans="1:5" ht="22.5" x14ac:dyDescent="0.25">
      <c r="A4895" s="63" t="s">
        <v>7</v>
      </c>
      <c r="B4895" s="65">
        <v>327455</v>
      </c>
      <c r="C4895" s="64" t="s">
        <v>4583</v>
      </c>
      <c r="D4895" s="64">
        <v>9</v>
      </c>
      <c r="E4895" s="64">
        <v>1.91</v>
      </c>
    </row>
    <row r="4896" spans="1:5" ht="22.5" x14ac:dyDescent="0.25">
      <c r="A4896" s="63" t="s">
        <v>7</v>
      </c>
      <c r="B4896" s="65">
        <v>923163</v>
      </c>
      <c r="C4896" s="64" t="s">
        <v>4584</v>
      </c>
      <c r="D4896" s="64">
        <v>15</v>
      </c>
      <c r="E4896" s="64">
        <v>0.99</v>
      </c>
    </row>
    <row r="4897" spans="1:5" ht="22.5" x14ac:dyDescent="0.25">
      <c r="A4897" s="63" t="s">
        <v>7</v>
      </c>
      <c r="B4897" s="65">
        <v>327466</v>
      </c>
      <c r="C4897" s="64" t="s">
        <v>4585</v>
      </c>
      <c r="D4897" s="64">
        <v>23</v>
      </c>
      <c r="E4897" s="64">
        <v>2.72</v>
      </c>
    </row>
    <row r="4898" spans="1:5" ht="22.5" x14ac:dyDescent="0.25">
      <c r="A4898" s="63" t="s">
        <v>7</v>
      </c>
      <c r="B4898" s="65">
        <v>923187</v>
      </c>
      <c r="C4898" s="64" t="s">
        <v>4586</v>
      </c>
      <c r="D4898" s="64">
        <v>5</v>
      </c>
      <c r="E4898" s="64">
        <v>1.04</v>
      </c>
    </row>
    <row r="4899" spans="1:5" ht="22.5" x14ac:dyDescent="0.25">
      <c r="A4899" s="63" t="s">
        <v>7</v>
      </c>
      <c r="B4899" s="65">
        <v>923193</v>
      </c>
      <c r="C4899" s="64" t="s">
        <v>4587</v>
      </c>
      <c r="D4899" s="64">
        <v>9</v>
      </c>
      <c r="E4899" s="64">
        <v>1.58</v>
      </c>
    </row>
    <row r="4900" spans="1:5" ht="22.5" x14ac:dyDescent="0.25">
      <c r="A4900" s="63" t="s">
        <v>7</v>
      </c>
      <c r="B4900" s="65">
        <v>327556</v>
      </c>
      <c r="C4900" s="64" t="s">
        <v>4588</v>
      </c>
      <c r="D4900" s="64">
        <v>11</v>
      </c>
      <c r="E4900" s="64">
        <v>1.84</v>
      </c>
    </row>
    <row r="4901" spans="1:5" ht="22.5" x14ac:dyDescent="0.25">
      <c r="A4901" s="63" t="s">
        <v>7</v>
      </c>
      <c r="B4901" s="65">
        <v>753767</v>
      </c>
      <c r="C4901" s="64" t="s">
        <v>4589</v>
      </c>
      <c r="D4901" s="64">
        <v>11</v>
      </c>
      <c r="E4901" s="64">
        <v>2.75</v>
      </c>
    </row>
    <row r="4902" spans="1:5" ht="22.5" x14ac:dyDescent="0.25">
      <c r="A4902" s="63" t="s">
        <v>7</v>
      </c>
      <c r="B4902" s="65">
        <v>753774</v>
      </c>
      <c r="C4902" s="64" t="s">
        <v>4590</v>
      </c>
      <c r="D4902" s="64">
        <v>24</v>
      </c>
      <c r="E4902" s="64">
        <v>2.1</v>
      </c>
    </row>
    <row r="4903" spans="1:5" ht="22.5" x14ac:dyDescent="0.25">
      <c r="A4903" s="63" t="s">
        <v>7</v>
      </c>
      <c r="B4903" s="65">
        <v>500848</v>
      </c>
      <c r="C4903" s="64" t="s">
        <v>4591</v>
      </c>
      <c r="D4903" s="64">
        <v>26</v>
      </c>
      <c r="E4903" s="64">
        <v>3.85</v>
      </c>
    </row>
    <row r="4904" spans="1:5" ht="22.5" x14ac:dyDescent="0.25">
      <c r="A4904" s="63" t="s">
        <v>7</v>
      </c>
      <c r="B4904" s="65">
        <v>327767</v>
      </c>
      <c r="C4904" s="64" t="s">
        <v>4592</v>
      </c>
      <c r="D4904" s="64">
        <v>11</v>
      </c>
      <c r="E4904" s="64">
        <v>0.99</v>
      </c>
    </row>
    <row r="4905" spans="1:5" ht="22.5" x14ac:dyDescent="0.25">
      <c r="A4905" s="63" t="s">
        <v>7</v>
      </c>
      <c r="B4905" s="65">
        <v>327777</v>
      </c>
      <c r="C4905" s="64" t="s">
        <v>4593</v>
      </c>
      <c r="D4905" s="64">
        <v>5</v>
      </c>
      <c r="E4905" s="64">
        <v>1.03</v>
      </c>
    </row>
    <row r="4906" spans="1:5" ht="22.5" x14ac:dyDescent="0.25">
      <c r="A4906" s="63" t="s">
        <v>7</v>
      </c>
      <c r="B4906" s="65">
        <v>354568</v>
      </c>
      <c r="C4906" s="64" t="s">
        <v>4594</v>
      </c>
      <c r="D4906" s="64">
        <v>44</v>
      </c>
      <c r="E4906" s="64">
        <v>1.29</v>
      </c>
    </row>
    <row r="4907" spans="1:5" ht="22.5" x14ac:dyDescent="0.25">
      <c r="A4907" s="63" t="s">
        <v>7</v>
      </c>
      <c r="B4907" s="65">
        <v>755049</v>
      </c>
      <c r="C4907" s="64" t="s">
        <v>4595</v>
      </c>
      <c r="D4907" s="64">
        <v>50</v>
      </c>
      <c r="E4907" s="64">
        <v>1.5</v>
      </c>
    </row>
    <row r="4908" spans="1:5" ht="22.5" x14ac:dyDescent="0.25">
      <c r="A4908" s="63" t="s">
        <v>7</v>
      </c>
      <c r="B4908" s="65">
        <v>501309</v>
      </c>
      <c r="C4908" s="64" t="s">
        <v>4596</v>
      </c>
      <c r="D4908" s="64">
        <v>11</v>
      </c>
      <c r="E4908" s="64">
        <v>1.86</v>
      </c>
    </row>
    <row r="4909" spans="1:5" ht="22.5" x14ac:dyDescent="0.25">
      <c r="A4909" s="63" t="s">
        <v>7</v>
      </c>
      <c r="B4909" s="65">
        <v>501399</v>
      </c>
      <c r="C4909" s="64" t="s">
        <v>4597</v>
      </c>
      <c r="D4909" s="64">
        <v>16</v>
      </c>
      <c r="E4909" s="64">
        <v>1.55</v>
      </c>
    </row>
    <row r="4910" spans="1:5" ht="22.5" x14ac:dyDescent="0.25">
      <c r="A4910" s="63" t="s">
        <v>7</v>
      </c>
      <c r="B4910" s="65">
        <v>923541</v>
      </c>
      <c r="C4910" s="64" t="s">
        <v>4598</v>
      </c>
      <c r="D4910" s="64">
        <v>10</v>
      </c>
      <c r="E4910" s="64">
        <v>1.06</v>
      </c>
    </row>
    <row r="4911" spans="1:5" ht="22.5" x14ac:dyDescent="0.25">
      <c r="A4911" s="63" t="s">
        <v>7</v>
      </c>
      <c r="B4911" s="65">
        <v>380150</v>
      </c>
      <c r="C4911" s="64" t="s">
        <v>4599</v>
      </c>
      <c r="D4911" s="64">
        <v>25</v>
      </c>
      <c r="E4911" s="64">
        <v>0.99</v>
      </c>
    </row>
    <row r="4912" spans="1:5" ht="22.5" x14ac:dyDescent="0.25">
      <c r="A4912" s="63" t="s">
        <v>7</v>
      </c>
      <c r="B4912" s="65">
        <v>380154</v>
      </c>
      <c r="C4912" s="64" t="s">
        <v>4600</v>
      </c>
      <c r="D4912" s="64">
        <v>18</v>
      </c>
      <c r="E4912" s="64">
        <v>1.03</v>
      </c>
    </row>
    <row r="4913" spans="1:5" ht="22.5" x14ac:dyDescent="0.25">
      <c r="A4913" s="63" t="s">
        <v>7</v>
      </c>
      <c r="B4913" s="65">
        <v>380161</v>
      </c>
      <c r="C4913" s="64" t="s">
        <v>4601</v>
      </c>
      <c r="D4913" s="64">
        <v>20</v>
      </c>
      <c r="E4913" s="64">
        <v>1.23</v>
      </c>
    </row>
    <row r="4914" spans="1:5" ht="22.5" x14ac:dyDescent="0.25">
      <c r="A4914" s="63" t="s">
        <v>7</v>
      </c>
      <c r="B4914" s="65">
        <v>380165</v>
      </c>
      <c r="C4914" s="64" t="s">
        <v>4602</v>
      </c>
      <c r="D4914" s="64">
        <v>44</v>
      </c>
      <c r="E4914" s="64">
        <v>1.36</v>
      </c>
    </row>
    <row r="4915" spans="1:5" ht="22.5" x14ac:dyDescent="0.25">
      <c r="A4915" s="63" t="s">
        <v>7</v>
      </c>
      <c r="B4915" s="65">
        <v>380169</v>
      </c>
      <c r="C4915" s="64" t="s">
        <v>4603</v>
      </c>
      <c r="D4915" s="64">
        <v>19</v>
      </c>
      <c r="E4915" s="64">
        <v>1.34</v>
      </c>
    </row>
    <row r="4916" spans="1:5" ht="22.5" x14ac:dyDescent="0.25">
      <c r="A4916" s="63" t="s">
        <v>7</v>
      </c>
      <c r="B4916" s="65">
        <v>923546</v>
      </c>
      <c r="C4916" s="64" t="s">
        <v>4604</v>
      </c>
      <c r="D4916" s="64">
        <v>12</v>
      </c>
      <c r="E4916" s="64">
        <v>1.06</v>
      </c>
    </row>
    <row r="4917" spans="1:5" ht="22.5" x14ac:dyDescent="0.25">
      <c r="A4917" s="63" t="s">
        <v>7</v>
      </c>
      <c r="B4917" s="65">
        <v>268979</v>
      </c>
      <c r="C4917" s="64" t="s">
        <v>4605</v>
      </c>
      <c r="D4917" s="64">
        <v>31</v>
      </c>
      <c r="E4917" s="64">
        <v>0.89</v>
      </c>
    </row>
    <row r="4918" spans="1:5" ht="22.5" x14ac:dyDescent="0.25">
      <c r="A4918" s="63" t="s">
        <v>7</v>
      </c>
      <c r="B4918" s="65">
        <v>380177</v>
      </c>
      <c r="C4918" s="64" t="s">
        <v>4606</v>
      </c>
      <c r="D4918" s="64">
        <v>40</v>
      </c>
      <c r="E4918" s="64">
        <v>1.24</v>
      </c>
    </row>
    <row r="4919" spans="1:5" ht="22.5" x14ac:dyDescent="0.25">
      <c r="A4919" s="63" t="s">
        <v>7</v>
      </c>
      <c r="B4919" s="65">
        <v>380190</v>
      </c>
      <c r="C4919" s="64" t="s">
        <v>4607</v>
      </c>
      <c r="D4919" s="64">
        <v>33</v>
      </c>
      <c r="E4919" s="64">
        <v>0.88</v>
      </c>
    </row>
    <row r="4920" spans="1:5" ht="22.5" x14ac:dyDescent="0.25">
      <c r="A4920" s="63" t="s">
        <v>7</v>
      </c>
      <c r="B4920" s="65">
        <v>501780</v>
      </c>
      <c r="C4920" s="64" t="s">
        <v>4608</v>
      </c>
      <c r="D4920" s="64">
        <v>24</v>
      </c>
      <c r="E4920" s="64">
        <v>2.09</v>
      </c>
    </row>
    <row r="4921" spans="1:5" ht="22.5" x14ac:dyDescent="0.25">
      <c r="A4921" s="63" t="s">
        <v>7</v>
      </c>
      <c r="B4921" s="65">
        <v>502280</v>
      </c>
      <c r="C4921" s="64" t="s">
        <v>4609</v>
      </c>
      <c r="D4921" s="64">
        <v>12</v>
      </c>
      <c r="E4921" s="64">
        <v>3.18</v>
      </c>
    </row>
    <row r="4922" spans="1:5" ht="22.5" x14ac:dyDescent="0.25">
      <c r="A4922" s="63" t="s">
        <v>7</v>
      </c>
      <c r="B4922" s="65">
        <v>502820</v>
      </c>
      <c r="C4922" s="64" t="s">
        <v>4610</v>
      </c>
      <c r="D4922" s="64">
        <v>7</v>
      </c>
      <c r="E4922" s="64">
        <v>1.94</v>
      </c>
    </row>
    <row r="4923" spans="1:5" ht="22.5" x14ac:dyDescent="0.25">
      <c r="A4923" s="63" t="s">
        <v>7</v>
      </c>
      <c r="B4923" s="65">
        <v>502964</v>
      </c>
      <c r="C4923" s="64" t="s">
        <v>4611</v>
      </c>
      <c r="D4923" s="64">
        <v>43</v>
      </c>
      <c r="E4923" s="64">
        <v>1.59</v>
      </c>
    </row>
    <row r="4924" spans="1:5" ht="22.5" x14ac:dyDescent="0.25">
      <c r="A4924" s="63" t="s">
        <v>7</v>
      </c>
      <c r="B4924" s="65">
        <v>503355</v>
      </c>
      <c r="C4924" s="64" t="s">
        <v>4612</v>
      </c>
      <c r="D4924" s="64">
        <v>11</v>
      </c>
      <c r="E4924" s="64">
        <v>2.2599999999999998</v>
      </c>
    </row>
    <row r="4925" spans="1:5" ht="22.5" x14ac:dyDescent="0.25">
      <c r="A4925" s="63" t="s">
        <v>7</v>
      </c>
      <c r="B4925" s="65">
        <v>503799</v>
      </c>
      <c r="C4925" s="64" t="s">
        <v>4613</v>
      </c>
      <c r="D4925" s="64">
        <v>11</v>
      </c>
      <c r="E4925" s="64">
        <v>1.77</v>
      </c>
    </row>
    <row r="4926" spans="1:5" ht="22.5" x14ac:dyDescent="0.25">
      <c r="A4926" s="63" t="s">
        <v>7</v>
      </c>
      <c r="B4926" s="65">
        <v>757261</v>
      </c>
      <c r="C4926" s="64" t="s">
        <v>4614</v>
      </c>
      <c r="D4926" s="64">
        <v>7</v>
      </c>
      <c r="E4926" s="64">
        <v>5.59</v>
      </c>
    </row>
    <row r="4927" spans="1:5" ht="22.5" x14ac:dyDescent="0.25">
      <c r="A4927" s="63" t="s">
        <v>7</v>
      </c>
      <c r="B4927" s="65">
        <v>504246</v>
      </c>
      <c r="C4927" s="64" t="s">
        <v>4615</v>
      </c>
      <c r="D4927" s="64">
        <v>13</v>
      </c>
      <c r="E4927" s="64">
        <v>1.94</v>
      </c>
    </row>
    <row r="4928" spans="1:5" ht="22.5" x14ac:dyDescent="0.25">
      <c r="A4928" s="63" t="s">
        <v>7</v>
      </c>
      <c r="B4928" s="65">
        <v>504373</v>
      </c>
      <c r="C4928" s="64" t="s">
        <v>4616</v>
      </c>
      <c r="D4928" s="64">
        <v>9</v>
      </c>
      <c r="E4928" s="64">
        <v>0.95</v>
      </c>
    </row>
    <row r="4929" spans="1:5" ht="22.5" x14ac:dyDescent="0.25">
      <c r="A4929" s="63" t="s">
        <v>7</v>
      </c>
      <c r="B4929" s="65">
        <v>411389</v>
      </c>
      <c r="C4929" s="64" t="s">
        <v>4617</v>
      </c>
      <c r="D4929" s="64">
        <v>6</v>
      </c>
      <c r="E4929" s="64">
        <v>2.09</v>
      </c>
    </row>
    <row r="4930" spans="1:5" ht="22.5" x14ac:dyDescent="0.25">
      <c r="A4930" s="63" t="s">
        <v>7</v>
      </c>
      <c r="B4930" s="65">
        <v>355226</v>
      </c>
      <c r="C4930" s="64" t="s">
        <v>4618</v>
      </c>
      <c r="D4930" s="64">
        <v>4</v>
      </c>
      <c r="E4930" s="64">
        <v>10.69</v>
      </c>
    </row>
    <row r="4931" spans="1:5" ht="22.5" x14ac:dyDescent="0.25">
      <c r="A4931" s="63" t="s">
        <v>7</v>
      </c>
      <c r="B4931" s="65">
        <v>355245</v>
      </c>
      <c r="C4931" s="64" t="s">
        <v>4619</v>
      </c>
      <c r="D4931" s="64">
        <v>5</v>
      </c>
      <c r="E4931" s="64">
        <v>18.350000000000001</v>
      </c>
    </row>
    <row r="4932" spans="1:5" ht="22.5" x14ac:dyDescent="0.25">
      <c r="A4932" s="63" t="s">
        <v>7</v>
      </c>
      <c r="B4932" s="65">
        <v>355250</v>
      </c>
      <c r="C4932" s="64" t="s">
        <v>4620</v>
      </c>
      <c r="D4932" s="64">
        <v>15</v>
      </c>
      <c r="E4932" s="64">
        <v>18.350000000000001</v>
      </c>
    </row>
    <row r="4933" spans="1:5" ht="22.5" x14ac:dyDescent="0.25">
      <c r="A4933" s="63" t="s">
        <v>7</v>
      </c>
      <c r="B4933" s="65">
        <v>504582</v>
      </c>
      <c r="C4933" s="64" t="s">
        <v>4621</v>
      </c>
      <c r="D4933" s="64">
        <v>19</v>
      </c>
      <c r="E4933" s="64">
        <v>0.57999999999999996</v>
      </c>
    </row>
    <row r="4934" spans="1:5" ht="22.5" x14ac:dyDescent="0.25">
      <c r="A4934" s="63" t="s">
        <v>7</v>
      </c>
      <c r="B4934" s="65">
        <v>328434</v>
      </c>
      <c r="C4934" s="64" t="s">
        <v>4622</v>
      </c>
      <c r="D4934" s="64">
        <v>7</v>
      </c>
      <c r="E4934" s="64">
        <v>2.1</v>
      </c>
    </row>
    <row r="4935" spans="1:5" ht="22.5" x14ac:dyDescent="0.25">
      <c r="A4935" s="63" t="s">
        <v>7</v>
      </c>
      <c r="B4935" s="65">
        <v>328444</v>
      </c>
      <c r="C4935" s="64" t="s">
        <v>4623</v>
      </c>
      <c r="D4935" s="64">
        <v>15</v>
      </c>
      <c r="E4935" s="64">
        <v>1.42</v>
      </c>
    </row>
    <row r="4936" spans="1:5" ht="22.5" x14ac:dyDescent="0.25">
      <c r="A4936" s="63" t="s">
        <v>7</v>
      </c>
      <c r="B4936" s="65">
        <v>328507</v>
      </c>
      <c r="C4936" s="64" t="s">
        <v>4624</v>
      </c>
      <c r="D4936" s="64">
        <v>15</v>
      </c>
      <c r="E4936" s="64">
        <v>1.56</v>
      </c>
    </row>
    <row r="4937" spans="1:5" ht="22.5" x14ac:dyDescent="0.25">
      <c r="A4937" s="63" t="s">
        <v>7</v>
      </c>
      <c r="B4937" s="65">
        <v>328521</v>
      </c>
      <c r="C4937" s="64" t="s">
        <v>4625</v>
      </c>
      <c r="D4937" s="64">
        <v>11</v>
      </c>
      <c r="E4937" s="64">
        <v>3.55</v>
      </c>
    </row>
    <row r="4938" spans="1:5" ht="22.5" x14ac:dyDescent="0.25">
      <c r="A4938" s="63" t="s">
        <v>7</v>
      </c>
      <c r="B4938" s="65">
        <v>328529</v>
      </c>
      <c r="C4938" s="64" t="s">
        <v>4626</v>
      </c>
      <c r="D4938" s="64">
        <v>9</v>
      </c>
      <c r="E4938" s="64">
        <v>3.12</v>
      </c>
    </row>
    <row r="4939" spans="1:5" ht="22.5" x14ac:dyDescent="0.25">
      <c r="A4939" s="63" t="s">
        <v>7</v>
      </c>
      <c r="B4939" s="65">
        <v>355415</v>
      </c>
      <c r="C4939" s="64" t="s">
        <v>4627</v>
      </c>
      <c r="D4939" s="64">
        <v>16</v>
      </c>
      <c r="E4939" s="64">
        <v>1.56</v>
      </c>
    </row>
    <row r="4940" spans="1:5" ht="22.5" x14ac:dyDescent="0.25">
      <c r="A4940" s="63" t="s">
        <v>7</v>
      </c>
      <c r="B4940" s="65">
        <v>355446</v>
      </c>
      <c r="C4940" s="64" t="s">
        <v>4628</v>
      </c>
      <c r="D4940" s="64">
        <v>50</v>
      </c>
      <c r="E4940" s="64">
        <v>0.8</v>
      </c>
    </row>
    <row r="4941" spans="1:5" ht="22.5" x14ac:dyDescent="0.25">
      <c r="A4941" s="63" t="s">
        <v>7</v>
      </c>
      <c r="B4941" s="65">
        <v>355471</v>
      </c>
      <c r="C4941" s="64" t="s">
        <v>4629</v>
      </c>
      <c r="D4941" s="64">
        <v>28</v>
      </c>
      <c r="E4941" s="64">
        <v>0.8</v>
      </c>
    </row>
    <row r="4942" spans="1:5" ht="22.5" x14ac:dyDescent="0.25">
      <c r="A4942" s="63" t="s">
        <v>7</v>
      </c>
      <c r="B4942" s="65">
        <v>506119</v>
      </c>
      <c r="C4942" s="64" t="s">
        <v>4630</v>
      </c>
      <c r="D4942" s="64">
        <v>15</v>
      </c>
      <c r="E4942" s="64">
        <v>1.74</v>
      </c>
    </row>
    <row r="4943" spans="1:5" ht="22.5" x14ac:dyDescent="0.25">
      <c r="A4943" s="63" t="s">
        <v>7</v>
      </c>
      <c r="B4943" s="65">
        <v>506215</v>
      </c>
      <c r="C4943" s="64" t="s">
        <v>4631</v>
      </c>
      <c r="D4943" s="64">
        <v>21</v>
      </c>
      <c r="E4943" s="64">
        <v>1.39</v>
      </c>
    </row>
    <row r="4944" spans="1:5" ht="22.5" x14ac:dyDescent="0.25">
      <c r="A4944" s="63" t="s">
        <v>7</v>
      </c>
      <c r="B4944" s="65">
        <v>506241</v>
      </c>
      <c r="C4944" s="64" t="s">
        <v>4632</v>
      </c>
      <c r="D4944" s="64">
        <v>12</v>
      </c>
      <c r="E4944" s="64">
        <v>1.89</v>
      </c>
    </row>
    <row r="4945" spans="1:5" ht="22.5" x14ac:dyDescent="0.25">
      <c r="A4945" s="63" t="s">
        <v>7</v>
      </c>
      <c r="B4945" s="65">
        <v>506320</v>
      </c>
      <c r="C4945" s="64" t="s">
        <v>4633</v>
      </c>
      <c r="D4945" s="64">
        <v>14</v>
      </c>
      <c r="E4945" s="64">
        <v>2.17</v>
      </c>
    </row>
    <row r="4946" spans="1:5" ht="22.5" x14ac:dyDescent="0.25">
      <c r="A4946" s="63" t="s">
        <v>7</v>
      </c>
      <c r="B4946" s="65">
        <v>506906</v>
      </c>
      <c r="C4946" s="64" t="s">
        <v>4634</v>
      </c>
      <c r="D4946" s="64">
        <v>2</v>
      </c>
      <c r="E4946" s="64">
        <v>2.58</v>
      </c>
    </row>
    <row r="4947" spans="1:5" ht="22.5" x14ac:dyDescent="0.25">
      <c r="A4947" s="63" t="s">
        <v>7</v>
      </c>
      <c r="B4947" s="65">
        <v>758871</v>
      </c>
      <c r="C4947" s="64" t="s">
        <v>4635</v>
      </c>
      <c r="D4947" s="64">
        <v>10</v>
      </c>
      <c r="E4947" s="64">
        <v>1.37</v>
      </c>
    </row>
    <row r="4948" spans="1:5" ht="22.5" x14ac:dyDescent="0.25">
      <c r="A4948" s="63" t="s">
        <v>7</v>
      </c>
      <c r="B4948" s="65">
        <v>758879</v>
      </c>
      <c r="C4948" s="64" t="s">
        <v>4636</v>
      </c>
      <c r="D4948" s="64">
        <v>6</v>
      </c>
      <c r="E4948" s="64">
        <v>1.99</v>
      </c>
    </row>
    <row r="4949" spans="1:5" ht="22.5" x14ac:dyDescent="0.25">
      <c r="A4949" s="63" t="s">
        <v>7</v>
      </c>
      <c r="B4949" s="65">
        <v>758884</v>
      </c>
      <c r="C4949" s="64" t="s">
        <v>4637</v>
      </c>
      <c r="D4949" s="64">
        <v>11</v>
      </c>
      <c r="E4949" s="64">
        <v>1.87</v>
      </c>
    </row>
    <row r="4950" spans="1:5" ht="22.5" x14ac:dyDescent="0.25">
      <c r="A4950" s="63" t="s">
        <v>7</v>
      </c>
      <c r="B4950" s="65">
        <v>758896</v>
      </c>
      <c r="C4950" s="64" t="s">
        <v>4638</v>
      </c>
      <c r="D4950" s="64">
        <v>9</v>
      </c>
      <c r="E4950" s="64">
        <v>2.36</v>
      </c>
    </row>
    <row r="4951" spans="1:5" ht="22.5" x14ac:dyDescent="0.25">
      <c r="A4951" s="63" t="s">
        <v>7</v>
      </c>
      <c r="B4951" s="65">
        <v>758900</v>
      </c>
      <c r="C4951" s="64" t="s">
        <v>4639</v>
      </c>
      <c r="D4951" s="64">
        <v>15</v>
      </c>
      <c r="E4951" s="64">
        <v>1.9</v>
      </c>
    </row>
    <row r="4952" spans="1:5" ht="22.5" x14ac:dyDescent="0.25">
      <c r="A4952" s="63" t="s">
        <v>7</v>
      </c>
      <c r="B4952" s="65">
        <v>758906</v>
      </c>
      <c r="C4952" s="64" t="s">
        <v>4640</v>
      </c>
      <c r="D4952" s="64">
        <v>14</v>
      </c>
      <c r="E4952" s="64">
        <v>2.65</v>
      </c>
    </row>
    <row r="4953" spans="1:5" ht="22.5" x14ac:dyDescent="0.25">
      <c r="A4953" s="63" t="s">
        <v>7</v>
      </c>
      <c r="B4953" s="65">
        <v>758911</v>
      </c>
      <c r="C4953" s="64" t="s">
        <v>4641</v>
      </c>
      <c r="D4953" s="64">
        <v>16</v>
      </c>
      <c r="E4953" s="64">
        <v>1.42</v>
      </c>
    </row>
    <row r="4954" spans="1:5" ht="22.5" x14ac:dyDescent="0.25">
      <c r="A4954" s="63" t="s">
        <v>7</v>
      </c>
      <c r="B4954" s="65">
        <v>759102</v>
      </c>
      <c r="C4954" s="64" t="s">
        <v>4642</v>
      </c>
      <c r="D4954" s="64">
        <v>5</v>
      </c>
      <c r="E4954" s="64">
        <v>1.04</v>
      </c>
    </row>
    <row r="4955" spans="1:5" ht="22.5" x14ac:dyDescent="0.25">
      <c r="A4955" s="63" t="s">
        <v>7</v>
      </c>
      <c r="B4955" s="65">
        <v>759115</v>
      </c>
      <c r="C4955" s="64" t="s">
        <v>4643</v>
      </c>
      <c r="D4955" s="64">
        <v>11</v>
      </c>
      <c r="E4955" s="64">
        <v>1.1000000000000001</v>
      </c>
    </row>
    <row r="4956" spans="1:5" ht="22.5" x14ac:dyDescent="0.25">
      <c r="A4956" s="63" t="s">
        <v>7</v>
      </c>
      <c r="B4956" s="65">
        <v>507153</v>
      </c>
      <c r="C4956" s="64" t="s">
        <v>4644</v>
      </c>
      <c r="D4956" s="64">
        <v>6</v>
      </c>
      <c r="E4956" s="64">
        <v>2.06</v>
      </c>
    </row>
    <row r="4957" spans="1:5" ht="22.5" x14ac:dyDescent="0.25">
      <c r="A4957" s="63" t="s">
        <v>7</v>
      </c>
      <c r="B4957" s="65">
        <v>507538</v>
      </c>
      <c r="C4957" s="64" t="s">
        <v>4645</v>
      </c>
      <c r="D4957" s="64">
        <v>16</v>
      </c>
      <c r="E4957" s="64">
        <v>2.23</v>
      </c>
    </row>
    <row r="4958" spans="1:5" ht="22.5" x14ac:dyDescent="0.25">
      <c r="A4958" s="63" t="s">
        <v>7</v>
      </c>
      <c r="B4958" s="65">
        <v>507661</v>
      </c>
      <c r="C4958" s="64" t="s">
        <v>4646</v>
      </c>
      <c r="D4958" s="64">
        <v>7</v>
      </c>
      <c r="E4958" s="64">
        <v>5.1100000000000003</v>
      </c>
    </row>
    <row r="4959" spans="1:5" ht="22.5" x14ac:dyDescent="0.25">
      <c r="A4959" s="63" t="s">
        <v>7</v>
      </c>
      <c r="B4959" s="65">
        <v>760124</v>
      </c>
      <c r="C4959" s="64" t="s">
        <v>4647</v>
      </c>
      <c r="D4959" s="64">
        <v>15</v>
      </c>
      <c r="E4959" s="64">
        <v>1.08</v>
      </c>
    </row>
    <row r="4960" spans="1:5" ht="22.5" x14ac:dyDescent="0.25">
      <c r="A4960" s="63" t="s">
        <v>7</v>
      </c>
      <c r="B4960" s="65">
        <v>507961</v>
      </c>
      <c r="C4960" s="64" t="s">
        <v>4648</v>
      </c>
      <c r="D4960" s="64">
        <v>10</v>
      </c>
      <c r="E4960" s="64">
        <v>1.03</v>
      </c>
    </row>
    <row r="4961" spans="1:5" ht="22.5" x14ac:dyDescent="0.25">
      <c r="A4961" s="63" t="s">
        <v>7</v>
      </c>
      <c r="B4961" s="65">
        <v>924865</v>
      </c>
      <c r="C4961" s="64" t="s">
        <v>4649</v>
      </c>
      <c r="D4961" s="64">
        <v>7</v>
      </c>
      <c r="E4961" s="64">
        <v>1.08</v>
      </c>
    </row>
    <row r="4962" spans="1:5" ht="22.5" x14ac:dyDescent="0.25">
      <c r="A4962" s="63" t="s">
        <v>7</v>
      </c>
      <c r="B4962" s="65">
        <v>924870</v>
      </c>
      <c r="C4962" s="64" t="s">
        <v>4650</v>
      </c>
      <c r="D4962" s="64">
        <v>16</v>
      </c>
      <c r="E4962" s="64">
        <v>0.53</v>
      </c>
    </row>
    <row r="4963" spans="1:5" ht="22.5" x14ac:dyDescent="0.25">
      <c r="A4963" s="63" t="s">
        <v>7</v>
      </c>
      <c r="B4963" s="65">
        <v>271399</v>
      </c>
      <c r="C4963" s="64" t="s">
        <v>4651</v>
      </c>
      <c r="D4963" s="64">
        <v>10</v>
      </c>
      <c r="E4963" s="64">
        <v>0.95</v>
      </c>
    </row>
    <row r="4964" spans="1:5" ht="22.5" x14ac:dyDescent="0.25">
      <c r="A4964" s="63" t="s">
        <v>7</v>
      </c>
      <c r="B4964" s="65">
        <v>508495</v>
      </c>
      <c r="C4964" s="64" t="s">
        <v>6595</v>
      </c>
      <c r="D4964" s="64">
        <v>17</v>
      </c>
      <c r="E4964" s="64">
        <v>3.12</v>
      </c>
    </row>
    <row r="4965" spans="1:5" ht="22.5" x14ac:dyDescent="0.25">
      <c r="A4965" s="63" t="s">
        <v>7</v>
      </c>
      <c r="B4965" s="65">
        <v>271405</v>
      </c>
      <c r="C4965" s="64" t="s">
        <v>4652</v>
      </c>
      <c r="D4965" s="64">
        <v>5</v>
      </c>
      <c r="E4965" s="64">
        <v>0.91</v>
      </c>
    </row>
    <row r="4966" spans="1:5" ht="22.5" x14ac:dyDescent="0.25">
      <c r="A4966" s="63" t="s">
        <v>7</v>
      </c>
      <c r="B4966" s="65">
        <v>271427</v>
      </c>
      <c r="C4966" s="64" t="s">
        <v>6596</v>
      </c>
      <c r="D4966" s="64">
        <v>14</v>
      </c>
      <c r="E4966" s="64">
        <v>1.24</v>
      </c>
    </row>
    <row r="4967" spans="1:5" ht="22.5" x14ac:dyDescent="0.25">
      <c r="A4967" s="63" t="s">
        <v>7</v>
      </c>
      <c r="B4967" s="65">
        <v>271434</v>
      </c>
      <c r="C4967" s="64" t="s">
        <v>4653</v>
      </c>
      <c r="D4967" s="64">
        <v>12</v>
      </c>
      <c r="E4967" s="64">
        <v>0.99</v>
      </c>
    </row>
    <row r="4968" spans="1:5" ht="22.5" x14ac:dyDescent="0.25">
      <c r="A4968" s="63" t="s">
        <v>7</v>
      </c>
      <c r="B4968" s="65">
        <v>508636</v>
      </c>
      <c r="C4968" s="64" t="s">
        <v>4654</v>
      </c>
      <c r="D4968" s="64">
        <v>14</v>
      </c>
      <c r="E4968" s="64">
        <v>1.58</v>
      </c>
    </row>
    <row r="4969" spans="1:5" ht="22.5" x14ac:dyDescent="0.25">
      <c r="A4969" s="63" t="s">
        <v>7</v>
      </c>
      <c r="B4969" s="65">
        <v>412195</v>
      </c>
      <c r="C4969" s="64" t="s">
        <v>4655</v>
      </c>
      <c r="D4969" s="64">
        <v>5</v>
      </c>
      <c r="E4969" s="64">
        <v>13.49</v>
      </c>
    </row>
    <row r="4970" spans="1:5" ht="22.5" x14ac:dyDescent="0.25">
      <c r="A4970" s="63" t="s">
        <v>7</v>
      </c>
      <c r="B4970" s="65">
        <v>509580</v>
      </c>
      <c r="C4970" s="64" t="s">
        <v>4656</v>
      </c>
      <c r="D4970" s="64">
        <v>10</v>
      </c>
      <c r="E4970" s="64">
        <v>0.55000000000000004</v>
      </c>
    </row>
    <row r="4971" spans="1:5" ht="22.5" x14ac:dyDescent="0.25">
      <c r="A4971" s="63" t="s">
        <v>7</v>
      </c>
      <c r="B4971" s="65">
        <v>271852</v>
      </c>
      <c r="C4971" s="64" t="s">
        <v>4657</v>
      </c>
      <c r="D4971" s="64">
        <v>6</v>
      </c>
      <c r="E4971" s="64">
        <v>1.85</v>
      </c>
    </row>
    <row r="4972" spans="1:5" ht="22.5" x14ac:dyDescent="0.25">
      <c r="A4972" s="63" t="s">
        <v>7</v>
      </c>
      <c r="B4972" s="65">
        <v>761762</v>
      </c>
      <c r="C4972" s="64" t="s">
        <v>4658</v>
      </c>
      <c r="D4972" s="64">
        <v>3</v>
      </c>
      <c r="E4972" s="64">
        <v>1.36</v>
      </c>
    </row>
    <row r="4973" spans="1:5" ht="22.5" x14ac:dyDescent="0.25">
      <c r="A4973" s="63" t="s">
        <v>7</v>
      </c>
      <c r="B4973" s="65">
        <v>761769</v>
      </c>
      <c r="C4973" s="64" t="s">
        <v>4659</v>
      </c>
      <c r="D4973" s="64">
        <v>8</v>
      </c>
      <c r="E4973" s="64">
        <v>1.36</v>
      </c>
    </row>
    <row r="4974" spans="1:5" ht="22.5" x14ac:dyDescent="0.25">
      <c r="A4974" s="63" t="s">
        <v>7</v>
      </c>
      <c r="B4974" s="65">
        <v>510052</v>
      </c>
      <c r="C4974" s="64" t="s">
        <v>6597</v>
      </c>
      <c r="D4974" s="64">
        <v>8</v>
      </c>
      <c r="E4974" s="64">
        <v>1.82</v>
      </c>
    </row>
    <row r="4975" spans="1:5" ht="22.5" x14ac:dyDescent="0.25">
      <c r="A4975" s="63" t="s">
        <v>7</v>
      </c>
      <c r="B4975" s="65">
        <v>272087</v>
      </c>
      <c r="C4975" s="64" t="s">
        <v>4660</v>
      </c>
      <c r="D4975" s="64">
        <v>8</v>
      </c>
      <c r="E4975" s="64">
        <v>1.85</v>
      </c>
    </row>
    <row r="4976" spans="1:5" ht="22.5" x14ac:dyDescent="0.25">
      <c r="A4976" s="63" t="s">
        <v>7</v>
      </c>
      <c r="B4976" s="65">
        <v>381424</v>
      </c>
      <c r="C4976" s="64" t="s">
        <v>4661</v>
      </c>
      <c r="D4976" s="64">
        <v>33</v>
      </c>
      <c r="E4976" s="64">
        <v>1.1599999999999999</v>
      </c>
    </row>
    <row r="4977" spans="1:5" ht="22.5" x14ac:dyDescent="0.25">
      <c r="A4977" s="63" t="s">
        <v>7</v>
      </c>
      <c r="B4977" s="65">
        <v>762620</v>
      </c>
      <c r="C4977" s="64" t="s">
        <v>6715</v>
      </c>
      <c r="D4977" s="64">
        <v>5</v>
      </c>
      <c r="E4977" s="64">
        <v>1.71</v>
      </c>
    </row>
    <row r="4978" spans="1:5" ht="22.5" x14ac:dyDescent="0.25">
      <c r="A4978" s="63" t="s">
        <v>7</v>
      </c>
      <c r="B4978" s="65">
        <v>763015</v>
      </c>
      <c r="C4978" s="64" t="s">
        <v>4662</v>
      </c>
      <c r="D4978" s="64">
        <v>9</v>
      </c>
      <c r="E4978" s="64">
        <v>1.81</v>
      </c>
    </row>
    <row r="4979" spans="1:5" ht="22.5" x14ac:dyDescent="0.25">
      <c r="A4979" s="63" t="s">
        <v>7</v>
      </c>
      <c r="B4979" s="65">
        <v>763019</v>
      </c>
      <c r="C4979" s="64" t="s">
        <v>4663</v>
      </c>
      <c r="D4979" s="64">
        <v>13</v>
      </c>
      <c r="E4979" s="64">
        <v>1.06</v>
      </c>
    </row>
    <row r="4980" spans="1:5" ht="22.5" x14ac:dyDescent="0.25">
      <c r="A4980" s="63" t="s">
        <v>7</v>
      </c>
      <c r="B4980" s="65">
        <v>763029</v>
      </c>
      <c r="C4980" s="64" t="s">
        <v>4664</v>
      </c>
      <c r="D4980" s="64">
        <v>18</v>
      </c>
      <c r="E4980" s="64">
        <v>1.44</v>
      </c>
    </row>
    <row r="4981" spans="1:5" ht="22.5" x14ac:dyDescent="0.25">
      <c r="A4981" s="63" t="s">
        <v>7</v>
      </c>
      <c r="B4981" s="65">
        <v>763047</v>
      </c>
      <c r="C4981" s="64" t="s">
        <v>4665</v>
      </c>
      <c r="D4981" s="64">
        <v>11</v>
      </c>
      <c r="E4981" s="64">
        <v>1.8</v>
      </c>
    </row>
    <row r="4982" spans="1:5" ht="22.5" x14ac:dyDescent="0.25">
      <c r="A4982" s="63" t="s">
        <v>7</v>
      </c>
      <c r="B4982" s="65">
        <v>763052</v>
      </c>
      <c r="C4982" s="64" t="s">
        <v>4666</v>
      </c>
      <c r="D4982" s="64">
        <v>5</v>
      </c>
      <c r="E4982" s="64">
        <v>1.8</v>
      </c>
    </row>
    <row r="4983" spans="1:5" ht="22.5" x14ac:dyDescent="0.25">
      <c r="A4983" s="63" t="s">
        <v>7</v>
      </c>
      <c r="B4983" s="65">
        <v>329674</v>
      </c>
      <c r="C4983" s="64" t="s">
        <v>4667</v>
      </c>
      <c r="D4983" s="64">
        <v>12</v>
      </c>
      <c r="E4983" s="64">
        <v>3.87</v>
      </c>
    </row>
    <row r="4984" spans="1:5" ht="22.5" x14ac:dyDescent="0.25">
      <c r="A4984" s="63" t="s">
        <v>7</v>
      </c>
      <c r="B4984" s="65">
        <v>381540</v>
      </c>
      <c r="C4984" s="64" t="s">
        <v>4668</v>
      </c>
      <c r="D4984" s="64">
        <v>4</v>
      </c>
      <c r="E4984" s="64">
        <v>2.0699999999999998</v>
      </c>
    </row>
    <row r="4985" spans="1:5" ht="22.5" x14ac:dyDescent="0.25">
      <c r="A4985" s="63" t="s">
        <v>7</v>
      </c>
      <c r="B4985" s="65">
        <v>356696</v>
      </c>
      <c r="C4985" s="64" t="s">
        <v>4669</v>
      </c>
      <c r="D4985" s="64">
        <v>23</v>
      </c>
      <c r="E4985" s="64">
        <v>0.74</v>
      </c>
    </row>
    <row r="4986" spans="1:5" ht="22.5" x14ac:dyDescent="0.25">
      <c r="A4986" s="63" t="s">
        <v>7</v>
      </c>
      <c r="B4986" s="65">
        <v>329735</v>
      </c>
      <c r="C4986" s="64" t="s">
        <v>4670</v>
      </c>
      <c r="D4986" s="64">
        <v>16</v>
      </c>
      <c r="E4986" s="64">
        <v>4.16</v>
      </c>
    </row>
    <row r="4987" spans="1:5" ht="22.5" x14ac:dyDescent="0.25">
      <c r="A4987" s="63" t="s">
        <v>7</v>
      </c>
      <c r="B4987" s="65">
        <v>356712</v>
      </c>
      <c r="C4987" s="64" t="s">
        <v>4671</v>
      </c>
      <c r="D4987" s="64">
        <v>29</v>
      </c>
      <c r="E4987" s="64">
        <v>0.75</v>
      </c>
    </row>
    <row r="4988" spans="1:5" ht="22.5" x14ac:dyDescent="0.25">
      <c r="A4988" s="63" t="s">
        <v>7</v>
      </c>
      <c r="B4988" s="65">
        <v>381645</v>
      </c>
      <c r="C4988" s="64" t="s">
        <v>4672</v>
      </c>
      <c r="D4988" s="64">
        <v>10</v>
      </c>
      <c r="E4988" s="64">
        <v>4.93</v>
      </c>
    </row>
    <row r="4989" spans="1:5" ht="22.5" x14ac:dyDescent="0.25">
      <c r="A4989" s="63" t="s">
        <v>7</v>
      </c>
      <c r="B4989" s="65">
        <v>866096</v>
      </c>
      <c r="C4989" s="64" t="s">
        <v>4673</v>
      </c>
      <c r="D4989" s="64">
        <v>10</v>
      </c>
      <c r="E4989" s="64">
        <v>7</v>
      </c>
    </row>
    <row r="4990" spans="1:5" ht="22.5" x14ac:dyDescent="0.25">
      <c r="A4990" s="63" t="s">
        <v>7</v>
      </c>
      <c r="B4990" s="65">
        <v>356747</v>
      </c>
      <c r="C4990" s="64" t="s">
        <v>4674</v>
      </c>
      <c r="D4990" s="64">
        <v>17</v>
      </c>
      <c r="E4990" s="64">
        <v>1.05</v>
      </c>
    </row>
    <row r="4991" spans="1:5" ht="22.5" x14ac:dyDescent="0.25">
      <c r="A4991" s="63" t="s">
        <v>7</v>
      </c>
      <c r="B4991" s="65">
        <v>356768</v>
      </c>
      <c r="C4991" s="64" t="s">
        <v>4675</v>
      </c>
      <c r="D4991" s="64">
        <v>16</v>
      </c>
      <c r="E4991" s="64">
        <v>1.37</v>
      </c>
    </row>
    <row r="4992" spans="1:5" ht="22.5" x14ac:dyDescent="0.25">
      <c r="A4992" s="63" t="s">
        <v>7</v>
      </c>
      <c r="B4992" s="65">
        <v>356830</v>
      </c>
      <c r="C4992" s="64" t="s">
        <v>7188</v>
      </c>
      <c r="D4992" s="64">
        <v>12</v>
      </c>
      <c r="E4992" s="64">
        <v>1.51</v>
      </c>
    </row>
    <row r="4993" spans="1:5" ht="22.5" x14ac:dyDescent="0.25">
      <c r="A4993" s="63" t="s">
        <v>7</v>
      </c>
      <c r="B4993" s="65">
        <v>381805</v>
      </c>
      <c r="C4993" s="64" t="s">
        <v>4676</v>
      </c>
      <c r="D4993" s="64">
        <v>7</v>
      </c>
      <c r="E4993" s="64">
        <v>1.36</v>
      </c>
    </row>
    <row r="4994" spans="1:5" ht="22.5" x14ac:dyDescent="0.25">
      <c r="A4994" s="63" t="s">
        <v>7</v>
      </c>
      <c r="B4994" s="65">
        <v>381810</v>
      </c>
      <c r="C4994" s="64" t="s">
        <v>4677</v>
      </c>
      <c r="D4994" s="64">
        <v>13</v>
      </c>
      <c r="E4994" s="64">
        <v>1.0900000000000001</v>
      </c>
    </row>
    <row r="4995" spans="1:5" ht="22.5" x14ac:dyDescent="0.25">
      <c r="A4995" s="63" t="s">
        <v>7</v>
      </c>
      <c r="B4995" s="65">
        <v>381812</v>
      </c>
      <c r="C4995" s="64" t="s">
        <v>4678</v>
      </c>
      <c r="D4995" s="64">
        <v>16</v>
      </c>
      <c r="E4995" s="64">
        <v>2.75</v>
      </c>
    </row>
    <row r="4996" spans="1:5" ht="22.5" x14ac:dyDescent="0.25">
      <c r="A4996" s="63" t="s">
        <v>7</v>
      </c>
      <c r="B4996" s="65">
        <v>866192</v>
      </c>
      <c r="C4996" s="64" t="s">
        <v>4679</v>
      </c>
      <c r="D4996" s="64">
        <v>6</v>
      </c>
      <c r="E4996" s="64">
        <v>2.5</v>
      </c>
    </row>
    <row r="4997" spans="1:5" ht="22.5" x14ac:dyDescent="0.25">
      <c r="A4997" s="63" t="s">
        <v>7</v>
      </c>
      <c r="B4997" s="65">
        <v>329975</v>
      </c>
      <c r="C4997" s="64" t="s">
        <v>4680</v>
      </c>
      <c r="D4997" s="64">
        <v>0</v>
      </c>
      <c r="E4997" s="64">
        <v>1.36</v>
      </c>
    </row>
    <row r="4998" spans="1:5" ht="22.5" x14ac:dyDescent="0.25">
      <c r="A4998" s="63" t="s">
        <v>7</v>
      </c>
      <c r="B4998" s="65">
        <v>513439</v>
      </c>
      <c r="C4998" s="64" t="s">
        <v>4681</v>
      </c>
      <c r="D4998" s="64">
        <v>17</v>
      </c>
      <c r="E4998" s="64">
        <v>2.57</v>
      </c>
    </row>
    <row r="4999" spans="1:5" ht="22.5" x14ac:dyDescent="0.25">
      <c r="A4999" s="63" t="s">
        <v>7</v>
      </c>
      <c r="B4999" s="65">
        <v>513692</v>
      </c>
      <c r="C4999" s="64" t="s">
        <v>4682</v>
      </c>
      <c r="D4999" s="64">
        <v>6</v>
      </c>
      <c r="E4999" s="64">
        <v>2.16</v>
      </c>
    </row>
    <row r="5000" spans="1:5" ht="22.5" x14ac:dyDescent="0.25">
      <c r="A5000" s="63" t="s">
        <v>7</v>
      </c>
      <c r="B5000" s="65">
        <v>330111</v>
      </c>
      <c r="C5000" s="64" t="s">
        <v>4683</v>
      </c>
      <c r="D5000" s="64">
        <v>4</v>
      </c>
      <c r="E5000" s="64">
        <v>1.39</v>
      </c>
    </row>
    <row r="5001" spans="1:5" ht="22.5" x14ac:dyDescent="0.25">
      <c r="A5001" s="63" t="s">
        <v>7</v>
      </c>
      <c r="B5001" s="65">
        <v>273124</v>
      </c>
      <c r="C5001" s="64" t="s">
        <v>4684</v>
      </c>
      <c r="D5001" s="64">
        <v>13</v>
      </c>
      <c r="E5001" s="64">
        <v>1.72</v>
      </c>
    </row>
    <row r="5002" spans="1:5" ht="22.5" x14ac:dyDescent="0.25">
      <c r="A5002" s="63" t="s">
        <v>7</v>
      </c>
      <c r="B5002" s="65">
        <v>330179</v>
      </c>
      <c r="C5002" s="64" t="s">
        <v>4685</v>
      </c>
      <c r="D5002" s="64">
        <v>10</v>
      </c>
      <c r="E5002" s="64">
        <v>2.54</v>
      </c>
    </row>
    <row r="5003" spans="1:5" ht="22.5" x14ac:dyDescent="0.25">
      <c r="A5003" s="63" t="s">
        <v>7</v>
      </c>
      <c r="B5003" s="65">
        <v>514244</v>
      </c>
      <c r="C5003" s="64" t="s">
        <v>4686</v>
      </c>
      <c r="D5003" s="64">
        <v>8</v>
      </c>
      <c r="E5003" s="64">
        <v>1.52</v>
      </c>
    </row>
    <row r="5004" spans="1:5" ht="22.5" x14ac:dyDescent="0.25">
      <c r="A5004" s="63" t="s">
        <v>7</v>
      </c>
      <c r="B5004" s="65">
        <v>514292</v>
      </c>
      <c r="C5004" s="64" t="s">
        <v>4687</v>
      </c>
      <c r="D5004" s="64">
        <v>7</v>
      </c>
      <c r="E5004" s="64">
        <v>2.84</v>
      </c>
    </row>
    <row r="5005" spans="1:5" ht="22.5" x14ac:dyDescent="0.25">
      <c r="A5005" s="63" t="s">
        <v>7</v>
      </c>
      <c r="B5005" s="65">
        <v>273201</v>
      </c>
      <c r="C5005" s="64" t="s">
        <v>4688</v>
      </c>
      <c r="D5005" s="64">
        <v>18</v>
      </c>
      <c r="E5005" s="64">
        <v>0.91</v>
      </c>
    </row>
    <row r="5006" spans="1:5" ht="22.5" x14ac:dyDescent="0.25">
      <c r="A5006" s="63" t="s">
        <v>7</v>
      </c>
      <c r="B5006" s="65">
        <v>514403</v>
      </c>
      <c r="C5006" s="64" t="s">
        <v>4689</v>
      </c>
      <c r="D5006" s="64">
        <v>17</v>
      </c>
      <c r="E5006" s="64">
        <v>1.29</v>
      </c>
    </row>
    <row r="5007" spans="1:5" ht="22.5" x14ac:dyDescent="0.25">
      <c r="A5007" s="63" t="s">
        <v>7</v>
      </c>
      <c r="B5007" s="65">
        <v>382064</v>
      </c>
      <c r="C5007" s="64" t="s">
        <v>4690</v>
      </c>
      <c r="D5007" s="64">
        <v>7</v>
      </c>
      <c r="E5007" s="64">
        <v>2.41</v>
      </c>
    </row>
    <row r="5008" spans="1:5" ht="22.5" x14ac:dyDescent="0.25">
      <c r="A5008" s="63" t="s">
        <v>7</v>
      </c>
      <c r="B5008" s="65">
        <v>382065</v>
      </c>
      <c r="C5008" s="64" t="s">
        <v>4691</v>
      </c>
      <c r="D5008" s="64">
        <v>9</v>
      </c>
      <c r="E5008" s="64">
        <v>2.5299999999999998</v>
      </c>
    </row>
    <row r="5009" spans="1:5" ht="22.5" x14ac:dyDescent="0.25">
      <c r="A5009" s="63" t="s">
        <v>7</v>
      </c>
      <c r="B5009" s="65">
        <v>273323</v>
      </c>
      <c r="C5009" s="64" t="s">
        <v>4692</v>
      </c>
      <c r="D5009" s="64">
        <v>5</v>
      </c>
      <c r="E5009" s="64">
        <v>1.38</v>
      </c>
    </row>
    <row r="5010" spans="1:5" ht="22.5" x14ac:dyDescent="0.25">
      <c r="A5010" s="63" t="s">
        <v>7</v>
      </c>
      <c r="B5010" s="65">
        <v>273372</v>
      </c>
      <c r="C5010" s="64" t="s">
        <v>4693</v>
      </c>
      <c r="D5010" s="64">
        <v>6</v>
      </c>
      <c r="E5010" s="64">
        <v>4.8899999999999997</v>
      </c>
    </row>
    <row r="5011" spans="1:5" ht="22.5" x14ac:dyDescent="0.25">
      <c r="A5011" s="63" t="s">
        <v>7</v>
      </c>
      <c r="B5011" s="65">
        <v>926485</v>
      </c>
      <c r="C5011" s="64" t="s">
        <v>4694</v>
      </c>
      <c r="D5011" s="64">
        <v>4</v>
      </c>
      <c r="E5011" s="64">
        <v>2.11</v>
      </c>
    </row>
    <row r="5012" spans="1:5" ht="22.5" x14ac:dyDescent="0.25">
      <c r="A5012" s="63" t="s">
        <v>7</v>
      </c>
      <c r="B5012" s="65">
        <v>926489</v>
      </c>
      <c r="C5012" s="64" t="s">
        <v>4695</v>
      </c>
      <c r="D5012" s="64">
        <v>27</v>
      </c>
      <c r="E5012" s="64">
        <v>1.39</v>
      </c>
    </row>
    <row r="5013" spans="1:5" ht="22.5" x14ac:dyDescent="0.25">
      <c r="A5013" s="63" t="s">
        <v>7</v>
      </c>
      <c r="B5013" s="65">
        <v>382310</v>
      </c>
      <c r="C5013" s="64" t="s">
        <v>4696</v>
      </c>
      <c r="D5013" s="64">
        <v>15</v>
      </c>
      <c r="E5013" s="64">
        <v>3.4</v>
      </c>
    </row>
    <row r="5014" spans="1:5" ht="22.5" x14ac:dyDescent="0.25">
      <c r="A5014" s="63" t="s">
        <v>7</v>
      </c>
      <c r="B5014" s="65">
        <v>273707</v>
      </c>
      <c r="C5014" s="64" t="s">
        <v>4697</v>
      </c>
      <c r="D5014" s="64">
        <v>10</v>
      </c>
      <c r="E5014" s="64">
        <v>1.77</v>
      </c>
    </row>
    <row r="5015" spans="1:5" ht="22.5" x14ac:dyDescent="0.25">
      <c r="A5015" s="63" t="s">
        <v>7</v>
      </c>
      <c r="B5015" s="65">
        <v>516390</v>
      </c>
      <c r="C5015" s="64" t="s">
        <v>4698</v>
      </c>
      <c r="D5015" s="64">
        <v>11</v>
      </c>
      <c r="E5015" s="64">
        <v>1.22</v>
      </c>
    </row>
    <row r="5016" spans="1:5" ht="22.5" x14ac:dyDescent="0.25">
      <c r="A5016" s="63" t="s">
        <v>7</v>
      </c>
      <c r="B5016" s="65">
        <v>516398</v>
      </c>
      <c r="C5016" s="64" t="s">
        <v>4699</v>
      </c>
      <c r="D5016" s="64">
        <v>25</v>
      </c>
      <c r="E5016" s="64">
        <v>1.74</v>
      </c>
    </row>
    <row r="5017" spans="1:5" ht="22.5" x14ac:dyDescent="0.25">
      <c r="A5017" s="63" t="s">
        <v>7</v>
      </c>
      <c r="B5017" s="65">
        <v>926575</v>
      </c>
      <c r="C5017" s="64" t="s">
        <v>4700</v>
      </c>
      <c r="D5017" s="64">
        <v>9</v>
      </c>
      <c r="E5017" s="64">
        <v>0.95</v>
      </c>
    </row>
    <row r="5018" spans="1:5" ht="22.5" x14ac:dyDescent="0.25">
      <c r="A5018" s="63" t="s">
        <v>7</v>
      </c>
      <c r="B5018" s="65">
        <v>768754</v>
      </c>
      <c r="C5018" s="64" t="s">
        <v>4701</v>
      </c>
      <c r="D5018" s="64">
        <v>7</v>
      </c>
      <c r="E5018" s="64">
        <v>1.79</v>
      </c>
    </row>
    <row r="5019" spans="1:5" ht="22.5" x14ac:dyDescent="0.25">
      <c r="A5019" s="63" t="s">
        <v>7</v>
      </c>
      <c r="B5019" s="65">
        <v>768901</v>
      </c>
      <c r="C5019" s="64" t="s">
        <v>4702</v>
      </c>
      <c r="D5019" s="64">
        <v>21</v>
      </c>
      <c r="E5019" s="64">
        <v>1.63</v>
      </c>
    </row>
    <row r="5020" spans="1:5" ht="22.5" x14ac:dyDescent="0.25">
      <c r="A5020" s="63" t="s">
        <v>7</v>
      </c>
      <c r="B5020" s="65">
        <v>274145</v>
      </c>
      <c r="C5020" s="64" t="s">
        <v>4703</v>
      </c>
      <c r="D5020" s="64">
        <v>9</v>
      </c>
      <c r="E5020" s="64">
        <v>1.38</v>
      </c>
    </row>
    <row r="5021" spans="1:5" ht="22.5" x14ac:dyDescent="0.25">
      <c r="A5021" s="63" t="s">
        <v>7</v>
      </c>
      <c r="B5021" s="65">
        <v>382641</v>
      </c>
      <c r="C5021" s="64" t="s">
        <v>4704</v>
      </c>
      <c r="D5021" s="64">
        <v>35</v>
      </c>
      <c r="E5021" s="64">
        <v>0.84</v>
      </c>
    </row>
    <row r="5022" spans="1:5" ht="22.5" x14ac:dyDescent="0.25">
      <c r="A5022" s="63" t="s">
        <v>7</v>
      </c>
      <c r="B5022" s="65">
        <v>517211</v>
      </c>
      <c r="C5022" s="64" t="s">
        <v>4705</v>
      </c>
      <c r="D5022" s="64">
        <v>6</v>
      </c>
      <c r="E5022" s="64">
        <v>5.3</v>
      </c>
    </row>
    <row r="5023" spans="1:5" ht="22.5" x14ac:dyDescent="0.25">
      <c r="A5023" s="63" t="s">
        <v>7</v>
      </c>
      <c r="B5023" s="65">
        <v>517344</v>
      </c>
      <c r="C5023" s="64" t="s">
        <v>4706</v>
      </c>
      <c r="D5023" s="64">
        <v>19</v>
      </c>
      <c r="E5023" s="64">
        <v>3.17</v>
      </c>
    </row>
    <row r="5024" spans="1:5" ht="22.5" x14ac:dyDescent="0.25">
      <c r="A5024" s="63" t="s">
        <v>7</v>
      </c>
      <c r="B5024" s="65">
        <v>769775</v>
      </c>
      <c r="C5024" s="64" t="s">
        <v>4707</v>
      </c>
      <c r="D5024" s="64">
        <v>39</v>
      </c>
      <c r="E5024" s="64">
        <v>1.27</v>
      </c>
    </row>
    <row r="5025" spans="1:5" ht="22.5" x14ac:dyDescent="0.25">
      <c r="A5025" s="63" t="s">
        <v>7</v>
      </c>
      <c r="B5025" s="65">
        <v>769819</v>
      </c>
      <c r="C5025" s="64" t="s">
        <v>4708</v>
      </c>
      <c r="D5025" s="64">
        <v>14</v>
      </c>
      <c r="E5025" s="64">
        <v>0.94</v>
      </c>
    </row>
    <row r="5026" spans="1:5" ht="22.5" x14ac:dyDescent="0.25">
      <c r="A5026" s="63" t="s">
        <v>7</v>
      </c>
      <c r="B5026" s="65">
        <v>274218</v>
      </c>
      <c r="C5026" s="64" t="s">
        <v>4709</v>
      </c>
      <c r="D5026" s="64">
        <v>21</v>
      </c>
      <c r="E5026" s="64">
        <v>1.45</v>
      </c>
    </row>
    <row r="5027" spans="1:5" ht="22.5" x14ac:dyDescent="0.25">
      <c r="A5027" s="63" t="s">
        <v>7</v>
      </c>
      <c r="B5027" s="65">
        <v>330919</v>
      </c>
      <c r="C5027" s="64" t="s">
        <v>4710</v>
      </c>
      <c r="D5027" s="64">
        <v>20</v>
      </c>
      <c r="E5027" s="64">
        <v>2.36</v>
      </c>
    </row>
    <row r="5028" spans="1:5" ht="22.5" x14ac:dyDescent="0.25">
      <c r="A5028" s="63" t="s">
        <v>7</v>
      </c>
      <c r="B5028" s="65">
        <v>331124</v>
      </c>
      <c r="C5028" s="64" t="s">
        <v>4711</v>
      </c>
      <c r="D5028" s="64">
        <v>23</v>
      </c>
      <c r="E5028" s="64">
        <v>1.57</v>
      </c>
    </row>
    <row r="5029" spans="1:5" ht="22.5" x14ac:dyDescent="0.25">
      <c r="A5029" s="63" t="s">
        <v>7</v>
      </c>
      <c r="B5029" s="65">
        <v>382869</v>
      </c>
      <c r="C5029" s="64" t="s">
        <v>7045</v>
      </c>
      <c r="D5029" s="64">
        <v>5</v>
      </c>
      <c r="E5029" s="64">
        <v>2.59</v>
      </c>
    </row>
    <row r="5030" spans="1:5" ht="22.5" x14ac:dyDescent="0.25">
      <c r="A5030" s="63" t="s">
        <v>7</v>
      </c>
      <c r="B5030" s="65">
        <v>771407</v>
      </c>
      <c r="C5030" s="64" t="s">
        <v>4712</v>
      </c>
      <c r="D5030" s="64">
        <v>12</v>
      </c>
      <c r="E5030" s="64">
        <v>1.81</v>
      </c>
    </row>
    <row r="5031" spans="1:5" ht="22.5" x14ac:dyDescent="0.25">
      <c r="A5031" s="63" t="s">
        <v>7</v>
      </c>
      <c r="B5031" s="65">
        <v>771735</v>
      </c>
      <c r="C5031" s="64" t="s">
        <v>4713</v>
      </c>
      <c r="D5031" s="64">
        <v>15</v>
      </c>
      <c r="E5031" s="64">
        <v>1.89</v>
      </c>
    </row>
    <row r="5032" spans="1:5" ht="22.5" x14ac:dyDescent="0.25">
      <c r="A5032" s="63" t="s">
        <v>7</v>
      </c>
      <c r="B5032" s="65">
        <v>771739</v>
      </c>
      <c r="C5032" s="64" t="s">
        <v>4714</v>
      </c>
      <c r="D5032" s="64">
        <v>11</v>
      </c>
      <c r="E5032" s="64">
        <v>1.89</v>
      </c>
    </row>
    <row r="5033" spans="1:5" ht="22.5" x14ac:dyDescent="0.25">
      <c r="A5033" s="63" t="s">
        <v>7</v>
      </c>
      <c r="B5033" s="65">
        <v>331305</v>
      </c>
      <c r="C5033" s="64" t="s">
        <v>6716</v>
      </c>
      <c r="D5033" s="64">
        <v>8</v>
      </c>
      <c r="E5033" s="64">
        <v>3.58</v>
      </c>
    </row>
    <row r="5034" spans="1:5" ht="22.5" x14ac:dyDescent="0.25">
      <c r="A5034" s="63" t="s">
        <v>7</v>
      </c>
      <c r="B5034" s="65">
        <v>274884</v>
      </c>
      <c r="C5034" s="64" t="s">
        <v>4715</v>
      </c>
      <c r="D5034" s="64">
        <v>6</v>
      </c>
      <c r="E5034" s="64">
        <v>1.36</v>
      </c>
    </row>
    <row r="5035" spans="1:5" ht="22.5" x14ac:dyDescent="0.25">
      <c r="A5035" s="63" t="s">
        <v>7</v>
      </c>
      <c r="B5035" s="65">
        <v>331371</v>
      </c>
      <c r="C5035" s="64" t="s">
        <v>4716</v>
      </c>
      <c r="D5035" s="64">
        <v>8</v>
      </c>
      <c r="E5035" s="64">
        <v>4.3899999999999997</v>
      </c>
    </row>
    <row r="5036" spans="1:5" ht="22.5" x14ac:dyDescent="0.25">
      <c r="A5036" s="63" t="s">
        <v>7</v>
      </c>
      <c r="B5036" s="65">
        <v>519744</v>
      </c>
      <c r="C5036" s="64" t="s">
        <v>4717</v>
      </c>
      <c r="D5036" s="64">
        <v>10</v>
      </c>
      <c r="E5036" s="64">
        <v>1.74</v>
      </c>
    </row>
    <row r="5037" spans="1:5" ht="22.5" x14ac:dyDescent="0.25">
      <c r="A5037" s="63" t="s">
        <v>7</v>
      </c>
      <c r="B5037" s="65">
        <v>413968</v>
      </c>
      <c r="C5037" s="64" t="s">
        <v>4718</v>
      </c>
      <c r="D5037" s="64">
        <v>44</v>
      </c>
      <c r="E5037" s="64">
        <v>2.35</v>
      </c>
    </row>
    <row r="5038" spans="1:5" ht="22.5" x14ac:dyDescent="0.25">
      <c r="A5038" s="63" t="s">
        <v>7</v>
      </c>
      <c r="B5038" s="65">
        <v>413969</v>
      </c>
      <c r="C5038" s="64" t="s">
        <v>4719</v>
      </c>
      <c r="D5038" s="64">
        <v>16</v>
      </c>
      <c r="E5038" s="64">
        <v>2.42</v>
      </c>
    </row>
    <row r="5039" spans="1:5" ht="22.5" x14ac:dyDescent="0.25">
      <c r="A5039" s="63" t="s">
        <v>7</v>
      </c>
      <c r="B5039" s="65">
        <v>331438</v>
      </c>
      <c r="C5039" s="64" t="s">
        <v>4720</v>
      </c>
      <c r="D5039" s="64">
        <v>13</v>
      </c>
      <c r="E5039" s="64">
        <v>3.59</v>
      </c>
    </row>
    <row r="5040" spans="1:5" ht="22.5" x14ac:dyDescent="0.25">
      <c r="A5040" s="63" t="s">
        <v>7</v>
      </c>
      <c r="B5040" s="65">
        <v>519833</v>
      </c>
      <c r="C5040" s="64" t="s">
        <v>4721</v>
      </c>
      <c r="D5040" s="64">
        <v>0</v>
      </c>
      <c r="E5040" s="64">
        <v>1.07</v>
      </c>
    </row>
    <row r="5041" spans="1:5" ht="22.5" x14ac:dyDescent="0.25">
      <c r="A5041" s="63" t="s">
        <v>7</v>
      </c>
      <c r="B5041" s="65">
        <v>383356</v>
      </c>
      <c r="C5041" s="64" t="s">
        <v>4722</v>
      </c>
      <c r="D5041" s="64">
        <v>5</v>
      </c>
      <c r="E5041" s="64">
        <v>1.63</v>
      </c>
    </row>
    <row r="5042" spans="1:5" ht="22.5" x14ac:dyDescent="0.25">
      <c r="A5042" s="63" t="s">
        <v>7</v>
      </c>
      <c r="B5042" s="65">
        <v>520192</v>
      </c>
      <c r="C5042" s="64" t="s">
        <v>4723</v>
      </c>
      <c r="D5042" s="64">
        <v>11</v>
      </c>
      <c r="E5042" s="64">
        <v>1.31</v>
      </c>
    </row>
    <row r="5043" spans="1:5" ht="22.5" x14ac:dyDescent="0.25">
      <c r="A5043" s="63" t="s">
        <v>7</v>
      </c>
      <c r="B5043" s="65">
        <v>520542</v>
      </c>
      <c r="C5043" s="64" t="s">
        <v>4724</v>
      </c>
      <c r="D5043" s="64">
        <v>6</v>
      </c>
      <c r="E5043" s="64">
        <v>1.79</v>
      </c>
    </row>
    <row r="5044" spans="1:5" ht="22.5" x14ac:dyDescent="0.25">
      <c r="A5044" s="63" t="s">
        <v>7</v>
      </c>
      <c r="B5044" s="65">
        <v>520544</v>
      </c>
      <c r="C5044" s="64" t="s">
        <v>4725</v>
      </c>
      <c r="D5044" s="64">
        <v>8</v>
      </c>
      <c r="E5044" s="64">
        <v>1.79</v>
      </c>
    </row>
    <row r="5045" spans="1:5" ht="22.5" x14ac:dyDescent="0.25">
      <c r="A5045" s="63" t="s">
        <v>7</v>
      </c>
      <c r="B5045" s="65">
        <v>414073</v>
      </c>
      <c r="C5045" s="64" t="s">
        <v>4726</v>
      </c>
      <c r="D5045" s="64">
        <v>13</v>
      </c>
      <c r="E5045" s="64">
        <v>2.42</v>
      </c>
    </row>
    <row r="5046" spans="1:5" ht="22.5" x14ac:dyDescent="0.25">
      <c r="A5046" s="63" t="s">
        <v>7</v>
      </c>
      <c r="B5046" s="65">
        <v>927555</v>
      </c>
      <c r="C5046" s="64" t="s">
        <v>4727</v>
      </c>
      <c r="D5046" s="64">
        <v>12</v>
      </c>
      <c r="E5046" s="64">
        <v>2.67</v>
      </c>
    </row>
    <row r="5047" spans="1:5" ht="22.5" x14ac:dyDescent="0.25">
      <c r="A5047" s="63" t="s">
        <v>7</v>
      </c>
      <c r="B5047" s="65">
        <v>520775</v>
      </c>
      <c r="C5047" s="64" t="s">
        <v>4728</v>
      </c>
      <c r="D5047" s="64">
        <v>32</v>
      </c>
      <c r="E5047" s="64">
        <v>1.57</v>
      </c>
    </row>
    <row r="5048" spans="1:5" ht="22.5" x14ac:dyDescent="0.25">
      <c r="A5048" s="63" t="s">
        <v>7</v>
      </c>
      <c r="B5048" s="65">
        <v>927565</v>
      </c>
      <c r="C5048" s="64" t="s">
        <v>4729</v>
      </c>
      <c r="D5048" s="64">
        <v>31</v>
      </c>
      <c r="E5048" s="64">
        <v>0.81</v>
      </c>
    </row>
    <row r="5049" spans="1:5" ht="22.5" x14ac:dyDescent="0.25">
      <c r="A5049" s="63" t="s">
        <v>7</v>
      </c>
      <c r="B5049" s="65">
        <v>414156</v>
      </c>
      <c r="C5049" s="64" t="s">
        <v>4730</v>
      </c>
      <c r="D5049" s="64">
        <v>3</v>
      </c>
      <c r="E5049" s="64">
        <v>1.73</v>
      </c>
    </row>
    <row r="5050" spans="1:5" ht="22.5" x14ac:dyDescent="0.25">
      <c r="A5050" s="63" t="s">
        <v>7</v>
      </c>
      <c r="B5050" s="65">
        <v>358799</v>
      </c>
      <c r="C5050" s="64" t="s">
        <v>4731</v>
      </c>
      <c r="D5050" s="64">
        <v>14</v>
      </c>
      <c r="E5050" s="64">
        <v>1.92</v>
      </c>
    </row>
    <row r="5051" spans="1:5" ht="22.5" x14ac:dyDescent="0.25">
      <c r="A5051" s="63" t="s">
        <v>7</v>
      </c>
      <c r="B5051" s="65">
        <v>414345</v>
      </c>
      <c r="C5051" s="64" t="s">
        <v>4732</v>
      </c>
      <c r="D5051" s="64">
        <v>17</v>
      </c>
      <c r="E5051" s="64">
        <v>2.25</v>
      </c>
    </row>
    <row r="5052" spans="1:5" ht="22.5" x14ac:dyDescent="0.25">
      <c r="A5052" s="63" t="s">
        <v>7</v>
      </c>
      <c r="B5052" s="65">
        <v>868250</v>
      </c>
      <c r="C5052" s="64" t="s">
        <v>4733</v>
      </c>
      <c r="D5052" s="64">
        <v>19</v>
      </c>
      <c r="E5052" s="64">
        <v>1.31</v>
      </c>
    </row>
    <row r="5053" spans="1:5" ht="22.5" x14ac:dyDescent="0.25">
      <c r="A5053" s="63" t="s">
        <v>7</v>
      </c>
      <c r="B5053" s="65">
        <v>383694</v>
      </c>
      <c r="C5053" s="64" t="s">
        <v>4734</v>
      </c>
      <c r="D5053" s="64">
        <v>4</v>
      </c>
      <c r="E5053" s="64">
        <v>2.9</v>
      </c>
    </row>
    <row r="5054" spans="1:5" ht="22.5" x14ac:dyDescent="0.25">
      <c r="A5054" s="63" t="s">
        <v>7</v>
      </c>
      <c r="B5054" s="65">
        <v>521750</v>
      </c>
      <c r="C5054" s="64" t="s">
        <v>4735</v>
      </c>
      <c r="D5054" s="64">
        <v>24</v>
      </c>
      <c r="E5054" s="64">
        <v>0.79</v>
      </c>
    </row>
    <row r="5055" spans="1:5" ht="22.5" x14ac:dyDescent="0.25">
      <c r="A5055" s="63" t="s">
        <v>7</v>
      </c>
      <c r="B5055" s="65">
        <v>521838</v>
      </c>
      <c r="C5055" s="64" t="s">
        <v>4736</v>
      </c>
      <c r="D5055" s="64">
        <v>12</v>
      </c>
      <c r="E5055" s="64">
        <v>0.89</v>
      </c>
    </row>
    <row r="5056" spans="1:5" ht="22.5" x14ac:dyDescent="0.25">
      <c r="A5056" s="63" t="s">
        <v>7</v>
      </c>
      <c r="B5056" s="65">
        <v>521879</v>
      </c>
      <c r="C5056" s="64" t="s">
        <v>4737</v>
      </c>
      <c r="D5056" s="64">
        <v>12</v>
      </c>
      <c r="E5056" s="64">
        <v>1.33</v>
      </c>
    </row>
    <row r="5057" spans="1:5" ht="22.5" x14ac:dyDescent="0.25">
      <c r="A5057" s="63" t="s">
        <v>7</v>
      </c>
      <c r="B5057" s="65">
        <v>521897</v>
      </c>
      <c r="C5057" s="64" t="s">
        <v>4738</v>
      </c>
      <c r="D5057" s="64">
        <v>16</v>
      </c>
      <c r="E5057" s="64">
        <v>1.33</v>
      </c>
    </row>
    <row r="5058" spans="1:5" ht="22.5" x14ac:dyDescent="0.25">
      <c r="A5058" s="63" t="s">
        <v>7</v>
      </c>
      <c r="B5058" s="65">
        <v>521918</v>
      </c>
      <c r="C5058" s="64" t="s">
        <v>4739</v>
      </c>
      <c r="D5058" s="64">
        <v>21</v>
      </c>
      <c r="E5058" s="64">
        <v>1.44</v>
      </c>
    </row>
    <row r="5059" spans="1:5" ht="22.5" x14ac:dyDescent="0.25">
      <c r="A5059" s="63" t="s">
        <v>7</v>
      </c>
      <c r="B5059" s="65">
        <v>331886</v>
      </c>
      <c r="C5059" s="64" t="s">
        <v>4740</v>
      </c>
      <c r="D5059" s="64">
        <v>10</v>
      </c>
      <c r="E5059" s="64">
        <v>1.64</v>
      </c>
    </row>
    <row r="5060" spans="1:5" ht="22.5" x14ac:dyDescent="0.25">
      <c r="A5060" s="63" t="s">
        <v>7</v>
      </c>
      <c r="B5060" s="65">
        <v>868459</v>
      </c>
      <c r="C5060" s="64" t="s">
        <v>4741</v>
      </c>
      <c r="D5060" s="64">
        <v>5</v>
      </c>
      <c r="E5060" s="64">
        <v>3.29</v>
      </c>
    </row>
    <row r="5061" spans="1:5" ht="22.5" x14ac:dyDescent="0.25">
      <c r="A5061" s="63" t="s">
        <v>7</v>
      </c>
      <c r="B5061" s="65">
        <v>332014</v>
      </c>
      <c r="C5061" s="64" t="s">
        <v>4742</v>
      </c>
      <c r="D5061" s="64">
        <v>17</v>
      </c>
      <c r="E5061" s="64">
        <v>1.38</v>
      </c>
    </row>
    <row r="5062" spans="1:5" ht="22.5" x14ac:dyDescent="0.25">
      <c r="A5062" s="63" t="s">
        <v>7</v>
      </c>
      <c r="B5062" s="65">
        <v>332030</v>
      </c>
      <c r="C5062" s="64" t="s">
        <v>4743</v>
      </c>
      <c r="D5062" s="64">
        <v>5</v>
      </c>
      <c r="E5062" s="64">
        <v>2.86</v>
      </c>
    </row>
    <row r="5063" spans="1:5" ht="22.5" x14ac:dyDescent="0.25">
      <c r="A5063" s="63" t="s">
        <v>7</v>
      </c>
      <c r="B5063" s="65">
        <v>522664</v>
      </c>
      <c r="C5063" s="64" t="s">
        <v>6598</v>
      </c>
      <c r="D5063" s="64">
        <v>63</v>
      </c>
      <c r="E5063" s="64">
        <v>2.16</v>
      </c>
    </row>
    <row r="5064" spans="1:5" ht="22.5" x14ac:dyDescent="0.25">
      <c r="A5064" s="63" t="s">
        <v>7</v>
      </c>
      <c r="B5064" s="65">
        <v>522799</v>
      </c>
      <c r="C5064" s="64" t="s">
        <v>6914</v>
      </c>
      <c r="D5064" s="64">
        <v>0</v>
      </c>
      <c r="E5064" s="64">
        <v>3.12</v>
      </c>
    </row>
    <row r="5065" spans="1:5" ht="22.5" x14ac:dyDescent="0.25">
      <c r="A5065" s="63" t="s">
        <v>7</v>
      </c>
      <c r="B5065" s="65">
        <v>928242</v>
      </c>
      <c r="C5065" s="64" t="s">
        <v>4744</v>
      </c>
      <c r="D5065" s="64">
        <v>5</v>
      </c>
      <c r="E5065" s="64">
        <v>1.93</v>
      </c>
    </row>
    <row r="5066" spans="1:5" ht="22.5" x14ac:dyDescent="0.25">
      <c r="A5066" s="63" t="s">
        <v>7</v>
      </c>
      <c r="B5066" s="65">
        <v>276410</v>
      </c>
      <c r="C5066" s="64" t="s">
        <v>4745</v>
      </c>
      <c r="D5066" s="64">
        <v>65</v>
      </c>
      <c r="E5066" s="64">
        <v>3.46</v>
      </c>
    </row>
    <row r="5067" spans="1:5" ht="22.5" x14ac:dyDescent="0.25">
      <c r="A5067" s="63" t="s">
        <v>7</v>
      </c>
      <c r="B5067" s="65">
        <v>523230</v>
      </c>
      <c r="C5067" s="64" t="s">
        <v>4746</v>
      </c>
      <c r="D5067" s="64">
        <v>8</v>
      </c>
      <c r="E5067" s="64">
        <v>2.52</v>
      </c>
    </row>
    <row r="5068" spans="1:5" ht="22.5" x14ac:dyDescent="0.25">
      <c r="A5068" s="63" t="s">
        <v>7</v>
      </c>
      <c r="B5068" s="65">
        <v>276544</v>
      </c>
      <c r="C5068" s="64" t="s">
        <v>4747</v>
      </c>
      <c r="D5068" s="64">
        <v>10</v>
      </c>
      <c r="E5068" s="64">
        <v>1.44</v>
      </c>
    </row>
    <row r="5069" spans="1:5" ht="22.5" x14ac:dyDescent="0.25">
      <c r="A5069" s="63" t="s">
        <v>7</v>
      </c>
      <c r="B5069" s="65">
        <v>775938</v>
      </c>
      <c r="C5069" s="64" t="s">
        <v>4748</v>
      </c>
      <c r="D5069" s="64">
        <v>7</v>
      </c>
      <c r="E5069" s="64">
        <v>1.83</v>
      </c>
    </row>
    <row r="5070" spans="1:5" ht="22.5" x14ac:dyDescent="0.25">
      <c r="A5070" s="63" t="s">
        <v>7</v>
      </c>
      <c r="B5070" s="65">
        <v>383949</v>
      </c>
      <c r="C5070" s="64" t="s">
        <v>4749</v>
      </c>
      <c r="D5070" s="64">
        <v>5</v>
      </c>
      <c r="E5070" s="64">
        <v>1.95</v>
      </c>
    </row>
    <row r="5071" spans="1:5" ht="22.5" x14ac:dyDescent="0.25">
      <c r="A5071" s="63" t="s">
        <v>7</v>
      </c>
      <c r="B5071" s="65">
        <v>523486</v>
      </c>
      <c r="C5071" s="64" t="s">
        <v>4750</v>
      </c>
      <c r="D5071" s="64">
        <v>8</v>
      </c>
      <c r="E5071" s="64">
        <v>1.1100000000000001</v>
      </c>
    </row>
    <row r="5072" spans="1:5" ht="22.5" x14ac:dyDescent="0.25">
      <c r="A5072" s="63" t="s">
        <v>7</v>
      </c>
      <c r="B5072" s="65">
        <v>523497</v>
      </c>
      <c r="C5072" s="64" t="s">
        <v>4751</v>
      </c>
      <c r="D5072" s="64">
        <v>10</v>
      </c>
      <c r="E5072" s="64">
        <v>0.91</v>
      </c>
    </row>
    <row r="5073" spans="1:5" ht="22.5" x14ac:dyDescent="0.25">
      <c r="A5073" s="63" t="s">
        <v>7</v>
      </c>
      <c r="B5073" s="65">
        <v>332363</v>
      </c>
      <c r="C5073" s="64" t="s">
        <v>4752</v>
      </c>
      <c r="D5073" s="64">
        <v>12</v>
      </c>
      <c r="E5073" s="64">
        <v>4.3099999999999996</v>
      </c>
    </row>
    <row r="5074" spans="1:5" ht="22.5" x14ac:dyDescent="0.25">
      <c r="A5074" s="63" t="s">
        <v>7</v>
      </c>
      <c r="B5074" s="65">
        <v>332373</v>
      </c>
      <c r="C5074" s="64" t="s">
        <v>4753</v>
      </c>
      <c r="D5074" s="64">
        <v>9</v>
      </c>
      <c r="E5074" s="64">
        <v>4.43</v>
      </c>
    </row>
    <row r="5075" spans="1:5" ht="22.5" x14ac:dyDescent="0.25">
      <c r="A5075" s="63" t="s">
        <v>7</v>
      </c>
      <c r="B5075" s="65">
        <v>332380</v>
      </c>
      <c r="C5075" s="64" t="s">
        <v>4754</v>
      </c>
      <c r="D5075" s="64">
        <v>9</v>
      </c>
      <c r="E5075" s="64">
        <v>4.59</v>
      </c>
    </row>
    <row r="5076" spans="1:5" ht="22.5" x14ac:dyDescent="0.25">
      <c r="A5076" s="63" t="s">
        <v>7</v>
      </c>
      <c r="B5076" s="65">
        <v>928480</v>
      </c>
      <c r="C5076" s="64" t="s">
        <v>4755</v>
      </c>
      <c r="D5076" s="64">
        <v>6</v>
      </c>
      <c r="E5076" s="64">
        <v>1.44</v>
      </c>
    </row>
    <row r="5077" spans="1:5" ht="22.5" x14ac:dyDescent="0.25">
      <c r="A5077" s="63" t="s">
        <v>7</v>
      </c>
      <c r="B5077" s="65">
        <v>523646</v>
      </c>
      <c r="C5077" s="64" t="s">
        <v>6599</v>
      </c>
      <c r="D5077" s="64">
        <v>6</v>
      </c>
      <c r="E5077" s="64">
        <v>2.31</v>
      </c>
    </row>
    <row r="5078" spans="1:5" ht="22.5" x14ac:dyDescent="0.25">
      <c r="A5078" s="63" t="s">
        <v>7</v>
      </c>
      <c r="B5078" s="65">
        <v>523664</v>
      </c>
      <c r="C5078" s="64" t="s">
        <v>4756</v>
      </c>
      <c r="D5078" s="64">
        <v>28</v>
      </c>
      <c r="E5078" s="64">
        <v>1.92</v>
      </c>
    </row>
    <row r="5079" spans="1:5" ht="22.5" x14ac:dyDescent="0.25">
      <c r="A5079" s="63" t="s">
        <v>7</v>
      </c>
      <c r="B5079" s="65">
        <v>869156</v>
      </c>
      <c r="C5079" s="64" t="s">
        <v>4757</v>
      </c>
      <c r="D5079" s="64">
        <v>6</v>
      </c>
      <c r="E5079" s="64">
        <v>2.39</v>
      </c>
    </row>
    <row r="5080" spans="1:5" ht="22.5" x14ac:dyDescent="0.25">
      <c r="A5080" s="63" t="s">
        <v>7</v>
      </c>
      <c r="B5080" s="65">
        <v>869206</v>
      </c>
      <c r="C5080" s="64" t="s">
        <v>4758</v>
      </c>
      <c r="D5080" s="64">
        <v>18</v>
      </c>
      <c r="E5080" s="64">
        <v>1.66</v>
      </c>
    </row>
    <row r="5081" spans="1:5" ht="22.5" x14ac:dyDescent="0.25">
      <c r="A5081" s="63" t="s">
        <v>7</v>
      </c>
      <c r="B5081" s="65">
        <v>276960</v>
      </c>
      <c r="C5081" s="64" t="s">
        <v>4759</v>
      </c>
      <c r="D5081" s="64">
        <v>15</v>
      </c>
      <c r="E5081" s="64">
        <v>1.1299999999999999</v>
      </c>
    </row>
    <row r="5082" spans="1:5" ht="22.5" x14ac:dyDescent="0.25">
      <c r="A5082" s="63" t="s">
        <v>7</v>
      </c>
      <c r="B5082" s="65">
        <v>332519</v>
      </c>
      <c r="C5082" s="64" t="s">
        <v>4760</v>
      </c>
      <c r="D5082" s="64">
        <v>10</v>
      </c>
      <c r="E5082" s="64">
        <v>0.95</v>
      </c>
    </row>
    <row r="5083" spans="1:5" ht="22.5" x14ac:dyDescent="0.25">
      <c r="A5083" s="63" t="s">
        <v>7</v>
      </c>
      <c r="B5083" s="65">
        <v>332527</v>
      </c>
      <c r="C5083" s="64" t="s">
        <v>4761</v>
      </c>
      <c r="D5083" s="64">
        <v>12</v>
      </c>
      <c r="E5083" s="64">
        <v>4.38</v>
      </c>
    </row>
    <row r="5084" spans="1:5" ht="22.5" x14ac:dyDescent="0.25">
      <c r="A5084" s="63" t="s">
        <v>7</v>
      </c>
      <c r="B5084" s="65">
        <v>869241</v>
      </c>
      <c r="C5084" s="64" t="s">
        <v>4762</v>
      </c>
      <c r="D5084" s="64">
        <v>13</v>
      </c>
      <c r="E5084" s="64">
        <v>1.42</v>
      </c>
    </row>
    <row r="5085" spans="1:5" ht="22.5" x14ac:dyDescent="0.25">
      <c r="A5085" s="63" t="s">
        <v>7</v>
      </c>
      <c r="B5085" s="65">
        <v>277035</v>
      </c>
      <c r="C5085" s="64" t="s">
        <v>6600</v>
      </c>
      <c r="D5085" s="64">
        <v>15</v>
      </c>
      <c r="E5085" s="64">
        <v>3.96</v>
      </c>
    </row>
    <row r="5086" spans="1:5" ht="22.5" x14ac:dyDescent="0.25">
      <c r="A5086" s="63" t="s">
        <v>7</v>
      </c>
      <c r="B5086" s="65">
        <v>277059</v>
      </c>
      <c r="C5086" s="64" t="s">
        <v>4763</v>
      </c>
      <c r="D5086" s="64">
        <v>9</v>
      </c>
      <c r="E5086" s="64">
        <v>1.19</v>
      </c>
    </row>
    <row r="5087" spans="1:5" ht="22.5" x14ac:dyDescent="0.25">
      <c r="A5087" s="63" t="s">
        <v>7</v>
      </c>
      <c r="B5087" s="65">
        <v>523904</v>
      </c>
      <c r="C5087" s="64" t="s">
        <v>4764</v>
      </c>
      <c r="D5087" s="64">
        <v>19</v>
      </c>
      <c r="E5087" s="64">
        <v>1.29</v>
      </c>
    </row>
    <row r="5088" spans="1:5" ht="22.5" x14ac:dyDescent="0.25">
      <c r="A5088" s="63" t="s">
        <v>7</v>
      </c>
      <c r="B5088" s="65">
        <v>332682</v>
      </c>
      <c r="C5088" s="64" t="s">
        <v>4765</v>
      </c>
      <c r="D5088" s="64">
        <v>16</v>
      </c>
      <c r="E5088" s="64">
        <v>9.26</v>
      </c>
    </row>
    <row r="5089" spans="1:5" ht="22.5" x14ac:dyDescent="0.25">
      <c r="A5089" s="63" t="s">
        <v>7</v>
      </c>
      <c r="B5089" s="65">
        <v>776520</v>
      </c>
      <c r="C5089" s="64" t="s">
        <v>4766</v>
      </c>
      <c r="D5089" s="64">
        <v>24</v>
      </c>
      <c r="E5089" s="64">
        <v>3.31</v>
      </c>
    </row>
    <row r="5090" spans="1:5" ht="22.5" x14ac:dyDescent="0.25">
      <c r="A5090" s="63" t="s">
        <v>7</v>
      </c>
      <c r="B5090" s="65">
        <v>332701</v>
      </c>
      <c r="C5090" s="64" t="s">
        <v>4767</v>
      </c>
      <c r="D5090" s="64">
        <v>0</v>
      </c>
      <c r="E5090" s="64">
        <v>9.9499999999999993</v>
      </c>
    </row>
    <row r="5091" spans="1:5" ht="22.5" x14ac:dyDescent="0.25">
      <c r="A5091" s="63" t="s">
        <v>7</v>
      </c>
      <c r="B5091" s="65">
        <v>277269</v>
      </c>
      <c r="C5091" s="64" t="s">
        <v>4768</v>
      </c>
      <c r="D5091" s="64">
        <v>14</v>
      </c>
      <c r="E5091" s="64">
        <v>1.62</v>
      </c>
    </row>
    <row r="5092" spans="1:5" ht="22.5" x14ac:dyDescent="0.25">
      <c r="A5092" s="63" t="s">
        <v>7</v>
      </c>
      <c r="B5092" s="65">
        <v>928877</v>
      </c>
      <c r="C5092" s="64" t="s">
        <v>4769</v>
      </c>
      <c r="D5092" s="64">
        <v>9</v>
      </c>
      <c r="E5092" s="64">
        <v>2.2200000000000002</v>
      </c>
    </row>
    <row r="5093" spans="1:5" ht="22.5" x14ac:dyDescent="0.25">
      <c r="A5093" s="63" t="s">
        <v>7</v>
      </c>
      <c r="B5093" s="65">
        <v>777846</v>
      </c>
      <c r="C5093" s="64" t="s">
        <v>4770</v>
      </c>
      <c r="D5093" s="64">
        <v>29</v>
      </c>
      <c r="E5093" s="64">
        <v>0.84</v>
      </c>
    </row>
    <row r="5094" spans="1:5" ht="22.5" x14ac:dyDescent="0.25">
      <c r="A5094" s="63" t="s">
        <v>7</v>
      </c>
      <c r="B5094" s="65">
        <v>778005</v>
      </c>
      <c r="C5094" s="64" t="s">
        <v>4771</v>
      </c>
      <c r="D5094" s="64">
        <v>13</v>
      </c>
      <c r="E5094" s="64">
        <v>0.99</v>
      </c>
    </row>
    <row r="5095" spans="1:5" ht="22.5" x14ac:dyDescent="0.25">
      <c r="A5095" s="63" t="s">
        <v>7</v>
      </c>
      <c r="B5095" s="65">
        <v>778355</v>
      </c>
      <c r="C5095" s="64" t="s">
        <v>4772</v>
      </c>
      <c r="D5095" s="64">
        <v>17</v>
      </c>
      <c r="E5095" s="64">
        <v>1.1200000000000001</v>
      </c>
    </row>
    <row r="5096" spans="1:5" ht="22.5" x14ac:dyDescent="0.25">
      <c r="A5096" s="63" t="s">
        <v>7</v>
      </c>
      <c r="B5096" s="65">
        <v>277651</v>
      </c>
      <c r="C5096" s="64" t="s">
        <v>4773</v>
      </c>
      <c r="D5096" s="64">
        <v>14</v>
      </c>
      <c r="E5096" s="64">
        <v>1.95</v>
      </c>
    </row>
    <row r="5097" spans="1:5" ht="22.5" x14ac:dyDescent="0.25">
      <c r="A5097" s="63" t="s">
        <v>7</v>
      </c>
      <c r="B5097" s="65">
        <v>778717</v>
      </c>
      <c r="C5097" s="64" t="s">
        <v>6832</v>
      </c>
      <c r="D5097" s="64">
        <v>41</v>
      </c>
      <c r="E5097" s="64">
        <v>2.75</v>
      </c>
    </row>
    <row r="5098" spans="1:5" ht="22.5" x14ac:dyDescent="0.25">
      <c r="A5098" s="63" t="s">
        <v>7</v>
      </c>
      <c r="B5098" s="65">
        <v>524975</v>
      </c>
      <c r="C5098" s="64" t="s">
        <v>4774</v>
      </c>
      <c r="D5098" s="64">
        <v>3</v>
      </c>
      <c r="E5098" s="64">
        <v>1.67</v>
      </c>
    </row>
    <row r="5099" spans="1:5" ht="22.5" x14ac:dyDescent="0.25">
      <c r="A5099" s="63" t="s">
        <v>7</v>
      </c>
      <c r="B5099" s="65">
        <v>524995</v>
      </c>
      <c r="C5099" s="64" t="s">
        <v>4775</v>
      </c>
      <c r="D5099" s="64">
        <v>11</v>
      </c>
      <c r="E5099" s="64">
        <v>8.2200000000000006</v>
      </c>
    </row>
    <row r="5100" spans="1:5" ht="22.5" x14ac:dyDescent="0.25">
      <c r="A5100" s="63" t="s">
        <v>7</v>
      </c>
      <c r="B5100" s="65">
        <v>778905</v>
      </c>
      <c r="C5100" s="64" t="s">
        <v>4776</v>
      </c>
      <c r="D5100" s="64">
        <v>18</v>
      </c>
      <c r="E5100" s="64">
        <v>0.77</v>
      </c>
    </row>
    <row r="5101" spans="1:5" ht="22.5" x14ac:dyDescent="0.25">
      <c r="A5101" s="63" t="s">
        <v>7</v>
      </c>
      <c r="B5101" s="65">
        <v>778910</v>
      </c>
      <c r="C5101" s="64" t="s">
        <v>4777</v>
      </c>
      <c r="D5101" s="64">
        <v>10</v>
      </c>
      <c r="E5101" s="64">
        <v>0.76</v>
      </c>
    </row>
    <row r="5102" spans="1:5" ht="22.5" x14ac:dyDescent="0.25">
      <c r="A5102" s="63" t="s">
        <v>7</v>
      </c>
      <c r="B5102" s="65">
        <v>778988</v>
      </c>
      <c r="C5102" s="64" t="s">
        <v>4778</v>
      </c>
      <c r="D5102" s="64">
        <v>15</v>
      </c>
      <c r="E5102" s="64">
        <v>0.78</v>
      </c>
    </row>
    <row r="5103" spans="1:5" ht="22.5" x14ac:dyDescent="0.25">
      <c r="A5103" s="63" t="s">
        <v>7</v>
      </c>
      <c r="B5103" s="65">
        <v>778993</v>
      </c>
      <c r="C5103" s="64" t="s">
        <v>4779</v>
      </c>
      <c r="D5103" s="64">
        <v>11</v>
      </c>
      <c r="E5103" s="64">
        <v>0.78</v>
      </c>
    </row>
    <row r="5104" spans="1:5" ht="22.5" x14ac:dyDescent="0.25">
      <c r="A5104" s="63" t="s">
        <v>7</v>
      </c>
      <c r="B5104" s="65">
        <v>779248</v>
      </c>
      <c r="C5104" s="64" t="s">
        <v>4780</v>
      </c>
      <c r="D5104" s="64">
        <v>14</v>
      </c>
      <c r="E5104" s="64">
        <v>2.2999999999999998</v>
      </c>
    </row>
    <row r="5105" spans="1:5" ht="22.5" x14ac:dyDescent="0.25">
      <c r="A5105" s="63" t="s">
        <v>7</v>
      </c>
      <c r="B5105" s="65">
        <v>779363</v>
      </c>
      <c r="C5105" s="64" t="s">
        <v>7046</v>
      </c>
      <c r="D5105" s="64">
        <v>26</v>
      </c>
      <c r="E5105" s="64">
        <v>1.88</v>
      </c>
    </row>
    <row r="5106" spans="1:5" ht="22.5" x14ac:dyDescent="0.25">
      <c r="A5106" s="63" t="s">
        <v>7</v>
      </c>
      <c r="B5106" s="65">
        <v>525402</v>
      </c>
      <c r="C5106" s="64" t="s">
        <v>4781</v>
      </c>
      <c r="D5106" s="64">
        <v>22</v>
      </c>
      <c r="E5106" s="64">
        <v>1.55</v>
      </c>
    </row>
    <row r="5107" spans="1:5" ht="22.5" x14ac:dyDescent="0.25">
      <c r="A5107" s="63" t="s">
        <v>7</v>
      </c>
      <c r="B5107" s="65">
        <v>779490</v>
      </c>
      <c r="C5107" s="64" t="s">
        <v>4782</v>
      </c>
      <c r="D5107" s="64">
        <v>11</v>
      </c>
      <c r="E5107" s="64">
        <v>1.56</v>
      </c>
    </row>
    <row r="5108" spans="1:5" ht="22.5" x14ac:dyDescent="0.25">
      <c r="A5108" s="63" t="s">
        <v>7</v>
      </c>
      <c r="B5108" s="65">
        <v>277989</v>
      </c>
      <c r="C5108" s="64" t="s">
        <v>4783</v>
      </c>
      <c r="D5108" s="64">
        <v>24</v>
      </c>
      <c r="E5108" s="64">
        <v>1.8</v>
      </c>
    </row>
    <row r="5109" spans="1:5" ht="22.5" x14ac:dyDescent="0.25">
      <c r="A5109" s="63" t="s">
        <v>7</v>
      </c>
      <c r="B5109" s="65">
        <v>278017</v>
      </c>
      <c r="C5109" s="64" t="s">
        <v>4784</v>
      </c>
      <c r="D5109" s="64">
        <v>9</v>
      </c>
      <c r="E5109" s="64">
        <v>1.79</v>
      </c>
    </row>
    <row r="5110" spans="1:5" ht="22.5" x14ac:dyDescent="0.25">
      <c r="A5110" s="63" t="s">
        <v>7</v>
      </c>
      <c r="B5110" s="65">
        <v>929303</v>
      </c>
      <c r="C5110" s="64" t="s">
        <v>4785</v>
      </c>
      <c r="D5110" s="64">
        <v>19</v>
      </c>
      <c r="E5110" s="64">
        <v>2.1</v>
      </c>
    </row>
    <row r="5111" spans="1:5" ht="22.5" x14ac:dyDescent="0.25">
      <c r="A5111" s="63" t="s">
        <v>7</v>
      </c>
      <c r="B5111" s="65">
        <v>278084</v>
      </c>
      <c r="C5111" s="64" t="s">
        <v>4786</v>
      </c>
      <c r="D5111" s="64">
        <v>8</v>
      </c>
      <c r="E5111" s="64">
        <v>1.9</v>
      </c>
    </row>
    <row r="5112" spans="1:5" ht="22.5" x14ac:dyDescent="0.25">
      <c r="A5112" s="63" t="s">
        <v>7</v>
      </c>
      <c r="B5112" s="65">
        <v>779985</v>
      </c>
      <c r="C5112" s="64" t="s">
        <v>4787</v>
      </c>
      <c r="D5112" s="64">
        <v>5</v>
      </c>
      <c r="E5112" s="64">
        <v>1.23</v>
      </c>
    </row>
    <row r="5113" spans="1:5" ht="22.5" x14ac:dyDescent="0.25">
      <c r="A5113" s="63" t="s">
        <v>7</v>
      </c>
      <c r="B5113" s="65">
        <v>526047</v>
      </c>
      <c r="C5113" s="64" t="s">
        <v>4788</v>
      </c>
      <c r="D5113" s="64">
        <v>0</v>
      </c>
      <c r="E5113" s="64">
        <v>2.41</v>
      </c>
    </row>
    <row r="5114" spans="1:5" ht="22.5" x14ac:dyDescent="0.25">
      <c r="A5114" s="63" t="s">
        <v>7</v>
      </c>
      <c r="B5114" s="65">
        <v>278178</v>
      </c>
      <c r="C5114" s="64" t="s">
        <v>4789</v>
      </c>
      <c r="D5114" s="64">
        <v>3</v>
      </c>
      <c r="E5114" s="64">
        <v>2.42</v>
      </c>
    </row>
    <row r="5115" spans="1:5" ht="22.5" x14ac:dyDescent="0.25">
      <c r="A5115" s="63" t="s">
        <v>7</v>
      </c>
      <c r="B5115" s="65">
        <v>278200</v>
      </c>
      <c r="C5115" s="64" t="s">
        <v>4790</v>
      </c>
      <c r="D5115" s="64">
        <v>9</v>
      </c>
      <c r="E5115" s="64">
        <v>4.5999999999999996</v>
      </c>
    </row>
    <row r="5116" spans="1:5" ht="22.5" x14ac:dyDescent="0.25">
      <c r="A5116" s="63" t="s">
        <v>7</v>
      </c>
      <c r="B5116" s="65">
        <v>526068</v>
      </c>
      <c r="C5116" s="64" t="s">
        <v>4791</v>
      </c>
      <c r="D5116" s="64">
        <v>5</v>
      </c>
      <c r="E5116" s="64">
        <v>1.85</v>
      </c>
    </row>
    <row r="5117" spans="1:5" ht="22.5" x14ac:dyDescent="0.25">
      <c r="A5117" s="63" t="s">
        <v>7</v>
      </c>
      <c r="B5117" s="65">
        <v>278439</v>
      </c>
      <c r="C5117" s="64" t="s">
        <v>4792</v>
      </c>
      <c r="D5117" s="64">
        <v>10</v>
      </c>
      <c r="E5117" s="64">
        <v>2.89</v>
      </c>
    </row>
    <row r="5118" spans="1:5" ht="22.5" x14ac:dyDescent="0.25">
      <c r="A5118" s="63" t="s">
        <v>7</v>
      </c>
      <c r="B5118" s="65">
        <v>780411</v>
      </c>
      <c r="C5118" s="64" t="s">
        <v>4793</v>
      </c>
      <c r="D5118" s="64">
        <v>2</v>
      </c>
      <c r="E5118" s="64">
        <v>3.99</v>
      </c>
    </row>
    <row r="5119" spans="1:5" ht="22.5" x14ac:dyDescent="0.25">
      <c r="A5119" s="63" t="s">
        <v>7</v>
      </c>
      <c r="B5119" s="65">
        <v>929556</v>
      </c>
      <c r="C5119" s="64" t="s">
        <v>4794</v>
      </c>
      <c r="D5119" s="64">
        <v>11</v>
      </c>
      <c r="E5119" s="64">
        <v>3.25</v>
      </c>
    </row>
    <row r="5120" spans="1:5" ht="22.5" x14ac:dyDescent="0.25">
      <c r="A5120" s="63" t="s">
        <v>7</v>
      </c>
      <c r="B5120" s="65">
        <v>780920</v>
      </c>
      <c r="C5120" s="64" t="s">
        <v>4795</v>
      </c>
      <c r="D5120" s="64">
        <v>11</v>
      </c>
      <c r="E5120" s="64">
        <v>3.1</v>
      </c>
    </row>
    <row r="5121" spans="1:5" ht="22.5" x14ac:dyDescent="0.25">
      <c r="A5121" s="63" t="s">
        <v>7</v>
      </c>
      <c r="B5121" s="65">
        <v>781374</v>
      </c>
      <c r="C5121" s="64" t="s">
        <v>4796</v>
      </c>
      <c r="D5121" s="64">
        <v>33</v>
      </c>
      <c r="E5121" s="64">
        <v>1.77</v>
      </c>
    </row>
    <row r="5122" spans="1:5" ht="22.5" x14ac:dyDescent="0.25">
      <c r="A5122" s="63" t="s">
        <v>7</v>
      </c>
      <c r="B5122" s="65">
        <v>385031</v>
      </c>
      <c r="C5122" s="64" t="s">
        <v>4797</v>
      </c>
      <c r="D5122" s="64">
        <v>17</v>
      </c>
      <c r="E5122" s="64">
        <v>1.3</v>
      </c>
    </row>
    <row r="5123" spans="1:5" ht="22.5" x14ac:dyDescent="0.25">
      <c r="A5123" s="63" t="s">
        <v>7</v>
      </c>
      <c r="B5123" s="65">
        <v>360469</v>
      </c>
      <c r="C5123" s="64" t="s">
        <v>4798</v>
      </c>
      <c r="D5123" s="64">
        <v>29</v>
      </c>
      <c r="E5123" s="64">
        <v>1.06</v>
      </c>
    </row>
    <row r="5124" spans="1:5" ht="22.5" x14ac:dyDescent="0.25">
      <c r="A5124" s="63" t="s">
        <v>7</v>
      </c>
      <c r="B5124" s="65">
        <v>529256</v>
      </c>
      <c r="C5124" s="64" t="s">
        <v>4799</v>
      </c>
      <c r="D5124" s="64">
        <v>38</v>
      </c>
      <c r="E5124" s="64">
        <v>1.29</v>
      </c>
    </row>
    <row r="5125" spans="1:5" ht="22.5" x14ac:dyDescent="0.25">
      <c r="A5125" s="63" t="s">
        <v>7</v>
      </c>
      <c r="B5125" s="65">
        <v>930073</v>
      </c>
      <c r="C5125" s="64" t="s">
        <v>4800</v>
      </c>
      <c r="D5125" s="64">
        <v>10</v>
      </c>
      <c r="E5125" s="64">
        <v>2.88</v>
      </c>
    </row>
    <row r="5126" spans="1:5" ht="22.5" x14ac:dyDescent="0.25">
      <c r="A5126" s="63" t="s">
        <v>7</v>
      </c>
      <c r="B5126" s="65">
        <v>529429</v>
      </c>
      <c r="C5126" s="64" t="s">
        <v>4801</v>
      </c>
      <c r="D5126" s="64">
        <v>12</v>
      </c>
      <c r="E5126" s="64">
        <v>2.88</v>
      </c>
    </row>
    <row r="5127" spans="1:5" ht="22.5" x14ac:dyDescent="0.25">
      <c r="A5127" s="63" t="s">
        <v>7</v>
      </c>
      <c r="B5127" s="65">
        <v>871290</v>
      </c>
      <c r="C5127" s="64" t="s">
        <v>4802</v>
      </c>
      <c r="D5127" s="64">
        <v>13</v>
      </c>
      <c r="E5127" s="64">
        <v>2.99</v>
      </c>
    </row>
    <row r="5128" spans="1:5" ht="22.5" x14ac:dyDescent="0.25">
      <c r="A5128" s="63" t="s">
        <v>7</v>
      </c>
      <c r="B5128" s="65">
        <v>930127</v>
      </c>
      <c r="C5128" s="64" t="s">
        <v>7189</v>
      </c>
      <c r="D5128" s="64">
        <v>0</v>
      </c>
      <c r="E5128" s="64">
        <v>7.4</v>
      </c>
    </row>
    <row r="5129" spans="1:5" ht="22.5" x14ac:dyDescent="0.25">
      <c r="A5129" s="63" t="s">
        <v>7</v>
      </c>
      <c r="B5129" s="65">
        <v>930164</v>
      </c>
      <c r="C5129" s="64" t="s">
        <v>4803</v>
      </c>
      <c r="D5129" s="64">
        <v>19</v>
      </c>
      <c r="E5129" s="64">
        <v>1.69</v>
      </c>
    </row>
    <row r="5130" spans="1:5" ht="22.5" x14ac:dyDescent="0.25">
      <c r="A5130" s="63" t="s">
        <v>7</v>
      </c>
      <c r="B5130" s="65">
        <v>930174</v>
      </c>
      <c r="C5130" s="64" t="s">
        <v>4804</v>
      </c>
      <c r="D5130" s="64">
        <v>8</v>
      </c>
      <c r="E5130" s="64">
        <v>1.91</v>
      </c>
    </row>
    <row r="5131" spans="1:5" ht="22.5" x14ac:dyDescent="0.25">
      <c r="A5131" s="63" t="s">
        <v>7</v>
      </c>
      <c r="B5131" s="65">
        <v>783229</v>
      </c>
      <c r="C5131" s="64" t="s">
        <v>4805</v>
      </c>
      <c r="D5131" s="64">
        <v>8</v>
      </c>
      <c r="E5131" s="64">
        <v>1.89</v>
      </c>
    </row>
    <row r="5132" spans="1:5" ht="22.5" x14ac:dyDescent="0.25">
      <c r="A5132" s="63" t="s">
        <v>7</v>
      </c>
      <c r="B5132" s="65">
        <v>784491</v>
      </c>
      <c r="C5132" s="64" t="s">
        <v>4806</v>
      </c>
      <c r="D5132" s="64">
        <v>11</v>
      </c>
      <c r="E5132" s="64">
        <v>4.68</v>
      </c>
    </row>
    <row r="5133" spans="1:5" ht="22.5" x14ac:dyDescent="0.25">
      <c r="A5133" s="63" t="s">
        <v>7</v>
      </c>
      <c r="B5133" s="65">
        <v>784505</v>
      </c>
      <c r="C5133" s="64" t="s">
        <v>4807</v>
      </c>
      <c r="D5133" s="64">
        <v>13</v>
      </c>
      <c r="E5133" s="64">
        <v>1.47</v>
      </c>
    </row>
    <row r="5134" spans="1:5" ht="22.5" x14ac:dyDescent="0.25">
      <c r="A5134" s="63" t="s">
        <v>7</v>
      </c>
      <c r="B5134" s="65">
        <v>871602</v>
      </c>
      <c r="C5134" s="64" t="s">
        <v>6601</v>
      </c>
      <c r="D5134" s="64">
        <v>38</v>
      </c>
      <c r="E5134" s="64">
        <v>3.5</v>
      </c>
    </row>
    <row r="5135" spans="1:5" ht="22.5" x14ac:dyDescent="0.25">
      <c r="A5135" s="63" t="s">
        <v>7</v>
      </c>
      <c r="B5135" s="65">
        <v>531945</v>
      </c>
      <c r="C5135" s="64" t="s">
        <v>4808</v>
      </c>
      <c r="D5135" s="64">
        <v>17</v>
      </c>
      <c r="E5135" s="64">
        <v>1.03</v>
      </c>
    </row>
    <row r="5136" spans="1:5" ht="22.5" x14ac:dyDescent="0.25">
      <c r="A5136" s="63" t="s">
        <v>7</v>
      </c>
      <c r="B5136" s="65">
        <v>531951</v>
      </c>
      <c r="C5136" s="64" t="s">
        <v>4809</v>
      </c>
      <c r="D5136" s="64">
        <v>27</v>
      </c>
      <c r="E5136" s="64">
        <v>0.77</v>
      </c>
    </row>
    <row r="5137" spans="1:5" ht="22.5" x14ac:dyDescent="0.25">
      <c r="A5137" s="63" t="s">
        <v>7</v>
      </c>
      <c r="B5137" s="65">
        <v>930630</v>
      </c>
      <c r="C5137" s="64" t="s">
        <v>4810</v>
      </c>
      <c r="D5137" s="64">
        <v>29</v>
      </c>
      <c r="E5137" s="64">
        <v>1.99</v>
      </c>
    </row>
    <row r="5138" spans="1:5" ht="22.5" x14ac:dyDescent="0.25">
      <c r="A5138" s="63" t="s">
        <v>7</v>
      </c>
      <c r="B5138" s="65">
        <v>531954</v>
      </c>
      <c r="C5138" s="64" t="s">
        <v>4811</v>
      </c>
      <c r="D5138" s="64">
        <v>9</v>
      </c>
      <c r="E5138" s="64">
        <v>1.63</v>
      </c>
    </row>
    <row r="5139" spans="1:5" ht="22.5" x14ac:dyDescent="0.25">
      <c r="A5139" s="63" t="s">
        <v>7</v>
      </c>
      <c r="B5139" s="65">
        <v>531958</v>
      </c>
      <c r="C5139" s="64" t="s">
        <v>4812</v>
      </c>
      <c r="D5139" s="64">
        <v>7</v>
      </c>
      <c r="E5139" s="64">
        <v>1.94</v>
      </c>
    </row>
    <row r="5140" spans="1:5" ht="22.5" x14ac:dyDescent="0.25">
      <c r="A5140" s="63" t="s">
        <v>7</v>
      </c>
      <c r="B5140" s="65">
        <v>532726</v>
      </c>
      <c r="C5140" s="64" t="s">
        <v>4813</v>
      </c>
      <c r="D5140" s="64">
        <v>4</v>
      </c>
      <c r="E5140" s="64">
        <v>1.31</v>
      </c>
    </row>
    <row r="5141" spans="1:5" ht="22.5" x14ac:dyDescent="0.25">
      <c r="A5141" s="63" t="s">
        <v>7</v>
      </c>
      <c r="B5141" s="65">
        <v>533081</v>
      </c>
      <c r="C5141" s="64" t="s">
        <v>4814</v>
      </c>
      <c r="D5141" s="64">
        <v>6</v>
      </c>
      <c r="E5141" s="64">
        <v>1.37</v>
      </c>
    </row>
    <row r="5142" spans="1:5" ht="22.5" x14ac:dyDescent="0.25">
      <c r="A5142" s="63" t="s">
        <v>7</v>
      </c>
      <c r="B5142" s="65">
        <v>785195</v>
      </c>
      <c r="C5142" s="64" t="s">
        <v>4815</v>
      </c>
      <c r="D5142" s="64">
        <v>5</v>
      </c>
      <c r="E5142" s="64">
        <v>12.19</v>
      </c>
    </row>
    <row r="5143" spans="1:5" ht="22.5" x14ac:dyDescent="0.25">
      <c r="A5143" s="63" t="s">
        <v>7</v>
      </c>
      <c r="B5143" s="65">
        <v>785440</v>
      </c>
      <c r="C5143" s="64" t="s">
        <v>4816</v>
      </c>
      <c r="D5143" s="64">
        <v>24</v>
      </c>
      <c r="E5143" s="64">
        <v>1.35</v>
      </c>
    </row>
    <row r="5144" spans="1:5" ht="22.5" x14ac:dyDescent="0.25">
      <c r="A5144" s="63" t="s">
        <v>7</v>
      </c>
      <c r="B5144" s="65">
        <v>785488</v>
      </c>
      <c r="C5144" s="64" t="s">
        <v>6602</v>
      </c>
      <c r="D5144" s="64">
        <v>29</v>
      </c>
      <c r="E5144" s="64">
        <v>1.73</v>
      </c>
    </row>
    <row r="5145" spans="1:5" ht="22.5" x14ac:dyDescent="0.25">
      <c r="A5145" s="63" t="s">
        <v>7</v>
      </c>
      <c r="B5145" s="65">
        <v>785554</v>
      </c>
      <c r="C5145" s="64" t="s">
        <v>4817</v>
      </c>
      <c r="D5145" s="64">
        <v>6</v>
      </c>
      <c r="E5145" s="64">
        <v>2.4900000000000002</v>
      </c>
    </row>
    <row r="5146" spans="1:5" ht="22.5" x14ac:dyDescent="0.25">
      <c r="A5146" s="63" t="s">
        <v>7</v>
      </c>
      <c r="B5146" s="65">
        <v>386466</v>
      </c>
      <c r="C5146" s="64" t="s">
        <v>4818</v>
      </c>
      <c r="D5146" s="64">
        <v>7</v>
      </c>
      <c r="E5146" s="64">
        <v>2.93</v>
      </c>
    </row>
    <row r="5147" spans="1:5" ht="22.5" x14ac:dyDescent="0.25">
      <c r="A5147" s="63" t="s">
        <v>7</v>
      </c>
      <c r="B5147" s="65">
        <v>785692</v>
      </c>
      <c r="C5147" s="64" t="s">
        <v>4819</v>
      </c>
      <c r="D5147" s="64">
        <v>6</v>
      </c>
      <c r="E5147" s="64">
        <v>2.95</v>
      </c>
    </row>
    <row r="5148" spans="1:5" ht="22.5" x14ac:dyDescent="0.25">
      <c r="A5148" s="63" t="s">
        <v>7</v>
      </c>
      <c r="B5148" s="65">
        <v>786207</v>
      </c>
      <c r="C5148" s="64" t="s">
        <v>4820</v>
      </c>
      <c r="D5148" s="64">
        <v>120</v>
      </c>
      <c r="E5148" s="64">
        <v>2.25</v>
      </c>
    </row>
    <row r="5149" spans="1:5" ht="22.5" x14ac:dyDescent="0.25">
      <c r="A5149" s="63" t="s">
        <v>7</v>
      </c>
      <c r="B5149" s="65">
        <v>786473</v>
      </c>
      <c r="C5149" s="64" t="s">
        <v>4821</v>
      </c>
      <c r="D5149" s="64">
        <v>2</v>
      </c>
      <c r="E5149" s="64">
        <v>3.96</v>
      </c>
    </row>
    <row r="5150" spans="1:5" ht="22.5" x14ac:dyDescent="0.25">
      <c r="A5150" s="63" t="s">
        <v>7</v>
      </c>
      <c r="B5150" s="65">
        <v>872063</v>
      </c>
      <c r="C5150" s="64" t="s">
        <v>4822</v>
      </c>
      <c r="D5150" s="64">
        <v>18</v>
      </c>
      <c r="E5150" s="64">
        <v>2.95</v>
      </c>
    </row>
    <row r="5151" spans="1:5" ht="22.5" x14ac:dyDescent="0.25">
      <c r="A5151" s="63" t="s">
        <v>7</v>
      </c>
      <c r="B5151" s="65">
        <v>786500</v>
      </c>
      <c r="C5151" s="64" t="s">
        <v>4823</v>
      </c>
      <c r="D5151" s="64">
        <v>11</v>
      </c>
      <c r="E5151" s="64">
        <v>3.65</v>
      </c>
    </row>
    <row r="5152" spans="1:5" ht="22.5" x14ac:dyDescent="0.25">
      <c r="A5152" s="63" t="s">
        <v>7</v>
      </c>
      <c r="B5152" s="65">
        <v>534425</v>
      </c>
      <c r="C5152" s="64" t="s">
        <v>4824</v>
      </c>
      <c r="D5152" s="64">
        <v>14</v>
      </c>
      <c r="E5152" s="64">
        <v>0.6</v>
      </c>
    </row>
    <row r="5153" spans="1:5" ht="22.5" x14ac:dyDescent="0.25">
      <c r="A5153" s="63" t="s">
        <v>7</v>
      </c>
      <c r="B5153" s="65">
        <v>787080</v>
      </c>
      <c r="C5153" s="64" t="s">
        <v>4825</v>
      </c>
      <c r="D5153" s="64">
        <v>7</v>
      </c>
      <c r="E5153" s="64">
        <v>0.88</v>
      </c>
    </row>
    <row r="5154" spans="1:5" ht="22.5" x14ac:dyDescent="0.25">
      <c r="A5154" s="63" t="s">
        <v>7</v>
      </c>
      <c r="B5154" s="65">
        <v>787099</v>
      </c>
      <c r="C5154" s="64" t="s">
        <v>4826</v>
      </c>
      <c r="D5154" s="64">
        <v>9</v>
      </c>
      <c r="E5154" s="64">
        <v>1.7</v>
      </c>
    </row>
    <row r="5155" spans="1:5" ht="22.5" x14ac:dyDescent="0.25">
      <c r="A5155" s="63" t="s">
        <v>7</v>
      </c>
      <c r="B5155" s="65">
        <v>787107</v>
      </c>
      <c r="C5155" s="64" t="s">
        <v>4827</v>
      </c>
      <c r="D5155" s="64">
        <v>9</v>
      </c>
      <c r="E5155" s="64">
        <v>0.9</v>
      </c>
    </row>
    <row r="5156" spans="1:5" ht="22.5" x14ac:dyDescent="0.25">
      <c r="A5156" s="63" t="s">
        <v>7</v>
      </c>
      <c r="B5156" s="65">
        <v>787110</v>
      </c>
      <c r="C5156" s="64" t="s">
        <v>4828</v>
      </c>
      <c r="D5156" s="64">
        <v>9</v>
      </c>
      <c r="E5156" s="64">
        <v>0.92</v>
      </c>
    </row>
    <row r="5157" spans="1:5" ht="22.5" x14ac:dyDescent="0.25">
      <c r="A5157" s="63" t="s">
        <v>7</v>
      </c>
      <c r="B5157" s="65">
        <v>787111</v>
      </c>
      <c r="C5157" s="64" t="s">
        <v>4829</v>
      </c>
      <c r="D5157" s="64">
        <v>18</v>
      </c>
      <c r="E5157" s="64">
        <v>0.91</v>
      </c>
    </row>
    <row r="5158" spans="1:5" ht="22.5" x14ac:dyDescent="0.25">
      <c r="A5158" s="63" t="s">
        <v>7</v>
      </c>
      <c r="B5158" s="65">
        <v>387075</v>
      </c>
      <c r="C5158" s="64" t="s">
        <v>4830</v>
      </c>
      <c r="D5158" s="64">
        <v>7</v>
      </c>
      <c r="E5158" s="64">
        <v>1.5</v>
      </c>
    </row>
    <row r="5159" spans="1:5" ht="22.5" x14ac:dyDescent="0.25">
      <c r="A5159" s="63" t="s">
        <v>7</v>
      </c>
      <c r="B5159" s="65">
        <v>787367</v>
      </c>
      <c r="C5159" s="64" t="s">
        <v>4831</v>
      </c>
      <c r="D5159" s="64">
        <v>17</v>
      </c>
      <c r="E5159" s="64">
        <v>2.5</v>
      </c>
    </row>
    <row r="5160" spans="1:5" ht="22.5" x14ac:dyDescent="0.25">
      <c r="A5160" s="63" t="s">
        <v>7</v>
      </c>
      <c r="B5160" s="65">
        <v>787516</v>
      </c>
      <c r="C5160" s="64" t="s">
        <v>4832</v>
      </c>
      <c r="D5160" s="64">
        <v>10</v>
      </c>
      <c r="E5160" s="64">
        <v>2.4900000000000002</v>
      </c>
    </row>
    <row r="5161" spans="1:5" ht="22.5" x14ac:dyDescent="0.25">
      <c r="A5161" s="63" t="s">
        <v>7</v>
      </c>
      <c r="B5161" s="65">
        <v>387131</v>
      </c>
      <c r="C5161" s="64" t="s">
        <v>4833</v>
      </c>
      <c r="D5161" s="64">
        <v>12</v>
      </c>
      <c r="E5161" s="64">
        <v>2.5</v>
      </c>
    </row>
    <row r="5162" spans="1:5" ht="22.5" x14ac:dyDescent="0.25">
      <c r="A5162" s="63" t="s">
        <v>7</v>
      </c>
      <c r="B5162" s="65">
        <v>535501</v>
      </c>
      <c r="C5162" s="64" t="s">
        <v>4834</v>
      </c>
      <c r="D5162" s="64">
        <v>31</v>
      </c>
      <c r="E5162" s="64">
        <v>1.61</v>
      </c>
    </row>
    <row r="5163" spans="1:5" ht="22.5" x14ac:dyDescent="0.25">
      <c r="A5163" s="63" t="s">
        <v>7</v>
      </c>
      <c r="B5163" s="65">
        <v>787739</v>
      </c>
      <c r="C5163" s="64" t="s">
        <v>4835</v>
      </c>
      <c r="D5163" s="64">
        <v>13</v>
      </c>
      <c r="E5163" s="64">
        <v>2.25</v>
      </c>
    </row>
    <row r="5164" spans="1:5" ht="22.5" x14ac:dyDescent="0.25">
      <c r="A5164" s="63" t="s">
        <v>7</v>
      </c>
      <c r="B5164" s="65">
        <v>787762</v>
      </c>
      <c r="C5164" s="64" t="s">
        <v>6833</v>
      </c>
      <c r="D5164" s="64">
        <v>7</v>
      </c>
      <c r="E5164" s="64">
        <v>3.07</v>
      </c>
    </row>
    <row r="5165" spans="1:5" ht="22.5" x14ac:dyDescent="0.25">
      <c r="A5165" s="63" t="s">
        <v>7</v>
      </c>
      <c r="B5165" s="65">
        <v>535761</v>
      </c>
      <c r="C5165" s="64" t="s">
        <v>4836</v>
      </c>
      <c r="D5165" s="64">
        <v>52</v>
      </c>
      <c r="E5165" s="64">
        <v>5.24</v>
      </c>
    </row>
    <row r="5166" spans="1:5" ht="22.5" x14ac:dyDescent="0.25">
      <c r="A5166" s="63" t="s">
        <v>7</v>
      </c>
      <c r="B5166" s="65">
        <v>787804</v>
      </c>
      <c r="C5166" s="64" t="s">
        <v>4837</v>
      </c>
      <c r="D5166" s="64">
        <v>13</v>
      </c>
      <c r="E5166" s="64">
        <v>4.18</v>
      </c>
    </row>
    <row r="5167" spans="1:5" ht="22.5" x14ac:dyDescent="0.25">
      <c r="A5167" s="63" t="s">
        <v>7</v>
      </c>
      <c r="B5167" s="65">
        <v>537261</v>
      </c>
      <c r="C5167" s="64" t="s">
        <v>4838</v>
      </c>
      <c r="D5167" s="64">
        <v>6</v>
      </c>
      <c r="E5167" s="64">
        <v>2.89</v>
      </c>
    </row>
    <row r="5168" spans="1:5" ht="22.5" x14ac:dyDescent="0.25">
      <c r="A5168" s="63" t="s">
        <v>7</v>
      </c>
      <c r="B5168" s="65">
        <v>538266</v>
      </c>
      <c r="C5168" s="64" t="s">
        <v>4839</v>
      </c>
      <c r="D5168" s="64">
        <v>30</v>
      </c>
      <c r="E5168" s="64">
        <v>1.68</v>
      </c>
    </row>
    <row r="5169" spans="1:5" ht="22.5" x14ac:dyDescent="0.25">
      <c r="A5169" s="63" t="s">
        <v>7</v>
      </c>
      <c r="B5169" s="65">
        <v>788633</v>
      </c>
      <c r="C5169" s="64" t="s">
        <v>6717</v>
      </c>
      <c r="D5169" s="64">
        <v>9</v>
      </c>
      <c r="E5169" s="64">
        <v>7.63</v>
      </c>
    </row>
    <row r="5170" spans="1:5" ht="22.5" x14ac:dyDescent="0.25">
      <c r="A5170" s="63" t="s">
        <v>7</v>
      </c>
      <c r="B5170" s="65">
        <v>538689</v>
      </c>
      <c r="C5170" s="64" t="s">
        <v>4840</v>
      </c>
      <c r="D5170" s="64">
        <v>19</v>
      </c>
      <c r="E5170" s="64">
        <v>0.85</v>
      </c>
    </row>
    <row r="5171" spans="1:5" ht="22.5" x14ac:dyDescent="0.25">
      <c r="A5171" s="63" t="s">
        <v>7</v>
      </c>
      <c r="B5171" s="65">
        <v>538775</v>
      </c>
      <c r="C5171" s="64" t="s">
        <v>4841</v>
      </c>
      <c r="D5171" s="64">
        <v>20</v>
      </c>
      <c r="E5171" s="64">
        <v>1.65</v>
      </c>
    </row>
    <row r="5172" spans="1:5" ht="22.5" x14ac:dyDescent="0.25">
      <c r="A5172" s="63" t="s">
        <v>7</v>
      </c>
      <c r="B5172" s="65">
        <v>789272</v>
      </c>
      <c r="C5172" s="64" t="s">
        <v>4842</v>
      </c>
      <c r="D5172" s="64">
        <v>4</v>
      </c>
      <c r="E5172" s="64">
        <v>1.92</v>
      </c>
    </row>
    <row r="5173" spans="1:5" ht="22.5" x14ac:dyDescent="0.25">
      <c r="A5173" s="63" t="s">
        <v>7</v>
      </c>
      <c r="B5173" s="65">
        <v>789733</v>
      </c>
      <c r="C5173" s="64" t="s">
        <v>4843</v>
      </c>
      <c r="D5173" s="64">
        <v>14</v>
      </c>
      <c r="E5173" s="64">
        <v>3.1</v>
      </c>
    </row>
    <row r="5174" spans="1:5" ht="22.5" x14ac:dyDescent="0.25">
      <c r="A5174" s="63" t="s">
        <v>7</v>
      </c>
      <c r="B5174" s="65">
        <v>540026</v>
      </c>
      <c r="C5174" s="64" t="s">
        <v>4844</v>
      </c>
      <c r="D5174" s="64">
        <v>9</v>
      </c>
      <c r="E5174" s="64">
        <v>0.89</v>
      </c>
    </row>
    <row r="5175" spans="1:5" ht="22.5" x14ac:dyDescent="0.25">
      <c r="A5175" s="63" t="s">
        <v>7</v>
      </c>
      <c r="B5175" s="65">
        <v>387644</v>
      </c>
      <c r="C5175" s="64" t="s">
        <v>4845</v>
      </c>
      <c r="D5175" s="64">
        <v>16</v>
      </c>
      <c r="E5175" s="64">
        <v>0.86</v>
      </c>
    </row>
    <row r="5176" spans="1:5" ht="22.5" x14ac:dyDescent="0.25">
      <c r="A5176" s="63" t="s">
        <v>7</v>
      </c>
      <c r="B5176" s="65">
        <v>540086</v>
      </c>
      <c r="C5176" s="64" t="s">
        <v>4846</v>
      </c>
      <c r="D5176" s="64">
        <v>15</v>
      </c>
      <c r="E5176" s="64">
        <v>0.89</v>
      </c>
    </row>
    <row r="5177" spans="1:5" ht="22.5" x14ac:dyDescent="0.25">
      <c r="A5177" s="63" t="s">
        <v>7</v>
      </c>
      <c r="B5177" s="65">
        <v>387661</v>
      </c>
      <c r="C5177" s="64" t="s">
        <v>4847</v>
      </c>
      <c r="D5177" s="64">
        <v>16</v>
      </c>
      <c r="E5177" s="64">
        <v>3.13</v>
      </c>
    </row>
    <row r="5178" spans="1:5" ht="22.5" x14ac:dyDescent="0.25">
      <c r="A5178" s="63" t="s">
        <v>7</v>
      </c>
      <c r="B5178" s="65">
        <v>540200</v>
      </c>
      <c r="C5178" s="64" t="s">
        <v>4848</v>
      </c>
      <c r="D5178" s="64">
        <v>3</v>
      </c>
      <c r="E5178" s="64">
        <v>2.08</v>
      </c>
    </row>
    <row r="5179" spans="1:5" ht="22.5" x14ac:dyDescent="0.25">
      <c r="A5179" s="63" t="s">
        <v>7</v>
      </c>
      <c r="B5179" s="65">
        <v>790434</v>
      </c>
      <c r="C5179" s="64" t="s">
        <v>4849</v>
      </c>
      <c r="D5179" s="64">
        <v>30</v>
      </c>
      <c r="E5179" s="64">
        <v>0.43</v>
      </c>
    </row>
    <row r="5180" spans="1:5" ht="22.5" x14ac:dyDescent="0.25">
      <c r="A5180" s="63" t="s">
        <v>7</v>
      </c>
      <c r="B5180" s="65">
        <v>932133</v>
      </c>
      <c r="C5180" s="64" t="s">
        <v>4850</v>
      </c>
      <c r="D5180" s="64">
        <v>15</v>
      </c>
      <c r="E5180" s="64">
        <v>2.1</v>
      </c>
    </row>
    <row r="5181" spans="1:5" ht="22.5" x14ac:dyDescent="0.25">
      <c r="A5181" s="63" t="s">
        <v>7</v>
      </c>
      <c r="B5181" s="65">
        <v>791009</v>
      </c>
      <c r="C5181" s="64" t="s">
        <v>4851</v>
      </c>
      <c r="D5181" s="64">
        <v>5</v>
      </c>
      <c r="E5181" s="64">
        <v>2.23</v>
      </c>
    </row>
    <row r="5182" spans="1:5" ht="22.5" x14ac:dyDescent="0.25">
      <c r="A5182" s="63" t="s">
        <v>7</v>
      </c>
      <c r="B5182" s="65">
        <v>791105</v>
      </c>
      <c r="C5182" s="64" t="s">
        <v>6603</v>
      </c>
      <c r="D5182" s="64">
        <v>6</v>
      </c>
      <c r="E5182" s="64">
        <v>1.99</v>
      </c>
    </row>
    <row r="5183" spans="1:5" ht="22.5" x14ac:dyDescent="0.25">
      <c r="A5183" s="63" t="s">
        <v>7</v>
      </c>
      <c r="B5183" s="65">
        <v>791118</v>
      </c>
      <c r="C5183" s="64" t="s">
        <v>4852</v>
      </c>
      <c r="D5183" s="64">
        <v>18</v>
      </c>
      <c r="E5183" s="64">
        <v>0.99</v>
      </c>
    </row>
    <row r="5184" spans="1:5" ht="22.5" x14ac:dyDescent="0.25">
      <c r="A5184" s="63" t="s">
        <v>7</v>
      </c>
      <c r="B5184" s="65">
        <v>541020</v>
      </c>
      <c r="C5184" s="64" t="s">
        <v>4853</v>
      </c>
      <c r="D5184" s="64">
        <v>13</v>
      </c>
      <c r="E5184" s="64">
        <v>1.9</v>
      </c>
    </row>
    <row r="5185" spans="1:5" ht="22.5" x14ac:dyDescent="0.25">
      <c r="A5185" s="63" t="s">
        <v>7</v>
      </c>
      <c r="B5185" s="65">
        <v>541038</v>
      </c>
      <c r="C5185" s="64" t="s">
        <v>4854</v>
      </c>
      <c r="D5185" s="64">
        <v>36</v>
      </c>
      <c r="E5185" s="64">
        <v>1.98</v>
      </c>
    </row>
    <row r="5186" spans="1:5" ht="22.5" x14ac:dyDescent="0.25">
      <c r="A5186" s="63" t="s">
        <v>7</v>
      </c>
      <c r="B5186" s="65">
        <v>387834</v>
      </c>
      <c r="C5186" s="64" t="s">
        <v>4855</v>
      </c>
      <c r="D5186" s="64">
        <v>10</v>
      </c>
      <c r="E5186" s="64">
        <v>1.76</v>
      </c>
    </row>
    <row r="5187" spans="1:5" ht="22.5" x14ac:dyDescent="0.25">
      <c r="A5187" s="63" t="s">
        <v>7</v>
      </c>
      <c r="B5187" s="65">
        <v>387840</v>
      </c>
      <c r="C5187" s="64" t="s">
        <v>4856</v>
      </c>
      <c r="D5187" s="64">
        <v>17</v>
      </c>
      <c r="E5187" s="64">
        <v>1.79</v>
      </c>
    </row>
    <row r="5188" spans="1:5" ht="22.5" x14ac:dyDescent="0.25">
      <c r="A5188" s="63" t="s">
        <v>7</v>
      </c>
      <c r="B5188" s="65">
        <v>387844</v>
      </c>
      <c r="C5188" s="64" t="s">
        <v>4857</v>
      </c>
      <c r="D5188" s="64">
        <v>7</v>
      </c>
      <c r="E5188" s="64">
        <v>1.86</v>
      </c>
    </row>
    <row r="5189" spans="1:5" ht="22.5" x14ac:dyDescent="0.25">
      <c r="A5189" s="63" t="s">
        <v>7</v>
      </c>
      <c r="B5189" s="65">
        <v>387847</v>
      </c>
      <c r="C5189" s="64" t="s">
        <v>4858</v>
      </c>
      <c r="D5189" s="64">
        <v>10</v>
      </c>
      <c r="E5189" s="64">
        <v>1.64</v>
      </c>
    </row>
    <row r="5190" spans="1:5" ht="22.5" x14ac:dyDescent="0.25">
      <c r="A5190" s="63" t="s">
        <v>7</v>
      </c>
      <c r="B5190" s="65">
        <v>418314</v>
      </c>
      <c r="C5190" s="64" t="s">
        <v>4859</v>
      </c>
      <c r="D5190" s="64">
        <v>17</v>
      </c>
      <c r="E5190" s="64">
        <v>1.93</v>
      </c>
    </row>
    <row r="5191" spans="1:5" ht="22.5" x14ac:dyDescent="0.25">
      <c r="A5191" s="63" t="s">
        <v>7</v>
      </c>
      <c r="B5191" s="65">
        <v>932253</v>
      </c>
      <c r="C5191" s="64" t="s">
        <v>4860</v>
      </c>
      <c r="D5191" s="64">
        <v>12</v>
      </c>
      <c r="E5191" s="64">
        <v>1.1599999999999999</v>
      </c>
    </row>
    <row r="5192" spans="1:5" ht="22.5" x14ac:dyDescent="0.25">
      <c r="A5192" s="63" t="s">
        <v>7</v>
      </c>
      <c r="B5192" s="65">
        <v>418336</v>
      </c>
      <c r="C5192" s="64" t="s">
        <v>4861</v>
      </c>
      <c r="D5192" s="64">
        <v>15</v>
      </c>
      <c r="E5192" s="64">
        <v>1.65</v>
      </c>
    </row>
    <row r="5193" spans="1:5" ht="22.5" x14ac:dyDescent="0.25">
      <c r="A5193" s="63" t="s">
        <v>7</v>
      </c>
      <c r="B5193" s="65">
        <v>541788</v>
      </c>
      <c r="C5193" s="64" t="s">
        <v>4862</v>
      </c>
      <c r="D5193" s="64">
        <v>15</v>
      </c>
      <c r="E5193" s="64">
        <v>1.22</v>
      </c>
    </row>
    <row r="5194" spans="1:5" ht="22.5" x14ac:dyDescent="0.25">
      <c r="A5194" s="63" t="s">
        <v>7</v>
      </c>
      <c r="B5194" s="65">
        <v>541815</v>
      </c>
      <c r="C5194" s="64" t="s">
        <v>4863</v>
      </c>
      <c r="D5194" s="64">
        <v>10</v>
      </c>
      <c r="E5194" s="64">
        <v>1.3</v>
      </c>
    </row>
    <row r="5195" spans="1:5" ht="22.5" x14ac:dyDescent="0.25">
      <c r="A5195" s="63" t="s">
        <v>7</v>
      </c>
      <c r="B5195" s="65">
        <v>541842</v>
      </c>
      <c r="C5195" s="64" t="s">
        <v>4864</v>
      </c>
      <c r="D5195" s="64">
        <v>9</v>
      </c>
      <c r="E5195" s="64">
        <v>1.34</v>
      </c>
    </row>
    <row r="5196" spans="1:5" ht="22.5" x14ac:dyDescent="0.25">
      <c r="A5196" s="63" t="s">
        <v>7</v>
      </c>
      <c r="B5196" s="65">
        <v>873421</v>
      </c>
      <c r="C5196" s="64" t="s">
        <v>4865</v>
      </c>
      <c r="D5196" s="64">
        <v>8</v>
      </c>
      <c r="E5196" s="64">
        <v>1.78</v>
      </c>
    </row>
    <row r="5197" spans="1:5" ht="22.5" x14ac:dyDescent="0.25">
      <c r="A5197" s="63" t="s">
        <v>7</v>
      </c>
      <c r="B5197" s="65">
        <v>792481</v>
      </c>
      <c r="C5197" s="64" t="s">
        <v>4866</v>
      </c>
      <c r="D5197" s="64">
        <v>9</v>
      </c>
      <c r="E5197" s="64">
        <v>1.1100000000000001</v>
      </c>
    </row>
    <row r="5198" spans="1:5" ht="22.5" x14ac:dyDescent="0.25">
      <c r="A5198" s="63" t="s">
        <v>7</v>
      </c>
      <c r="B5198" s="65">
        <v>542357</v>
      </c>
      <c r="C5198" s="64" t="s">
        <v>4867</v>
      </c>
      <c r="D5198" s="64">
        <v>16</v>
      </c>
      <c r="E5198" s="64">
        <v>2.08</v>
      </c>
    </row>
    <row r="5199" spans="1:5" ht="22.5" x14ac:dyDescent="0.25">
      <c r="A5199" s="63" t="s">
        <v>7</v>
      </c>
      <c r="B5199" s="65">
        <v>542560</v>
      </c>
      <c r="C5199" s="64" t="s">
        <v>4868</v>
      </c>
      <c r="D5199" s="64">
        <v>30</v>
      </c>
      <c r="E5199" s="64">
        <v>0.6</v>
      </c>
    </row>
    <row r="5200" spans="1:5" ht="22.5" x14ac:dyDescent="0.25">
      <c r="A5200" s="63" t="s">
        <v>7</v>
      </c>
      <c r="B5200" s="65">
        <v>542610</v>
      </c>
      <c r="C5200" s="64" t="s">
        <v>4869</v>
      </c>
      <c r="D5200" s="64">
        <v>15</v>
      </c>
      <c r="E5200" s="64">
        <v>2.08</v>
      </c>
    </row>
    <row r="5201" spans="1:5" ht="22.5" x14ac:dyDescent="0.25">
      <c r="A5201" s="63" t="s">
        <v>7</v>
      </c>
      <c r="B5201" s="65">
        <v>542614</v>
      </c>
      <c r="C5201" s="64" t="s">
        <v>4870</v>
      </c>
      <c r="D5201" s="64">
        <v>5</v>
      </c>
      <c r="E5201" s="64">
        <v>2.21</v>
      </c>
    </row>
    <row r="5202" spans="1:5" ht="22.5" x14ac:dyDescent="0.25">
      <c r="A5202" s="63" t="s">
        <v>7</v>
      </c>
      <c r="B5202" s="65">
        <v>388328</v>
      </c>
      <c r="C5202" s="64" t="s">
        <v>4871</v>
      </c>
      <c r="D5202" s="64">
        <v>9</v>
      </c>
      <c r="E5202" s="64">
        <v>1.67</v>
      </c>
    </row>
    <row r="5203" spans="1:5" ht="22.5" x14ac:dyDescent="0.25">
      <c r="A5203" s="63" t="s">
        <v>7</v>
      </c>
      <c r="B5203" s="65">
        <v>542986</v>
      </c>
      <c r="C5203" s="64" t="s">
        <v>4872</v>
      </c>
      <c r="D5203" s="64">
        <v>9</v>
      </c>
      <c r="E5203" s="64">
        <v>5.38</v>
      </c>
    </row>
    <row r="5204" spans="1:5" ht="22.5" x14ac:dyDescent="0.25">
      <c r="A5204" s="63" t="s">
        <v>7</v>
      </c>
      <c r="B5204" s="65">
        <v>793395</v>
      </c>
      <c r="C5204" s="64" t="s">
        <v>4873</v>
      </c>
      <c r="D5204" s="64">
        <v>13</v>
      </c>
      <c r="E5204" s="64">
        <v>1.83</v>
      </c>
    </row>
    <row r="5205" spans="1:5" ht="22.5" x14ac:dyDescent="0.25">
      <c r="A5205" s="63" t="s">
        <v>7</v>
      </c>
      <c r="B5205" s="65">
        <v>793437</v>
      </c>
      <c r="C5205" s="64" t="s">
        <v>4874</v>
      </c>
      <c r="D5205" s="64">
        <v>15</v>
      </c>
      <c r="E5205" s="64">
        <v>0.94</v>
      </c>
    </row>
    <row r="5206" spans="1:5" ht="22.5" x14ac:dyDescent="0.25">
      <c r="A5206" s="63" t="s">
        <v>7</v>
      </c>
      <c r="B5206" s="65">
        <v>932667</v>
      </c>
      <c r="C5206" s="64" t="s">
        <v>4875</v>
      </c>
      <c r="D5206" s="64">
        <v>5</v>
      </c>
      <c r="E5206" s="64">
        <v>1.91</v>
      </c>
    </row>
    <row r="5207" spans="1:5" ht="22.5" x14ac:dyDescent="0.25">
      <c r="A5207" s="63" t="s">
        <v>7</v>
      </c>
      <c r="B5207" s="65">
        <v>793702</v>
      </c>
      <c r="C5207" s="64" t="s">
        <v>4876</v>
      </c>
      <c r="D5207" s="64">
        <v>67</v>
      </c>
      <c r="E5207" s="64">
        <v>1.1000000000000001</v>
      </c>
    </row>
    <row r="5208" spans="1:5" ht="22.5" x14ac:dyDescent="0.25">
      <c r="A5208" s="63" t="s">
        <v>7</v>
      </c>
      <c r="B5208" s="65">
        <v>543584</v>
      </c>
      <c r="C5208" s="64" t="s">
        <v>4877</v>
      </c>
      <c r="D5208" s="64">
        <v>44</v>
      </c>
      <c r="E5208" s="64">
        <v>0.72</v>
      </c>
    </row>
    <row r="5209" spans="1:5" ht="22.5" x14ac:dyDescent="0.25">
      <c r="A5209" s="63" t="s">
        <v>7</v>
      </c>
      <c r="B5209" s="65">
        <v>543597</v>
      </c>
      <c r="C5209" s="64" t="s">
        <v>4878</v>
      </c>
      <c r="D5209" s="64">
        <v>50</v>
      </c>
      <c r="E5209" s="64">
        <v>0.86</v>
      </c>
    </row>
    <row r="5210" spans="1:5" ht="22.5" x14ac:dyDescent="0.25">
      <c r="A5210" s="63" t="s">
        <v>7</v>
      </c>
      <c r="B5210" s="65">
        <v>543634</v>
      </c>
      <c r="C5210" s="64" t="s">
        <v>4879</v>
      </c>
      <c r="D5210" s="64">
        <v>39</v>
      </c>
      <c r="E5210" s="64">
        <v>1.33</v>
      </c>
    </row>
    <row r="5211" spans="1:5" ht="22.5" x14ac:dyDescent="0.25">
      <c r="A5211" s="63" t="s">
        <v>7</v>
      </c>
      <c r="B5211" s="65">
        <v>543791</v>
      </c>
      <c r="C5211" s="64" t="s">
        <v>4880</v>
      </c>
      <c r="D5211" s="64">
        <v>14</v>
      </c>
      <c r="E5211" s="64">
        <v>3.36</v>
      </c>
    </row>
    <row r="5212" spans="1:5" ht="22.5" x14ac:dyDescent="0.25">
      <c r="A5212" s="63" t="s">
        <v>7</v>
      </c>
      <c r="B5212" s="65">
        <v>932744</v>
      </c>
      <c r="C5212" s="64" t="s">
        <v>4881</v>
      </c>
      <c r="D5212" s="64">
        <v>18</v>
      </c>
      <c r="E5212" s="64">
        <v>1.77</v>
      </c>
    </row>
    <row r="5213" spans="1:5" ht="22.5" x14ac:dyDescent="0.25">
      <c r="A5213" s="63" t="s">
        <v>7</v>
      </c>
      <c r="B5213" s="65">
        <v>932754</v>
      </c>
      <c r="C5213" s="64" t="s">
        <v>4882</v>
      </c>
      <c r="D5213" s="64">
        <v>11</v>
      </c>
      <c r="E5213" s="64">
        <v>1.65</v>
      </c>
    </row>
    <row r="5214" spans="1:5" ht="22.5" x14ac:dyDescent="0.25">
      <c r="A5214" s="63" t="s">
        <v>7</v>
      </c>
      <c r="B5214" s="65">
        <v>932757</v>
      </c>
      <c r="C5214" s="64" t="s">
        <v>4883</v>
      </c>
      <c r="D5214" s="64">
        <v>11</v>
      </c>
      <c r="E5214" s="64">
        <v>1.82</v>
      </c>
    </row>
    <row r="5215" spans="1:5" ht="22.5" x14ac:dyDescent="0.25">
      <c r="A5215" s="63" t="s">
        <v>7</v>
      </c>
      <c r="B5215" s="65">
        <v>544035</v>
      </c>
      <c r="C5215" s="64" t="s">
        <v>4884</v>
      </c>
      <c r="D5215" s="64">
        <v>6</v>
      </c>
      <c r="E5215" s="64">
        <v>14.68</v>
      </c>
    </row>
    <row r="5216" spans="1:5" ht="22.5" x14ac:dyDescent="0.25">
      <c r="A5216" s="63" t="s">
        <v>7</v>
      </c>
      <c r="B5216" s="65">
        <v>544183</v>
      </c>
      <c r="C5216" s="64" t="s">
        <v>4885</v>
      </c>
      <c r="D5216" s="64">
        <v>4</v>
      </c>
      <c r="E5216" s="64">
        <v>11.92</v>
      </c>
    </row>
    <row r="5217" spans="1:5" ht="22.5" x14ac:dyDescent="0.25">
      <c r="A5217" s="63" t="s">
        <v>7</v>
      </c>
      <c r="B5217" s="65">
        <v>418896</v>
      </c>
      <c r="C5217" s="64" t="s">
        <v>4886</v>
      </c>
      <c r="D5217" s="64">
        <v>11</v>
      </c>
      <c r="E5217" s="64">
        <v>1.53</v>
      </c>
    </row>
    <row r="5218" spans="1:5" ht="22.5" x14ac:dyDescent="0.25">
      <c r="A5218" s="63" t="s">
        <v>7</v>
      </c>
      <c r="B5218" s="65">
        <v>544371</v>
      </c>
      <c r="C5218" s="64" t="s">
        <v>4887</v>
      </c>
      <c r="D5218" s="64">
        <v>7</v>
      </c>
      <c r="E5218" s="64">
        <v>2.36</v>
      </c>
    </row>
    <row r="5219" spans="1:5" ht="22.5" x14ac:dyDescent="0.25">
      <c r="A5219" s="63" t="s">
        <v>7</v>
      </c>
      <c r="B5219" s="65">
        <v>794144</v>
      </c>
      <c r="C5219" s="64" t="s">
        <v>4888</v>
      </c>
      <c r="D5219" s="64">
        <v>4</v>
      </c>
      <c r="E5219" s="64">
        <v>2.39</v>
      </c>
    </row>
    <row r="5220" spans="1:5" ht="22.5" x14ac:dyDescent="0.25">
      <c r="A5220" s="63" t="s">
        <v>7</v>
      </c>
      <c r="B5220" s="65">
        <v>794152</v>
      </c>
      <c r="C5220" s="64" t="s">
        <v>4889</v>
      </c>
      <c r="D5220" s="64">
        <v>4</v>
      </c>
      <c r="E5220" s="64">
        <v>1.1200000000000001</v>
      </c>
    </row>
    <row r="5221" spans="1:5" ht="22.5" x14ac:dyDescent="0.25">
      <c r="A5221" s="63" t="s">
        <v>7</v>
      </c>
      <c r="B5221" s="65">
        <v>544387</v>
      </c>
      <c r="C5221" s="64" t="s">
        <v>4890</v>
      </c>
      <c r="D5221" s="64">
        <v>12</v>
      </c>
      <c r="E5221" s="64">
        <v>2.77</v>
      </c>
    </row>
    <row r="5222" spans="1:5" ht="22.5" x14ac:dyDescent="0.25">
      <c r="A5222" s="63" t="s">
        <v>7</v>
      </c>
      <c r="B5222" s="65">
        <v>794559</v>
      </c>
      <c r="C5222" s="64" t="s">
        <v>4891</v>
      </c>
      <c r="D5222" s="64">
        <v>19</v>
      </c>
      <c r="E5222" s="64">
        <v>1.17</v>
      </c>
    </row>
    <row r="5223" spans="1:5" ht="22.5" x14ac:dyDescent="0.25">
      <c r="A5223" s="63" t="s">
        <v>7</v>
      </c>
      <c r="B5223" s="65">
        <v>544686</v>
      </c>
      <c r="C5223" s="64" t="s">
        <v>4892</v>
      </c>
      <c r="D5223" s="64">
        <v>15</v>
      </c>
      <c r="E5223" s="64">
        <v>0.6</v>
      </c>
    </row>
    <row r="5224" spans="1:5" ht="22.5" x14ac:dyDescent="0.25">
      <c r="A5224" s="63" t="s">
        <v>7</v>
      </c>
      <c r="B5224" s="65">
        <v>794953</v>
      </c>
      <c r="C5224" s="64" t="s">
        <v>7190</v>
      </c>
      <c r="D5224" s="64">
        <v>16</v>
      </c>
      <c r="E5224" s="64">
        <v>3.93</v>
      </c>
    </row>
    <row r="5225" spans="1:5" ht="22.5" x14ac:dyDescent="0.25">
      <c r="A5225" s="63" t="s">
        <v>7</v>
      </c>
      <c r="B5225" s="65">
        <v>933036</v>
      </c>
      <c r="C5225" s="64" t="s">
        <v>4893</v>
      </c>
      <c r="D5225" s="64">
        <v>45</v>
      </c>
      <c r="E5225" s="64">
        <v>8.35</v>
      </c>
    </row>
    <row r="5226" spans="1:5" ht="22.5" x14ac:dyDescent="0.25">
      <c r="A5226" s="63" t="s">
        <v>7</v>
      </c>
      <c r="B5226" s="65">
        <v>362851</v>
      </c>
      <c r="C5226" s="64" t="s">
        <v>4894</v>
      </c>
      <c r="D5226" s="64">
        <v>23</v>
      </c>
      <c r="E5226" s="64">
        <v>0.76</v>
      </c>
    </row>
    <row r="5227" spans="1:5" ht="22.5" x14ac:dyDescent="0.25">
      <c r="A5227" s="63" t="s">
        <v>7</v>
      </c>
      <c r="B5227" s="65">
        <v>795583</v>
      </c>
      <c r="C5227" s="64" t="s">
        <v>4895</v>
      </c>
      <c r="D5227" s="64">
        <v>22</v>
      </c>
      <c r="E5227" s="64">
        <v>0.85</v>
      </c>
    </row>
    <row r="5228" spans="1:5" ht="22.5" x14ac:dyDescent="0.25">
      <c r="A5228" s="63" t="s">
        <v>7</v>
      </c>
      <c r="B5228" s="65">
        <v>546337</v>
      </c>
      <c r="C5228" s="64" t="s">
        <v>4896</v>
      </c>
      <c r="D5228" s="64">
        <v>21</v>
      </c>
      <c r="E5228" s="64">
        <v>1.89</v>
      </c>
    </row>
    <row r="5229" spans="1:5" ht="22.5" x14ac:dyDescent="0.25">
      <c r="A5229" s="63" t="s">
        <v>7</v>
      </c>
      <c r="B5229" s="65">
        <v>546655</v>
      </c>
      <c r="C5229" s="64" t="s">
        <v>4897</v>
      </c>
      <c r="D5229" s="64">
        <v>16</v>
      </c>
      <c r="E5229" s="64">
        <v>0.56000000000000005</v>
      </c>
    </row>
    <row r="5230" spans="1:5" ht="22.5" x14ac:dyDescent="0.25">
      <c r="A5230" s="63" t="s">
        <v>7</v>
      </c>
      <c r="B5230" s="65">
        <v>546717</v>
      </c>
      <c r="C5230" s="64" t="s">
        <v>4898</v>
      </c>
      <c r="D5230" s="64">
        <v>12</v>
      </c>
      <c r="E5230" s="64">
        <v>1.95</v>
      </c>
    </row>
    <row r="5231" spans="1:5" ht="22.5" x14ac:dyDescent="0.25">
      <c r="A5231" s="63" t="s">
        <v>7</v>
      </c>
      <c r="B5231" s="65">
        <v>419386</v>
      </c>
      <c r="C5231" s="64" t="s">
        <v>4899</v>
      </c>
      <c r="D5231" s="64">
        <v>46</v>
      </c>
      <c r="E5231" s="64">
        <v>1.33</v>
      </c>
    </row>
    <row r="5232" spans="1:5" ht="22.5" x14ac:dyDescent="0.25">
      <c r="A5232" s="63" t="s">
        <v>7</v>
      </c>
      <c r="B5232" s="65">
        <v>546727</v>
      </c>
      <c r="C5232" s="64" t="s">
        <v>4900</v>
      </c>
      <c r="D5232" s="64">
        <v>7</v>
      </c>
      <c r="E5232" s="64">
        <v>1.95</v>
      </c>
    </row>
    <row r="5233" spans="1:5" ht="22.5" x14ac:dyDescent="0.25">
      <c r="A5233" s="63" t="s">
        <v>7</v>
      </c>
      <c r="B5233" s="65">
        <v>546832</v>
      </c>
      <c r="C5233" s="64" t="s">
        <v>4901</v>
      </c>
      <c r="D5233" s="64">
        <v>12</v>
      </c>
      <c r="E5233" s="64">
        <v>3.56</v>
      </c>
    </row>
    <row r="5234" spans="1:5" ht="22.5" x14ac:dyDescent="0.25">
      <c r="A5234" s="63" t="s">
        <v>7</v>
      </c>
      <c r="B5234" s="65">
        <v>419419</v>
      </c>
      <c r="C5234" s="64" t="s">
        <v>4902</v>
      </c>
      <c r="D5234" s="64">
        <v>24</v>
      </c>
      <c r="E5234" s="64">
        <v>2.68</v>
      </c>
    </row>
    <row r="5235" spans="1:5" ht="22.5" x14ac:dyDescent="0.25">
      <c r="A5235" s="63" t="s">
        <v>7</v>
      </c>
      <c r="B5235" s="65">
        <v>546980</v>
      </c>
      <c r="C5235" s="64" t="s">
        <v>4903</v>
      </c>
      <c r="D5235" s="64">
        <v>6</v>
      </c>
      <c r="E5235" s="64">
        <v>2.89</v>
      </c>
    </row>
    <row r="5236" spans="1:5" ht="22.5" x14ac:dyDescent="0.25">
      <c r="A5236" s="63" t="s">
        <v>7</v>
      </c>
      <c r="B5236" s="65">
        <v>547103</v>
      </c>
      <c r="C5236" s="64" t="s">
        <v>4904</v>
      </c>
      <c r="D5236" s="64">
        <v>7</v>
      </c>
      <c r="E5236" s="64">
        <v>2.89</v>
      </c>
    </row>
    <row r="5237" spans="1:5" ht="22.5" x14ac:dyDescent="0.25">
      <c r="A5237" s="63" t="s">
        <v>7</v>
      </c>
      <c r="B5237" s="65">
        <v>419430</v>
      </c>
      <c r="C5237" s="64" t="s">
        <v>4905</v>
      </c>
      <c r="D5237" s="64">
        <v>53</v>
      </c>
      <c r="E5237" s="64">
        <v>2.52</v>
      </c>
    </row>
    <row r="5238" spans="1:5" ht="22.5" x14ac:dyDescent="0.25">
      <c r="A5238" s="63" t="s">
        <v>7</v>
      </c>
      <c r="B5238" s="65">
        <v>547530</v>
      </c>
      <c r="C5238" s="64" t="s">
        <v>4906</v>
      </c>
      <c r="D5238" s="64">
        <v>6</v>
      </c>
      <c r="E5238" s="64">
        <v>3.84</v>
      </c>
    </row>
    <row r="5239" spans="1:5" ht="22.5" x14ac:dyDescent="0.25">
      <c r="A5239" s="63" t="s">
        <v>7</v>
      </c>
      <c r="B5239" s="65">
        <v>547654</v>
      </c>
      <c r="C5239" s="64" t="s">
        <v>4907</v>
      </c>
      <c r="D5239" s="64">
        <v>47</v>
      </c>
      <c r="E5239" s="64">
        <v>2.0499999999999998</v>
      </c>
    </row>
    <row r="5240" spans="1:5" ht="22.5" x14ac:dyDescent="0.25">
      <c r="A5240" s="63" t="s">
        <v>7</v>
      </c>
      <c r="B5240" s="65">
        <v>547776</v>
      </c>
      <c r="C5240" s="64" t="s">
        <v>4908</v>
      </c>
      <c r="D5240" s="64">
        <v>8</v>
      </c>
      <c r="E5240" s="64">
        <v>1.77</v>
      </c>
    </row>
    <row r="5241" spans="1:5" ht="22.5" x14ac:dyDescent="0.25">
      <c r="A5241" s="63" t="s">
        <v>7</v>
      </c>
      <c r="B5241" s="65">
        <v>548080</v>
      </c>
      <c r="C5241" s="64" t="s">
        <v>4909</v>
      </c>
      <c r="D5241" s="64">
        <v>13</v>
      </c>
      <c r="E5241" s="64">
        <v>1.45</v>
      </c>
    </row>
    <row r="5242" spans="1:5" ht="22.5" x14ac:dyDescent="0.25">
      <c r="A5242" s="63" t="s">
        <v>7</v>
      </c>
      <c r="B5242" s="65">
        <v>548248</v>
      </c>
      <c r="C5242" s="64" t="s">
        <v>4910</v>
      </c>
      <c r="D5242" s="64">
        <v>12</v>
      </c>
      <c r="E5242" s="64">
        <v>1.7</v>
      </c>
    </row>
    <row r="5243" spans="1:5" ht="22.5" x14ac:dyDescent="0.25">
      <c r="A5243" s="63" t="s">
        <v>7</v>
      </c>
      <c r="B5243" s="65">
        <v>548354</v>
      </c>
      <c r="C5243" s="64" t="s">
        <v>4911</v>
      </c>
      <c r="D5243" s="64">
        <v>12</v>
      </c>
      <c r="E5243" s="64">
        <v>2.1800000000000002</v>
      </c>
    </row>
    <row r="5244" spans="1:5" ht="22.5" x14ac:dyDescent="0.25">
      <c r="A5244" s="63" t="s">
        <v>7</v>
      </c>
      <c r="B5244" s="65">
        <v>548399</v>
      </c>
      <c r="C5244" s="64" t="s">
        <v>6604</v>
      </c>
      <c r="D5244" s="64">
        <v>4</v>
      </c>
      <c r="E5244" s="64">
        <v>1.65</v>
      </c>
    </row>
    <row r="5245" spans="1:5" ht="22.5" x14ac:dyDescent="0.25">
      <c r="A5245" s="63" t="s">
        <v>7</v>
      </c>
      <c r="B5245" s="65">
        <v>548436</v>
      </c>
      <c r="C5245" s="64" t="s">
        <v>6605</v>
      </c>
      <c r="D5245" s="64">
        <v>5</v>
      </c>
      <c r="E5245" s="64">
        <v>1.65</v>
      </c>
    </row>
    <row r="5246" spans="1:5" ht="22.5" x14ac:dyDescent="0.25">
      <c r="A5246" s="63" t="s">
        <v>7</v>
      </c>
      <c r="B5246" s="65">
        <v>548517</v>
      </c>
      <c r="C5246" s="64" t="s">
        <v>6606</v>
      </c>
      <c r="D5246" s="64">
        <v>0</v>
      </c>
      <c r="E5246" s="64">
        <v>1.65</v>
      </c>
    </row>
    <row r="5247" spans="1:5" ht="22.5" x14ac:dyDescent="0.25">
      <c r="A5247" s="63" t="s">
        <v>7</v>
      </c>
      <c r="B5247" s="65">
        <v>548529</v>
      </c>
      <c r="C5247" s="64" t="s">
        <v>4912</v>
      </c>
      <c r="D5247" s="64">
        <v>17</v>
      </c>
      <c r="E5247" s="64">
        <v>0.89</v>
      </c>
    </row>
    <row r="5248" spans="1:5" ht="22.5" x14ac:dyDescent="0.25">
      <c r="A5248" s="63" t="s">
        <v>7</v>
      </c>
      <c r="B5248" s="65">
        <v>548569</v>
      </c>
      <c r="C5248" s="64" t="s">
        <v>4913</v>
      </c>
      <c r="D5248" s="64">
        <v>14</v>
      </c>
      <c r="E5248" s="64">
        <v>1.91</v>
      </c>
    </row>
    <row r="5249" spans="1:5" ht="22.5" x14ac:dyDescent="0.25">
      <c r="A5249" s="63" t="s">
        <v>7</v>
      </c>
      <c r="B5249" s="65">
        <v>548595</v>
      </c>
      <c r="C5249" s="64" t="s">
        <v>6607</v>
      </c>
      <c r="D5249" s="64">
        <v>0</v>
      </c>
      <c r="E5249" s="64">
        <v>3.83</v>
      </c>
    </row>
    <row r="5250" spans="1:5" ht="22.5" x14ac:dyDescent="0.25">
      <c r="A5250" s="63" t="s">
        <v>7</v>
      </c>
      <c r="B5250" s="65">
        <v>797848</v>
      </c>
      <c r="C5250" s="64" t="s">
        <v>4914</v>
      </c>
      <c r="D5250" s="64">
        <v>28</v>
      </c>
      <c r="E5250" s="64">
        <v>1.77</v>
      </c>
    </row>
    <row r="5251" spans="1:5" ht="22.5" x14ac:dyDescent="0.25">
      <c r="A5251" s="63" t="s">
        <v>7</v>
      </c>
      <c r="B5251" s="65">
        <v>797855</v>
      </c>
      <c r="C5251" s="64" t="s">
        <v>4915</v>
      </c>
      <c r="D5251" s="64">
        <v>24</v>
      </c>
      <c r="E5251" s="64">
        <v>2.76</v>
      </c>
    </row>
    <row r="5252" spans="1:5" ht="22.5" x14ac:dyDescent="0.25">
      <c r="A5252" s="63" t="s">
        <v>7</v>
      </c>
      <c r="B5252" s="65">
        <v>798505</v>
      </c>
      <c r="C5252" s="64" t="s">
        <v>4916</v>
      </c>
      <c r="D5252" s="64">
        <v>27</v>
      </c>
      <c r="E5252" s="64">
        <v>2.2599999999999998</v>
      </c>
    </row>
    <row r="5253" spans="1:5" ht="22.5" x14ac:dyDescent="0.25">
      <c r="A5253" s="63" t="s">
        <v>7</v>
      </c>
      <c r="B5253" s="65">
        <v>549586</v>
      </c>
      <c r="C5253" s="64" t="s">
        <v>4917</v>
      </c>
      <c r="D5253" s="64">
        <v>6</v>
      </c>
      <c r="E5253" s="64">
        <v>1.97</v>
      </c>
    </row>
    <row r="5254" spans="1:5" ht="22.5" x14ac:dyDescent="0.25">
      <c r="A5254" s="63" t="s">
        <v>7</v>
      </c>
      <c r="B5254" s="65">
        <v>933968</v>
      </c>
      <c r="C5254" s="64" t="s">
        <v>4918</v>
      </c>
      <c r="D5254" s="64">
        <v>8</v>
      </c>
      <c r="E5254" s="64">
        <v>2</v>
      </c>
    </row>
    <row r="5255" spans="1:5" ht="22.5" x14ac:dyDescent="0.25">
      <c r="A5255" s="63" t="s">
        <v>7</v>
      </c>
      <c r="B5255" s="65">
        <v>550014</v>
      </c>
      <c r="C5255" s="64" t="s">
        <v>4919</v>
      </c>
      <c r="D5255" s="64">
        <v>3</v>
      </c>
      <c r="E5255" s="64">
        <v>1.05</v>
      </c>
    </row>
    <row r="5256" spans="1:5" ht="22.5" x14ac:dyDescent="0.25">
      <c r="A5256" s="63" t="s">
        <v>7</v>
      </c>
      <c r="B5256" s="65">
        <v>934008</v>
      </c>
      <c r="C5256" s="64" t="s">
        <v>4920</v>
      </c>
      <c r="D5256" s="64">
        <v>8</v>
      </c>
      <c r="E5256" s="64">
        <v>1.5</v>
      </c>
    </row>
    <row r="5257" spans="1:5" ht="22.5" x14ac:dyDescent="0.25">
      <c r="A5257" s="63" t="s">
        <v>7</v>
      </c>
      <c r="B5257" s="65">
        <v>934012</v>
      </c>
      <c r="C5257" s="64" t="s">
        <v>4921</v>
      </c>
      <c r="D5257" s="64">
        <v>18</v>
      </c>
      <c r="E5257" s="64">
        <v>1.65</v>
      </c>
    </row>
    <row r="5258" spans="1:5" ht="22.5" x14ac:dyDescent="0.25">
      <c r="A5258" s="63" t="s">
        <v>7</v>
      </c>
      <c r="B5258" s="65">
        <v>934013</v>
      </c>
      <c r="C5258" s="64" t="s">
        <v>4922</v>
      </c>
      <c r="D5258" s="64">
        <v>7</v>
      </c>
      <c r="E5258" s="64">
        <v>3.95</v>
      </c>
    </row>
    <row r="5259" spans="1:5" ht="22.5" x14ac:dyDescent="0.25">
      <c r="A5259" s="63" t="s">
        <v>7</v>
      </c>
      <c r="B5259" s="65">
        <v>934023</v>
      </c>
      <c r="C5259" s="64" t="s">
        <v>4923</v>
      </c>
      <c r="D5259" s="64">
        <v>17</v>
      </c>
      <c r="E5259" s="64">
        <v>2.4</v>
      </c>
    </row>
    <row r="5260" spans="1:5" ht="22.5" x14ac:dyDescent="0.25">
      <c r="A5260" s="63" t="s">
        <v>7</v>
      </c>
      <c r="B5260" s="65">
        <v>934027</v>
      </c>
      <c r="C5260" s="64" t="s">
        <v>4924</v>
      </c>
      <c r="D5260" s="64">
        <v>12</v>
      </c>
      <c r="E5260" s="64">
        <v>1.25</v>
      </c>
    </row>
    <row r="5261" spans="1:5" ht="22.5" x14ac:dyDescent="0.25">
      <c r="A5261" s="63" t="s">
        <v>7</v>
      </c>
      <c r="B5261" s="65">
        <v>550306</v>
      </c>
      <c r="C5261" s="64" t="s">
        <v>4925</v>
      </c>
      <c r="D5261" s="64">
        <v>12</v>
      </c>
      <c r="E5261" s="64">
        <v>3.14</v>
      </c>
    </row>
    <row r="5262" spans="1:5" ht="22.5" x14ac:dyDescent="0.25">
      <c r="A5262" s="63" t="s">
        <v>7</v>
      </c>
      <c r="B5262" s="65">
        <v>800116</v>
      </c>
      <c r="C5262" s="64" t="s">
        <v>4926</v>
      </c>
      <c r="D5262" s="64">
        <v>11</v>
      </c>
      <c r="E5262" s="64">
        <v>1.58</v>
      </c>
    </row>
    <row r="5263" spans="1:5" ht="22.5" x14ac:dyDescent="0.25">
      <c r="A5263" s="63" t="s">
        <v>7</v>
      </c>
      <c r="B5263" s="65">
        <v>800141</v>
      </c>
      <c r="C5263" s="64" t="s">
        <v>4927</v>
      </c>
      <c r="D5263" s="64">
        <v>15</v>
      </c>
      <c r="E5263" s="64">
        <v>1.55</v>
      </c>
    </row>
    <row r="5264" spans="1:5" ht="22.5" x14ac:dyDescent="0.25">
      <c r="A5264" s="63" t="s">
        <v>7</v>
      </c>
      <c r="B5264" s="65">
        <v>550531</v>
      </c>
      <c r="C5264" s="64" t="s">
        <v>4928</v>
      </c>
      <c r="D5264" s="64">
        <v>10</v>
      </c>
      <c r="E5264" s="64">
        <v>3.76</v>
      </c>
    </row>
    <row r="5265" spans="1:5" ht="22.5" x14ac:dyDescent="0.25">
      <c r="A5265" s="63" t="s">
        <v>7</v>
      </c>
      <c r="B5265" s="65">
        <v>550536</v>
      </c>
      <c r="C5265" s="64" t="s">
        <v>4929</v>
      </c>
      <c r="D5265" s="64">
        <v>10</v>
      </c>
      <c r="E5265" s="64">
        <v>3.76</v>
      </c>
    </row>
    <row r="5266" spans="1:5" ht="22.5" x14ac:dyDescent="0.25">
      <c r="A5266" s="63" t="s">
        <v>7</v>
      </c>
      <c r="B5266" s="65">
        <v>550537</v>
      </c>
      <c r="C5266" s="64" t="s">
        <v>4930</v>
      </c>
      <c r="D5266" s="64">
        <v>12</v>
      </c>
      <c r="E5266" s="64">
        <v>3.57</v>
      </c>
    </row>
    <row r="5267" spans="1:5" ht="22.5" x14ac:dyDescent="0.25">
      <c r="A5267" s="63" t="s">
        <v>7</v>
      </c>
      <c r="B5267" s="65">
        <v>550568</v>
      </c>
      <c r="C5267" s="64" t="s">
        <v>4931</v>
      </c>
      <c r="D5267" s="64">
        <v>31</v>
      </c>
      <c r="E5267" s="64">
        <v>2.19</v>
      </c>
    </row>
    <row r="5268" spans="1:5" ht="22.5" x14ac:dyDescent="0.25">
      <c r="A5268" s="63" t="s">
        <v>7</v>
      </c>
      <c r="B5268" s="65">
        <v>934279</v>
      </c>
      <c r="C5268" s="64" t="s">
        <v>4932</v>
      </c>
      <c r="D5268" s="64">
        <v>17</v>
      </c>
      <c r="E5268" s="64">
        <v>1.1299999999999999</v>
      </c>
    </row>
    <row r="5269" spans="1:5" ht="22.5" x14ac:dyDescent="0.25">
      <c r="A5269" s="63" t="s">
        <v>7</v>
      </c>
      <c r="B5269" s="65">
        <v>934315</v>
      </c>
      <c r="C5269" s="64" t="s">
        <v>4933</v>
      </c>
      <c r="D5269" s="64">
        <v>14</v>
      </c>
      <c r="E5269" s="64">
        <v>4.5199999999999996</v>
      </c>
    </row>
    <row r="5270" spans="1:5" ht="22.5" x14ac:dyDescent="0.25">
      <c r="A5270" s="63" t="s">
        <v>7</v>
      </c>
      <c r="B5270" s="65">
        <v>552228</v>
      </c>
      <c r="C5270" s="64" t="s">
        <v>4934</v>
      </c>
      <c r="D5270" s="64">
        <v>15</v>
      </c>
      <c r="E5270" s="64">
        <v>1.03</v>
      </c>
    </row>
    <row r="5271" spans="1:5" ht="22.5" x14ac:dyDescent="0.25">
      <c r="A5271" s="63" t="s">
        <v>7</v>
      </c>
      <c r="B5271" s="65">
        <v>876103</v>
      </c>
      <c r="C5271" s="64" t="s">
        <v>4935</v>
      </c>
      <c r="D5271" s="64">
        <v>7</v>
      </c>
      <c r="E5271" s="64">
        <v>1.44</v>
      </c>
    </row>
    <row r="5272" spans="1:5" ht="22.5" x14ac:dyDescent="0.25">
      <c r="A5272" s="63" t="s">
        <v>7</v>
      </c>
      <c r="B5272" s="65">
        <v>552566</v>
      </c>
      <c r="C5272" s="64" t="s">
        <v>4936</v>
      </c>
      <c r="D5272" s="64">
        <v>25</v>
      </c>
      <c r="E5272" s="64">
        <v>0.75</v>
      </c>
    </row>
    <row r="5273" spans="1:5" ht="22.5" x14ac:dyDescent="0.25">
      <c r="A5273" s="63" t="s">
        <v>7</v>
      </c>
      <c r="B5273" s="65">
        <v>552614</v>
      </c>
      <c r="C5273" s="64" t="s">
        <v>4937</v>
      </c>
      <c r="D5273" s="64">
        <v>11</v>
      </c>
      <c r="E5273" s="64">
        <v>1.42</v>
      </c>
    </row>
    <row r="5274" spans="1:5" ht="22.5" x14ac:dyDescent="0.25">
      <c r="A5274" s="63" t="s">
        <v>7</v>
      </c>
      <c r="B5274" s="65">
        <v>801619</v>
      </c>
      <c r="C5274" s="64" t="s">
        <v>4938</v>
      </c>
      <c r="D5274" s="64">
        <v>5</v>
      </c>
      <c r="E5274" s="64">
        <v>1.71</v>
      </c>
    </row>
    <row r="5275" spans="1:5" ht="22.5" x14ac:dyDescent="0.25">
      <c r="A5275" s="63" t="s">
        <v>7</v>
      </c>
      <c r="B5275" s="65">
        <v>801623</v>
      </c>
      <c r="C5275" s="64" t="s">
        <v>4939</v>
      </c>
      <c r="D5275" s="64">
        <v>28</v>
      </c>
      <c r="E5275" s="64">
        <v>2.0499999999999998</v>
      </c>
    </row>
    <row r="5276" spans="1:5" ht="22.5" x14ac:dyDescent="0.25">
      <c r="A5276" s="63" t="s">
        <v>7</v>
      </c>
      <c r="B5276" s="65">
        <v>420379</v>
      </c>
      <c r="C5276" s="64" t="s">
        <v>4940</v>
      </c>
      <c r="D5276" s="64">
        <v>8</v>
      </c>
      <c r="E5276" s="64">
        <v>3.22</v>
      </c>
    </row>
    <row r="5277" spans="1:5" ht="22.5" x14ac:dyDescent="0.25">
      <c r="A5277" s="63" t="s">
        <v>7</v>
      </c>
      <c r="B5277" s="65">
        <v>553331</v>
      </c>
      <c r="C5277" s="64" t="s">
        <v>4941</v>
      </c>
      <c r="D5277" s="64">
        <v>10</v>
      </c>
      <c r="E5277" s="64">
        <v>1.43</v>
      </c>
    </row>
    <row r="5278" spans="1:5" ht="22.5" x14ac:dyDescent="0.25">
      <c r="A5278" s="63" t="s">
        <v>7</v>
      </c>
      <c r="B5278" s="65">
        <v>553340</v>
      </c>
      <c r="C5278" s="64" t="s">
        <v>4942</v>
      </c>
      <c r="D5278" s="64">
        <v>22</v>
      </c>
      <c r="E5278" s="64">
        <v>1.1599999999999999</v>
      </c>
    </row>
    <row r="5279" spans="1:5" ht="22.5" x14ac:dyDescent="0.25">
      <c r="A5279" s="63" t="s">
        <v>7</v>
      </c>
      <c r="B5279" s="65">
        <v>553354</v>
      </c>
      <c r="C5279" s="64" t="s">
        <v>4943</v>
      </c>
      <c r="D5279" s="64">
        <v>9</v>
      </c>
      <c r="E5279" s="64">
        <v>1.21</v>
      </c>
    </row>
    <row r="5280" spans="1:5" ht="22.5" x14ac:dyDescent="0.25">
      <c r="A5280" s="63" t="s">
        <v>7</v>
      </c>
      <c r="B5280" s="65">
        <v>801963</v>
      </c>
      <c r="C5280" s="64" t="s">
        <v>4944</v>
      </c>
      <c r="D5280" s="64">
        <v>4</v>
      </c>
      <c r="E5280" s="64">
        <v>3.22</v>
      </c>
    </row>
    <row r="5281" spans="1:5" ht="22.5" x14ac:dyDescent="0.25">
      <c r="A5281" s="63" t="s">
        <v>7</v>
      </c>
      <c r="B5281" s="65">
        <v>420399</v>
      </c>
      <c r="C5281" s="64" t="s">
        <v>4945</v>
      </c>
      <c r="D5281" s="64">
        <v>7</v>
      </c>
      <c r="E5281" s="64">
        <v>1.97</v>
      </c>
    </row>
    <row r="5282" spans="1:5" ht="22.5" x14ac:dyDescent="0.25">
      <c r="A5282" s="63" t="s">
        <v>7</v>
      </c>
      <c r="B5282" s="65">
        <v>553364</v>
      </c>
      <c r="C5282" s="64" t="s">
        <v>4946</v>
      </c>
      <c r="D5282" s="64">
        <v>11</v>
      </c>
      <c r="E5282" s="64">
        <v>1.79</v>
      </c>
    </row>
    <row r="5283" spans="1:5" ht="22.5" x14ac:dyDescent="0.25">
      <c r="A5283" s="63" t="s">
        <v>7</v>
      </c>
      <c r="B5283" s="65">
        <v>876398</v>
      </c>
      <c r="C5283" s="64" t="s">
        <v>4947</v>
      </c>
      <c r="D5283" s="64">
        <v>9</v>
      </c>
      <c r="E5283" s="64">
        <v>2.29</v>
      </c>
    </row>
    <row r="5284" spans="1:5" ht="22.5" x14ac:dyDescent="0.25">
      <c r="A5284" s="63" t="s">
        <v>7</v>
      </c>
      <c r="B5284" s="65">
        <v>420414</v>
      </c>
      <c r="C5284" s="64" t="s">
        <v>4948</v>
      </c>
      <c r="D5284" s="64">
        <v>8</v>
      </c>
      <c r="E5284" s="64">
        <v>1.95</v>
      </c>
    </row>
    <row r="5285" spans="1:5" ht="22.5" x14ac:dyDescent="0.25">
      <c r="A5285" s="63" t="s">
        <v>7</v>
      </c>
      <c r="B5285" s="65">
        <v>802607</v>
      </c>
      <c r="C5285" s="64" t="s">
        <v>4949</v>
      </c>
      <c r="D5285" s="64">
        <v>53</v>
      </c>
      <c r="E5285" s="64">
        <v>3.18</v>
      </c>
    </row>
    <row r="5286" spans="1:5" ht="22.5" x14ac:dyDescent="0.25">
      <c r="A5286" s="63" t="s">
        <v>7</v>
      </c>
      <c r="B5286" s="65">
        <v>554283</v>
      </c>
      <c r="C5286" s="64" t="s">
        <v>4950</v>
      </c>
      <c r="D5286" s="64">
        <v>8</v>
      </c>
      <c r="E5286" s="64">
        <v>0.91</v>
      </c>
    </row>
    <row r="5287" spans="1:5" ht="22.5" x14ac:dyDescent="0.25">
      <c r="A5287" s="63" t="s">
        <v>7</v>
      </c>
      <c r="B5287" s="65">
        <v>554548</v>
      </c>
      <c r="C5287" s="64" t="s">
        <v>6608</v>
      </c>
      <c r="D5287" s="64">
        <v>1</v>
      </c>
      <c r="E5287" s="64">
        <v>1.94</v>
      </c>
    </row>
    <row r="5288" spans="1:5" ht="22.5" x14ac:dyDescent="0.25">
      <c r="A5288" s="63" t="s">
        <v>7</v>
      </c>
      <c r="B5288" s="65">
        <v>934673</v>
      </c>
      <c r="C5288" s="64" t="s">
        <v>4951</v>
      </c>
      <c r="D5288" s="64">
        <v>24</v>
      </c>
      <c r="E5288" s="64">
        <v>2.16</v>
      </c>
    </row>
    <row r="5289" spans="1:5" ht="22.5" x14ac:dyDescent="0.25">
      <c r="A5289" s="63" t="s">
        <v>7</v>
      </c>
      <c r="B5289" s="65">
        <v>555648</v>
      </c>
      <c r="C5289" s="64" t="s">
        <v>4952</v>
      </c>
      <c r="D5289" s="64">
        <v>12</v>
      </c>
      <c r="E5289" s="64">
        <v>1.63</v>
      </c>
    </row>
    <row r="5290" spans="1:5" ht="22.5" x14ac:dyDescent="0.25">
      <c r="A5290" s="63" t="s">
        <v>7</v>
      </c>
      <c r="B5290" s="65">
        <v>555814</v>
      </c>
      <c r="C5290" s="64" t="s">
        <v>4953</v>
      </c>
      <c r="D5290" s="64">
        <v>23</v>
      </c>
      <c r="E5290" s="64">
        <v>1.23</v>
      </c>
    </row>
    <row r="5291" spans="1:5" ht="22.5" x14ac:dyDescent="0.25">
      <c r="A5291" s="63" t="s">
        <v>7</v>
      </c>
      <c r="B5291" s="65">
        <v>556076</v>
      </c>
      <c r="C5291" s="64" t="s">
        <v>4954</v>
      </c>
      <c r="D5291" s="64">
        <v>5</v>
      </c>
      <c r="E5291" s="64">
        <v>2.46</v>
      </c>
    </row>
    <row r="5292" spans="1:5" ht="22.5" x14ac:dyDescent="0.25">
      <c r="A5292" s="63" t="s">
        <v>7</v>
      </c>
      <c r="B5292" s="65">
        <v>390923</v>
      </c>
      <c r="C5292" s="64" t="s">
        <v>4955</v>
      </c>
      <c r="D5292" s="64">
        <v>8</v>
      </c>
      <c r="E5292" s="64">
        <v>1.82</v>
      </c>
    </row>
    <row r="5293" spans="1:5" ht="22.5" x14ac:dyDescent="0.25">
      <c r="A5293" s="63" t="s">
        <v>7</v>
      </c>
      <c r="B5293" s="65">
        <v>556091</v>
      </c>
      <c r="C5293" s="64" t="s">
        <v>4956</v>
      </c>
      <c r="D5293" s="64">
        <v>22</v>
      </c>
      <c r="E5293" s="64">
        <v>0.68</v>
      </c>
    </row>
    <row r="5294" spans="1:5" ht="22.5" x14ac:dyDescent="0.25">
      <c r="A5294" s="63" t="s">
        <v>7</v>
      </c>
      <c r="B5294" s="65">
        <v>556155</v>
      </c>
      <c r="C5294" s="64" t="s">
        <v>4957</v>
      </c>
      <c r="D5294" s="64">
        <v>21</v>
      </c>
      <c r="E5294" s="64">
        <v>2.2799999999999998</v>
      </c>
    </row>
    <row r="5295" spans="1:5" ht="22.5" x14ac:dyDescent="0.25">
      <c r="A5295" s="63" t="s">
        <v>7</v>
      </c>
      <c r="B5295" s="65">
        <v>556158</v>
      </c>
      <c r="C5295" s="64" t="s">
        <v>4958</v>
      </c>
      <c r="D5295" s="64">
        <v>13</v>
      </c>
      <c r="E5295" s="64">
        <v>1.86</v>
      </c>
    </row>
    <row r="5296" spans="1:5" ht="22.5" x14ac:dyDescent="0.25">
      <c r="A5296" s="63" t="s">
        <v>7</v>
      </c>
      <c r="B5296" s="65">
        <v>556177</v>
      </c>
      <c r="C5296" s="64" t="s">
        <v>4959</v>
      </c>
      <c r="D5296" s="64">
        <v>13</v>
      </c>
      <c r="E5296" s="64">
        <v>0.82</v>
      </c>
    </row>
    <row r="5297" spans="1:5" ht="22.5" x14ac:dyDescent="0.25">
      <c r="A5297" s="63" t="s">
        <v>7</v>
      </c>
      <c r="B5297" s="65">
        <v>877106</v>
      </c>
      <c r="C5297" s="64" t="s">
        <v>4960</v>
      </c>
      <c r="D5297" s="64">
        <v>16</v>
      </c>
      <c r="E5297" s="64">
        <v>3.1</v>
      </c>
    </row>
    <row r="5298" spans="1:5" ht="22.5" x14ac:dyDescent="0.25">
      <c r="A5298" s="63" t="s">
        <v>7</v>
      </c>
      <c r="B5298" s="65">
        <v>556257</v>
      </c>
      <c r="C5298" s="64" t="s">
        <v>4961</v>
      </c>
      <c r="D5298" s="64">
        <v>27</v>
      </c>
      <c r="E5298" s="64">
        <v>1.69</v>
      </c>
    </row>
    <row r="5299" spans="1:5" ht="22.5" x14ac:dyDescent="0.25">
      <c r="A5299" s="63" t="s">
        <v>7</v>
      </c>
      <c r="B5299" s="65">
        <v>556287</v>
      </c>
      <c r="C5299" s="64" t="s">
        <v>4962</v>
      </c>
      <c r="D5299" s="64">
        <v>15</v>
      </c>
      <c r="E5299" s="64">
        <v>2.58</v>
      </c>
    </row>
    <row r="5300" spans="1:5" ht="22.5" x14ac:dyDescent="0.25">
      <c r="A5300" s="63" t="s">
        <v>7</v>
      </c>
      <c r="B5300" s="65">
        <v>556426</v>
      </c>
      <c r="C5300" s="64" t="s">
        <v>4963</v>
      </c>
      <c r="D5300" s="64">
        <v>2</v>
      </c>
      <c r="E5300" s="64">
        <v>1.82</v>
      </c>
    </row>
    <row r="5301" spans="1:5" ht="22.5" x14ac:dyDescent="0.25">
      <c r="A5301" s="63" t="s">
        <v>7</v>
      </c>
      <c r="B5301" s="65">
        <v>877199</v>
      </c>
      <c r="C5301" s="64" t="s">
        <v>4964</v>
      </c>
      <c r="D5301" s="64">
        <v>17</v>
      </c>
      <c r="E5301" s="64">
        <v>1.89</v>
      </c>
    </row>
    <row r="5302" spans="1:5" ht="22.5" x14ac:dyDescent="0.25">
      <c r="A5302" s="63" t="s">
        <v>7</v>
      </c>
      <c r="B5302" s="65">
        <v>556607</v>
      </c>
      <c r="C5302" s="64" t="s">
        <v>4965</v>
      </c>
      <c r="D5302" s="64">
        <v>17</v>
      </c>
      <c r="E5302" s="64">
        <v>1.37</v>
      </c>
    </row>
    <row r="5303" spans="1:5" ht="22.5" x14ac:dyDescent="0.25">
      <c r="A5303" s="63" t="s">
        <v>7</v>
      </c>
      <c r="B5303" s="65">
        <v>421107</v>
      </c>
      <c r="C5303" s="64" t="s">
        <v>4966</v>
      </c>
      <c r="D5303" s="64">
        <v>10</v>
      </c>
      <c r="E5303" s="64">
        <v>3.17</v>
      </c>
    </row>
    <row r="5304" spans="1:5" ht="22.5" x14ac:dyDescent="0.25">
      <c r="A5304" s="63" t="s">
        <v>7</v>
      </c>
      <c r="B5304" s="65">
        <v>805446</v>
      </c>
      <c r="C5304" s="64" t="s">
        <v>4967</v>
      </c>
      <c r="D5304" s="64">
        <v>12</v>
      </c>
      <c r="E5304" s="64">
        <v>0.72</v>
      </c>
    </row>
    <row r="5305" spans="1:5" ht="22.5" x14ac:dyDescent="0.25">
      <c r="A5305" s="63" t="s">
        <v>7</v>
      </c>
      <c r="B5305" s="65">
        <v>805838</v>
      </c>
      <c r="C5305" s="64" t="s">
        <v>4968</v>
      </c>
      <c r="D5305" s="64">
        <v>21</v>
      </c>
      <c r="E5305" s="64">
        <v>1.41</v>
      </c>
    </row>
    <row r="5306" spans="1:5" ht="22.5" x14ac:dyDescent="0.25">
      <c r="A5306" s="63" t="s">
        <v>7</v>
      </c>
      <c r="B5306" s="65">
        <v>805839</v>
      </c>
      <c r="C5306" s="64" t="s">
        <v>4969</v>
      </c>
      <c r="D5306" s="64">
        <v>6</v>
      </c>
      <c r="E5306" s="64">
        <v>2.23</v>
      </c>
    </row>
    <row r="5307" spans="1:5" ht="22.5" x14ac:dyDescent="0.25">
      <c r="A5307" s="63" t="s">
        <v>7</v>
      </c>
      <c r="B5307" s="65">
        <v>557381</v>
      </c>
      <c r="C5307" s="64" t="s">
        <v>4970</v>
      </c>
      <c r="D5307" s="64">
        <v>29</v>
      </c>
      <c r="E5307" s="64">
        <v>2.2799999999999998</v>
      </c>
    </row>
    <row r="5308" spans="1:5" ht="22.5" x14ac:dyDescent="0.25">
      <c r="A5308" s="63" t="s">
        <v>7</v>
      </c>
      <c r="B5308" s="65">
        <v>806031</v>
      </c>
      <c r="C5308" s="64" t="s">
        <v>4971</v>
      </c>
      <c r="D5308" s="64">
        <v>15</v>
      </c>
      <c r="E5308" s="64">
        <v>0.96</v>
      </c>
    </row>
    <row r="5309" spans="1:5" ht="22.5" x14ac:dyDescent="0.25">
      <c r="A5309" s="63" t="s">
        <v>7</v>
      </c>
      <c r="B5309" s="65">
        <v>806169</v>
      </c>
      <c r="C5309" s="64" t="s">
        <v>4972</v>
      </c>
      <c r="D5309" s="64">
        <v>16</v>
      </c>
      <c r="E5309" s="64">
        <v>1.54</v>
      </c>
    </row>
    <row r="5310" spans="1:5" ht="22.5" x14ac:dyDescent="0.25">
      <c r="A5310" s="63" t="s">
        <v>7</v>
      </c>
      <c r="B5310" s="65">
        <v>806173</v>
      </c>
      <c r="C5310" s="64" t="s">
        <v>4973</v>
      </c>
      <c r="D5310" s="64">
        <v>7</v>
      </c>
      <c r="E5310" s="64">
        <v>1.36</v>
      </c>
    </row>
    <row r="5311" spans="1:5" ht="22.5" x14ac:dyDescent="0.25">
      <c r="A5311" s="63" t="s">
        <v>7</v>
      </c>
      <c r="B5311" s="65">
        <v>421324</v>
      </c>
      <c r="C5311" s="64" t="s">
        <v>4974</v>
      </c>
      <c r="D5311" s="64">
        <v>16</v>
      </c>
      <c r="E5311" s="64">
        <v>2.09</v>
      </c>
    </row>
    <row r="5312" spans="1:5" ht="22.5" x14ac:dyDescent="0.25">
      <c r="A5312" s="63" t="s">
        <v>7</v>
      </c>
      <c r="B5312" s="65">
        <v>365000</v>
      </c>
      <c r="C5312" s="64" t="s">
        <v>4975</v>
      </c>
      <c r="D5312" s="64">
        <v>15</v>
      </c>
      <c r="E5312" s="64">
        <v>0.55000000000000004</v>
      </c>
    </row>
    <row r="5313" spans="1:5" ht="22.5" x14ac:dyDescent="0.25">
      <c r="A5313" s="63" t="s">
        <v>7</v>
      </c>
      <c r="B5313" s="65">
        <v>365034</v>
      </c>
      <c r="C5313" s="64" t="s">
        <v>4976</v>
      </c>
      <c r="D5313" s="64">
        <v>14</v>
      </c>
      <c r="E5313" s="64">
        <v>0.62</v>
      </c>
    </row>
    <row r="5314" spans="1:5" ht="22.5" x14ac:dyDescent="0.25">
      <c r="A5314" s="63" t="s">
        <v>7</v>
      </c>
      <c r="B5314" s="65">
        <v>365035</v>
      </c>
      <c r="C5314" s="64" t="s">
        <v>4977</v>
      </c>
      <c r="D5314" s="64">
        <v>23</v>
      </c>
      <c r="E5314" s="64">
        <v>0.65</v>
      </c>
    </row>
    <row r="5315" spans="1:5" ht="22.5" x14ac:dyDescent="0.25">
      <c r="A5315" s="63" t="s">
        <v>7</v>
      </c>
      <c r="B5315" s="65">
        <v>365038</v>
      </c>
      <c r="C5315" s="64" t="s">
        <v>4978</v>
      </c>
      <c r="D5315" s="64">
        <v>21</v>
      </c>
      <c r="E5315" s="64">
        <v>0.96</v>
      </c>
    </row>
    <row r="5316" spans="1:5" ht="22.5" x14ac:dyDescent="0.25">
      <c r="A5316" s="63" t="s">
        <v>7</v>
      </c>
      <c r="B5316" s="65">
        <v>806883</v>
      </c>
      <c r="C5316" s="64" t="s">
        <v>4979</v>
      </c>
      <c r="D5316" s="64">
        <v>7</v>
      </c>
      <c r="E5316" s="64">
        <v>1.64</v>
      </c>
    </row>
    <row r="5317" spans="1:5" ht="22.5" x14ac:dyDescent="0.25">
      <c r="A5317" s="63" t="s">
        <v>7</v>
      </c>
      <c r="B5317" s="65">
        <v>806888</v>
      </c>
      <c r="C5317" s="64" t="s">
        <v>4980</v>
      </c>
      <c r="D5317" s="64">
        <v>9</v>
      </c>
      <c r="E5317" s="64">
        <v>1.36</v>
      </c>
    </row>
    <row r="5318" spans="1:5" ht="22.5" x14ac:dyDescent="0.25">
      <c r="A5318" s="63" t="s">
        <v>7</v>
      </c>
      <c r="B5318" s="65">
        <v>365069</v>
      </c>
      <c r="C5318" s="64" t="s">
        <v>4981</v>
      </c>
      <c r="D5318" s="64">
        <v>25</v>
      </c>
      <c r="E5318" s="64">
        <v>0.4</v>
      </c>
    </row>
    <row r="5319" spans="1:5" ht="22.5" x14ac:dyDescent="0.25">
      <c r="A5319" s="63" t="s">
        <v>7</v>
      </c>
      <c r="B5319" s="65">
        <v>365072</v>
      </c>
      <c r="C5319" s="64" t="s">
        <v>6915</v>
      </c>
      <c r="D5319" s="64">
        <v>2</v>
      </c>
      <c r="E5319" s="64">
        <v>0.61</v>
      </c>
    </row>
    <row r="5320" spans="1:5" ht="22.5" x14ac:dyDescent="0.25">
      <c r="A5320" s="63" t="s">
        <v>7</v>
      </c>
      <c r="B5320" s="65">
        <v>365076</v>
      </c>
      <c r="C5320" s="64" t="s">
        <v>4982</v>
      </c>
      <c r="D5320" s="64">
        <v>20</v>
      </c>
      <c r="E5320" s="64">
        <v>0.64</v>
      </c>
    </row>
    <row r="5321" spans="1:5" ht="22.5" x14ac:dyDescent="0.25">
      <c r="A5321" s="63" t="s">
        <v>7</v>
      </c>
      <c r="B5321" s="65">
        <v>365080</v>
      </c>
      <c r="C5321" s="64" t="s">
        <v>4983</v>
      </c>
      <c r="D5321" s="64">
        <v>20</v>
      </c>
      <c r="E5321" s="64">
        <v>0.64</v>
      </c>
    </row>
    <row r="5322" spans="1:5" ht="22.5" x14ac:dyDescent="0.25">
      <c r="A5322" s="63" t="s">
        <v>7</v>
      </c>
      <c r="B5322" s="65">
        <v>421430</v>
      </c>
      <c r="C5322" s="64" t="s">
        <v>4984</v>
      </c>
      <c r="D5322" s="64">
        <v>9</v>
      </c>
      <c r="E5322" s="64">
        <v>3.39</v>
      </c>
    </row>
    <row r="5323" spans="1:5" ht="22.5" x14ac:dyDescent="0.25">
      <c r="A5323" s="63" t="s">
        <v>7</v>
      </c>
      <c r="B5323" s="65">
        <v>365090</v>
      </c>
      <c r="C5323" s="64" t="s">
        <v>4985</v>
      </c>
      <c r="D5323" s="64">
        <v>20</v>
      </c>
      <c r="E5323" s="64">
        <v>0.65</v>
      </c>
    </row>
    <row r="5324" spans="1:5" ht="22.5" x14ac:dyDescent="0.25">
      <c r="A5324" s="63" t="s">
        <v>7</v>
      </c>
      <c r="B5324" s="65">
        <v>365094</v>
      </c>
      <c r="C5324" s="64" t="s">
        <v>4986</v>
      </c>
      <c r="D5324" s="64">
        <v>20</v>
      </c>
      <c r="E5324" s="64">
        <v>0.63</v>
      </c>
    </row>
    <row r="5325" spans="1:5" ht="22.5" x14ac:dyDescent="0.25">
      <c r="A5325" s="63" t="s">
        <v>7</v>
      </c>
      <c r="B5325" s="65">
        <v>365099</v>
      </c>
      <c r="C5325" s="64" t="s">
        <v>4987</v>
      </c>
      <c r="D5325" s="64">
        <v>15</v>
      </c>
      <c r="E5325" s="64">
        <v>0.64</v>
      </c>
    </row>
    <row r="5326" spans="1:5" ht="22.5" x14ac:dyDescent="0.25">
      <c r="A5326" s="63" t="s">
        <v>7</v>
      </c>
      <c r="B5326" s="65">
        <v>807219</v>
      </c>
      <c r="C5326" s="64" t="s">
        <v>4988</v>
      </c>
      <c r="D5326" s="64">
        <v>16</v>
      </c>
      <c r="E5326" s="64">
        <v>1.35</v>
      </c>
    </row>
    <row r="5327" spans="1:5" ht="22.5" x14ac:dyDescent="0.25">
      <c r="A5327" s="63" t="s">
        <v>7</v>
      </c>
      <c r="B5327" s="65">
        <v>807221</v>
      </c>
      <c r="C5327" s="64" t="s">
        <v>4989</v>
      </c>
      <c r="D5327" s="64">
        <v>17</v>
      </c>
      <c r="E5327" s="64">
        <v>1.54</v>
      </c>
    </row>
    <row r="5328" spans="1:5" ht="22.5" x14ac:dyDescent="0.25">
      <c r="A5328" s="63" t="s">
        <v>7</v>
      </c>
      <c r="B5328" s="65">
        <v>558647</v>
      </c>
      <c r="C5328" s="64" t="s">
        <v>4990</v>
      </c>
      <c r="D5328" s="64">
        <v>21</v>
      </c>
      <c r="E5328" s="64">
        <v>0.99</v>
      </c>
    </row>
    <row r="5329" spans="1:5" ht="22.5" x14ac:dyDescent="0.25">
      <c r="A5329" s="63" t="s">
        <v>7</v>
      </c>
      <c r="B5329" s="65">
        <v>558781</v>
      </c>
      <c r="C5329" s="64" t="s">
        <v>4991</v>
      </c>
      <c r="D5329" s="64">
        <v>7</v>
      </c>
      <c r="E5329" s="64">
        <v>1.48</v>
      </c>
    </row>
    <row r="5330" spans="1:5" ht="22.5" x14ac:dyDescent="0.25">
      <c r="A5330" s="63" t="s">
        <v>7</v>
      </c>
      <c r="B5330" s="65">
        <v>807634</v>
      </c>
      <c r="C5330" s="64" t="s">
        <v>4992</v>
      </c>
      <c r="D5330" s="64">
        <v>13</v>
      </c>
      <c r="E5330" s="64">
        <v>1.25</v>
      </c>
    </row>
    <row r="5331" spans="1:5" ht="22.5" x14ac:dyDescent="0.25">
      <c r="A5331" s="63" t="s">
        <v>7</v>
      </c>
      <c r="B5331" s="65">
        <v>878046</v>
      </c>
      <c r="C5331" s="64" t="s">
        <v>4993</v>
      </c>
      <c r="D5331" s="64">
        <v>7</v>
      </c>
      <c r="E5331" s="64">
        <v>2.8</v>
      </c>
    </row>
    <row r="5332" spans="1:5" ht="22.5" x14ac:dyDescent="0.25">
      <c r="A5332" s="63" t="s">
        <v>7</v>
      </c>
      <c r="B5332" s="65">
        <v>391682</v>
      </c>
      <c r="C5332" s="64" t="s">
        <v>4994</v>
      </c>
      <c r="D5332" s="64">
        <v>24</v>
      </c>
      <c r="E5332" s="64">
        <v>2.99</v>
      </c>
    </row>
    <row r="5333" spans="1:5" ht="22.5" x14ac:dyDescent="0.25">
      <c r="A5333" s="63" t="s">
        <v>7</v>
      </c>
      <c r="B5333" s="65">
        <v>878277</v>
      </c>
      <c r="C5333" s="64" t="s">
        <v>4995</v>
      </c>
      <c r="D5333" s="64">
        <v>5</v>
      </c>
      <c r="E5333" s="64">
        <v>1.95</v>
      </c>
    </row>
    <row r="5334" spans="1:5" ht="22.5" x14ac:dyDescent="0.25">
      <c r="A5334" s="63" t="s">
        <v>7</v>
      </c>
      <c r="B5334" s="65">
        <v>936076</v>
      </c>
      <c r="C5334" s="64" t="s">
        <v>4996</v>
      </c>
      <c r="D5334" s="64">
        <v>6</v>
      </c>
      <c r="E5334" s="64">
        <v>2.4300000000000002</v>
      </c>
    </row>
    <row r="5335" spans="1:5" ht="22.5" x14ac:dyDescent="0.25">
      <c r="A5335" s="63" t="s">
        <v>7</v>
      </c>
      <c r="B5335" s="65">
        <v>559102</v>
      </c>
      <c r="C5335" s="64" t="s">
        <v>6609</v>
      </c>
      <c r="D5335" s="64">
        <v>6</v>
      </c>
      <c r="E5335" s="64">
        <v>1.71</v>
      </c>
    </row>
    <row r="5336" spans="1:5" ht="22.5" x14ac:dyDescent="0.25">
      <c r="A5336" s="63" t="s">
        <v>7</v>
      </c>
      <c r="B5336" s="65">
        <v>809006</v>
      </c>
      <c r="C5336" s="64" t="s">
        <v>4997</v>
      </c>
      <c r="D5336" s="64">
        <v>8</v>
      </c>
      <c r="E5336" s="64">
        <v>2.97</v>
      </c>
    </row>
    <row r="5337" spans="1:5" ht="22.5" x14ac:dyDescent="0.25">
      <c r="A5337" s="63" t="s">
        <v>7</v>
      </c>
      <c r="B5337" s="65">
        <v>809122</v>
      </c>
      <c r="C5337" s="64" t="s">
        <v>4998</v>
      </c>
      <c r="D5337" s="64">
        <v>16</v>
      </c>
      <c r="E5337" s="64">
        <v>0.79</v>
      </c>
    </row>
    <row r="5338" spans="1:5" ht="22.5" x14ac:dyDescent="0.25">
      <c r="A5338" s="63" t="s">
        <v>7</v>
      </c>
      <c r="B5338" s="65">
        <v>809135</v>
      </c>
      <c r="C5338" s="64" t="s">
        <v>4999</v>
      </c>
      <c r="D5338" s="64">
        <v>28</v>
      </c>
      <c r="E5338" s="64">
        <v>0.44</v>
      </c>
    </row>
    <row r="5339" spans="1:5" ht="22.5" x14ac:dyDescent="0.25">
      <c r="A5339" s="63" t="s">
        <v>7</v>
      </c>
      <c r="B5339" s="65">
        <v>809240</v>
      </c>
      <c r="C5339" s="64" t="s">
        <v>5000</v>
      </c>
      <c r="D5339" s="64">
        <v>22</v>
      </c>
      <c r="E5339" s="64">
        <v>1.68</v>
      </c>
    </row>
    <row r="5340" spans="1:5" ht="22.5" x14ac:dyDescent="0.25">
      <c r="A5340" s="63" t="s">
        <v>7</v>
      </c>
      <c r="B5340" s="65">
        <v>809473</v>
      </c>
      <c r="C5340" s="64" t="s">
        <v>5001</v>
      </c>
      <c r="D5340" s="64">
        <v>9</v>
      </c>
      <c r="E5340" s="64">
        <v>2.16</v>
      </c>
    </row>
    <row r="5341" spans="1:5" ht="22.5" x14ac:dyDescent="0.25">
      <c r="A5341" s="63" t="s">
        <v>7</v>
      </c>
      <c r="B5341" s="65">
        <v>809692</v>
      </c>
      <c r="C5341" s="64" t="s">
        <v>5002</v>
      </c>
      <c r="D5341" s="64">
        <v>15</v>
      </c>
      <c r="E5341" s="64">
        <v>1.9</v>
      </c>
    </row>
    <row r="5342" spans="1:5" ht="22.5" x14ac:dyDescent="0.25">
      <c r="A5342" s="63" t="s">
        <v>7</v>
      </c>
      <c r="B5342" s="65">
        <v>936547</v>
      </c>
      <c r="C5342" s="64" t="s">
        <v>5003</v>
      </c>
      <c r="D5342" s="64">
        <v>10</v>
      </c>
      <c r="E5342" s="64">
        <v>3.48</v>
      </c>
    </row>
    <row r="5343" spans="1:5" ht="22.5" x14ac:dyDescent="0.25">
      <c r="A5343" s="63" t="s">
        <v>7</v>
      </c>
      <c r="B5343" s="65">
        <v>809811</v>
      </c>
      <c r="C5343" s="64" t="s">
        <v>5004</v>
      </c>
      <c r="D5343" s="64">
        <v>18</v>
      </c>
      <c r="E5343" s="64">
        <v>1.51</v>
      </c>
    </row>
    <row r="5344" spans="1:5" ht="22.5" x14ac:dyDescent="0.25">
      <c r="A5344" s="63" t="s">
        <v>7</v>
      </c>
      <c r="B5344" s="65">
        <v>936572</v>
      </c>
      <c r="C5344" s="64" t="s">
        <v>5005</v>
      </c>
      <c r="D5344" s="64">
        <v>13</v>
      </c>
      <c r="E5344" s="64">
        <v>6.87</v>
      </c>
    </row>
    <row r="5345" spans="1:5" ht="22.5" x14ac:dyDescent="0.25">
      <c r="A5345" s="63" t="s">
        <v>7</v>
      </c>
      <c r="B5345" s="65">
        <v>392256</v>
      </c>
      <c r="C5345" s="64" t="s">
        <v>7191</v>
      </c>
      <c r="D5345" s="64">
        <v>7</v>
      </c>
      <c r="E5345" s="64">
        <v>1.99</v>
      </c>
    </row>
    <row r="5346" spans="1:5" ht="22.5" x14ac:dyDescent="0.25">
      <c r="A5346" s="63" t="s">
        <v>7</v>
      </c>
      <c r="B5346" s="65">
        <v>936677</v>
      </c>
      <c r="C5346" s="64" t="s">
        <v>5006</v>
      </c>
      <c r="D5346" s="64">
        <v>25</v>
      </c>
      <c r="E5346" s="64">
        <v>5.96</v>
      </c>
    </row>
    <row r="5347" spans="1:5" ht="22.5" x14ac:dyDescent="0.25">
      <c r="A5347" s="63" t="s">
        <v>7</v>
      </c>
      <c r="B5347" s="65">
        <v>811123</v>
      </c>
      <c r="C5347" s="64" t="s">
        <v>5007</v>
      </c>
      <c r="D5347" s="64">
        <v>11</v>
      </c>
      <c r="E5347" s="64">
        <v>1.43</v>
      </c>
    </row>
    <row r="5348" spans="1:5" ht="22.5" x14ac:dyDescent="0.25">
      <c r="A5348" s="63" t="s">
        <v>7</v>
      </c>
      <c r="B5348" s="65">
        <v>811590</v>
      </c>
      <c r="C5348" s="64" t="s">
        <v>5008</v>
      </c>
      <c r="D5348" s="64">
        <v>26</v>
      </c>
      <c r="E5348" s="64">
        <v>1.99</v>
      </c>
    </row>
    <row r="5349" spans="1:5" ht="22.5" x14ac:dyDescent="0.25">
      <c r="A5349" s="63" t="s">
        <v>7</v>
      </c>
      <c r="B5349" s="65">
        <v>811768</v>
      </c>
      <c r="C5349" s="64" t="s">
        <v>5009</v>
      </c>
      <c r="D5349" s="64">
        <v>10</v>
      </c>
      <c r="E5349" s="64">
        <v>1.73</v>
      </c>
    </row>
    <row r="5350" spans="1:5" ht="22.5" x14ac:dyDescent="0.25">
      <c r="A5350" s="63" t="s">
        <v>7</v>
      </c>
      <c r="B5350" s="65">
        <v>812691</v>
      </c>
      <c r="C5350" s="64" t="s">
        <v>5010</v>
      </c>
      <c r="D5350" s="64">
        <v>10</v>
      </c>
      <c r="E5350" s="64">
        <v>1.1000000000000001</v>
      </c>
    </row>
    <row r="5351" spans="1:5" ht="22.5" x14ac:dyDescent="0.25">
      <c r="A5351" s="63" t="s">
        <v>7</v>
      </c>
      <c r="B5351" s="65">
        <v>879164</v>
      </c>
      <c r="C5351" s="64" t="s">
        <v>5011</v>
      </c>
      <c r="D5351" s="64">
        <v>8</v>
      </c>
      <c r="E5351" s="64">
        <v>2.77</v>
      </c>
    </row>
    <row r="5352" spans="1:5" ht="22.5" x14ac:dyDescent="0.25">
      <c r="A5352" s="63" t="s">
        <v>7</v>
      </c>
      <c r="B5352" s="65">
        <v>879169</v>
      </c>
      <c r="C5352" s="64" t="s">
        <v>5012</v>
      </c>
      <c r="D5352" s="64">
        <v>10</v>
      </c>
      <c r="E5352" s="64">
        <v>3.16</v>
      </c>
    </row>
    <row r="5353" spans="1:5" ht="22.5" x14ac:dyDescent="0.25">
      <c r="A5353" s="63" t="s">
        <v>7</v>
      </c>
      <c r="B5353" s="65">
        <v>561758</v>
      </c>
      <c r="C5353" s="64" t="s">
        <v>5013</v>
      </c>
      <c r="D5353" s="64">
        <v>13</v>
      </c>
      <c r="E5353" s="64">
        <v>1.62</v>
      </c>
    </row>
    <row r="5354" spans="1:5" ht="22.5" x14ac:dyDescent="0.25">
      <c r="A5354" s="63" t="s">
        <v>7</v>
      </c>
      <c r="B5354" s="65">
        <v>562152</v>
      </c>
      <c r="C5354" s="64" t="s">
        <v>5014</v>
      </c>
      <c r="D5354" s="64">
        <v>14</v>
      </c>
      <c r="E5354" s="64">
        <v>0.85</v>
      </c>
    </row>
    <row r="5355" spans="1:5" ht="22.5" x14ac:dyDescent="0.25">
      <c r="A5355" s="63" t="s">
        <v>7</v>
      </c>
      <c r="B5355" s="65">
        <v>814522</v>
      </c>
      <c r="C5355" s="64" t="s">
        <v>5015</v>
      </c>
      <c r="D5355" s="64">
        <v>15</v>
      </c>
      <c r="E5355" s="64">
        <v>2.06</v>
      </c>
    </row>
    <row r="5356" spans="1:5" ht="22.5" x14ac:dyDescent="0.25">
      <c r="A5356" s="63" t="s">
        <v>7</v>
      </c>
      <c r="B5356" s="65">
        <v>562382</v>
      </c>
      <c r="C5356" s="64" t="s">
        <v>5016</v>
      </c>
      <c r="D5356" s="64">
        <v>8</v>
      </c>
      <c r="E5356" s="64">
        <v>3.35</v>
      </c>
    </row>
    <row r="5357" spans="1:5" ht="22.5" x14ac:dyDescent="0.25">
      <c r="A5357" s="63" t="s">
        <v>7</v>
      </c>
      <c r="B5357" s="65">
        <v>563116</v>
      </c>
      <c r="C5357" s="64" t="s">
        <v>5017</v>
      </c>
      <c r="D5357" s="64">
        <v>7</v>
      </c>
      <c r="E5357" s="64">
        <v>2.92</v>
      </c>
    </row>
    <row r="5358" spans="1:5" ht="22.5" x14ac:dyDescent="0.25">
      <c r="A5358" s="63" t="s">
        <v>7</v>
      </c>
      <c r="B5358" s="65">
        <v>815357</v>
      </c>
      <c r="C5358" s="64" t="s">
        <v>5018</v>
      </c>
      <c r="D5358" s="64">
        <v>8</v>
      </c>
      <c r="E5358" s="64">
        <v>3.14</v>
      </c>
    </row>
    <row r="5359" spans="1:5" ht="22.5" x14ac:dyDescent="0.25">
      <c r="A5359" s="63" t="s">
        <v>7</v>
      </c>
      <c r="B5359" s="65">
        <v>815458</v>
      </c>
      <c r="C5359" s="64" t="s">
        <v>5019</v>
      </c>
      <c r="D5359" s="64">
        <v>10</v>
      </c>
      <c r="E5359" s="64">
        <v>1.64</v>
      </c>
    </row>
    <row r="5360" spans="1:5" ht="22.5" x14ac:dyDescent="0.25">
      <c r="A5360" s="63" t="s">
        <v>7</v>
      </c>
      <c r="B5360" s="65">
        <v>563569</v>
      </c>
      <c r="C5360" s="64" t="s">
        <v>5020</v>
      </c>
      <c r="D5360" s="64">
        <v>21</v>
      </c>
      <c r="E5360" s="64">
        <v>1.61</v>
      </c>
    </row>
    <row r="5361" spans="1:5" ht="22.5" x14ac:dyDescent="0.25">
      <c r="A5361" s="63" t="s">
        <v>7</v>
      </c>
      <c r="B5361" s="65">
        <v>563614</v>
      </c>
      <c r="C5361" s="64" t="s">
        <v>7192</v>
      </c>
      <c r="D5361" s="64">
        <v>18</v>
      </c>
      <c r="E5361" s="64">
        <v>2.16</v>
      </c>
    </row>
    <row r="5362" spans="1:5" ht="22.5" x14ac:dyDescent="0.25">
      <c r="A5362" s="63" t="s">
        <v>7</v>
      </c>
      <c r="B5362" s="65">
        <v>564084</v>
      </c>
      <c r="C5362" s="64" t="s">
        <v>5021</v>
      </c>
      <c r="D5362" s="64">
        <v>7</v>
      </c>
      <c r="E5362" s="64">
        <v>1.21</v>
      </c>
    </row>
    <row r="5363" spans="1:5" ht="22.5" x14ac:dyDescent="0.25">
      <c r="A5363" s="63" t="s">
        <v>7</v>
      </c>
      <c r="B5363" s="65">
        <v>564470</v>
      </c>
      <c r="C5363" s="64" t="s">
        <v>5022</v>
      </c>
      <c r="D5363" s="64">
        <v>18</v>
      </c>
      <c r="E5363" s="64">
        <v>1.66</v>
      </c>
    </row>
    <row r="5364" spans="1:5" ht="22.5" x14ac:dyDescent="0.25">
      <c r="A5364" s="63" t="s">
        <v>7</v>
      </c>
      <c r="B5364" s="65">
        <v>564584</v>
      </c>
      <c r="C5364" s="64" t="s">
        <v>5023</v>
      </c>
      <c r="D5364" s="64">
        <v>8</v>
      </c>
      <c r="E5364" s="64">
        <v>1.19</v>
      </c>
    </row>
    <row r="5365" spans="1:5" ht="22.5" x14ac:dyDescent="0.25">
      <c r="A5365" s="63" t="s">
        <v>7</v>
      </c>
      <c r="B5365" s="65">
        <v>564750</v>
      </c>
      <c r="C5365" s="64" t="s">
        <v>5024</v>
      </c>
      <c r="D5365" s="64">
        <v>17</v>
      </c>
      <c r="E5365" s="64">
        <v>1.56</v>
      </c>
    </row>
    <row r="5366" spans="1:5" ht="22.5" x14ac:dyDescent="0.25">
      <c r="A5366" s="63" t="s">
        <v>7</v>
      </c>
      <c r="B5366" s="65">
        <v>564930</v>
      </c>
      <c r="C5366" s="64" t="s">
        <v>5025</v>
      </c>
      <c r="D5366" s="64">
        <v>6</v>
      </c>
      <c r="E5366" s="64">
        <v>0.99</v>
      </c>
    </row>
    <row r="5367" spans="1:5" ht="22.5" x14ac:dyDescent="0.25">
      <c r="A5367" s="63" t="s">
        <v>7</v>
      </c>
      <c r="B5367" s="65">
        <v>816467</v>
      </c>
      <c r="C5367" s="64" t="s">
        <v>7047</v>
      </c>
      <c r="D5367" s="64">
        <v>34</v>
      </c>
      <c r="E5367" s="64">
        <v>29</v>
      </c>
    </row>
    <row r="5368" spans="1:5" ht="22.5" x14ac:dyDescent="0.25">
      <c r="A5368" s="63" t="s">
        <v>7</v>
      </c>
      <c r="B5368" s="65">
        <v>393132</v>
      </c>
      <c r="C5368" s="64" t="s">
        <v>5026</v>
      </c>
      <c r="D5368" s="64">
        <v>12</v>
      </c>
      <c r="E5368" s="64">
        <v>3.69</v>
      </c>
    </row>
    <row r="5369" spans="1:5" ht="22.5" x14ac:dyDescent="0.25">
      <c r="A5369" s="63" t="s">
        <v>7</v>
      </c>
      <c r="B5369" s="65">
        <v>393150</v>
      </c>
      <c r="C5369" s="64" t="s">
        <v>5027</v>
      </c>
      <c r="D5369" s="64">
        <v>5</v>
      </c>
      <c r="E5369" s="64">
        <v>2.46</v>
      </c>
    </row>
    <row r="5370" spans="1:5" ht="22.5" x14ac:dyDescent="0.25">
      <c r="A5370" s="63" t="s">
        <v>7</v>
      </c>
      <c r="B5370" s="65">
        <v>565747</v>
      </c>
      <c r="C5370" s="64" t="s">
        <v>5028</v>
      </c>
      <c r="D5370" s="64">
        <v>14</v>
      </c>
      <c r="E5370" s="64">
        <v>1.45</v>
      </c>
    </row>
    <row r="5371" spans="1:5" ht="22.5" x14ac:dyDescent="0.25">
      <c r="A5371" s="63" t="s">
        <v>7</v>
      </c>
      <c r="B5371" s="65">
        <v>566454</v>
      </c>
      <c r="C5371" s="64" t="s">
        <v>5029</v>
      </c>
      <c r="D5371" s="64">
        <v>32</v>
      </c>
      <c r="E5371" s="64">
        <v>1.99</v>
      </c>
    </row>
    <row r="5372" spans="1:5" ht="22.5" x14ac:dyDescent="0.25">
      <c r="A5372" s="63" t="s">
        <v>7</v>
      </c>
      <c r="B5372" s="65">
        <v>566954</v>
      </c>
      <c r="C5372" s="64" t="s">
        <v>5030</v>
      </c>
      <c r="D5372" s="64">
        <v>16</v>
      </c>
      <c r="E5372" s="64">
        <v>9.8800000000000008</v>
      </c>
    </row>
    <row r="5373" spans="1:5" ht="22.5" x14ac:dyDescent="0.25">
      <c r="A5373" s="63" t="s">
        <v>7</v>
      </c>
      <c r="B5373" s="65">
        <v>566957</v>
      </c>
      <c r="C5373" s="64" t="s">
        <v>5031</v>
      </c>
      <c r="D5373" s="64">
        <v>16</v>
      </c>
      <c r="E5373" s="64">
        <v>10.8</v>
      </c>
    </row>
    <row r="5374" spans="1:5" ht="22.5" x14ac:dyDescent="0.25">
      <c r="A5374" s="63" t="s">
        <v>7</v>
      </c>
      <c r="B5374" s="65">
        <v>567167</v>
      </c>
      <c r="C5374" s="64" t="s">
        <v>5032</v>
      </c>
      <c r="D5374" s="64">
        <v>15</v>
      </c>
      <c r="E5374" s="64">
        <v>0.54</v>
      </c>
    </row>
    <row r="5375" spans="1:5" ht="22.5" x14ac:dyDescent="0.25">
      <c r="A5375" s="63" t="s">
        <v>7</v>
      </c>
      <c r="B5375" s="65">
        <v>567172</v>
      </c>
      <c r="C5375" s="64" t="s">
        <v>5033</v>
      </c>
      <c r="D5375" s="64">
        <v>11</v>
      </c>
      <c r="E5375" s="64">
        <v>0.91</v>
      </c>
    </row>
    <row r="5376" spans="1:5" ht="22.5" x14ac:dyDescent="0.25">
      <c r="A5376" s="63" t="s">
        <v>7</v>
      </c>
      <c r="B5376" s="65">
        <v>567179</v>
      </c>
      <c r="C5376" s="64" t="s">
        <v>5034</v>
      </c>
      <c r="D5376" s="64">
        <v>16</v>
      </c>
      <c r="E5376" s="64">
        <v>1.1399999999999999</v>
      </c>
    </row>
    <row r="5377" spans="1:5" ht="22.5" x14ac:dyDescent="0.25">
      <c r="A5377" s="63" t="s">
        <v>7</v>
      </c>
      <c r="B5377" s="65">
        <v>567201</v>
      </c>
      <c r="C5377" s="64" t="s">
        <v>5035</v>
      </c>
      <c r="D5377" s="64">
        <v>21</v>
      </c>
      <c r="E5377" s="64">
        <v>0.83</v>
      </c>
    </row>
    <row r="5378" spans="1:5" ht="22.5" x14ac:dyDescent="0.25">
      <c r="A5378" s="63" t="s">
        <v>7</v>
      </c>
      <c r="B5378" s="65">
        <v>393282</v>
      </c>
      <c r="C5378" s="64" t="s">
        <v>5036</v>
      </c>
      <c r="D5378" s="64">
        <v>10</v>
      </c>
      <c r="E5378" s="64">
        <v>1.26</v>
      </c>
    </row>
    <row r="5379" spans="1:5" ht="22.5" x14ac:dyDescent="0.25">
      <c r="A5379" s="63" t="s">
        <v>7</v>
      </c>
      <c r="B5379" s="65">
        <v>393323</v>
      </c>
      <c r="C5379" s="64" t="s">
        <v>6834</v>
      </c>
      <c r="D5379" s="64">
        <v>4</v>
      </c>
      <c r="E5379" s="64">
        <v>2.95</v>
      </c>
    </row>
    <row r="5380" spans="1:5" ht="22.5" x14ac:dyDescent="0.25">
      <c r="A5380" s="63" t="s">
        <v>7</v>
      </c>
      <c r="B5380" s="65">
        <v>818035</v>
      </c>
      <c r="C5380" s="64" t="s">
        <v>6916</v>
      </c>
      <c r="D5380" s="64">
        <v>6</v>
      </c>
      <c r="E5380" s="64">
        <v>10.99</v>
      </c>
    </row>
    <row r="5381" spans="1:5" ht="22.5" x14ac:dyDescent="0.25">
      <c r="A5381" s="63" t="s">
        <v>7</v>
      </c>
      <c r="B5381" s="65">
        <v>938179</v>
      </c>
      <c r="C5381" s="64" t="s">
        <v>5037</v>
      </c>
      <c r="D5381" s="64">
        <v>10</v>
      </c>
      <c r="E5381" s="64">
        <v>1.5</v>
      </c>
    </row>
    <row r="5382" spans="1:5" ht="22.5" x14ac:dyDescent="0.25">
      <c r="A5382" s="63" t="s">
        <v>7</v>
      </c>
      <c r="B5382" s="65">
        <v>938183</v>
      </c>
      <c r="C5382" s="64" t="s">
        <v>5038</v>
      </c>
      <c r="D5382" s="64">
        <v>9</v>
      </c>
      <c r="E5382" s="64">
        <v>1</v>
      </c>
    </row>
    <row r="5383" spans="1:5" ht="22.5" x14ac:dyDescent="0.25">
      <c r="A5383" s="63" t="s">
        <v>7</v>
      </c>
      <c r="B5383" s="65">
        <v>938186</v>
      </c>
      <c r="C5383" s="64" t="s">
        <v>5039</v>
      </c>
      <c r="D5383" s="64">
        <v>10</v>
      </c>
      <c r="E5383" s="64">
        <v>1.5</v>
      </c>
    </row>
    <row r="5384" spans="1:5" ht="22.5" x14ac:dyDescent="0.25">
      <c r="A5384" s="63" t="s">
        <v>7</v>
      </c>
      <c r="B5384" s="65">
        <v>569279</v>
      </c>
      <c r="C5384" s="64" t="s">
        <v>5040</v>
      </c>
      <c r="D5384" s="64">
        <v>31</v>
      </c>
      <c r="E5384" s="64">
        <v>0.41</v>
      </c>
    </row>
    <row r="5385" spans="1:5" ht="22.5" x14ac:dyDescent="0.25">
      <c r="A5385" s="63" t="s">
        <v>7</v>
      </c>
      <c r="B5385" s="65">
        <v>569379</v>
      </c>
      <c r="C5385" s="64" t="s">
        <v>5041</v>
      </c>
      <c r="D5385" s="64">
        <v>8</v>
      </c>
      <c r="E5385" s="64">
        <v>0.45</v>
      </c>
    </row>
    <row r="5386" spans="1:5" ht="22.5" x14ac:dyDescent="0.25">
      <c r="A5386" s="63" t="s">
        <v>7</v>
      </c>
      <c r="B5386" s="65">
        <v>569424</v>
      </c>
      <c r="C5386" s="64" t="s">
        <v>5042</v>
      </c>
      <c r="D5386" s="64">
        <v>5</v>
      </c>
      <c r="E5386" s="64">
        <v>0.61</v>
      </c>
    </row>
    <row r="5387" spans="1:5" ht="22.5" x14ac:dyDescent="0.25">
      <c r="A5387" s="63" t="s">
        <v>7</v>
      </c>
      <c r="B5387" s="65">
        <v>570070</v>
      </c>
      <c r="C5387" s="64" t="s">
        <v>5043</v>
      </c>
      <c r="D5387" s="64">
        <v>11</v>
      </c>
      <c r="E5387" s="64">
        <v>2.39</v>
      </c>
    </row>
    <row r="5388" spans="1:5" ht="22.5" x14ac:dyDescent="0.25">
      <c r="A5388" s="63" t="s">
        <v>7</v>
      </c>
      <c r="B5388" s="65">
        <v>938256</v>
      </c>
      <c r="C5388" s="64" t="s">
        <v>5044</v>
      </c>
      <c r="D5388" s="64">
        <v>11</v>
      </c>
      <c r="E5388" s="64">
        <v>1</v>
      </c>
    </row>
    <row r="5389" spans="1:5" ht="22.5" x14ac:dyDescent="0.25">
      <c r="A5389" s="63" t="s">
        <v>7</v>
      </c>
      <c r="B5389" s="65">
        <v>880714</v>
      </c>
      <c r="C5389" s="64" t="s">
        <v>5045</v>
      </c>
      <c r="D5389" s="64">
        <v>6</v>
      </c>
      <c r="E5389" s="64">
        <v>0.78</v>
      </c>
    </row>
    <row r="5390" spans="1:5" ht="22.5" x14ac:dyDescent="0.25">
      <c r="A5390" s="63" t="s">
        <v>7</v>
      </c>
      <c r="B5390" s="65">
        <v>938269</v>
      </c>
      <c r="C5390" s="64" t="s">
        <v>5046</v>
      </c>
      <c r="D5390" s="64">
        <v>7</v>
      </c>
      <c r="E5390" s="64">
        <v>1.5</v>
      </c>
    </row>
    <row r="5391" spans="1:5" ht="22.5" x14ac:dyDescent="0.25">
      <c r="A5391" s="63" t="s">
        <v>7</v>
      </c>
      <c r="B5391" s="65">
        <v>570775</v>
      </c>
      <c r="C5391" s="64" t="s">
        <v>5047</v>
      </c>
      <c r="D5391" s="64">
        <v>9</v>
      </c>
      <c r="E5391" s="64">
        <v>2.29</v>
      </c>
    </row>
    <row r="5392" spans="1:5" ht="22.5" x14ac:dyDescent="0.25">
      <c r="A5392" s="63" t="s">
        <v>7</v>
      </c>
      <c r="B5392" s="65">
        <v>938309</v>
      </c>
      <c r="C5392" s="64" t="s">
        <v>5048</v>
      </c>
      <c r="D5392" s="64">
        <v>22</v>
      </c>
      <c r="E5392" s="64">
        <v>0.69</v>
      </c>
    </row>
    <row r="5393" spans="1:5" ht="22.5" x14ac:dyDescent="0.25">
      <c r="A5393" s="63" t="s">
        <v>7</v>
      </c>
      <c r="B5393" s="65">
        <v>818355</v>
      </c>
      <c r="C5393" s="64" t="s">
        <v>5049</v>
      </c>
      <c r="D5393" s="64">
        <v>9</v>
      </c>
      <c r="E5393" s="64">
        <v>2.4700000000000002</v>
      </c>
    </row>
    <row r="5394" spans="1:5" ht="22.5" x14ac:dyDescent="0.25">
      <c r="A5394" s="63" t="s">
        <v>7</v>
      </c>
      <c r="B5394" s="65">
        <v>571141</v>
      </c>
      <c r="C5394" s="64" t="s">
        <v>5050</v>
      </c>
      <c r="D5394" s="64">
        <v>17</v>
      </c>
      <c r="E5394" s="64">
        <v>2.58</v>
      </c>
    </row>
    <row r="5395" spans="1:5" ht="22.5" x14ac:dyDescent="0.25">
      <c r="A5395" s="63" t="s">
        <v>7</v>
      </c>
      <c r="B5395" s="65">
        <v>818731</v>
      </c>
      <c r="C5395" s="64" t="s">
        <v>5051</v>
      </c>
      <c r="D5395" s="64">
        <v>18</v>
      </c>
      <c r="E5395" s="64">
        <v>1.23</v>
      </c>
    </row>
    <row r="5396" spans="1:5" ht="22.5" x14ac:dyDescent="0.25">
      <c r="A5396" s="63" t="s">
        <v>7</v>
      </c>
      <c r="B5396" s="65">
        <v>938383</v>
      </c>
      <c r="C5396" s="64" t="s">
        <v>5052</v>
      </c>
      <c r="D5396" s="64">
        <v>6</v>
      </c>
      <c r="E5396" s="64">
        <v>1.52</v>
      </c>
    </row>
    <row r="5397" spans="1:5" ht="22.5" x14ac:dyDescent="0.25">
      <c r="A5397" s="63" t="s">
        <v>7</v>
      </c>
      <c r="B5397" s="65">
        <v>819483</v>
      </c>
      <c r="C5397" s="64" t="s">
        <v>5053</v>
      </c>
      <c r="D5397" s="64">
        <v>10</v>
      </c>
      <c r="E5397" s="64">
        <v>1.68</v>
      </c>
    </row>
    <row r="5398" spans="1:5" ht="22.5" x14ac:dyDescent="0.25">
      <c r="A5398" s="63" t="s">
        <v>7</v>
      </c>
      <c r="B5398" s="65">
        <v>819548</v>
      </c>
      <c r="C5398" s="64" t="s">
        <v>6610</v>
      </c>
      <c r="D5398" s="64">
        <v>17</v>
      </c>
      <c r="E5398" s="64">
        <v>1.54</v>
      </c>
    </row>
    <row r="5399" spans="1:5" ht="22.5" x14ac:dyDescent="0.25">
      <c r="A5399" s="63" t="s">
        <v>7</v>
      </c>
      <c r="B5399" s="65">
        <v>819742</v>
      </c>
      <c r="C5399" s="64" t="s">
        <v>5054</v>
      </c>
      <c r="D5399" s="64">
        <v>12</v>
      </c>
      <c r="E5399" s="64">
        <v>1.49</v>
      </c>
    </row>
    <row r="5400" spans="1:5" ht="22.5" x14ac:dyDescent="0.25">
      <c r="A5400" s="63" t="s">
        <v>7</v>
      </c>
      <c r="B5400" s="65">
        <v>573144</v>
      </c>
      <c r="C5400" s="64" t="s">
        <v>5055</v>
      </c>
      <c r="D5400" s="64">
        <v>5</v>
      </c>
      <c r="E5400" s="64">
        <v>2.0499999999999998</v>
      </c>
    </row>
    <row r="5401" spans="1:5" ht="22.5" x14ac:dyDescent="0.25">
      <c r="A5401" s="63" t="s">
        <v>7</v>
      </c>
      <c r="B5401" s="65">
        <v>573149</v>
      </c>
      <c r="C5401" s="64" t="s">
        <v>5056</v>
      </c>
      <c r="D5401" s="64">
        <v>5</v>
      </c>
      <c r="E5401" s="64">
        <v>2.27</v>
      </c>
    </row>
    <row r="5402" spans="1:5" ht="22.5" x14ac:dyDescent="0.25">
      <c r="A5402" s="63" t="s">
        <v>7</v>
      </c>
      <c r="B5402" s="65">
        <v>820180</v>
      </c>
      <c r="C5402" s="64" t="s">
        <v>5057</v>
      </c>
      <c r="D5402" s="64">
        <v>10</v>
      </c>
      <c r="E5402" s="64">
        <v>1.25</v>
      </c>
    </row>
    <row r="5403" spans="1:5" ht="22.5" x14ac:dyDescent="0.25">
      <c r="A5403" s="63" t="s">
        <v>7</v>
      </c>
      <c r="B5403" s="65">
        <v>820265</v>
      </c>
      <c r="C5403" s="64" t="s">
        <v>5058</v>
      </c>
      <c r="D5403" s="64">
        <v>10</v>
      </c>
      <c r="E5403" s="64">
        <v>4.41</v>
      </c>
    </row>
    <row r="5404" spans="1:5" ht="22.5" x14ac:dyDescent="0.25">
      <c r="A5404" s="63" t="s">
        <v>7</v>
      </c>
      <c r="B5404" s="65">
        <v>393928</v>
      </c>
      <c r="C5404" s="64" t="s">
        <v>5059</v>
      </c>
      <c r="D5404" s="64">
        <v>14</v>
      </c>
      <c r="E5404" s="64">
        <v>1.25</v>
      </c>
    </row>
    <row r="5405" spans="1:5" ht="22.5" x14ac:dyDescent="0.25">
      <c r="A5405" s="63" t="s">
        <v>7</v>
      </c>
      <c r="B5405" s="65">
        <v>574624</v>
      </c>
      <c r="C5405" s="64" t="s">
        <v>5060</v>
      </c>
      <c r="D5405" s="64">
        <v>2</v>
      </c>
      <c r="E5405" s="64">
        <v>1.79</v>
      </c>
    </row>
    <row r="5406" spans="1:5" ht="22.5" x14ac:dyDescent="0.25">
      <c r="A5406" s="63" t="s">
        <v>7</v>
      </c>
      <c r="B5406" s="65">
        <v>821348</v>
      </c>
      <c r="C5406" s="64" t="s">
        <v>5061</v>
      </c>
      <c r="D5406" s="64">
        <v>12</v>
      </c>
      <c r="E5406" s="64">
        <v>1.83</v>
      </c>
    </row>
    <row r="5407" spans="1:5" ht="22.5" x14ac:dyDescent="0.25">
      <c r="A5407" s="63" t="s">
        <v>7</v>
      </c>
      <c r="B5407" s="65">
        <v>821369</v>
      </c>
      <c r="C5407" s="64" t="s">
        <v>5062</v>
      </c>
      <c r="D5407" s="64">
        <v>11</v>
      </c>
      <c r="E5407" s="64">
        <v>1.55</v>
      </c>
    </row>
    <row r="5408" spans="1:5" ht="22.5" x14ac:dyDescent="0.25">
      <c r="A5408" s="63" t="s">
        <v>7</v>
      </c>
      <c r="B5408" s="65">
        <v>575766</v>
      </c>
      <c r="C5408" s="64" t="s">
        <v>5063</v>
      </c>
      <c r="D5408" s="64">
        <v>8</v>
      </c>
      <c r="E5408" s="64">
        <v>2.0699999999999998</v>
      </c>
    </row>
    <row r="5409" spans="1:5" ht="22.5" x14ac:dyDescent="0.25">
      <c r="A5409" s="63" t="s">
        <v>7</v>
      </c>
      <c r="B5409" s="65">
        <v>822003</v>
      </c>
      <c r="C5409" s="64" t="s">
        <v>5064</v>
      </c>
      <c r="D5409" s="64">
        <v>7</v>
      </c>
      <c r="E5409" s="64">
        <v>1.59</v>
      </c>
    </row>
    <row r="5410" spans="1:5" ht="22.5" x14ac:dyDescent="0.25">
      <c r="A5410" s="63" t="s">
        <v>7</v>
      </c>
      <c r="B5410" s="65">
        <v>822062</v>
      </c>
      <c r="C5410" s="64" t="s">
        <v>5065</v>
      </c>
      <c r="D5410" s="64">
        <v>7</v>
      </c>
      <c r="E5410" s="64">
        <v>4.2</v>
      </c>
    </row>
    <row r="5411" spans="1:5" ht="22.5" x14ac:dyDescent="0.25">
      <c r="A5411" s="63" t="s">
        <v>7</v>
      </c>
      <c r="B5411" s="65">
        <v>424409</v>
      </c>
      <c r="C5411" s="64" t="s">
        <v>5066</v>
      </c>
      <c r="D5411" s="64">
        <v>3</v>
      </c>
      <c r="E5411" s="64">
        <v>2.99</v>
      </c>
    </row>
    <row r="5412" spans="1:5" ht="22.5" x14ac:dyDescent="0.25">
      <c r="A5412" s="63" t="s">
        <v>7</v>
      </c>
      <c r="B5412" s="65">
        <v>938795</v>
      </c>
      <c r="C5412" s="64" t="s">
        <v>5067</v>
      </c>
      <c r="D5412" s="64">
        <v>19</v>
      </c>
      <c r="E5412" s="64">
        <v>1.89</v>
      </c>
    </row>
    <row r="5413" spans="1:5" ht="22.5" x14ac:dyDescent="0.25">
      <c r="A5413" s="63" t="s">
        <v>7</v>
      </c>
      <c r="B5413" s="65">
        <v>938809</v>
      </c>
      <c r="C5413" s="64" t="s">
        <v>5068</v>
      </c>
      <c r="D5413" s="64">
        <v>22</v>
      </c>
      <c r="E5413" s="64">
        <v>2.0499999999999998</v>
      </c>
    </row>
    <row r="5414" spans="1:5" ht="22.5" x14ac:dyDescent="0.25">
      <c r="A5414" s="63" t="s">
        <v>7</v>
      </c>
      <c r="B5414" s="65">
        <v>938822</v>
      </c>
      <c r="C5414" s="64" t="s">
        <v>5069</v>
      </c>
      <c r="D5414" s="64">
        <v>38</v>
      </c>
      <c r="E5414" s="64">
        <v>1.99</v>
      </c>
    </row>
    <row r="5415" spans="1:5" ht="22.5" x14ac:dyDescent="0.25">
      <c r="A5415" s="63" t="s">
        <v>7</v>
      </c>
      <c r="B5415" s="65">
        <v>576905</v>
      </c>
      <c r="C5415" s="64" t="s">
        <v>5070</v>
      </c>
      <c r="D5415" s="64">
        <v>32</v>
      </c>
      <c r="E5415" s="64">
        <v>2.37</v>
      </c>
    </row>
    <row r="5416" spans="1:5" ht="22.5" x14ac:dyDescent="0.25">
      <c r="A5416" s="63" t="s">
        <v>7</v>
      </c>
      <c r="B5416" s="65">
        <v>394325</v>
      </c>
      <c r="C5416" s="64" t="s">
        <v>5071</v>
      </c>
      <c r="D5416" s="64">
        <v>7</v>
      </c>
      <c r="E5416" s="64">
        <v>1.06</v>
      </c>
    </row>
    <row r="5417" spans="1:5" ht="22.5" x14ac:dyDescent="0.25">
      <c r="A5417" s="63" t="s">
        <v>7</v>
      </c>
      <c r="B5417" s="65">
        <v>938995</v>
      </c>
      <c r="C5417" s="64" t="s">
        <v>5072</v>
      </c>
      <c r="D5417" s="64">
        <v>17</v>
      </c>
      <c r="E5417" s="64">
        <v>5.59</v>
      </c>
    </row>
    <row r="5418" spans="1:5" ht="22.5" x14ac:dyDescent="0.25">
      <c r="A5418" s="63" t="s">
        <v>7</v>
      </c>
      <c r="B5418" s="65">
        <v>394411</v>
      </c>
      <c r="C5418" s="64" t="s">
        <v>5073</v>
      </c>
      <c r="D5418" s="64">
        <v>16</v>
      </c>
      <c r="E5418" s="64">
        <v>0.93</v>
      </c>
    </row>
    <row r="5419" spans="1:5" ht="22.5" x14ac:dyDescent="0.25">
      <c r="A5419" s="63" t="s">
        <v>7</v>
      </c>
      <c r="B5419" s="65">
        <v>939053</v>
      </c>
      <c r="C5419" s="64" t="s">
        <v>5074</v>
      </c>
      <c r="D5419" s="64">
        <v>18</v>
      </c>
      <c r="E5419" s="64">
        <v>1.43</v>
      </c>
    </row>
    <row r="5420" spans="1:5" ht="22.5" x14ac:dyDescent="0.25">
      <c r="A5420" s="63" t="s">
        <v>7</v>
      </c>
      <c r="B5420" s="65">
        <v>823546</v>
      </c>
      <c r="C5420" s="64" t="s">
        <v>5075</v>
      </c>
      <c r="D5420" s="64">
        <v>8</v>
      </c>
      <c r="E5420" s="64">
        <v>3.49</v>
      </c>
    </row>
    <row r="5421" spans="1:5" ht="22.5" x14ac:dyDescent="0.25">
      <c r="A5421" s="63" t="s">
        <v>7</v>
      </c>
      <c r="B5421" s="65">
        <v>424941</v>
      </c>
      <c r="C5421" s="64" t="s">
        <v>5076</v>
      </c>
      <c r="D5421" s="64">
        <v>51</v>
      </c>
      <c r="E5421" s="64">
        <v>1.17</v>
      </c>
    </row>
    <row r="5422" spans="1:5" ht="22.5" x14ac:dyDescent="0.25">
      <c r="A5422" s="63" t="s">
        <v>7</v>
      </c>
      <c r="B5422" s="65">
        <v>425004</v>
      </c>
      <c r="C5422" s="64" t="s">
        <v>5077</v>
      </c>
      <c r="D5422" s="64">
        <v>1</v>
      </c>
      <c r="E5422" s="64">
        <v>2.08</v>
      </c>
    </row>
    <row r="5423" spans="1:5" ht="22.5" x14ac:dyDescent="0.25">
      <c r="A5423" s="63" t="s">
        <v>7</v>
      </c>
      <c r="B5423" s="65">
        <v>425011</v>
      </c>
      <c r="C5423" s="64" t="s">
        <v>5078</v>
      </c>
      <c r="D5423" s="64">
        <v>6</v>
      </c>
      <c r="E5423" s="64">
        <v>3.13</v>
      </c>
    </row>
    <row r="5424" spans="1:5" ht="22.5" x14ac:dyDescent="0.25">
      <c r="A5424" s="63" t="s">
        <v>7</v>
      </c>
      <c r="B5424" s="65">
        <v>824453</v>
      </c>
      <c r="C5424" s="64" t="s">
        <v>5079</v>
      </c>
      <c r="D5424" s="64">
        <v>17</v>
      </c>
      <c r="E5424" s="64">
        <v>1.98</v>
      </c>
    </row>
    <row r="5425" spans="1:5" ht="22.5" x14ac:dyDescent="0.25">
      <c r="A5425" s="63" t="s">
        <v>7</v>
      </c>
      <c r="B5425" s="65">
        <v>882221</v>
      </c>
      <c r="C5425" s="64" t="s">
        <v>6917</v>
      </c>
      <c r="D5425" s="64">
        <v>19</v>
      </c>
      <c r="E5425" s="64">
        <v>9</v>
      </c>
    </row>
    <row r="5426" spans="1:5" ht="22.5" x14ac:dyDescent="0.25">
      <c r="A5426" s="63" t="s">
        <v>7</v>
      </c>
      <c r="B5426" s="65">
        <v>939213</v>
      </c>
      <c r="C5426" s="64" t="s">
        <v>5080</v>
      </c>
      <c r="D5426" s="64">
        <v>15</v>
      </c>
      <c r="E5426" s="64">
        <v>1.99</v>
      </c>
    </row>
    <row r="5427" spans="1:5" ht="22.5" x14ac:dyDescent="0.25">
      <c r="A5427" s="63" t="s">
        <v>7</v>
      </c>
      <c r="B5427" s="65">
        <v>394770</v>
      </c>
      <c r="C5427" s="64" t="s">
        <v>5081</v>
      </c>
      <c r="D5427" s="64">
        <v>24</v>
      </c>
      <c r="E5427" s="64">
        <v>1.63</v>
      </c>
    </row>
    <row r="5428" spans="1:5" ht="22.5" x14ac:dyDescent="0.25">
      <c r="A5428" s="63" t="s">
        <v>7</v>
      </c>
      <c r="B5428" s="65">
        <v>939253</v>
      </c>
      <c r="C5428" s="64" t="s">
        <v>5082</v>
      </c>
      <c r="D5428" s="64">
        <v>11</v>
      </c>
      <c r="E5428" s="64">
        <v>0.83</v>
      </c>
    </row>
    <row r="5429" spans="1:5" ht="22.5" x14ac:dyDescent="0.25">
      <c r="A5429" s="63" t="s">
        <v>7</v>
      </c>
      <c r="B5429" s="65">
        <v>580181</v>
      </c>
      <c r="C5429" s="64" t="s">
        <v>5083</v>
      </c>
      <c r="D5429" s="64">
        <v>4</v>
      </c>
      <c r="E5429" s="64">
        <v>4.25</v>
      </c>
    </row>
    <row r="5430" spans="1:5" ht="22.5" x14ac:dyDescent="0.25">
      <c r="A5430" s="63" t="s">
        <v>7</v>
      </c>
      <c r="B5430" s="65">
        <v>580875</v>
      </c>
      <c r="C5430" s="64" t="s">
        <v>5084</v>
      </c>
      <c r="D5430" s="64">
        <v>5</v>
      </c>
      <c r="E5430" s="64">
        <v>1.5</v>
      </c>
    </row>
    <row r="5431" spans="1:5" ht="22.5" x14ac:dyDescent="0.25">
      <c r="A5431" s="63" t="s">
        <v>7</v>
      </c>
      <c r="B5431" s="65">
        <v>826092</v>
      </c>
      <c r="C5431" s="64" t="s">
        <v>5085</v>
      </c>
      <c r="D5431" s="64">
        <v>21</v>
      </c>
      <c r="E5431" s="64">
        <v>1.08</v>
      </c>
    </row>
    <row r="5432" spans="1:5" ht="22.5" x14ac:dyDescent="0.25">
      <c r="A5432" s="63" t="s">
        <v>7</v>
      </c>
      <c r="B5432" s="65">
        <v>425440</v>
      </c>
      <c r="C5432" s="64" t="s">
        <v>5086</v>
      </c>
      <c r="D5432" s="64">
        <v>9</v>
      </c>
      <c r="E5432" s="64">
        <v>1.74</v>
      </c>
    </row>
    <row r="5433" spans="1:5" ht="22.5" x14ac:dyDescent="0.25">
      <c r="A5433" s="63" t="s">
        <v>7</v>
      </c>
      <c r="B5433" s="65">
        <v>581964</v>
      </c>
      <c r="C5433" s="64" t="s">
        <v>5087</v>
      </c>
      <c r="D5433" s="64">
        <v>82</v>
      </c>
      <c r="E5433" s="64">
        <v>2.46</v>
      </c>
    </row>
    <row r="5434" spans="1:5" ht="22.5" x14ac:dyDescent="0.25">
      <c r="A5434" s="63" t="s">
        <v>7</v>
      </c>
      <c r="B5434" s="65">
        <v>582136</v>
      </c>
      <c r="C5434" s="64" t="s">
        <v>5088</v>
      </c>
      <c r="D5434" s="64">
        <v>12</v>
      </c>
      <c r="E5434" s="64">
        <v>1.27</v>
      </c>
    </row>
    <row r="5435" spans="1:5" ht="22.5" x14ac:dyDescent="0.25">
      <c r="A5435" s="63" t="s">
        <v>7</v>
      </c>
      <c r="B5435" s="65">
        <v>827501</v>
      </c>
      <c r="C5435" s="64" t="s">
        <v>5089</v>
      </c>
      <c r="D5435" s="64">
        <v>3</v>
      </c>
      <c r="E5435" s="64">
        <v>0.87</v>
      </c>
    </row>
    <row r="5436" spans="1:5" ht="22.5" x14ac:dyDescent="0.25">
      <c r="A5436" s="63" t="s">
        <v>7</v>
      </c>
      <c r="B5436" s="65">
        <v>827514</v>
      </c>
      <c r="C5436" s="64" t="s">
        <v>5090</v>
      </c>
      <c r="D5436" s="64">
        <v>10</v>
      </c>
      <c r="E5436" s="64">
        <v>1.08</v>
      </c>
    </row>
    <row r="5437" spans="1:5" ht="22.5" x14ac:dyDescent="0.25">
      <c r="A5437" s="63" t="s">
        <v>7</v>
      </c>
      <c r="B5437" s="65">
        <v>827540</v>
      </c>
      <c r="C5437" s="64" t="s">
        <v>5091</v>
      </c>
      <c r="D5437" s="64">
        <v>11</v>
      </c>
      <c r="E5437" s="64">
        <v>1.97</v>
      </c>
    </row>
    <row r="5438" spans="1:5" ht="22.5" x14ac:dyDescent="0.25">
      <c r="A5438" s="63" t="s">
        <v>7</v>
      </c>
      <c r="B5438" s="65">
        <v>827622</v>
      </c>
      <c r="C5438" s="64" t="s">
        <v>5092</v>
      </c>
      <c r="D5438" s="64">
        <v>16</v>
      </c>
      <c r="E5438" s="64">
        <v>2.08</v>
      </c>
    </row>
    <row r="5439" spans="1:5" ht="22.5" x14ac:dyDescent="0.25">
      <c r="A5439" s="63" t="s">
        <v>7</v>
      </c>
      <c r="B5439" s="65">
        <v>827624</v>
      </c>
      <c r="C5439" s="64" t="s">
        <v>5093</v>
      </c>
      <c r="D5439" s="64">
        <v>27</v>
      </c>
      <c r="E5439" s="64">
        <v>2.17</v>
      </c>
    </row>
    <row r="5440" spans="1:5" ht="22.5" x14ac:dyDescent="0.25">
      <c r="A5440" s="63" t="s">
        <v>7</v>
      </c>
      <c r="B5440" s="65">
        <v>425510</v>
      </c>
      <c r="C5440" s="64" t="s">
        <v>5094</v>
      </c>
      <c r="D5440" s="64">
        <v>10</v>
      </c>
      <c r="E5440" s="64">
        <v>2.34</v>
      </c>
    </row>
    <row r="5441" spans="1:5" ht="22.5" x14ac:dyDescent="0.25">
      <c r="A5441" s="63" t="s">
        <v>7</v>
      </c>
      <c r="B5441" s="65">
        <v>827731</v>
      </c>
      <c r="C5441" s="64" t="s">
        <v>5095</v>
      </c>
      <c r="D5441" s="64">
        <v>11</v>
      </c>
      <c r="E5441" s="64">
        <v>2.52</v>
      </c>
    </row>
    <row r="5442" spans="1:5" ht="22.5" x14ac:dyDescent="0.25">
      <c r="A5442" s="63" t="s">
        <v>7</v>
      </c>
      <c r="B5442" s="65">
        <v>827740</v>
      </c>
      <c r="C5442" s="64" t="s">
        <v>5096</v>
      </c>
      <c r="D5442" s="64">
        <v>31</v>
      </c>
      <c r="E5442" s="64">
        <v>2.75</v>
      </c>
    </row>
    <row r="5443" spans="1:5" ht="22.5" x14ac:dyDescent="0.25">
      <c r="A5443" s="63" t="s">
        <v>7</v>
      </c>
      <c r="B5443" s="65">
        <v>827742</v>
      </c>
      <c r="C5443" s="64" t="s">
        <v>5097</v>
      </c>
      <c r="D5443" s="64">
        <v>20</v>
      </c>
      <c r="E5443" s="64">
        <v>3.06</v>
      </c>
    </row>
    <row r="5444" spans="1:5" ht="22.5" x14ac:dyDescent="0.25">
      <c r="A5444" s="63" t="s">
        <v>7</v>
      </c>
      <c r="B5444" s="65">
        <v>827745</v>
      </c>
      <c r="C5444" s="64" t="s">
        <v>5098</v>
      </c>
      <c r="D5444" s="64">
        <v>15</v>
      </c>
      <c r="E5444" s="64">
        <v>3.96</v>
      </c>
    </row>
    <row r="5445" spans="1:5" ht="22.5" x14ac:dyDescent="0.25">
      <c r="A5445" s="63" t="s">
        <v>7</v>
      </c>
      <c r="B5445" s="65">
        <v>425606</v>
      </c>
      <c r="C5445" s="64" t="s">
        <v>5099</v>
      </c>
      <c r="D5445" s="64">
        <v>11</v>
      </c>
      <c r="E5445" s="64">
        <v>1.95</v>
      </c>
    </row>
    <row r="5446" spans="1:5" ht="22.5" x14ac:dyDescent="0.25">
      <c r="A5446" s="63" t="s">
        <v>7</v>
      </c>
      <c r="B5446" s="65">
        <v>582342</v>
      </c>
      <c r="C5446" s="64" t="s">
        <v>5100</v>
      </c>
      <c r="D5446" s="64">
        <v>12</v>
      </c>
      <c r="E5446" s="64">
        <v>1.28</v>
      </c>
    </row>
    <row r="5447" spans="1:5" ht="22.5" x14ac:dyDescent="0.25">
      <c r="A5447" s="63" t="s">
        <v>7</v>
      </c>
      <c r="B5447" s="65">
        <v>582350</v>
      </c>
      <c r="C5447" s="64" t="s">
        <v>5101</v>
      </c>
      <c r="D5447" s="64">
        <v>16</v>
      </c>
      <c r="E5447" s="64">
        <v>1.28</v>
      </c>
    </row>
    <row r="5448" spans="1:5" ht="22.5" x14ac:dyDescent="0.25">
      <c r="A5448" s="63" t="s">
        <v>7</v>
      </c>
      <c r="B5448" s="65">
        <v>425619</v>
      </c>
      <c r="C5448" s="64" t="s">
        <v>5102</v>
      </c>
      <c r="D5448" s="64">
        <v>16</v>
      </c>
      <c r="E5448" s="64">
        <v>1.95</v>
      </c>
    </row>
    <row r="5449" spans="1:5" ht="22.5" x14ac:dyDescent="0.25">
      <c r="A5449" s="63" t="s">
        <v>7</v>
      </c>
      <c r="B5449" s="65">
        <v>828041</v>
      </c>
      <c r="C5449" s="64" t="s">
        <v>5103</v>
      </c>
      <c r="D5449" s="64">
        <v>8</v>
      </c>
      <c r="E5449" s="64">
        <v>0.88</v>
      </c>
    </row>
    <row r="5450" spans="1:5" ht="22.5" x14ac:dyDescent="0.25">
      <c r="A5450" s="63" t="s">
        <v>7</v>
      </c>
      <c r="B5450" s="65">
        <v>828042</v>
      </c>
      <c r="C5450" s="64" t="s">
        <v>5104</v>
      </c>
      <c r="D5450" s="64">
        <v>5</v>
      </c>
      <c r="E5450" s="64">
        <v>0.73</v>
      </c>
    </row>
    <row r="5451" spans="1:5" ht="22.5" x14ac:dyDescent="0.25">
      <c r="A5451" s="63" t="s">
        <v>7</v>
      </c>
      <c r="B5451" s="65">
        <v>425745</v>
      </c>
      <c r="C5451" s="64" t="s">
        <v>5105</v>
      </c>
      <c r="D5451" s="64">
        <v>9</v>
      </c>
      <c r="E5451" s="64">
        <v>1.39</v>
      </c>
    </row>
    <row r="5452" spans="1:5" ht="22.5" x14ac:dyDescent="0.25">
      <c r="A5452" s="63" t="s">
        <v>7</v>
      </c>
      <c r="B5452" s="65">
        <v>425790</v>
      </c>
      <c r="C5452" s="64" t="s">
        <v>6611</v>
      </c>
      <c r="D5452" s="64">
        <v>6</v>
      </c>
      <c r="E5452" s="64">
        <v>1.65</v>
      </c>
    </row>
    <row r="5453" spans="1:5" ht="22.5" x14ac:dyDescent="0.25">
      <c r="A5453" s="63" t="s">
        <v>7</v>
      </c>
      <c r="B5453" s="65">
        <v>425982</v>
      </c>
      <c r="C5453" s="64" t="s">
        <v>5106</v>
      </c>
      <c r="D5453" s="64">
        <v>17</v>
      </c>
      <c r="E5453" s="64">
        <v>1.21</v>
      </c>
    </row>
    <row r="5454" spans="1:5" ht="22.5" x14ac:dyDescent="0.25">
      <c r="A5454" s="63" t="s">
        <v>7</v>
      </c>
      <c r="B5454" s="65">
        <v>583549</v>
      </c>
      <c r="C5454" s="64" t="s">
        <v>5107</v>
      </c>
      <c r="D5454" s="64">
        <v>5</v>
      </c>
      <c r="E5454" s="64">
        <v>4.38</v>
      </c>
    </row>
    <row r="5455" spans="1:5" ht="22.5" x14ac:dyDescent="0.25">
      <c r="A5455" s="63" t="s">
        <v>7</v>
      </c>
      <c r="B5455" s="65">
        <v>583552</v>
      </c>
      <c r="C5455" s="64" t="s">
        <v>5108</v>
      </c>
      <c r="D5455" s="64">
        <v>4</v>
      </c>
      <c r="E5455" s="64">
        <v>2.4700000000000002</v>
      </c>
    </row>
    <row r="5456" spans="1:5" ht="22.5" x14ac:dyDescent="0.25">
      <c r="A5456" s="63" t="s">
        <v>7</v>
      </c>
      <c r="B5456" s="65">
        <v>828921</v>
      </c>
      <c r="C5456" s="64" t="s">
        <v>5109</v>
      </c>
      <c r="D5456" s="64">
        <v>58</v>
      </c>
      <c r="E5456" s="64">
        <v>0.92</v>
      </c>
    </row>
    <row r="5457" spans="1:5" ht="22.5" x14ac:dyDescent="0.25">
      <c r="A5457" s="63" t="s">
        <v>7</v>
      </c>
      <c r="B5457" s="65">
        <v>828938</v>
      </c>
      <c r="C5457" s="64" t="s">
        <v>6835</v>
      </c>
      <c r="D5457" s="64">
        <v>44</v>
      </c>
      <c r="E5457" s="64">
        <v>2.29</v>
      </c>
    </row>
    <row r="5458" spans="1:5" ht="22.5" x14ac:dyDescent="0.25">
      <c r="A5458" s="63" t="s">
        <v>7</v>
      </c>
      <c r="B5458" s="65">
        <v>585559</v>
      </c>
      <c r="C5458" s="64" t="s">
        <v>7193</v>
      </c>
      <c r="D5458" s="64">
        <v>3</v>
      </c>
      <c r="E5458" s="64">
        <v>1.85</v>
      </c>
    </row>
    <row r="5459" spans="1:5" ht="22.5" x14ac:dyDescent="0.25">
      <c r="A5459" s="63" t="s">
        <v>7</v>
      </c>
      <c r="B5459" s="65">
        <v>586473</v>
      </c>
      <c r="C5459" s="64" t="s">
        <v>5110</v>
      </c>
      <c r="D5459" s="64">
        <v>19</v>
      </c>
      <c r="E5459" s="64">
        <v>1.49</v>
      </c>
    </row>
    <row r="5460" spans="1:5" ht="22.5" x14ac:dyDescent="0.25">
      <c r="A5460" s="63" t="s">
        <v>7</v>
      </c>
      <c r="B5460" s="65">
        <v>586691</v>
      </c>
      <c r="C5460" s="64" t="s">
        <v>7048</v>
      </c>
      <c r="D5460" s="64">
        <v>17</v>
      </c>
      <c r="E5460" s="64">
        <v>3.31</v>
      </c>
    </row>
    <row r="5461" spans="1:5" ht="22.5" x14ac:dyDescent="0.25">
      <c r="A5461" s="63" t="s">
        <v>7</v>
      </c>
      <c r="B5461" s="65">
        <v>940152</v>
      </c>
      <c r="C5461" s="64" t="s">
        <v>5111</v>
      </c>
      <c r="D5461" s="64">
        <v>16</v>
      </c>
      <c r="E5461" s="64">
        <v>2.76</v>
      </c>
    </row>
    <row r="5462" spans="1:5" ht="22.5" x14ac:dyDescent="0.25">
      <c r="A5462" s="63" t="s">
        <v>7</v>
      </c>
      <c r="B5462" s="65">
        <v>396283</v>
      </c>
      <c r="C5462" s="64" t="s">
        <v>5112</v>
      </c>
      <c r="D5462" s="64">
        <v>6</v>
      </c>
      <c r="E5462" s="64">
        <v>1.22</v>
      </c>
    </row>
    <row r="5463" spans="1:5" ht="22.5" x14ac:dyDescent="0.25">
      <c r="A5463" s="63" t="s">
        <v>7</v>
      </c>
      <c r="B5463" s="65">
        <v>830675</v>
      </c>
      <c r="C5463" s="64" t="s">
        <v>5113</v>
      </c>
      <c r="D5463" s="64">
        <v>13</v>
      </c>
      <c r="E5463" s="64">
        <v>0.47</v>
      </c>
    </row>
    <row r="5464" spans="1:5" ht="22.5" x14ac:dyDescent="0.25">
      <c r="A5464" s="63" t="s">
        <v>7</v>
      </c>
      <c r="B5464" s="65">
        <v>830724</v>
      </c>
      <c r="C5464" s="64" t="s">
        <v>5114</v>
      </c>
      <c r="D5464" s="64">
        <v>10</v>
      </c>
      <c r="E5464" s="64">
        <v>2.34</v>
      </c>
    </row>
    <row r="5465" spans="1:5" ht="22.5" x14ac:dyDescent="0.25">
      <c r="A5465" s="63" t="s">
        <v>7</v>
      </c>
      <c r="B5465" s="65">
        <v>830818</v>
      </c>
      <c r="C5465" s="64" t="s">
        <v>5115</v>
      </c>
      <c r="D5465" s="64">
        <v>7</v>
      </c>
      <c r="E5465" s="64">
        <v>2.93</v>
      </c>
    </row>
    <row r="5466" spans="1:5" ht="22.5" x14ac:dyDescent="0.25">
      <c r="A5466" s="63" t="s">
        <v>7</v>
      </c>
      <c r="B5466" s="65">
        <v>830827</v>
      </c>
      <c r="C5466" s="64" t="s">
        <v>5116</v>
      </c>
      <c r="D5466" s="64">
        <v>16</v>
      </c>
      <c r="E5466" s="64">
        <v>1.74</v>
      </c>
    </row>
    <row r="5467" spans="1:5" ht="22.5" x14ac:dyDescent="0.25">
      <c r="A5467" s="63" t="s">
        <v>7</v>
      </c>
      <c r="B5467" s="65">
        <v>830835</v>
      </c>
      <c r="C5467" s="64" t="s">
        <v>5117</v>
      </c>
      <c r="D5467" s="64">
        <v>14</v>
      </c>
      <c r="E5467" s="64">
        <v>2.4300000000000002</v>
      </c>
    </row>
    <row r="5468" spans="1:5" ht="22.5" x14ac:dyDescent="0.25">
      <c r="A5468" s="63" t="s">
        <v>7</v>
      </c>
      <c r="B5468" s="65">
        <v>589907</v>
      </c>
      <c r="C5468" s="64" t="s">
        <v>6612</v>
      </c>
      <c r="D5468" s="64">
        <v>55</v>
      </c>
      <c r="E5468" s="64">
        <v>0.9</v>
      </c>
    </row>
    <row r="5469" spans="1:5" ht="22.5" x14ac:dyDescent="0.25">
      <c r="A5469" s="63" t="s">
        <v>7</v>
      </c>
      <c r="B5469" s="65">
        <v>589947</v>
      </c>
      <c r="C5469" s="64" t="s">
        <v>5118</v>
      </c>
      <c r="D5469" s="64">
        <v>17</v>
      </c>
      <c r="E5469" s="64">
        <v>2.12</v>
      </c>
    </row>
    <row r="5470" spans="1:5" ht="22.5" x14ac:dyDescent="0.25">
      <c r="A5470" s="63" t="s">
        <v>7</v>
      </c>
      <c r="B5470" s="65">
        <v>590443</v>
      </c>
      <c r="C5470" s="64" t="s">
        <v>5119</v>
      </c>
      <c r="D5470" s="64">
        <v>9</v>
      </c>
      <c r="E5470" s="64">
        <v>1.57</v>
      </c>
    </row>
    <row r="5471" spans="1:5" ht="22.5" x14ac:dyDescent="0.25">
      <c r="A5471" s="63" t="s">
        <v>7</v>
      </c>
      <c r="B5471" s="65">
        <v>591291</v>
      </c>
      <c r="C5471" s="64" t="s">
        <v>5120</v>
      </c>
      <c r="D5471" s="64">
        <v>15</v>
      </c>
      <c r="E5471" s="64">
        <v>2.46</v>
      </c>
    </row>
    <row r="5472" spans="1:5" ht="22.5" x14ac:dyDescent="0.25">
      <c r="A5472" s="63" t="s">
        <v>7</v>
      </c>
      <c r="B5472" s="65">
        <v>591901</v>
      </c>
      <c r="C5472" s="64" t="s">
        <v>5121</v>
      </c>
      <c r="D5472" s="64">
        <v>20</v>
      </c>
      <c r="E5472" s="64">
        <v>2.99</v>
      </c>
    </row>
    <row r="5473" spans="1:5" ht="22.5" x14ac:dyDescent="0.25">
      <c r="A5473" s="63" t="s">
        <v>7</v>
      </c>
      <c r="B5473" s="65">
        <v>591910</v>
      </c>
      <c r="C5473" s="64" t="s">
        <v>5122</v>
      </c>
      <c r="D5473" s="64">
        <v>11</v>
      </c>
      <c r="E5473" s="64">
        <v>2.42</v>
      </c>
    </row>
    <row r="5474" spans="1:5" ht="22.5" x14ac:dyDescent="0.25">
      <c r="A5474" s="63" t="s">
        <v>7</v>
      </c>
      <c r="B5474" s="65">
        <v>427426</v>
      </c>
      <c r="C5474" s="64" t="s">
        <v>5123</v>
      </c>
      <c r="D5474" s="64">
        <v>5</v>
      </c>
      <c r="E5474" s="64">
        <v>3.17</v>
      </c>
    </row>
    <row r="5475" spans="1:5" ht="22.5" x14ac:dyDescent="0.25">
      <c r="A5475" s="63" t="s">
        <v>7</v>
      </c>
      <c r="B5475" s="65">
        <v>592749</v>
      </c>
      <c r="C5475" s="64" t="s">
        <v>5124</v>
      </c>
      <c r="D5475" s="64">
        <v>15</v>
      </c>
      <c r="E5475" s="64">
        <v>0.99</v>
      </c>
    </row>
    <row r="5476" spans="1:5" ht="22.5" x14ac:dyDescent="0.25">
      <c r="A5476" s="63" t="s">
        <v>7</v>
      </c>
      <c r="B5476" s="65">
        <v>884905</v>
      </c>
      <c r="C5476" s="64" t="s">
        <v>5125</v>
      </c>
      <c r="D5476" s="64">
        <v>13</v>
      </c>
      <c r="E5476" s="64">
        <v>2</v>
      </c>
    </row>
    <row r="5477" spans="1:5" ht="22.5" x14ac:dyDescent="0.25">
      <c r="A5477" s="63" t="s">
        <v>7</v>
      </c>
      <c r="B5477" s="65">
        <v>884907</v>
      </c>
      <c r="C5477" s="64" t="s">
        <v>5126</v>
      </c>
      <c r="D5477" s="64">
        <v>28</v>
      </c>
      <c r="E5477" s="64">
        <v>1.5</v>
      </c>
    </row>
    <row r="5478" spans="1:5" ht="22.5" x14ac:dyDescent="0.25">
      <c r="A5478" s="63" t="s">
        <v>7</v>
      </c>
      <c r="B5478" s="65">
        <v>831722</v>
      </c>
      <c r="C5478" s="64" t="s">
        <v>5127</v>
      </c>
      <c r="D5478" s="64">
        <v>27</v>
      </c>
      <c r="E5478" s="64">
        <v>1.42</v>
      </c>
    </row>
    <row r="5479" spans="1:5" ht="22.5" x14ac:dyDescent="0.25">
      <c r="A5479" s="63" t="s">
        <v>7</v>
      </c>
      <c r="B5479" s="65">
        <v>831726</v>
      </c>
      <c r="C5479" s="64" t="s">
        <v>5128</v>
      </c>
      <c r="D5479" s="64">
        <v>9</v>
      </c>
      <c r="E5479" s="64">
        <v>1.44</v>
      </c>
    </row>
    <row r="5480" spans="1:5" ht="22.5" x14ac:dyDescent="0.25">
      <c r="A5480" s="63" t="s">
        <v>7</v>
      </c>
      <c r="B5480" s="65">
        <v>831919</v>
      </c>
      <c r="C5480" s="64" t="s">
        <v>5129</v>
      </c>
      <c r="D5480" s="64">
        <v>17</v>
      </c>
      <c r="E5480" s="64">
        <v>2.83</v>
      </c>
    </row>
    <row r="5481" spans="1:5" ht="22.5" x14ac:dyDescent="0.25">
      <c r="A5481" s="63" t="s">
        <v>7</v>
      </c>
      <c r="B5481" s="65">
        <v>885214</v>
      </c>
      <c r="C5481" s="64" t="s">
        <v>5130</v>
      </c>
      <c r="D5481" s="64">
        <v>36</v>
      </c>
      <c r="E5481" s="64">
        <v>1.57</v>
      </c>
    </row>
    <row r="5482" spans="1:5" ht="22.5" x14ac:dyDescent="0.25">
      <c r="A5482" s="63" t="s">
        <v>7</v>
      </c>
      <c r="B5482" s="65">
        <v>885234</v>
      </c>
      <c r="C5482" s="64" t="s">
        <v>5131</v>
      </c>
      <c r="D5482" s="64">
        <v>53</v>
      </c>
      <c r="E5482" s="64">
        <v>1.96</v>
      </c>
    </row>
    <row r="5483" spans="1:5" ht="22.5" x14ac:dyDescent="0.25">
      <c r="A5483" s="63" t="s">
        <v>7</v>
      </c>
      <c r="B5483" s="65">
        <v>885245</v>
      </c>
      <c r="C5483" s="64" t="s">
        <v>5132</v>
      </c>
      <c r="D5483" s="64">
        <v>30</v>
      </c>
      <c r="E5483" s="64">
        <v>2.88</v>
      </c>
    </row>
    <row r="5484" spans="1:5" ht="22.5" x14ac:dyDescent="0.25">
      <c r="A5484" s="63" t="s">
        <v>7</v>
      </c>
      <c r="B5484" s="65">
        <v>885259</v>
      </c>
      <c r="C5484" s="64" t="s">
        <v>5133</v>
      </c>
      <c r="D5484" s="64">
        <v>0</v>
      </c>
      <c r="E5484" s="64">
        <v>0.86</v>
      </c>
    </row>
    <row r="5485" spans="1:5" ht="22.5" x14ac:dyDescent="0.25">
      <c r="A5485" s="63" t="s">
        <v>7</v>
      </c>
      <c r="B5485" s="65">
        <v>885267</v>
      </c>
      <c r="C5485" s="64" t="s">
        <v>5134</v>
      </c>
      <c r="D5485" s="64">
        <v>36</v>
      </c>
      <c r="E5485" s="64">
        <v>0.86</v>
      </c>
    </row>
    <row r="5486" spans="1:5" ht="22.5" x14ac:dyDescent="0.25">
      <c r="A5486" s="63" t="s">
        <v>7</v>
      </c>
      <c r="B5486" s="65">
        <v>885277</v>
      </c>
      <c r="C5486" s="64" t="s">
        <v>5135</v>
      </c>
      <c r="D5486" s="64">
        <v>45</v>
      </c>
      <c r="E5486" s="64">
        <v>0.98</v>
      </c>
    </row>
    <row r="5487" spans="1:5" ht="22.5" x14ac:dyDescent="0.25">
      <c r="A5487" s="63" t="s">
        <v>7</v>
      </c>
      <c r="B5487" s="65">
        <v>885282</v>
      </c>
      <c r="C5487" s="64" t="s">
        <v>5136</v>
      </c>
      <c r="D5487" s="64">
        <v>13</v>
      </c>
      <c r="E5487" s="64">
        <v>1.64</v>
      </c>
    </row>
    <row r="5488" spans="1:5" ht="22.5" x14ac:dyDescent="0.25">
      <c r="A5488" s="63" t="s">
        <v>7</v>
      </c>
      <c r="B5488" s="65">
        <v>885288</v>
      </c>
      <c r="C5488" s="64" t="s">
        <v>5137</v>
      </c>
      <c r="D5488" s="64">
        <v>22</v>
      </c>
      <c r="E5488" s="64">
        <v>2</v>
      </c>
    </row>
    <row r="5489" spans="1:5" ht="22.5" x14ac:dyDescent="0.25">
      <c r="A5489" s="63" t="s">
        <v>7</v>
      </c>
      <c r="B5489" s="65">
        <v>885293</v>
      </c>
      <c r="C5489" s="64" t="s">
        <v>5138</v>
      </c>
      <c r="D5489" s="64">
        <v>15</v>
      </c>
      <c r="E5489" s="64">
        <v>0.85</v>
      </c>
    </row>
    <row r="5490" spans="1:5" ht="22.5" x14ac:dyDescent="0.25">
      <c r="A5490" s="63" t="s">
        <v>7</v>
      </c>
      <c r="B5490" s="65">
        <v>596399</v>
      </c>
      <c r="C5490" s="64" t="s">
        <v>5139</v>
      </c>
      <c r="D5490" s="64">
        <v>6</v>
      </c>
      <c r="E5490" s="64">
        <v>1.95</v>
      </c>
    </row>
    <row r="5491" spans="1:5" ht="22.5" x14ac:dyDescent="0.25">
      <c r="A5491" s="63" t="s">
        <v>7</v>
      </c>
      <c r="B5491" s="65">
        <v>885489</v>
      </c>
      <c r="C5491" s="64" t="s">
        <v>5140</v>
      </c>
      <c r="D5491" s="64">
        <v>4</v>
      </c>
      <c r="E5491" s="64">
        <v>4.42</v>
      </c>
    </row>
    <row r="5492" spans="1:5" ht="22.5" x14ac:dyDescent="0.25">
      <c r="A5492" s="63" t="s">
        <v>7</v>
      </c>
      <c r="B5492" s="65">
        <v>833445</v>
      </c>
      <c r="C5492" s="64" t="s">
        <v>5141</v>
      </c>
      <c r="D5492" s="64">
        <v>10</v>
      </c>
      <c r="E5492" s="64">
        <v>1.63</v>
      </c>
    </row>
    <row r="5493" spans="1:5" ht="22.5" x14ac:dyDescent="0.25">
      <c r="A5493" s="63" t="s">
        <v>7</v>
      </c>
      <c r="B5493" s="65">
        <v>597919</v>
      </c>
      <c r="C5493" s="64" t="s">
        <v>5142</v>
      </c>
      <c r="D5493" s="64">
        <v>2</v>
      </c>
      <c r="E5493" s="64">
        <v>0.99</v>
      </c>
    </row>
    <row r="5494" spans="1:5" ht="22.5" x14ac:dyDescent="0.25">
      <c r="A5494" s="63" t="s">
        <v>7</v>
      </c>
      <c r="B5494" s="65">
        <v>598317</v>
      </c>
      <c r="C5494" s="64" t="s">
        <v>5143</v>
      </c>
      <c r="D5494" s="64">
        <v>0</v>
      </c>
      <c r="E5494" s="64">
        <v>2.2999999999999998</v>
      </c>
    </row>
    <row r="5495" spans="1:5" ht="22.5" x14ac:dyDescent="0.25">
      <c r="A5495" s="63" t="s">
        <v>7</v>
      </c>
      <c r="B5495" s="65">
        <v>598321</v>
      </c>
      <c r="C5495" s="64" t="s">
        <v>5144</v>
      </c>
      <c r="D5495" s="64">
        <v>6</v>
      </c>
      <c r="E5495" s="64">
        <v>1.85</v>
      </c>
    </row>
    <row r="5496" spans="1:5" ht="22.5" x14ac:dyDescent="0.25">
      <c r="A5496" s="63" t="s">
        <v>7</v>
      </c>
      <c r="B5496" s="65">
        <v>599749</v>
      </c>
      <c r="C5496" s="64" t="s">
        <v>5145</v>
      </c>
      <c r="D5496" s="64">
        <v>8</v>
      </c>
      <c r="E5496" s="64">
        <v>3.99</v>
      </c>
    </row>
    <row r="5497" spans="1:5" ht="22.5" x14ac:dyDescent="0.25">
      <c r="A5497" s="63" t="s">
        <v>7</v>
      </c>
      <c r="B5497" s="65">
        <v>885655</v>
      </c>
      <c r="C5497" s="64" t="s">
        <v>5146</v>
      </c>
      <c r="D5497" s="64">
        <v>7</v>
      </c>
      <c r="E5497" s="64">
        <v>1.52</v>
      </c>
    </row>
    <row r="5498" spans="1:5" ht="22.5" x14ac:dyDescent="0.25">
      <c r="A5498" s="63" t="s">
        <v>7</v>
      </c>
      <c r="B5498" s="65">
        <v>885703</v>
      </c>
      <c r="C5498" s="64" t="s">
        <v>5147</v>
      </c>
      <c r="D5498" s="64">
        <v>12</v>
      </c>
      <c r="E5498" s="64">
        <v>1.79</v>
      </c>
    </row>
    <row r="5499" spans="1:5" ht="22.5" x14ac:dyDescent="0.25">
      <c r="A5499" s="63" t="s">
        <v>7</v>
      </c>
      <c r="B5499" s="65">
        <v>600341</v>
      </c>
      <c r="C5499" s="64" t="s">
        <v>5148</v>
      </c>
      <c r="D5499" s="64">
        <v>15</v>
      </c>
      <c r="E5499" s="64">
        <v>1.34</v>
      </c>
    </row>
    <row r="5500" spans="1:5" ht="22.5" x14ac:dyDescent="0.25">
      <c r="A5500" s="63" t="s">
        <v>7</v>
      </c>
      <c r="B5500" s="65">
        <v>600627</v>
      </c>
      <c r="C5500" s="64" t="s">
        <v>5149</v>
      </c>
      <c r="D5500" s="64">
        <v>17</v>
      </c>
      <c r="E5500" s="64">
        <v>0.74</v>
      </c>
    </row>
    <row r="5501" spans="1:5" ht="22.5" x14ac:dyDescent="0.25">
      <c r="A5501" s="63" t="s">
        <v>7</v>
      </c>
      <c r="B5501" s="65">
        <v>397753</v>
      </c>
      <c r="C5501" s="64" t="s">
        <v>5150</v>
      </c>
      <c r="D5501" s="64">
        <v>16</v>
      </c>
      <c r="E5501" s="64">
        <v>1.03</v>
      </c>
    </row>
    <row r="5502" spans="1:5" ht="22.5" x14ac:dyDescent="0.25">
      <c r="A5502" s="63" t="s">
        <v>7</v>
      </c>
      <c r="B5502" s="65">
        <v>601279</v>
      </c>
      <c r="C5502" s="64" t="s">
        <v>7194</v>
      </c>
      <c r="D5502" s="64">
        <v>33</v>
      </c>
      <c r="E5502" s="64">
        <v>5.7</v>
      </c>
    </row>
    <row r="5503" spans="1:5" ht="22.5" x14ac:dyDescent="0.25">
      <c r="A5503" s="63" t="s">
        <v>7</v>
      </c>
      <c r="B5503" s="65">
        <v>397820</v>
      </c>
      <c r="C5503" s="64" t="s">
        <v>5151</v>
      </c>
      <c r="D5503" s="64">
        <v>14</v>
      </c>
      <c r="E5503" s="64">
        <v>1.1399999999999999</v>
      </c>
    </row>
    <row r="5504" spans="1:5" ht="22.5" x14ac:dyDescent="0.25">
      <c r="A5504" s="63" t="s">
        <v>7</v>
      </c>
      <c r="B5504" s="65">
        <v>397964</v>
      </c>
      <c r="C5504" s="64" t="s">
        <v>5152</v>
      </c>
      <c r="D5504" s="64">
        <v>32</v>
      </c>
      <c r="E5504" s="64">
        <v>1.99</v>
      </c>
    </row>
    <row r="5505" spans="1:5" ht="22.5" x14ac:dyDescent="0.25">
      <c r="A5505" s="63" t="s">
        <v>7</v>
      </c>
      <c r="B5505" s="65">
        <v>835378</v>
      </c>
      <c r="C5505" s="64" t="s">
        <v>7049</v>
      </c>
      <c r="D5505" s="64">
        <v>2</v>
      </c>
      <c r="E5505" s="64">
        <v>3.69</v>
      </c>
    </row>
    <row r="5506" spans="1:5" ht="22.5" x14ac:dyDescent="0.25">
      <c r="A5506" s="63" t="s">
        <v>7</v>
      </c>
      <c r="B5506" s="65">
        <v>398260</v>
      </c>
      <c r="C5506" s="64" t="s">
        <v>5153</v>
      </c>
      <c r="D5506" s="64">
        <v>9</v>
      </c>
      <c r="E5506" s="64">
        <v>2.4700000000000002</v>
      </c>
    </row>
    <row r="5507" spans="1:5" ht="22.5" x14ac:dyDescent="0.25">
      <c r="A5507" s="63" t="s">
        <v>7</v>
      </c>
      <c r="B5507" s="65">
        <v>606044</v>
      </c>
      <c r="C5507" s="64" t="s">
        <v>5154</v>
      </c>
      <c r="D5507" s="64">
        <v>15</v>
      </c>
      <c r="E5507" s="64">
        <v>1.34</v>
      </c>
    </row>
    <row r="5508" spans="1:5" ht="22.5" x14ac:dyDescent="0.25">
      <c r="A5508" s="63" t="s">
        <v>7</v>
      </c>
      <c r="B5508" s="65">
        <v>606201</v>
      </c>
      <c r="C5508" s="64" t="s">
        <v>5155</v>
      </c>
      <c r="D5508" s="64">
        <v>7</v>
      </c>
      <c r="E5508" s="64">
        <v>5.35</v>
      </c>
    </row>
    <row r="5509" spans="1:5" ht="22.5" x14ac:dyDescent="0.25">
      <c r="A5509" s="63" t="s">
        <v>7</v>
      </c>
      <c r="B5509" s="65">
        <v>606448</v>
      </c>
      <c r="C5509" s="64" t="s">
        <v>5156</v>
      </c>
      <c r="D5509" s="64">
        <v>8</v>
      </c>
      <c r="E5509" s="64">
        <v>2.17</v>
      </c>
    </row>
    <row r="5510" spans="1:5" ht="22.5" x14ac:dyDescent="0.25">
      <c r="A5510" s="63" t="s">
        <v>7</v>
      </c>
      <c r="B5510" s="65">
        <v>607318</v>
      </c>
      <c r="C5510" s="64" t="s">
        <v>5157</v>
      </c>
      <c r="D5510" s="64">
        <v>11</v>
      </c>
      <c r="E5510" s="64">
        <v>1.45</v>
      </c>
    </row>
    <row r="5511" spans="1:5" ht="22.5" x14ac:dyDescent="0.25">
      <c r="A5511" s="63" t="s">
        <v>7</v>
      </c>
      <c r="B5511" s="65">
        <v>607430</v>
      </c>
      <c r="C5511" s="64" t="s">
        <v>5158</v>
      </c>
      <c r="D5511" s="64">
        <v>12</v>
      </c>
      <c r="E5511" s="64">
        <v>4.05</v>
      </c>
    </row>
    <row r="5512" spans="1:5" ht="22.5" x14ac:dyDescent="0.25">
      <c r="A5512" s="63" t="s">
        <v>7</v>
      </c>
      <c r="B5512" s="65">
        <v>836564</v>
      </c>
      <c r="C5512" s="64" t="s">
        <v>5159</v>
      </c>
      <c r="D5512" s="64">
        <v>12</v>
      </c>
      <c r="E5512" s="64">
        <v>4.99</v>
      </c>
    </row>
    <row r="5513" spans="1:5" ht="22.5" x14ac:dyDescent="0.25">
      <c r="A5513" s="63" t="s">
        <v>7</v>
      </c>
      <c r="B5513" s="65">
        <v>608143</v>
      </c>
      <c r="C5513" s="64" t="s">
        <v>5160</v>
      </c>
      <c r="D5513" s="64">
        <v>6</v>
      </c>
      <c r="E5513" s="64">
        <v>3.22</v>
      </c>
    </row>
    <row r="5514" spans="1:5" ht="22.5" x14ac:dyDescent="0.25">
      <c r="A5514" s="63" t="s">
        <v>7</v>
      </c>
      <c r="B5514" s="65">
        <v>886904</v>
      </c>
      <c r="C5514" s="64" t="s">
        <v>5161</v>
      </c>
      <c r="D5514" s="64">
        <v>11</v>
      </c>
      <c r="E5514" s="64">
        <v>1.05</v>
      </c>
    </row>
    <row r="5515" spans="1:5" ht="22.5" x14ac:dyDescent="0.25">
      <c r="A5515" s="63" t="s">
        <v>7</v>
      </c>
      <c r="B5515" s="65">
        <v>399003</v>
      </c>
      <c r="C5515" s="64" t="s">
        <v>5162</v>
      </c>
      <c r="D5515" s="64">
        <v>14</v>
      </c>
      <c r="E5515" s="64">
        <v>1.62</v>
      </c>
    </row>
    <row r="5516" spans="1:5" ht="22.5" x14ac:dyDescent="0.25">
      <c r="A5516" s="63" t="s">
        <v>7</v>
      </c>
      <c r="B5516" s="65">
        <v>609105</v>
      </c>
      <c r="C5516" s="64" t="s">
        <v>5163</v>
      </c>
      <c r="D5516" s="64">
        <v>8</v>
      </c>
      <c r="E5516" s="64">
        <v>0.99</v>
      </c>
    </row>
    <row r="5517" spans="1:5" ht="22.5" x14ac:dyDescent="0.25">
      <c r="A5517" s="63" t="s">
        <v>7</v>
      </c>
      <c r="B5517" s="65">
        <v>399096</v>
      </c>
      <c r="C5517" s="64" t="s">
        <v>5164</v>
      </c>
      <c r="D5517" s="64">
        <v>10</v>
      </c>
      <c r="E5517" s="64">
        <v>1.33</v>
      </c>
    </row>
    <row r="5518" spans="1:5" ht="22.5" x14ac:dyDescent="0.25">
      <c r="A5518" s="63" t="s">
        <v>7</v>
      </c>
      <c r="B5518" s="65">
        <v>887200</v>
      </c>
      <c r="C5518" s="64" t="s">
        <v>6613</v>
      </c>
      <c r="D5518" s="64">
        <v>15</v>
      </c>
      <c r="E5518" s="64">
        <v>3.15</v>
      </c>
    </row>
    <row r="5519" spans="1:5" ht="22.5" x14ac:dyDescent="0.25">
      <c r="A5519" s="63" t="s">
        <v>7</v>
      </c>
      <c r="B5519" s="65">
        <v>609415</v>
      </c>
      <c r="C5519" s="64" t="s">
        <v>5165</v>
      </c>
      <c r="D5519" s="64">
        <v>8</v>
      </c>
      <c r="E5519" s="64">
        <v>6.45</v>
      </c>
    </row>
    <row r="5520" spans="1:5" ht="22.5" x14ac:dyDescent="0.25">
      <c r="A5520" s="63" t="s">
        <v>7</v>
      </c>
      <c r="B5520" s="65">
        <v>887237</v>
      </c>
      <c r="C5520" s="64" t="s">
        <v>5166</v>
      </c>
      <c r="D5520" s="64">
        <v>14</v>
      </c>
      <c r="E5520" s="64">
        <v>1.52</v>
      </c>
    </row>
    <row r="5521" spans="1:5" ht="22.5" x14ac:dyDescent="0.25">
      <c r="A5521" s="63" t="s">
        <v>7</v>
      </c>
      <c r="B5521" s="65">
        <v>887238</v>
      </c>
      <c r="C5521" s="64" t="s">
        <v>5167</v>
      </c>
      <c r="D5521" s="64">
        <v>11</v>
      </c>
      <c r="E5521" s="64">
        <v>1.52</v>
      </c>
    </row>
    <row r="5522" spans="1:5" ht="22.5" x14ac:dyDescent="0.25">
      <c r="A5522" s="63" t="s">
        <v>7</v>
      </c>
      <c r="B5522" s="65">
        <v>609711</v>
      </c>
      <c r="C5522" s="64" t="s">
        <v>5168</v>
      </c>
      <c r="D5522" s="64">
        <v>8</v>
      </c>
      <c r="E5522" s="64">
        <v>1.34</v>
      </c>
    </row>
    <row r="5523" spans="1:5" ht="22.5" x14ac:dyDescent="0.25">
      <c r="A5523" s="63" t="s">
        <v>7</v>
      </c>
      <c r="B5523" s="65">
        <v>609831</v>
      </c>
      <c r="C5523" s="64" t="s">
        <v>5169</v>
      </c>
      <c r="D5523" s="64">
        <v>14</v>
      </c>
      <c r="E5523" s="64">
        <v>1.46</v>
      </c>
    </row>
    <row r="5524" spans="1:5" ht="22.5" x14ac:dyDescent="0.25">
      <c r="A5524" s="63" t="s">
        <v>7</v>
      </c>
      <c r="B5524" s="65">
        <v>609884</v>
      </c>
      <c r="C5524" s="64" t="s">
        <v>5170</v>
      </c>
      <c r="D5524" s="64">
        <v>15</v>
      </c>
      <c r="E5524" s="64">
        <v>1.35</v>
      </c>
    </row>
    <row r="5525" spans="1:5" ht="22.5" x14ac:dyDescent="0.25">
      <c r="A5525" s="63" t="s">
        <v>7</v>
      </c>
      <c r="B5525" s="65">
        <v>610391</v>
      </c>
      <c r="C5525" s="64" t="s">
        <v>5171</v>
      </c>
      <c r="D5525" s="64">
        <v>153</v>
      </c>
      <c r="E5525" s="64">
        <v>1.77</v>
      </c>
    </row>
    <row r="5526" spans="1:5" ht="22.5" x14ac:dyDescent="0.25">
      <c r="A5526" s="63" t="s">
        <v>7</v>
      </c>
      <c r="B5526" s="65">
        <v>610443</v>
      </c>
      <c r="C5526" s="64" t="s">
        <v>5172</v>
      </c>
      <c r="D5526" s="64">
        <v>14</v>
      </c>
      <c r="E5526" s="64">
        <v>2.35</v>
      </c>
    </row>
    <row r="5527" spans="1:5" ht="22.5" x14ac:dyDescent="0.25">
      <c r="A5527" s="63" t="s">
        <v>7</v>
      </c>
      <c r="B5527" s="65">
        <v>610449</v>
      </c>
      <c r="C5527" s="64" t="s">
        <v>7195</v>
      </c>
      <c r="D5527" s="64">
        <v>10</v>
      </c>
      <c r="E5527" s="64">
        <v>2.9</v>
      </c>
    </row>
    <row r="5528" spans="1:5" ht="22.5" x14ac:dyDescent="0.25">
      <c r="A5528" s="63" t="s">
        <v>7</v>
      </c>
      <c r="B5528" s="65">
        <v>610456</v>
      </c>
      <c r="C5528" s="64" t="s">
        <v>5173</v>
      </c>
      <c r="D5528" s="64">
        <v>14</v>
      </c>
      <c r="E5528" s="64">
        <v>1.17</v>
      </c>
    </row>
    <row r="5529" spans="1:5" ht="22.5" x14ac:dyDescent="0.25">
      <c r="A5529" s="63" t="s">
        <v>7</v>
      </c>
      <c r="B5529" s="65">
        <v>610458</v>
      </c>
      <c r="C5529" s="64" t="s">
        <v>5174</v>
      </c>
      <c r="D5529" s="64">
        <v>27</v>
      </c>
      <c r="E5529" s="64">
        <v>1.8</v>
      </c>
    </row>
    <row r="5530" spans="1:5" ht="22.5" x14ac:dyDescent="0.25">
      <c r="A5530" s="63" t="s">
        <v>7</v>
      </c>
      <c r="B5530" s="65">
        <v>610496</v>
      </c>
      <c r="C5530" s="64" t="s">
        <v>5175</v>
      </c>
      <c r="D5530" s="64">
        <v>10</v>
      </c>
      <c r="E5530" s="64">
        <v>1.37</v>
      </c>
    </row>
    <row r="5531" spans="1:5" ht="22.5" x14ac:dyDescent="0.25">
      <c r="A5531" s="63" t="s">
        <v>7</v>
      </c>
      <c r="B5531" s="65">
        <v>887501</v>
      </c>
      <c r="C5531" s="64" t="s">
        <v>5176</v>
      </c>
      <c r="D5531" s="64">
        <v>7</v>
      </c>
      <c r="E5531" s="64">
        <v>1.61</v>
      </c>
    </row>
    <row r="5532" spans="1:5" ht="22.5" x14ac:dyDescent="0.25">
      <c r="A5532" s="63" t="s">
        <v>7</v>
      </c>
      <c r="B5532" s="65">
        <v>399628</v>
      </c>
      <c r="C5532" s="64" t="s">
        <v>5177</v>
      </c>
      <c r="D5532" s="64">
        <v>17</v>
      </c>
      <c r="E5532" s="64">
        <v>1.95</v>
      </c>
    </row>
    <row r="5533" spans="1:5" ht="22.5" x14ac:dyDescent="0.25">
      <c r="A5533" s="63" t="s">
        <v>7</v>
      </c>
      <c r="B5533" s="65">
        <v>887523</v>
      </c>
      <c r="C5533" s="64" t="s">
        <v>5178</v>
      </c>
      <c r="D5533" s="64">
        <v>5</v>
      </c>
      <c r="E5533" s="64">
        <v>1.72</v>
      </c>
    </row>
    <row r="5534" spans="1:5" ht="22.5" x14ac:dyDescent="0.25">
      <c r="A5534" s="63" t="s">
        <v>7</v>
      </c>
      <c r="B5534" s="65">
        <v>399638</v>
      </c>
      <c r="C5534" s="64" t="s">
        <v>5179</v>
      </c>
      <c r="D5534" s="64">
        <v>9</v>
      </c>
      <c r="E5534" s="64">
        <v>3.7</v>
      </c>
    </row>
    <row r="5535" spans="1:5" ht="22.5" x14ac:dyDescent="0.25">
      <c r="A5535" s="63" t="s">
        <v>7</v>
      </c>
      <c r="B5535" s="65">
        <v>887529</v>
      </c>
      <c r="C5535" s="64" t="s">
        <v>5180</v>
      </c>
      <c r="D5535" s="64">
        <v>9</v>
      </c>
      <c r="E5535" s="64">
        <v>2.84</v>
      </c>
    </row>
    <row r="5536" spans="1:5" ht="22.5" x14ac:dyDescent="0.25">
      <c r="A5536" s="63" t="s">
        <v>7</v>
      </c>
      <c r="B5536" s="65">
        <v>887530</v>
      </c>
      <c r="C5536" s="64" t="s">
        <v>5181</v>
      </c>
      <c r="D5536" s="64">
        <v>10</v>
      </c>
      <c r="E5536" s="64">
        <v>1.72</v>
      </c>
    </row>
    <row r="5537" spans="1:5" ht="22.5" x14ac:dyDescent="0.25">
      <c r="A5537" s="63" t="s">
        <v>7</v>
      </c>
      <c r="B5537" s="65">
        <v>887538</v>
      </c>
      <c r="C5537" s="64" t="s">
        <v>5182</v>
      </c>
      <c r="D5537" s="64">
        <v>12</v>
      </c>
      <c r="E5537" s="64">
        <v>1.83</v>
      </c>
    </row>
    <row r="5538" spans="1:5" ht="22.5" x14ac:dyDescent="0.25">
      <c r="A5538" s="63" t="s">
        <v>7</v>
      </c>
      <c r="B5538" s="65">
        <v>943345</v>
      </c>
      <c r="C5538" s="64" t="s">
        <v>5183</v>
      </c>
      <c r="D5538" s="64">
        <v>9</v>
      </c>
      <c r="E5538" s="64">
        <v>4.3899999999999997</v>
      </c>
    </row>
    <row r="5539" spans="1:5" ht="22.5" x14ac:dyDescent="0.25">
      <c r="A5539" s="63" t="s">
        <v>7</v>
      </c>
      <c r="B5539" s="65">
        <v>611555</v>
      </c>
      <c r="C5539" s="64" t="s">
        <v>5184</v>
      </c>
      <c r="D5539" s="64">
        <v>8</v>
      </c>
      <c r="E5539" s="64">
        <v>4.99</v>
      </c>
    </row>
    <row r="5540" spans="1:5" ht="22.5" x14ac:dyDescent="0.25">
      <c r="A5540" s="63" t="s">
        <v>7</v>
      </c>
      <c r="B5540" s="65">
        <v>611558</v>
      </c>
      <c r="C5540" s="64" t="s">
        <v>5185</v>
      </c>
      <c r="D5540" s="64">
        <v>11</v>
      </c>
      <c r="E5540" s="64">
        <v>4.99</v>
      </c>
    </row>
    <row r="5541" spans="1:5" ht="22.5" x14ac:dyDescent="0.25">
      <c r="A5541" s="63" t="s">
        <v>7</v>
      </c>
      <c r="B5541" s="65">
        <v>611567</v>
      </c>
      <c r="C5541" s="64" t="s">
        <v>5186</v>
      </c>
      <c r="D5541" s="64">
        <v>5</v>
      </c>
      <c r="E5541" s="64">
        <v>3.39</v>
      </c>
    </row>
    <row r="5542" spans="1:5" ht="22.5" x14ac:dyDescent="0.25">
      <c r="A5542" s="63" t="s">
        <v>7</v>
      </c>
      <c r="B5542" s="65">
        <v>611797</v>
      </c>
      <c r="C5542" s="64" t="s">
        <v>5187</v>
      </c>
      <c r="D5542" s="64">
        <v>22</v>
      </c>
      <c r="E5542" s="64">
        <v>1.57</v>
      </c>
    </row>
    <row r="5543" spans="1:5" ht="22.5" x14ac:dyDescent="0.25">
      <c r="A5543" s="63" t="s">
        <v>7</v>
      </c>
      <c r="B5543" s="65">
        <v>611806</v>
      </c>
      <c r="C5543" s="64" t="s">
        <v>5188</v>
      </c>
      <c r="D5543" s="64">
        <v>17</v>
      </c>
      <c r="E5543" s="64">
        <v>1.54</v>
      </c>
    </row>
    <row r="5544" spans="1:5" ht="22.5" x14ac:dyDescent="0.25">
      <c r="A5544" s="63" t="s">
        <v>7</v>
      </c>
      <c r="B5544" s="65">
        <v>611814</v>
      </c>
      <c r="C5544" s="64" t="s">
        <v>5189</v>
      </c>
      <c r="D5544" s="64">
        <v>9</v>
      </c>
      <c r="E5544" s="64">
        <v>1.53</v>
      </c>
    </row>
    <row r="5545" spans="1:5" ht="22.5" x14ac:dyDescent="0.25">
      <c r="A5545" s="63" t="s">
        <v>7</v>
      </c>
      <c r="B5545" s="65">
        <v>612213</v>
      </c>
      <c r="C5545" s="64" t="s">
        <v>5190</v>
      </c>
      <c r="D5545" s="64">
        <v>15</v>
      </c>
      <c r="E5545" s="64">
        <v>2.89</v>
      </c>
    </row>
    <row r="5546" spans="1:5" ht="22.5" x14ac:dyDescent="0.25">
      <c r="A5546" s="63" t="s">
        <v>7</v>
      </c>
      <c r="B5546" s="65">
        <v>612229</v>
      </c>
      <c r="C5546" s="64" t="s">
        <v>5191</v>
      </c>
      <c r="D5546" s="64">
        <v>6</v>
      </c>
      <c r="E5546" s="64">
        <v>3.11</v>
      </c>
    </row>
    <row r="5547" spans="1:5" ht="22.5" x14ac:dyDescent="0.25">
      <c r="A5547" s="63" t="s">
        <v>7</v>
      </c>
      <c r="B5547" s="65">
        <v>612405</v>
      </c>
      <c r="C5547" s="64" t="s">
        <v>5192</v>
      </c>
      <c r="D5547" s="64">
        <v>4</v>
      </c>
      <c r="E5547" s="64">
        <v>8.34</v>
      </c>
    </row>
    <row r="5548" spans="1:5" ht="22.5" x14ac:dyDescent="0.25">
      <c r="A5548" s="63" t="s">
        <v>7</v>
      </c>
      <c r="B5548" s="65">
        <v>613482</v>
      </c>
      <c r="C5548" s="64" t="s">
        <v>5193</v>
      </c>
      <c r="D5548" s="64">
        <v>10</v>
      </c>
      <c r="E5548" s="64">
        <v>1.88</v>
      </c>
    </row>
    <row r="5549" spans="1:5" ht="22.5" x14ac:dyDescent="0.25">
      <c r="A5549" s="63" t="s">
        <v>7</v>
      </c>
      <c r="B5549" s="65">
        <v>400386</v>
      </c>
      <c r="C5549" s="64" t="s">
        <v>5194</v>
      </c>
      <c r="D5549" s="64">
        <v>13</v>
      </c>
      <c r="E5549" s="64">
        <v>2.4300000000000002</v>
      </c>
    </row>
    <row r="5550" spans="1:5" ht="22.5" x14ac:dyDescent="0.25">
      <c r="A5550" s="63" t="s">
        <v>7</v>
      </c>
      <c r="B5550" s="65">
        <v>613716</v>
      </c>
      <c r="C5550" s="64" t="s">
        <v>5195</v>
      </c>
      <c r="D5550" s="64">
        <v>14</v>
      </c>
      <c r="E5550" s="64">
        <v>2.09</v>
      </c>
    </row>
    <row r="5551" spans="1:5" ht="22.5" x14ac:dyDescent="0.25">
      <c r="A5551" s="63" t="s">
        <v>7</v>
      </c>
      <c r="B5551" s="65">
        <v>839639</v>
      </c>
      <c r="C5551" s="64" t="s">
        <v>5196</v>
      </c>
      <c r="D5551" s="64">
        <v>18</v>
      </c>
      <c r="E5551" s="64">
        <v>3.17</v>
      </c>
    </row>
    <row r="5552" spans="1:5" ht="22.5" x14ac:dyDescent="0.25">
      <c r="A5552" s="63" t="s">
        <v>7</v>
      </c>
      <c r="B5552" s="65">
        <v>614302</v>
      </c>
      <c r="C5552" s="64" t="s">
        <v>5197</v>
      </c>
      <c r="D5552" s="64">
        <v>23</v>
      </c>
      <c r="E5552" s="64">
        <v>1.48</v>
      </c>
    </row>
    <row r="5553" spans="1:5" ht="22.5" x14ac:dyDescent="0.25">
      <c r="A5553" s="63" t="s">
        <v>7</v>
      </c>
      <c r="B5553" s="65">
        <v>614386</v>
      </c>
      <c r="C5553" s="64" t="s">
        <v>5198</v>
      </c>
      <c r="D5553" s="64">
        <v>7</v>
      </c>
      <c r="E5553" s="64">
        <v>0.7</v>
      </c>
    </row>
    <row r="5554" spans="1:5" ht="22.5" x14ac:dyDescent="0.25">
      <c r="A5554" s="63" t="s">
        <v>7</v>
      </c>
      <c r="B5554" s="65">
        <v>840012</v>
      </c>
      <c r="C5554" s="64" t="s">
        <v>5199</v>
      </c>
      <c r="D5554" s="64">
        <v>11</v>
      </c>
      <c r="E5554" s="64">
        <v>2.19</v>
      </c>
    </row>
    <row r="5555" spans="1:5" ht="22.5" x14ac:dyDescent="0.25">
      <c r="A5555" s="63" t="s">
        <v>7</v>
      </c>
      <c r="B5555" s="65">
        <v>614822</v>
      </c>
      <c r="C5555" s="64" t="s">
        <v>5200</v>
      </c>
      <c r="D5555" s="64">
        <v>47</v>
      </c>
      <c r="E5555" s="64">
        <v>1.85</v>
      </c>
    </row>
    <row r="5556" spans="1:5" ht="22.5" x14ac:dyDescent="0.25">
      <c r="A5556" s="63" t="s">
        <v>7</v>
      </c>
      <c r="B5556" s="65">
        <v>614831</v>
      </c>
      <c r="C5556" s="64" t="s">
        <v>5201</v>
      </c>
      <c r="D5556" s="64">
        <v>15</v>
      </c>
      <c r="E5556" s="64">
        <v>1.37</v>
      </c>
    </row>
    <row r="5557" spans="1:5" ht="22.5" x14ac:dyDescent="0.25">
      <c r="A5557" s="63" t="s">
        <v>7</v>
      </c>
      <c r="B5557" s="65">
        <v>614853</v>
      </c>
      <c r="C5557" s="64" t="s">
        <v>5202</v>
      </c>
      <c r="D5557" s="64">
        <v>45</v>
      </c>
      <c r="E5557" s="64">
        <v>2.68</v>
      </c>
    </row>
    <row r="5558" spans="1:5" ht="22.5" x14ac:dyDescent="0.25">
      <c r="A5558" s="63" t="s">
        <v>7</v>
      </c>
      <c r="B5558" s="65">
        <v>614866</v>
      </c>
      <c r="C5558" s="64" t="s">
        <v>5203</v>
      </c>
      <c r="D5558" s="64">
        <v>72</v>
      </c>
      <c r="E5558" s="64">
        <v>1.03</v>
      </c>
    </row>
    <row r="5559" spans="1:5" ht="22.5" x14ac:dyDescent="0.25">
      <c r="A5559" s="63" t="s">
        <v>7</v>
      </c>
      <c r="B5559" s="65">
        <v>888294</v>
      </c>
      <c r="C5559" s="64" t="s">
        <v>5204</v>
      </c>
      <c r="D5559" s="64">
        <v>0</v>
      </c>
      <c r="E5559" s="64">
        <v>1.21</v>
      </c>
    </row>
    <row r="5560" spans="1:5" ht="22.5" x14ac:dyDescent="0.25">
      <c r="A5560" s="63" t="s">
        <v>7</v>
      </c>
      <c r="B5560" s="65">
        <v>888306</v>
      </c>
      <c r="C5560" s="64" t="s">
        <v>5205</v>
      </c>
      <c r="D5560" s="64">
        <v>29</v>
      </c>
      <c r="E5560" s="64">
        <v>1.41</v>
      </c>
    </row>
    <row r="5561" spans="1:5" ht="22.5" x14ac:dyDescent="0.25">
      <c r="A5561" s="63" t="s">
        <v>7</v>
      </c>
      <c r="B5561" s="65">
        <v>840439</v>
      </c>
      <c r="C5561" s="64" t="s">
        <v>5206</v>
      </c>
      <c r="D5561" s="64">
        <v>14</v>
      </c>
      <c r="E5561" s="64">
        <v>2.34</v>
      </c>
    </row>
    <row r="5562" spans="1:5" ht="22.5" x14ac:dyDescent="0.25">
      <c r="A5562" s="63" t="s">
        <v>7</v>
      </c>
      <c r="B5562" s="65">
        <v>840446</v>
      </c>
      <c r="C5562" s="64" t="s">
        <v>5207</v>
      </c>
      <c r="D5562" s="64">
        <v>0</v>
      </c>
      <c r="E5562" s="64">
        <v>2.52</v>
      </c>
    </row>
    <row r="5563" spans="1:5" ht="22.5" x14ac:dyDescent="0.25">
      <c r="A5563" s="63" t="s">
        <v>7</v>
      </c>
      <c r="B5563" s="65">
        <v>616609</v>
      </c>
      <c r="C5563" s="64" t="s">
        <v>5208</v>
      </c>
      <c r="D5563" s="64">
        <v>10</v>
      </c>
      <c r="E5563" s="64">
        <v>0.75</v>
      </c>
    </row>
    <row r="5564" spans="1:5" ht="22.5" x14ac:dyDescent="0.25">
      <c r="A5564" s="63" t="s">
        <v>7</v>
      </c>
      <c r="B5564" s="65">
        <v>616612</v>
      </c>
      <c r="C5564" s="64" t="s">
        <v>5209</v>
      </c>
      <c r="D5564" s="64">
        <v>5</v>
      </c>
      <c r="E5564" s="64">
        <v>1.1399999999999999</v>
      </c>
    </row>
    <row r="5565" spans="1:5" ht="22.5" x14ac:dyDescent="0.25">
      <c r="A5565" s="63" t="s">
        <v>7</v>
      </c>
      <c r="B5565" s="65">
        <v>888397</v>
      </c>
      <c r="C5565" s="64" t="s">
        <v>5210</v>
      </c>
      <c r="D5565" s="64">
        <v>4</v>
      </c>
      <c r="E5565" s="64">
        <v>3.42</v>
      </c>
    </row>
    <row r="5566" spans="1:5" ht="22.5" x14ac:dyDescent="0.25">
      <c r="A5566" s="63" t="s">
        <v>7</v>
      </c>
      <c r="B5566" s="65">
        <v>888398</v>
      </c>
      <c r="C5566" s="64" t="s">
        <v>5211</v>
      </c>
      <c r="D5566" s="64">
        <v>10</v>
      </c>
      <c r="E5566" s="64">
        <v>2.11</v>
      </c>
    </row>
    <row r="5567" spans="1:5" ht="22.5" x14ac:dyDescent="0.25">
      <c r="A5567" s="63" t="s">
        <v>7</v>
      </c>
      <c r="B5567" s="65">
        <v>888452</v>
      </c>
      <c r="C5567" s="64" t="s">
        <v>5212</v>
      </c>
      <c r="D5567" s="64">
        <v>4</v>
      </c>
      <c r="E5567" s="64">
        <v>2.06</v>
      </c>
    </row>
    <row r="5568" spans="1:5" ht="22.5" x14ac:dyDescent="0.25">
      <c r="A5568" s="63" t="s">
        <v>7</v>
      </c>
      <c r="B5568" s="65">
        <v>888456</v>
      </c>
      <c r="C5568" s="64" t="s">
        <v>5213</v>
      </c>
      <c r="D5568" s="64">
        <v>5</v>
      </c>
      <c r="E5568" s="64">
        <v>2.12</v>
      </c>
    </row>
    <row r="5569" spans="1:5" ht="22.5" x14ac:dyDescent="0.25">
      <c r="A5569" s="63" t="s">
        <v>7</v>
      </c>
      <c r="B5569" s="65">
        <v>888557</v>
      </c>
      <c r="C5569" s="64" t="s">
        <v>5214</v>
      </c>
      <c r="D5569" s="64">
        <v>20</v>
      </c>
      <c r="E5569" s="64">
        <v>1.01</v>
      </c>
    </row>
    <row r="5570" spans="1:5" ht="22.5" x14ac:dyDescent="0.25">
      <c r="A5570" s="63" t="s">
        <v>7</v>
      </c>
      <c r="B5570" s="65">
        <v>888573</v>
      </c>
      <c r="C5570" s="64" t="s">
        <v>5215</v>
      </c>
      <c r="D5570" s="64">
        <v>16</v>
      </c>
      <c r="E5570" s="64">
        <v>1.01</v>
      </c>
    </row>
    <row r="5571" spans="1:5" ht="22.5" x14ac:dyDescent="0.25">
      <c r="A5571" s="63" t="s">
        <v>7</v>
      </c>
      <c r="B5571" s="65">
        <v>840985</v>
      </c>
      <c r="C5571" s="64" t="s">
        <v>5216</v>
      </c>
      <c r="D5571" s="64">
        <v>26</v>
      </c>
      <c r="E5571" s="64">
        <v>0.94</v>
      </c>
    </row>
    <row r="5572" spans="1:5" ht="22.5" x14ac:dyDescent="0.25">
      <c r="A5572" s="63" t="s">
        <v>7</v>
      </c>
      <c r="B5572" s="65">
        <v>840991</v>
      </c>
      <c r="C5572" s="64" t="s">
        <v>5217</v>
      </c>
      <c r="D5572" s="64">
        <v>14</v>
      </c>
      <c r="E5572" s="64">
        <v>1.39</v>
      </c>
    </row>
    <row r="5573" spans="1:5" ht="22.5" x14ac:dyDescent="0.25">
      <c r="A5573" s="63" t="s">
        <v>7</v>
      </c>
      <c r="B5573" s="65">
        <v>619409</v>
      </c>
      <c r="C5573" s="64" t="s">
        <v>5218</v>
      </c>
      <c r="D5573" s="64">
        <v>12</v>
      </c>
      <c r="E5573" s="64">
        <v>1.4</v>
      </c>
    </row>
    <row r="5574" spans="1:5" ht="22.5" x14ac:dyDescent="0.25">
      <c r="A5574" s="63" t="s">
        <v>7</v>
      </c>
      <c r="B5574" s="65">
        <v>402029</v>
      </c>
      <c r="C5574" s="64" t="s">
        <v>5219</v>
      </c>
      <c r="D5574" s="64">
        <v>1</v>
      </c>
      <c r="E5574" s="64">
        <v>1.39</v>
      </c>
    </row>
    <row r="5575" spans="1:5" ht="22.5" x14ac:dyDescent="0.25">
      <c r="A5575" s="63" t="s">
        <v>7</v>
      </c>
      <c r="B5575" s="65">
        <v>620095</v>
      </c>
      <c r="C5575" s="64" t="s">
        <v>5220</v>
      </c>
      <c r="D5575" s="64">
        <v>39</v>
      </c>
      <c r="E5575" s="64">
        <v>1.64</v>
      </c>
    </row>
    <row r="5576" spans="1:5" ht="22.5" x14ac:dyDescent="0.25">
      <c r="A5576" s="63" t="s">
        <v>7</v>
      </c>
      <c r="B5576" s="65">
        <v>620096</v>
      </c>
      <c r="C5576" s="64" t="s">
        <v>5221</v>
      </c>
      <c r="D5576" s="64">
        <v>15</v>
      </c>
      <c r="E5576" s="64">
        <v>1.7</v>
      </c>
    </row>
    <row r="5577" spans="1:5" ht="22.5" x14ac:dyDescent="0.25">
      <c r="A5577" s="63" t="s">
        <v>7</v>
      </c>
      <c r="B5577" s="65">
        <v>841277</v>
      </c>
      <c r="C5577" s="64" t="s">
        <v>5222</v>
      </c>
      <c r="D5577" s="64">
        <v>5</v>
      </c>
      <c r="E5577" s="64">
        <v>2.0699999999999998</v>
      </c>
    </row>
    <row r="5578" spans="1:5" ht="22.5" x14ac:dyDescent="0.25">
      <c r="A5578" s="63" t="s">
        <v>7</v>
      </c>
      <c r="B5578" s="65">
        <v>841294</v>
      </c>
      <c r="C5578" s="64" t="s">
        <v>5223</v>
      </c>
      <c r="D5578" s="64">
        <v>29</v>
      </c>
      <c r="E5578" s="64">
        <v>1.88</v>
      </c>
    </row>
    <row r="5579" spans="1:5" ht="22.5" x14ac:dyDescent="0.25">
      <c r="A5579" s="63" t="s">
        <v>7</v>
      </c>
      <c r="B5579" s="65">
        <v>620295</v>
      </c>
      <c r="C5579" s="64" t="s">
        <v>5224</v>
      </c>
      <c r="D5579" s="64">
        <v>10</v>
      </c>
      <c r="E5579" s="64">
        <v>1.1599999999999999</v>
      </c>
    </row>
    <row r="5580" spans="1:5" ht="22.5" x14ac:dyDescent="0.25">
      <c r="A5580" s="63" t="s">
        <v>7</v>
      </c>
      <c r="B5580" s="65">
        <v>620420</v>
      </c>
      <c r="C5580" s="64" t="s">
        <v>5225</v>
      </c>
      <c r="D5580" s="64">
        <v>11</v>
      </c>
      <c r="E5580" s="64">
        <v>4.95</v>
      </c>
    </row>
    <row r="5581" spans="1:5" ht="22.5" x14ac:dyDescent="0.25">
      <c r="A5581" s="63" t="s">
        <v>7</v>
      </c>
      <c r="B5581" s="65">
        <v>621387</v>
      </c>
      <c r="C5581" s="64" t="s">
        <v>5226</v>
      </c>
      <c r="D5581" s="64">
        <v>12</v>
      </c>
      <c r="E5581" s="64">
        <v>2.68</v>
      </c>
    </row>
    <row r="5582" spans="1:5" ht="22.5" x14ac:dyDescent="0.25">
      <c r="A5582" s="63" t="s">
        <v>7</v>
      </c>
      <c r="B5582" s="65">
        <v>621713</v>
      </c>
      <c r="C5582" s="64" t="s">
        <v>5227</v>
      </c>
      <c r="D5582" s="64">
        <v>13</v>
      </c>
      <c r="E5582" s="64">
        <v>3.75</v>
      </c>
    </row>
    <row r="5583" spans="1:5" ht="22.5" x14ac:dyDescent="0.25">
      <c r="A5583" s="63" t="s">
        <v>7</v>
      </c>
      <c r="B5583" s="65">
        <v>841491</v>
      </c>
      <c r="C5583" s="64" t="s">
        <v>5228</v>
      </c>
      <c r="D5583" s="64">
        <v>11</v>
      </c>
      <c r="E5583" s="64">
        <v>2.2200000000000002</v>
      </c>
    </row>
    <row r="5584" spans="1:5" ht="22.5" x14ac:dyDescent="0.25">
      <c r="A5584" s="63" t="s">
        <v>7</v>
      </c>
      <c r="B5584" s="65">
        <v>622033</v>
      </c>
      <c r="C5584" s="64" t="s">
        <v>6718</v>
      </c>
      <c r="D5584" s="64">
        <v>6</v>
      </c>
      <c r="E5584" s="64">
        <v>3.76</v>
      </c>
    </row>
    <row r="5585" spans="1:5" ht="22.5" x14ac:dyDescent="0.25">
      <c r="A5585" s="63" t="s">
        <v>7</v>
      </c>
      <c r="B5585" s="65">
        <v>622289</v>
      </c>
      <c r="C5585" s="64" t="s">
        <v>5229</v>
      </c>
      <c r="D5585" s="64">
        <v>34</v>
      </c>
      <c r="E5585" s="64">
        <v>0.98</v>
      </c>
    </row>
    <row r="5586" spans="1:5" ht="22.5" x14ac:dyDescent="0.25">
      <c r="A5586" s="63" t="s">
        <v>7</v>
      </c>
      <c r="B5586" s="65">
        <v>841635</v>
      </c>
      <c r="C5586" s="64" t="s">
        <v>5230</v>
      </c>
      <c r="D5586" s="64">
        <v>3</v>
      </c>
      <c r="E5586" s="64">
        <v>2.5</v>
      </c>
    </row>
    <row r="5587" spans="1:5" ht="22.5" x14ac:dyDescent="0.25">
      <c r="A5587" s="63" t="s">
        <v>7</v>
      </c>
      <c r="B5587" s="65">
        <v>402262</v>
      </c>
      <c r="C5587" s="64" t="s">
        <v>5231</v>
      </c>
      <c r="D5587" s="64">
        <v>5</v>
      </c>
      <c r="E5587" s="64">
        <v>3.61</v>
      </c>
    </row>
    <row r="5588" spans="1:5" ht="22.5" x14ac:dyDescent="0.25">
      <c r="A5588" s="63" t="s">
        <v>7</v>
      </c>
      <c r="B5588" s="65">
        <v>841725</v>
      </c>
      <c r="C5588" s="64" t="s">
        <v>5232</v>
      </c>
      <c r="D5588" s="64">
        <v>11</v>
      </c>
      <c r="E5588" s="64">
        <v>2.6</v>
      </c>
    </row>
    <row r="5589" spans="1:5" ht="22.5" x14ac:dyDescent="0.25">
      <c r="A5589" s="63" t="s">
        <v>7</v>
      </c>
      <c r="B5589" s="65">
        <v>624035</v>
      </c>
      <c r="C5589" s="64" t="s">
        <v>5233</v>
      </c>
      <c r="D5589" s="64">
        <v>14</v>
      </c>
      <c r="E5589" s="64">
        <v>0.77</v>
      </c>
    </row>
    <row r="5590" spans="1:5" ht="22.5" x14ac:dyDescent="0.25">
      <c r="A5590" s="63" t="s">
        <v>7</v>
      </c>
      <c r="B5590" s="65">
        <v>624038</v>
      </c>
      <c r="C5590" s="64" t="s">
        <v>5234</v>
      </c>
      <c r="D5590" s="64">
        <v>18</v>
      </c>
      <c r="E5590" s="64">
        <v>0.81</v>
      </c>
    </row>
    <row r="5591" spans="1:5" ht="22.5" x14ac:dyDescent="0.25">
      <c r="A5591" s="63" t="s">
        <v>7</v>
      </c>
      <c r="B5591" s="65">
        <v>624239</v>
      </c>
      <c r="C5591" s="64" t="s">
        <v>5235</v>
      </c>
      <c r="D5591" s="64">
        <v>23</v>
      </c>
      <c r="E5591" s="64">
        <v>1.68</v>
      </c>
    </row>
    <row r="5592" spans="1:5" ht="22.5" x14ac:dyDescent="0.25">
      <c r="A5592" s="63" t="s">
        <v>7</v>
      </c>
      <c r="B5592" s="65">
        <v>402302</v>
      </c>
      <c r="C5592" s="64" t="s">
        <v>5236</v>
      </c>
      <c r="D5592" s="64">
        <v>21</v>
      </c>
      <c r="E5592" s="64">
        <v>1.59</v>
      </c>
    </row>
    <row r="5593" spans="1:5" ht="22.5" x14ac:dyDescent="0.25">
      <c r="A5593" s="63" t="s">
        <v>7</v>
      </c>
      <c r="B5593" s="65">
        <v>402309</v>
      </c>
      <c r="C5593" s="64" t="s">
        <v>5237</v>
      </c>
      <c r="D5593" s="64">
        <v>9</v>
      </c>
      <c r="E5593" s="64">
        <v>1.1000000000000001</v>
      </c>
    </row>
    <row r="5594" spans="1:5" ht="22.5" x14ac:dyDescent="0.25">
      <c r="A5594" s="63" t="s">
        <v>7</v>
      </c>
      <c r="B5594" s="65">
        <v>402314</v>
      </c>
      <c r="C5594" s="64" t="s">
        <v>5238</v>
      </c>
      <c r="D5594" s="64">
        <v>17</v>
      </c>
      <c r="E5594" s="64">
        <v>1.24</v>
      </c>
    </row>
    <row r="5595" spans="1:5" ht="22.5" x14ac:dyDescent="0.25">
      <c r="A5595" s="63" t="s">
        <v>7</v>
      </c>
      <c r="B5595" s="65">
        <v>624400</v>
      </c>
      <c r="C5595" s="64" t="s">
        <v>5239</v>
      </c>
      <c r="D5595" s="64">
        <v>18</v>
      </c>
      <c r="E5595" s="64">
        <v>1.1399999999999999</v>
      </c>
    </row>
    <row r="5596" spans="1:5" ht="22.5" x14ac:dyDescent="0.25">
      <c r="A5596" s="63" t="s">
        <v>7</v>
      </c>
      <c r="B5596" s="65">
        <v>945847</v>
      </c>
      <c r="C5596" s="64" t="s">
        <v>5240</v>
      </c>
      <c r="D5596" s="64">
        <v>7</v>
      </c>
      <c r="E5596" s="64">
        <v>2.97</v>
      </c>
    </row>
    <row r="5597" spans="1:5" ht="22.5" x14ac:dyDescent="0.25">
      <c r="A5597" s="63" t="s">
        <v>7</v>
      </c>
      <c r="B5597" s="65">
        <v>889616</v>
      </c>
      <c r="C5597" s="64" t="s">
        <v>5241</v>
      </c>
      <c r="D5597" s="64">
        <v>13</v>
      </c>
      <c r="E5597" s="64">
        <v>3.1</v>
      </c>
    </row>
    <row r="5598" spans="1:5" ht="22.5" x14ac:dyDescent="0.25">
      <c r="A5598" s="63" t="s">
        <v>7</v>
      </c>
      <c r="B5598" s="65">
        <v>946005</v>
      </c>
      <c r="C5598" s="64" t="s">
        <v>5242</v>
      </c>
      <c r="D5598" s="64">
        <v>11</v>
      </c>
      <c r="E5598" s="64">
        <v>1.99</v>
      </c>
    </row>
    <row r="5599" spans="1:5" ht="22.5" x14ac:dyDescent="0.25">
      <c r="A5599" s="63" t="s">
        <v>7</v>
      </c>
      <c r="B5599" s="65">
        <v>946064</v>
      </c>
      <c r="C5599" s="64" t="s">
        <v>5243</v>
      </c>
      <c r="D5599" s="64">
        <v>19</v>
      </c>
      <c r="E5599" s="64">
        <v>3.6</v>
      </c>
    </row>
    <row r="5600" spans="1:5" ht="22.5" x14ac:dyDescent="0.25">
      <c r="A5600" s="63" t="s">
        <v>7</v>
      </c>
      <c r="B5600" s="65">
        <v>889974</v>
      </c>
      <c r="C5600" s="64" t="s">
        <v>5244</v>
      </c>
      <c r="D5600" s="64">
        <v>24</v>
      </c>
      <c r="E5600" s="64">
        <v>1.77</v>
      </c>
    </row>
    <row r="5601" spans="1:5" ht="22.5" x14ac:dyDescent="0.25">
      <c r="A5601" s="63" t="s">
        <v>7</v>
      </c>
      <c r="B5601" s="65">
        <v>889978</v>
      </c>
      <c r="C5601" s="64" t="s">
        <v>6614</v>
      </c>
      <c r="D5601" s="64">
        <v>29</v>
      </c>
      <c r="E5601" s="64">
        <v>1.86</v>
      </c>
    </row>
    <row r="5602" spans="1:5" ht="22.5" x14ac:dyDescent="0.25">
      <c r="A5602" s="63" t="s">
        <v>7</v>
      </c>
      <c r="B5602" s="65">
        <v>946379</v>
      </c>
      <c r="C5602" s="64" t="s">
        <v>5245</v>
      </c>
      <c r="D5602" s="64">
        <v>9</v>
      </c>
      <c r="E5602" s="64">
        <v>2.58</v>
      </c>
    </row>
    <row r="5603" spans="1:5" ht="22.5" x14ac:dyDescent="0.25">
      <c r="A5603" s="63" t="s">
        <v>7</v>
      </c>
      <c r="B5603" s="65">
        <v>946396</v>
      </c>
      <c r="C5603" s="64" t="s">
        <v>5246</v>
      </c>
      <c r="D5603" s="64">
        <v>20</v>
      </c>
      <c r="E5603" s="64">
        <v>2.4</v>
      </c>
    </row>
    <row r="5604" spans="1:5" ht="22.5" x14ac:dyDescent="0.25">
      <c r="A5604" s="63" t="s">
        <v>7</v>
      </c>
      <c r="B5604" s="65">
        <v>946431</v>
      </c>
      <c r="C5604" s="64" t="s">
        <v>6615</v>
      </c>
      <c r="D5604" s="64">
        <v>0</v>
      </c>
      <c r="E5604" s="64">
        <v>1.6</v>
      </c>
    </row>
    <row r="5605" spans="1:5" ht="22.5" x14ac:dyDescent="0.25">
      <c r="A5605" s="63" t="s">
        <v>7</v>
      </c>
      <c r="B5605" s="65">
        <v>403208</v>
      </c>
      <c r="C5605" s="64" t="s">
        <v>5247</v>
      </c>
      <c r="D5605" s="64">
        <v>2</v>
      </c>
      <c r="E5605" s="64">
        <v>6.32</v>
      </c>
    </row>
    <row r="5606" spans="1:5" ht="22.5" x14ac:dyDescent="0.25">
      <c r="A5606" s="63" t="s">
        <v>7</v>
      </c>
      <c r="B5606" s="65">
        <v>946837</v>
      </c>
      <c r="C5606" s="64" t="s">
        <v>5248</v>
      </c>
      <c r="D5606" s="64">
        <v>21</v>
      </c>
      <c r="E5606" s="64">
        <v>1.1000000000000001</v>
      </c>
    </row>
    <row r="5607" spans="1:5" ht="22.5" x14ac:dyDescent="0.25">
      <c r="A5607" s="63" t="s">
        <v>7</v>
      </c>
      <c r="B5607" s="65">
        <v>890972</v>
      </c>
      <c r="C5607" s="64" t="s">
        <v>5249</v>
      </c>
      <c r="D5607" s="64">
        <v>9</v>
      </c>
      <c r="E5607" s="64">
        <v>1.97</v>
      </c>
    </row>
    <row r="5608" spans="1:5" ht="22.5" x14ac:dyDescent="0.25">
      <c r="A5608" s="63" t="s">
        <v>7</v>
      </c>
      <c r="B5608" s="65">
        <v>890991</v>
      </c>
      <c r="C5608" s="64" t="s">
        <v>5250</v>
      </c>
      <c r="D5608" s="64">
        <v>9</v>
      </c>
      <c r="E5608" s="64">
        <v>2.17</v>
      </c>
    </row>
    <row r="5609" spans="1:5" ht="22.5" x14ac:dyDescent="0.25">
      <c r="A5609" s="63" t="s">
        <v>7</v>
      </c>
      <c r="B5609" s="65">
        <v>946916</v>
      </c>
      <c r="C5609" s="64" t="s">
        <v>5251</v>
      </c>
      <c r="D5609" s="64">
        <v>18</v>
      </c>
      <c r="E5609" s="64">
        <v>1.06</v>
      </c>
    </row>
    <row r="5610" spans="1:5" ht="22.5" x14ac:dyDescent="0.25">
      <c r="A5610" s="63" t="s">
        <v>7</v>
      </c>
      <c r="B5610" s="65">
        <v>843956</v>
      </c>
      <c r="C5610" s="64" t="s">
        <v>5252</v>
      </c>
      <c r="D5610" s="64">
        <v>23</v>
      </c>
      <c r="E5610" s="64">
        <v>3.61</v>
      </c>
    </row>
    <row r="5611" spans="1:5" ht="22.5" x14ac:dyDescent="0.25">
      <c r="A5611" s="63" t="s">
        <v>7</v>
      </c>
      <c r="B5611" s="65">
        <v>891557</v>
      </c>
      <c r="C5611" s="64" t="s">
        <v>5253</v>
      </c>
      <c r="D5611" s="64">
        <v>9</v>
      </c>
      <c r="E5611" s="64">
        <v>1.1100000000000001</v>
      </c>
    </row>
    <row r="5612" spans="1:5" ht="22.5" x14ac:dyDescent="0.25">
      <c r="A5612" s="63" t="s">
        <v>7</v>
      </c>
      <c r="B5612" s="65">
        <v>891923</v>
      </c>
      <c r="C5612" s="64" t="s">
        <v>5254</v>
      </c>
      <c r="D5612" s="64">
        <v>4</v>
      </c>
      <c r="E5612" s="64">
        <v>2.06</v>
      </c>
    </row>
    <row r="5613" spans="1:5" ht="22.5" x14ac:dyDescent="0.25">
      <c r="A5613" s="63" t="s">
        <v>7</v>
      </c>
      <c r="B5613" s="65">
        <v>845168</v>
      </c>
      <c r="C5613" s="64" t="s">
        <v>5255</v>
      </c>
      <c r="D5613" s="64">
        <v>14</v>
      </c>
      <c r="E5613" s="64">
        <v>2.2799999999999998</v>
      </c>
    </row>
    <row r="5614" spans="1:5" ht="22.5" x14ac:dyDescent="0.25">
      <c r="A5614" s="63" t="s">
        <v>7</v>
      </c>
      <c r="B5614" s="65">
        <v>845393</v>
      </c>
      <c r="C5614" s="64" t="s">
        <v>5256</v>
      </c>
      <c r="D5614" s="64">
        <v>23</v>
      </c>
      <c r="E5614" s="64">
        <v>1.1599999999999999</v>
      </c>
    </row>
    <row r="5615" spans="1:5" ht="22.5" x14ac:dyDescent="0.25">
      <c r="A5615" s="63" t="s">
        <v>7</v>
      </c>
      <c r="B5615" s="65">
        <v>845439</v>
      </c>
      <c r="C5615" s="64" t="s">
        <v>5257</v>
      </c>
      <c r="D5615" s="64">
        <v>0</v>
      </c>
      <c r="E5615" s="64">
        <v>1.4</v>
      </c>
    </row>
    <row r="5616" spans="1:5" ht="22.5" x14ac:dyDescent="0.25">
      <c r="A5616" s="63" t="s">
        <v>7</v>
      </c>
      <c r="B5616" s="65">
        <v>845445</v>
      </c>
      <c r="C5616" s="64" t="s">
        <v>5258</v>
      </c>
      <c r="D5616" s="64">
        <v>0</v>
      </c>
      <c r="E5616" s="64">
        <v>0.83</v>
      </c>
    </row>
    <row r="5617" spans="1:5" ht="22.5" x14ac:dyDescent="0.25">
      <c r="A5617" s="63" t="s">
        <v>7</v>
      </c>
      <c r="B5617" s="65">
        <v>845447</v>
      </c>
      <c r="C5617" s="64" t="s">
        <v>5259</v>
      </c>
      <c r="D5617" s="64">
        <v>17</v>
      </c>
      <c r="E5617" s="64">
        <v>1.79</v>
      </c>
    </row>
    <row r="5618" spans="1:5" ht="22.5" x14ac:dyDescent="0.25">
      <c r="A5618" s="63" t="s">
        <v>7</v>
      </c>
      <c r="B5618" s="65">
        <v>845449</v>
      </c>
      <c r="C5618" s="64" t="s">
        <v>5260</v>
      </c>
      <c r="D5618" s="64">
        <v>14</v>
      </c>
      <c r="E5618" s="64">
        <v>1.25</v>
      </c>
    </row>
    <row r="5619" spans="1:5" ht="22.5" x14ac:dyDescent="0.25">
      <c r="A5619" s="63" t="s">
        <v>7</v>
      </c>
      <c r="B5619" s="65">
        <v>947840</v>
      </c>
      <c r="C5619" s="64" t="s">
        <v>5261</v>
      </c>
      <c r="D5619" s="64">
        <v>15</v>
      </c>
      <c r="E5619" s="64">
        <v>0.84</v>
      </c>
    </row>
    <row r="5620" spans="1:5" ht="22.5" x14ac:dyDescent="0.25">
      <c r="A5620" s="63" t="s">
        <v>7</v>
      </c>
      <c r="B5620" s="65">
        <v>845829</v>
      </c>
      <c r="C5620" s="64" t="s">
        <v>5262</v>
      </c>
      <c r="D5620" s="64">
        <v>50</v>
      </c>
      <c r="E5620" s="64">
        <v>0.65</v>
      </c>
    </row>
    <row r="5621" spans="1:5" ht="22.5" x14ac:dyDescent="0.25">
      <c r="A5621" s="63" t="s">
        <v>7</v>
      </c>
      <c r="B5621" s="65">
        <v>845835</v>
      </c>
      <c r="C5621" s="64" t="s">
        <v>5263</v>
      </c>
      <c r="D5621" s="64">
        <v>26</v>
      </c>
      <c r="E5621" s="64">
        <v>0.24</v>
      </c>
    </row>
    <row r="5622" spans="1:5" ht="22.5" x14ac:dyDescent="0.25">
      <c r="A5622" s="63" t="s">
        <v>7</v>
      </c>
      <c r="B5622" s="65">
        <v>845841</v>
      </c>
      <c r="C5622" s="64" t="s">
        <v>5264</v>
      </c>
      <c r="D5622" s="64">
        <v>35</v>
      </c>
      <c r="E5622" s="64">
        <v>0.63</v>
      </c>
    </row>
    <row r="5623" spans="1:5" ht="22.5" x14ac:dyDescent="0.25">
      <c r="A5623" s="63" t="s">
        <v>7</v>
      </c>
      <c r="B5623" s="65">
        <v>845849</v>
      </c>
      <c r="C5623" s="64" t="s">
        <v>5265</v>
      </c>
      <c r="D5623" s="64">
        <v>11</v>
      </c>
      <c r="E5623" s="64">
        <v>1.1200000000000001</v>
      </c>
    </row>
    <row r="5624" spans="1:5" ht="22.5" x14ac:dyDescent="0.25">
      <c r="A5624" s="63" t="s">
        <v>7</v>
      </c>
      <c r="B5624" s="65">
        <v>892611</v>
      </c>
      <c r="C5624" s="64" t="s">
        <v>5266</v>
      </c>
      <c r="D5624" s="64">
        <v>4</v>
      </c>
      <c r="E5624" s="64">
        <v>1.85</v>
      </c>
    </row>
    <row r="5625" spans="1:5" ht="22.5" x14ac:dyDescent="0.25">
      <c r="A5625" s="63" t="s">
        <v>7</v>
      </c>
      <c r="B5625" s="65">
        <v>892633</v>
      </c>
      <c r="C5625" s="64" t="s">
        <v>5267</v>
      </c>
      <c r="D5625" s="64">
        <v>7</v>
      </c>
      <c r="E5625" s="64">
        <v>1.8</v>
      </c>
    </row>
    <row r="5626" spans="1:5" ht="22.5" x14ac:dyDescent="0.25">
      <c r="A5626" s="63" t="s">
        <v>7</v>
      </c>
      <c r="B5626" s="65">
        <v>892635</v>
      </c>
      <c r="C5626" s="64" t="s">
        <v>5268</v>
      </c>
      <c r="D5626" s="64">
        <v>6</v>
      </c>
      <c r="E5626" s="64">
        <v>1.86</v>
      </c>
    </row>
    <row r="5627" spans="1:5" ht="22.5" x14ac:dyDescent="0.25">
      <c r="A5627" s="63" t="s">
        <v>7</v>
      </c>
      <c r="B5627" s="65">
        <v>892737</v>
      </c>
      <c r="C5627" s="64" t="s">
        <v>5269</v>
      </c>
      <c r="D5627" s="64">
        <v>18</v>
      </c>
      <c r="E5627" s="64">
        <v>4.33</v>
      </c>
    </row>
    <row r="5628" spans="1:5" ht="22.5" x14ac:dyDescent="0.25">
      <c r="A5628" s="63" t="s">
        <v>7</v>
      </c>
      <c r="B5628" s="65">
        <v>846483</v>
      </c>
      <c r="C5628" s="64" t="s">
        <v>5270</v>
      </c>
      <c r="D5628" s="64">
        <v>13</v>
      </c>
      <c r="E5628" s="64">
        <v>1.97</v>
      </c>
    </row>
    <row r="5629" spans="1:5" ht="22.5" x14ac:dyDescent="0.25">
      <c r="A5629" s="63" t="s">
        <v>7</v>
      </c>
      <c r="B5629" s="65">
        <v>846487</v>
      </c>
      <c r="C5629" s="64" t="s">
        <v>5271</v>
      </c>
      <c r="D5629" s="64">
        <v>7</v>
      </c>
      <c r="E5629" s="64">
        <v>2.91</v>
      </c>
    </row>
    <row r="5630" spans="1:5" ht="22.5" x14ac:dyDescent="0.25">
      <c r="A5630" s="63" t="s">
        <v>7</v>
      </c>
      <c r="B5630" s="65">
        <v>948156</v>
      </c>
      <c r="C5630" s="64" t="s">
        <v>5272</v>
      </c>
      <c r="D5630" s="64">
        <v>8</v>
      </c>
      <c r="E5630" s="64">
        <v>1.55</v>
      </c>
    </row>
    <row r="5631" spans="1:5" ht="22.5" x14ac:dyDescent="0.25">
      <c r="A5631" s="63" t="s">
        <v>7</v>
      </c>
      <c r="B5631" s="65">
        <v>948163</v>
      </c>
      <c r="C5631" s="64" t="s">
        <v>5273</v>
      </c>
      <c r="D5631" s="64">
        <v>10</v>
      </c>
      <c r="E5631" s="64">
        <v>2.1</v>
      </c>
    </row>
    <row r="5632" spans="1:5" ht="22.5" x14ac:dyDescent="0.25">
      <c r="A5632" s="63" t="s">
        <v>7</v>
      </c>
      <c r="B5632" s="65">
        <v>948168</v>
      </c>
      <c r="C5632" s="64" t="s">
        <v>5274</v>
      </c>
      <c r="D5632" s="64">
        <v>15</v>
      </c>
      <c r="E5632" s="64">
        <v>1.53</v>
      </c>
    </row>
    <row r="5633" spans="1:5" ht="22.5" x14ac:dyDescent="0.25">
      <c r="A5633" s="63" t="s">
        <v>7</v>
      </c>
      <c r="B5633" s="65">
        <v>948176</v>
      </c>
      <c r="C5633" s="64" t="s">
        <v>5275</v>
      </c>
      <c r="D5633" s="64">
        <v>14</v>
      </c>
      <c r="E5633" s="64">
        <v>2.1</v>
      </c>
    </row>
    <row r="5634" spans="1:5" ht="22.5" x14ac:dyDescent="0.25">
      <c r="A5634" s="63" t="s">
        <v>7</v>
      </c>
      <c r="B5634" s="65">
        <v>846599</v>
      </c>
      <c r="C5634" s="64" t="s">
        <v>5276</v>
      </c>
      <c r="D5634" s="64">
        <v>23</v>
      </c>
      <c r="E5634" s="64">
        <v>1.95</v>
      </c>
    </row>
    <row r="5635" spans="1:5" ht="22.5" x14ac:dyDescent="0.25">
      <c r="A5635" s="63" t="s">
        <v>7</v>
      </c>
      <c r="B5635" s="65">
        <v>948184</v>
      </c>
      <c r="C5635" s="64" t="s">
        <v>5277</v>
      </c>
      <c r="D5635" s="64">
        <v>11</v>
      </c>
      <c r="E5635" s="64">
        <v>2.94</v>
      </c>
    </row>
    <row r="5636" spans="1:5" ht="22.5" x14ac:dyDescent="0.25">
      <c r="A5636" s="63" t="s">
        <v>7</v>
      </c>
      <c r="B5636" s="65">
        <v>892965</v>
      </c>
      <c r="C5636" s="64" t="s">
        <v>5278</v>
      </c>
      <c r="D5636" s="64">
        <v>14</v>
      </c>
      <c r="E5636" s="64">
        <v>1.43</v>
      </c>
    </row>
    <row r="5637" spans="1:5" ht="22.5" x14ac:dyDescent="0.25">
      <c r="A5637" s="63" t="s">
        <v>7</v>
      </c>
      <c r="B5637" s="65">
        <v>892971</v>
      </c>
      <c r="C5637" s="64" t="s">
        <v>5279</v>
      </c>
      <c r="D5637" s="64">
        <v>13</v>
      </c>
      <c r="E5637" s="64">
        <v>1.42</v>
      </c>
    </row>
    <row r="5638" spans="1:5" ht="22.5" x14ac:dyDescent="0.25">
      <c r="A5638" s="63" t="s">
        <v>7</v>
      </c>
      <c r="B5638" s="65">
        <v>948310</v>
      </c>
      <c r="C5638" s="64" t="s">
        <v>5280</v>
      </c>
      <c r="D5638" s="64">
        <v>38</v>
      </c>
      <c r="E5638" s="64">
        <v>3.19</v>
      </c>
    </row>
    <row r="5639" spans="1:5" ht="22.5" x14ac:dyDescent="0.25">
      <c r="A5639" s="63" t="s">
        <v>7</v>
      </c>
      <c r="B5639" s="65">
        <v>847113</v>
      </c>
      <c r="C5639" s="64" t="s">
        <v>5281</v>
      </c>
      <c r="D5639" s="64">
        <v>5</v>
      </c>
      <c r="E5639" s="64">
        <v>1.31</v>
      </c>
    </row>
    <row r="5640" spans="1:5" ht="22.5" x14ac:dyDescent="0.25">
      <c r="A5640" s="63" t="s">
        <v>7</v>
      </c>
      <c r="B5640" s="65">
        <v>404809</v>
      </c>
      <c r="C5640" s="64" t="s">
        <v>5282</v>
      </c>
      <c r="D5640" s="64">
        <v>12</v>
      </c>
      <c r="E5640" s="64">
        <v>2.69</v>
      </c>
    </row>
    <row r="5641" spans="1:5" ht="22.5" x14ac:dyDescent="0.25">
      <c r="A5641" s="63" t="s">
        <v>7</v>
      </c>
      <c r="B5641" s="65">
        <v>404856</v>
      </c>
      <c r="C5641" s="64" t="s">
        <v>5283</v>
      </c>
      <c r="D5641" s="64">
        <v>15</v>
      </c>
      <c r="E5641" s="64">
        <v>2.19</v>
      </c>
    </row>
    <row r="5642" spans="1:5" ht="22.5" x14ac:dyDescent="0.25">
      <c r="A5642" s="63" t="s">
        <v>7</v>
      </c>
      <c r="B5642" s="65">
        <v>847390</v>
      </c>
      <c r="C5642" s="64" t="s">
        <v>5284</v>
      </c>
      <c r="D5642" s="64">
        <v>21</v>
      </c>
      <c r="E5642" s="64">
        <v>0.97</v>
      </c>
    </row>
    <row r="5643" spans="1:5" ht="22.5" x14ac:dyDescent="0.25">
      <c r="A5643" s="63" t="s">
        <v>7</v>
      </c>
      <c r="B5643" s="65">
        <v>847439</v>
      </c>
      <c r="C5643" s="64" t="s">
        <v>5285</v>
      </c>
      <c r="D5643" s="64">
        <v>21</v>
      </c>
      <c r="E5643" s="64">
        <v>2.72</v>
      </c>
    </row>
    <row r="5644" spans="1:5" ht="22.5" x14ac:dyDescent="0.25">
      <c r="A5644" s="63" t="s">
        <v>7</v>
      </c>
      <c r="B5644" s="65">
        <v>847463</v>
      </c>
      <c r="C5644" s="64" t="s">
        <v>5286</v>
      </c>
      <c r="D5644" s="64">
        <v>22</v>
      </c>
      <c r="E5644" s="64">
        <v>2.5499999999999998</v>
      </c>
    </row>
    <row r="5645" spans="1:5" ht="22.5" x14ac:dyDescent="0.25">
      <c r="A5645" s="63" t="s">
        <v>7</v>
      </c>
      <c r="B5645" s="65">
        <v>847473</v>
      </c>
      <c r="C5645" s="64" t="s">
        <v>5287</v>
      </c>
      <c r="D5645" s="64">
        <v>7</v>
      </c>
      <c r="E5645" s="64">
        <v>3.34</v>
      </c>
    </row>
    <row r="5646" spans="1:5" ht="22.5" x14ac:dyDescent="0.25">
      <c r="A5646" s="63" t="s">
        <v>7</v>
      </c>
      <c r="B5646" s="65">
        <v>405441</v>
      </c>
      <c r="C5646" s="64" t="s">
        <v>5288</v>
      </c>
      <c r="D5646" s="64">
        <v>7</v>
      </c>
      <c r="E5646" s="64">
        <v>3.53</v>
      </c>
    </row>
    <row r="5647" spans="1:5" ht="22.5" x14ac:dyDescent="0.25">
      <c r="A5647" s="63" t="s">
        <v>7</v>
      </c>
      <c r="B5647" s="65">
        <v>848740</v>
      </c>
      <c r="C5647" s="64" t="s">
        <v>5289</v>
      </c>
      <c r="D5647" s="64">
        <v>10</v>
      </c>
      <c r="E5647" s="64">
        <v>2.2599999999999998</v>
      </c>
    </row>
    <row r="5648" spans="1:5" ht="22.5" x14ac:dyDescent="0.25">
      <c r="A5648" s="63" t="s">
        <v>7</v>
      </c>
      <c r="B5648" s="65">
        <v>848747</v>
      </c>
      <c r="C5648" s="64" t="s">
        <v>5290</v>
      </c>
      <c r="D5648" s="64">
        <v>6</v>
      </c>
      <c r="E5648" s="64">
        <v>2.3199999999999998</v>
      </c>
    </row>
    <row r="5649" spans="1:5" ht="22.5" x14ac:dyDescent="0.25">
      <c r="A5649" s="63" t="s">
        <v>7</v>
      </c>
      <c r="B5649" s="65">
        <v>894661</v>
      </c>
      <c r="C5649" s="64" t="s">
        <v>5291</v>
      </c>
      <c r="D5649" s="64">
        <v>11</v>
      </c>
      <c r="E5649" s="64">
        <v>1.41</v>
      </c>
    </row>
    <row r="5650" spans="1:5" ht="22.5" x14ac:dyDescent="0.25">
      <c r="A5650" s="63" t="s">
        <v>7</v>
      </c>
      <c r="B5650" s="65">
        <v>405770</v>
      </c>
      <c r="C5650" s="64" t="s">
        <v>5292</v>
      </c>
      <c r="D5650" s="64">
        <v>16</v>
      </c>
      <c r="E5650" s="64">
        <v>1.35</v>
      </c>
    </row>
    <row r="5651" spans="1:5" ht="22.5" x14ac:dyDescent="0.25">
      <c r="A5651" s="63" t="s">
        <v>7</v>
      </c>
      <c r="B5651" s="65">
        <v>405830</v>
      </c>
      <c r="C5651" s="64" t="s">
        <v>5293</v>
      </c>
      <c r="D5651" s="64">
        <v>3</v>
      </c>
      <c r="E5651" s="64">
        <v>1.79</v>
      </c>
    </row>
    <row r="5652" spans="1:5" ht="22.5" x14ac:dyDescent="0.25">
      <c r="A5652" s="63" t="s">
        <v>7</v>
      </c>
      <c r="B5652" s="65">
        <v>895060</v>
      </c>
      <c r="C5652" s="64" t="s">
        <v>5294</v>
      </c>
      <c r="D5652" s="64">
        <v>5</v>
      </c>
      <c r="E5652" s="64">
        <v>1.37</v>
      </c>
    </row>
    <row r="5653" spans="1:5" ht="22.5" x14ac:dyDescent="0.25">
      <c r="A5653" s="63" t="s">
        <v>7</v>
      </c>
      <c r="B5653" s="65">
        <v>895198</v>
      </c>
      <c r="C5653" s="64" t="s">
        <v>5295</v>
      </c>
      <c r="D5653" s="64">
        <v>5</v>
      </c>
      <c r="E5653" s="64">
        <v>1.52</v>
      </c>
    </row>
    <row r="5654" spans="1:5" ht="22.5" x14ac:dyDescent="0.25">
      <c r="A5654" s="63" t="s">
        <v>7</v>
      </c>
      <c r="B5654" s="65">
        <v>849502</v>
      </c>
      <c r="C5654" s="64" t="s">
        <v>5296</v>
      </c>
      <c r="D5654" s="64">
        <v>9</v>
      </c>
      <c r="E5654" s="64">
        <v>1.66</v>
      </c>
    </row>
    <row r="5655" spans="1:5" ht="22.5" x14ac:dyDescent="0.25">
      <c r="A5655" s="63" t="s">
        <v>7</v>
      </c>
      <c r="B5655" s="65">
        <v>849554</v>
      </c>
      <c r="C5655" s="64" t="s">
        <v>5297</v>
      </c>
      <c r="D5655" s="64">
        <v>23</v>
      </c>
      <c r="E5655" s="64">
        <v>1.46</v>
      </c>
    </row>
    <row r="5656" spans="1:5" ht="22.5" x14ac:dyDescent="0.25">
      <c r="A5656" s="63" t="s">
        <v>7</v>
      </c>
      <c r="B5656" s="65">
        <v>849589</v>
      </c>
      <c r="C5656" s="64" t="s">
        <v>5298</v>
      </c>
      <c r="D5656" s="64">
        <v>12</v>
      </c>
      <c r="E5656" s="64">
        <v>1.0900000000000001</v>
      </c>
    </row>
    <row r="5657" spans="1:5" ht="22.5" x14ac:dyDescent="0.25">
      <c r="A5657" s="63" t="s">
        <v>7</v>
      </c>
      <c r="B5657" s="65">
        <v>895444</v>
      </c>
      <c r="C5657" s="64" t="s">
        <v>5299</v>
      </c>
      <c r="D5657" s="64">
        <v>18</v>
      </c>
      <c r="E5657" s="64">
        <v>0.98</v>
      </c>
    </row>
    <row r="5658" spans="1:5" ht="22.5" x14ac:dyDescent="0.25">
      <c r="A5658" s="63" t="s">
        <v>7</v>
      </c>
      <c r="B5658" s="65">
        <v>950172</v>
      </c>
      <c r="C5658" s="64" t="s">
        <v>5300</v>
      </c>
      <c r="D5658" s="64">
        <v>10</v>
      </c>
      <c r="E5658" s="64">
        <v>10.59</v>
      </c>
    </row>
    <row r="5659" spans="1:5" ht="22.5" x14ac:dyDescent="0.25">
      <c r="A5659" s="63" t="s">
        <v>7</v>
      </c>
      <c r="B5659" s="65">
        <v>896006</v>
      </c>
      <c r="C5659" s="64" t="s">
        <v>5301</v>
      </c>
      <c r="D5659" s="64">
        <v>11</v>
      </c>
      <c r="E5659" s="64">
        <v>1.5</v>
      </c>
    </row>
    <row r="5660" spans="1:5" ht="22.5" x14ac:dyDescent="0.25">
      <c r="A5660" s="63" t="s">
        <v>7</v>
      </c>
      <c r="B5660" s="65">
        <v>896021</v>
      </c>
      <c r="C5660" s="64" t="s">
        <v>5302</v>
      </c>
      <c r="D5660" s="64">
        <v>8</v>
      </c>
      <c r="E5660" s="64">
        <v>1.92</v>
      </c>
    </row>
    <row r="5661" spans="1:5" ht="22.5" x14ac:dyDescent="0.25">
      <c r="A5661" s="63" t="s">
        <v>7</v>
      </c>
      <c r="B5661" s="65">
        <v>896615</v>
      </c>
      <c r="C5661" s="64" t="s">
        <v>5303</v>
      </c>
      <c r="D5661" s="64">
        <v>19</v>
      </c>
      <c r="E5661" s="64">
        <v>1.41</v>
      </c>
    </row>
    <row r="5662" spans="1:5" ht="22.5" x14ac:dyDescent="0.25">
      <c r="A5662" s="63" t="s">
        <v>7</v>
      </c>
      <c r="B5662" s="65">
        <v>896628</v>
      </c>
      <c r="C5662" s="64" t="s">
        <v>5304</v>
      </c>
      <c r="D5662" s="64">
        <v>15</v>
      </c>
      <c r="E5662" s="64">
        <v>1.85</v>
      </c>
    </row>
    <row r="5663" spans="1:5" ht="22.5" x14ac:dyDescent="0.25">
      <c r="A5663" s="63" t="s">
        <v>7</v>
      </c>
      <c r="B5663" s="65">
        <v>896662</v>
      </c>
      <c r="C5663" s="64" t="s">
        <v>5305</v>
      </c>
      <c r="D5663" s="64">
        <v>11</v>
      </c>
      <c r="E5663" s="64">
        <v>1.85</v>
      </c>
    </row>
    <row r="5664" spans="1:5" ht="22.5" x14ac:dyDescent="0.25">
      <c r="A5664" s="63" t="s">
        <v>7</v>
      </c>
      <c r="B5664" s="65">
        <v>897199</v>
      </c>
      <c r="C5664" s="64" t="s">
        <v>7050</v>
      </c>
      <c r="D5664" s="64">
        <v>8</v>
      </c>
      <c r="E5664" s="64">
        <v>6.72</v>
      </c>
    </row>
    <row r="5665" spans="1:5" ht="22.5" x14ac:dyDescent="0.25">
      <c r="A5665" s="63" t="s">
        <v>7</v>
      </c>
      <c r="B5665" s="65">
        <v>897214</v>
      </c>
      <c r="C5665" s="64" t="s">
        <v>5306</v>
      </c>
      <c r="D5665" s="64">
        <v>12</v>
      </c>
      <c r="E5665" s="64">
        <v>6.94</v>
      </c>
    </row>
    <row r="5666" spans="1:5" ht="22.5" x14ac:dyDescent="0.25">
      <c r="A5666" s="63" t="s">
        <v>7</v>
      </c>
      <c r="B5666" s="65">
        <v>897898</v>
      </c>
      <c r="C5666" s="64" t="s">
        <v>5307</v>
      </c>
      <c r="D5666" s="64">
        <v>24</v>
      </c>
      <c r="E5666" s="64">
        <v>1.81</v>
      </c>
    </row>
    <row r="5667" spans="1:5" ht="22.5" x14ac:dyDescent="0.25">
      <c r="A5667" s="63" t="s">
        <v>7</v>
      </c>
      <c r="B5667" s="65">
        <v>898344</v>
      </c>
      <c r="C5667" s="64" t="s">
        <v>6836</v>
      </c>
      <c r="D5667" s="64">
        <v>10</v>
      </c>
      <c r="E5667" s="64">
        <v>7.13</v>
      </c>
    </row>
    <row r="5668" spans="1:5" ht="22.5" x14ac:dyDescent="0.25">
      <c r="A5668" s="63" t="s">
        <v>7</v>
      </c>
      <c r="B5668" s="65">
        <v>898382</v>
      </c>
      <c r="C5668" s="64" t="s">
        <v>6719</v>
      </c>
      <c r="D5668" s="64">
        <v>6</v>
      </c>
      <c r="E5668" s="64">
        <v>2.14</v>
      </c>
    </row>
    <row r="5669" spans="1:5" ht="22.5" x14ac:dyDescent="0.25">
      <c r="A5669" s="63" t="s">
        <v>7</v>
      </c>
      <c r="B5669" s="65">
        <v>898503</v>
      </c>
      <c r="C5669" s="64" t="s">
        <v>5308</v>
      </c>
      <c r="D5669" s="64">
        <v>8</v>
      </c>
      <c r="E5669" s="64">
        <v>2.19</v>
      </c>
    </row>
    <row r="5670" spans="1:5" ht="22.5" x14ac:dyDescent="0.25">
      <c r="A5670" s="63" t="s">
        <v>7</v>
      </c>
      <c r="B5670" s="65">
        <v>898520</v>
      </c>
      <c r="C5670" s="64" t="s">
        <v>5309</v>
      </c>
      <c r="D5670" s="64">
        <v>22</v>
      </c>
      <c r="E5670" s="64">
        <v>1.56</v>
      </c>
    </row>
    <row r="5671" spans="1:5" ht="22.5" x14ac:dyDescent="0.25">
      <c r="A5671" s="63" t="s">
        <v>7</v>
      </c>
      <c r="B5671" s="65">
        <v>898522</v>
      </c>
      <c r="C5671" s="64" t="s">
        <v>5310</v>
      </c>
      <c r="D5671" s="64">
        <v>12</v>
      </c>
      <c r="E5671" s="64">
        <v>1.79</v>
      </c>
    </row>
    <row r="5672" spans="1:5" ht="22.5" x14ac:dyDescent="0.25">
      <c r="A5672" s="63" t="s">
        <v>7</v>
      </c>
      <c r="B5672" s="65">
        <v>898544</v>
      </c>
      <c r="C5672" s="64" t="s">
        <v>5311</v>
      </c>
      <c r="D5672" s="64">
        <v>8</v>
      </c>
      <c r="E5672" s="64">
        <v>3.12</v>
      </c>
    </row>
    <row r="5673" spans="1:5" ht="22.5" x14ac:dyDescent="0.25">
      <c r="A5673" s="63" t="s">
        <v>7</v>
      </c>
      <c r="B5673" s="65">
        <v>899021</v>
      </c>
      <c r="C5673" s="64" t="s">
        <v>5312</v>
      </c>
      <c r="D5673" s="64">
        <v>10</v>
      </c>
      <c r="E5673" s="64">
        <v>3.87</v>
      </c>
    </row>
    <row r="5674" spans="1:5" ht="22.5" x14ac:dyDescent="0.25">
      <c r="A5674" s="63" t="s">
        <v>7</v>
      </c>
      <c r="B5674" s="65">
        <v>899028</v>
      </c>
      <c r="C5674" s="64" t="s">
        <v>5313</v>
      </c>
      <c r="D5674" s="64">
        <v>32</v>
      </c>
      <c r="E5674" s="64">
        <v>1.68</v>
      </c>
    </row>
    <row r="5675" spans="1:5" ht="22.5" x14ac:dyDescent="0.25">
      <c r="A5675" s="63" t="s">
        <v>7</v>
      </c>
      <c r="B5675" s="65">
        <v>899247</v>
      </c>
      <c r="C5675" s="64" t="s">
        <v>5314</v>
      </c>
      <c r="D5675" s="64">
        <v>5</v>
      </c>
      <c r="E5675" s="64">
        <v>4.32</v>
      </c>
    </row>
    <row r="5676" spans="1:5" ht="22.5" x14ac:dyDescent="0.25">
      <c r="A5676" s="63" t="s">
        <v>7</v>
      </c>
      <c r="B5676" s="65">
        <v>899654</v>
      </c>
      <c r="C5676" s="64" t="s">
        <v>5315</v>
      </c>
      <c r="D5676" s="64">
        <v>4</v>
      </c>
      <c r="E5676" s="64">
        <v>3.76</v>
      </c>
    </row>
    <row r="5677" spans="1:5" ht="22.5" x14ac:dyDescent="0.25">
      <c r="A5677" s="63" t="s">
        <v>7</v>
      </c>
      <c r="B5677" s="65">
        <v>899698</v>
      </c>
      <c r="C5677" s="64" t="s">
        <v>6616</v>
      </c>
      <c r="D5677" s="64">
        <v>4</v>
      </c>
      <c r="E5677" s="64">
        <v>4.0999999999999996</v>
      </c>
    </row>
    <row r="5678" spans="1:5" ht="22.5" x14ac:dyDescent="0.25">
      <c r="A5678" s="63" t="s">
        <v>7</v>
      </c>
      <c r="B5678" s="65">
        <v>900081</v>
      </c>
      <c r="C5678" s="64" t="s">
        <v>7051</v>
      </c>
      <c r="D5678" s="64">
        <v>3</v>
      </c>
      <c r="E5678" s="64">
        <v>3.48</v>
      </c>
    </row>
    <row r="5679" spans="1:5" ht="22.5" x14ac:dyDescent="0.25">
      <c r="A5679" s="63" t="s">
        <v>7</v>
      </c>
      <c r="B5679" s="65">
        <v>901578</v>
      </c>
      <c r="C5679" s="64" t="s">
        <v>5316</v>
      </c>
      <c r="D5679" s="64">
        <v>5</v>
      </c>
      <c r="E5679" s="64">
        <v>1.99</v>
      </c>
    </row>
    <row r="5680" spans="1:5" ht="22.5" x14ac:dyDescent="0.25">
      <c r="A5680" s="63" t="s">
        <v>7</v>
      </c>
      <c r="B5680" s="65">
        <v>904485</v>
      </c>
      <c r="C5680" s="64" t="s">
        <v>5317</v>
      </c>
      <c r="D5680" s="64">
        <v>13</v>
      </c>
      <c r="E5680" s="64">
        <v>0.69</v>
      </c>
    </row>
    <row r="5681" spans="1:5" ht="22.5" x14ac:dyDescent="0.25">
      <c r="A5681" s="63" t="s">
        <v>7</v>
      </c>
      <c r="B5681" s="65">
        <v>904488</v>
      </c>
      <c r="C5681" s="64" t="s">
        <v>5318</v>
      </c>
      <c r="D5681" s="64">
        <v>17</v>
      </c>
      <c r="E5681" s="64">
        <v>2.7</v>
      </c>
    </row>
    <row r="5682" spans="1:5" ht="22.5" x14ac:dyDescent="0.25">
      <c r="A5682" s="63" t="s">
        <v>7</v>
      </c>
      <c r="B5682" s="65">
        <v>905237</v>
      </c>
      <c r="C5682" s="64" t="s">
        <v>5319</v>
      </c>
      <c r="D5682" s="64">
        <v>9</v>
      </c>
      <c r="E5682" s="64">
        <v>2.13</v>
      </c>
    </row>
    <row r="5683" spans="1:5" ht="22.5" x14ac:dyDescent="0.25">
      <c r="A5683" s="63" t="s">
        <v>7</v>
      </c>
      <c r="B5683" s="65">
        <v>905497</v>
      </c>
      <c r="C5683" s="64" t="s">
        <v>5320</v>
      </c>
      <c r="D5683" s="64">
        <v>0</v>
      </c>
      <c r="E5683" s="64">
        <v>4.3099999999999996</v>
      </c>
    </row>
    <row r="5684" spans="1:5" ht="22.5" x14ac:dyDescent="0.25">
      <c r="A5684" s="63" t="s">
        <v>7</v>
      </c>
      <c r="B5684" s="65">
        <v>906070</v>
      </c>
      <c r="C5684" s="64" t="s">
        <v>5321</v>
      </c>
      <c r="D5684" s="64">
        <v>6</v>
      </c>
      <c r="E5684" s="64">
        <v>4.63</v>
      </c>
    </row>
    <row r="5685" spans="1:5" ht="22.5" x14ac:dyDescent="0.25">
      <c r="A5685" s="63" t="s">
        <v>7</v>
      </c>
      <c r="B5685" s="65">
        <v>906415</v>
      </c>
      <c r="C5685" s="64" t="s">
        <v>5322</v>
      </c>
      <c r="D5685" s="64">
        <v>32</v>
      </c>
      <c r="E5685" s="64">
        <v>1.34</v>
      </c>
    </row>
    <row r="5686" spans="1:5" ht="22.5" x14ac:dyDescent="0.25">
      <c r="A5686" s="63" t="s">
        <v>7</v>
      </c>
      <c r="B5686" s="65">
        <v>906428</v>
      </c>
      <c r="C5686" s="64" t="s">
        <v>5323</v>
      </c>
      <c r="D5686" s="64">
        <v>23</v>
      </c>
      <c r="E5686" s="64">
        <v>1.64</v>
      </c>
    </row>
    <row r="5687" spans="1:5" ht="22.5" x14ac:dyDescent="0.25">
      <c r="A5687" s="63" t="s">
        <v>7</v>
      </c>
      <c r="B5687" s="65">
        <v>906431</v>
      </c>
      <c r="C5687" s="64" t="s">
        <v>5324</v>
      </c>
      <c r="D5687" s="64">
        <v>14</v>
      </c>
      <c r="E5687" s="64">
        <v>1.7</v>
      </c>
    </row>
    <row r="5688" spans="1:5" ht="22.5" x14ac:dyDescent="0.25">
      <c r="A5688" s="63" t="s">
        <v>7</v>
      </c>
      <c r="B5688" s="65">
        <v>906435</v>
      </c>
      <c r="C5688" s="64" t="s">
        <v>5325</v>
      </c>
      <c r="D5688" s="64">
        <v>28</v>
      </c>
      <c r="E5688" s="64">
        <v>1.46</v>
      </c>
    </row>
    <row r="5689" spans="1:5" ht="22.5" x14ac:dyDescent="0.25">
      <c r="A5689" s="63" t="s">
        <v>7</v>
      </c>
      <c r="B5689" s="65">
        <v>906438</v>
      </c>
      <c r="C5689" s="64" t="s">
        <v>5326</v>
      </c>
      <c r="D5689" s="64">
        <v>22</v>
      </c>
      <c r="E5689" s="64">
        <v>0.99</v>
      </c>
    </row>
    <row r="5690" spans="1:5" ht="22.5" x14ac:dyDescent="0.25">
      <c r="A5690" s="63" t="s">
        <v>7</v>
      </c>
      <c r="B5690" s="65">
        <v>906442</v>
      </c>
      <c r="C5690" s="64" t="s">
        <v>5327</v>
      </c>
      <c r="D5690" s="64">
        <v>11</v>
      </c>
      <c r="E5690" s="64">
        <v>1.42</v>
      </c>
    </row>
    <row r="5691" spans="1:5" ht="22.5" x14ac:dyDescent="0.25">
      <c r="A5691" s="63" t="s">
        <v>7</v>
      </c>
      <c r="B5691" s="65">
        <v>906451</v>
      </c>
      <c r="C5691" s="64" t="s">
        <v>5328</v>
      </c>
      <c r="D5691" s="64">
        <v>18</v>
      </c>
      <c r="E5691" s="64">
        <v>1.88</v>
      </c>
    </row>
    <row r="5692" spans="1:5" ht="22.5" x14ac:dyDescent="0.25">
      <c r="A5692" s="63" t="s">
        <v>7</v>
      </c>
      <c r="B5692" s="65">
        <v>906536</v>
      </c>
      <c r="C5692" s="64" t="s">
        <v>5329</v>
      </c>
      <c r="D5692" s="64">
        <v>9</v>
      </c>
      <c r="E5692" s="64">
        <v>2.5099999999999998</v>
      </c>
    </row>
    <row r="5693" spans="1:5" ht="22.5" x14ac:dyDescent="0.25">
      <c r="A5693" s="63" t="s">
        <v>7</v>
      </c>
      <c r="B5693" s="65">
        <v>906649</v>
      </c>
      <c r="C5693" s="64" t="s">
        <v>5330</v>
      </c>
      <c r="D5693" s="64">
        <v>11</v>
      </c>
      <c r="E5693" s="64">
        <v>3.66</v>
      </c>
    </row>
    <row r="5694" spans="1:5" ht="22.5" x14ac:dyDescent="0.25">
      <c r="A5694" s="63" t="s">
        <v>7</v>
      </c>
      <c r="B5694" s="65">
        <v>211277</v>
      </c>
      <c r="C5694" s="64" t="s">
        <v>6837</v>
      </c>
      <c r="D5694" s="64">
        <v>3</v>
      </c>
      <c r="E5694" s="64">
        <v>4.1900000000000004</v>
      </c>
    </row>
    <row r="5695" spans="1:5" ht="22.5" x14ac:dyDescent="0.25">
      <c r="A5695" s="63" t="s">
        <v>7</v>
      </c>
      <c r="B5695" s="65">
        <v>218551</v>
      </c>
      <c r="C5695" s="64" t="s">
        <v>5331</v>
      </c>
      <c r="D5695" s="64">
        <v>7</v>
      </c>
      <c r="E5695" s="64">
        <v>3.77</v>
      </c>
    </row>
    <row r="5696" spans="1:5" ht="22.5" x14ac:dyDescent="0.25">
      <c r="A5696" s="63" t="s">
        <v>7</v>
      </c>
      <c r="B5696" s="65">
        <v>299283</v>
      </c>
      <c r="C5696" s="64" t="s">
        <v>5332</v>
      </c>
      <c r="D5696" s="64">
        <v>9</v>
      </c>
      <c r="E5696" s="64">
        <v>1.96</v>
      </c>
    </row>
    <row r="5697" spans="1:5" ht="22.5" x14ac:dyDescent="0.25">
      <c r="A5697" s="63" t="s">
        <v>7</v>
      </c>
      <c r="B5697" s="65">
        <v>299328</v>
      </c>
      <c r="C5697" s="64" t="s">
        <v>5333</v>
      </c>
      <c r="D5697" s="64">
        <v>15</v>
      </c>
      <c r="E5697" s="64">
        <v>1.96</v>
      </c>
    </row>
    <row r="5698" spans="1:5" ht="22.5" x14ac:dyDescent="0.25">
      <c r="A5698" s="63" t="s">
        <v>7</v>
      </c>
      <c r="B5698" s="65">
        <v>420954</v>
      </c>
      <c r="C5698" s="64" t="s">
        <v>5334</v>
      </c>
      <c r="D5698" s="64">
        <v>3</v>
      </c>
      <c r="E5698" s="64">
        <v>4.29</v>
      </c>
    </row>
    <row r="5699" spans="1:5" ht="22.5" x14ac:dyDescent="0.25">
      <c r="A5699" s="63" t="s">
        <v>7</v>
      </c>
      <c r="B5699" s="65">
        <v>421352</v>
      </c>
      <c r="C5699" s="64" t="s">
        <v>7052</v>
      </c>
      <c r="D5699" s="64">
        <v>18</v>
      </c>
      <c r="E5699" s="64">
        <v>12.85</v>
      </c>
    </row>
    <row r="5700" spans="1:5" ht="22.5" x14ac:dyDescent="0.25">
      <c r="A5700" s="63" t="s">
        <v>7</v>
      </c>
      <c r="B5700" s="65">
        <v>430582</v>
      </c>
      <c r="C5700" s="64" t="s">
        <v>5335</v>
      </c>
      <c r="D5700" s="64">
        <v>7</v>
      </c>
      <c r="E5700" s="64">
        <v>1.57</v>
      </c>
    </row>
    <row r="5701" spans="1:5" ht="22.5" x14ac:dyDescent="0.25">
      <c r="A5701" s="63" t="s">
        <v>7</v>
      </c>
      <c r="B5701" s="65">
        <v>430607</v>
      </c>
      <c r="C5701" s="64" t="s">
        <v>5336</v>
      </c>
      <c r="D5701" s="64">
        <v>14</v>
      </c>
      <c r="E5701" s="64">
        <v>1.33</v>
      </c>
    </row>
    <row r="5702" spans="1:5" ht="22.5" x14ac:dyDescent="0.25">
      <c r="A5702" s="63" t="s">
        <v>7</v>
      </c>
      <c r="B5702" s="65">
        <v>252490</v>
      </c>
      <c r="C5702" s="64" t="s">
        <v>5337</v>
      </c>
      <c r="D5702" s="64">
        <v>36</v>
      </c>
      <c r="E5702" s="64">
        <v>0.34</v>
      </c>
    </row>
    <row r="5703" spans="1:5" ht="22.5" x14ac:dyDescent="0.25">
      <c r="A5703" s="63" t="s">
        <v>7</v>
      </c>
      <c r="B5703" s="65">
        <v>427849</v>
      </c>
      <c r="C5703" s="64" t="s">
        <v>5338</v>
      </c>
      <c r="D5703" s="64">
        <v>6</v>
      </c>
      <c r="E5703" s="64">
        <v>1.19</v>
      </c>
    </row>
    <row r="5704" spans="1:5" ht="22.5" x14ac:dyDescent="0.25">
      <c r="A5704" s="63" t="s">
        <v>7</v>
      </c>
      <c r="B5704" s="65">
        <v>431760</v>
      </c>
      <c r="C5704" s="64" t="s">
        <v>5339</v>
      </c>
      <c r="D5704" s="64">
        <v>31</v>
      </c>
      <c r="E5704" s="64">
        <v>1.98</v>
      </c>
    </row>
    <row r="5705" spans="1:5" ht="22.5" x14ac:dyDescent="0.25">
      <c r="A5705" s="63" t="s">
        <v>7</v>
      </c>
      <c r="B5705" s="65">
        <v>390422</v>
      </c>
      <c r="C5705" s="64" t="s">
        <v>5340</v>
      </c>
      <c r="D5705" s="64">
        <v>11</v>
      </c>
      <c r="E5705" s="64">
        <v>1.0900000000000001</v>
      </c>
    </row>
    <row r="5706" spans="1:5" ht="22.5" x14ac:dyDescent="0.25">
      <c r="A5706" s="63" t="s">
        <v>7</v>
      </c>
      <c r="B5706" s="65">
        <v>434317</v>
      </c>
      <c r="C5706" s="64" t="s">
        <v>5341</v>
      </c>
      <c r="D5706" s="64">
        <v>17</v>
      </c>
      <c r="E5706" s="64">
        <v>1.85</v>
      </c>
    </row>
    <row r="5707" spans="1:5" ht="22.5" x14ac:dyDescent="0.25">
      <c r="A5707" s="63" t="s">
        <v>7</v>
      </c>
      <c r="B5707" s="65">
        <v>434762</v>
      </c>
      <c r="C5707" s="64" t="s">
        <v>5342</v>
      </c>
      <c r="D5707" s="64">
        <v>13</v>
      </c>
      <c r="E5707" s="64">
        <v>2.92</v>
      </c>
    </row>
    <row r="5708" spans="1:5" ht="22.5" x14ac:dyDescent="0.25">
      <c r="A5708" s="63" t="s">
        <v>7</v>
      </c>
      <c r="B5708" s="65">
        <v>188834</v>
      </c>
      <c r="C5708" s="64" t="s">
        <v>5343</v>
      </c>
      <c r="D5708" s="64">
        <v>17</v>
      </c>
      <c r="E5708" s="64">
        <v>1.07</v>
      </c>
    </row>
    <row r="5709" spans="1:5" ht="22.5" x14ac:dyDescent="0.25">
      <c r="A5709" s="63" t="s">
        <v>7</v>
      </c>
      <c r="B5709" s="65">
        <v>399730</v>
      </c>
      <c r="C5709" s="64" t="s">
        <v>5344</v>
      </c>
      <c r="D5709" s="64">
        <v>10</v>
      </c>
      <c r="E5709" s="64">
        <v>0.99</v>
      </c>
    </row>
    <row r="5710" spans="1:5" ht="22.5" x14ac:dyDescent="0.25">
      <c r="A5710" s="63" t="s">
        <v>7</v>
      </c>
      <c r="B5710" s="65">
        <v>310526</v>
      </c>
      <c r="C5710" s="64" t="s">
        <v>5345</v>
      </c>
      <c r="D5710" s="64">
        <v>8</v>
      </c>
      <c r="E5710" s="64">
        <v>1.26</v>
      </c>
    </row>
    <row r="5711" spans="1:5" ht="22.5" x14ac:dyDescent="0.25">
      <c r="A5711" s="63" t="s">
        <v>7</v>
      </c>
      <c r="B5711" s="65">
        <v>441504</v>
      </c>
      <c r="C5711" s="64" t="s">
        <v>5346</v>
      </c>
      <c r="D5711" s="64">
        <v>14</v>
      </c>
      <c r="E5711" s="64">
        <v>2.58</v>
      </c>
    </row>
    <row r="5712" spans="1:5" ht="22.5" x14ac:dyDescent="0.25">
      <c r="A5712" s="63" t="s">
        <v>7</v>
      </c>
      <c r="B5712" s="65">
        <v>441548</v>
      </c>
      <c r="C5712" s="64" t="s">
        <v>5347</v>
      </c>
      <c r="D5712" s="64">
        <v>7</v>
      </c>
      <c r="E5712" s="64">
        <v>3.22</v>
      </c>
    </row>
    <row r="5713" spans="1:5" ht="22.5" x14ac:dyDescent="0.25">
      <c r="A5713" s="63" t="s">
        <v>7</v>
      </c>
      <c r="B5713" s="65">
        <v>443945</v>
      </c>
      <c r="C5713" s="64" t="s">
        <v>5348</v>
      </c>
      <c r="D5713" s="64">
        <v>11</v>
      </c>
      <c r="E5713" s="64">
        <v>4.68</v>
      </c>
    </row>
    <row r="5714" spans="1:5" ht="22.5" x14ac:dyDescent="0.25">
      <c r="A5714" s="63" t="s">
        <v>7</v>
      </c>
      <c r="B5714" s="65">
        <v>310519</v>
      </c>
      <c r="C5714" s="64" t="s">
        <v>5349</v>
      </c>
      <c r="D5714" s="64">
        <v>25</v>
      </c>
      <c r="E5714" s="64">
        <v>0.63</v>
      </c>
    </row>
    <row r="5715" spans="1:5" ht="22.5" x14ac:dyDescent="0.25">
      <c r="A5715" s="63" t="s">
        <v>7</v>
      </c>
      <c r="B5715" s="65">
        <v>438695</v>
      </c>
      <c r="C5715" s="64" t="s">
        <v>5350</v>
      </c>
      <c r="D5715" s="64">
        <v>8</v>
      </c>
      <c r="E5715" s="64">
        <v>2.85</v>
      </c>
    </row>
    <row r="5716" spans="1:5" ht="22.5" x14ac:dyDescent="0.25">
      <c r="A5716" s="63" t="s">
        <v>7</v>
      </c>
      <c r="B5716" s="65">
        <v>310507</v>
      </c>
      <c r="C5716" s="64" t="s">
        <v>5351</v>
      </c>
      <c r="D5716" s="64">
        <v>16</v>
      </c>
      <c r="E5716" s="64">
        <v>0.97</v>
      </c>
    </row>
    <row r="5717" spans="1:5" ht="22.5" x14ac:dyDescent="0.25">
      <c r="A5717" s="63" t="s">
        <v>7</v>
      </c>
      <c r="B5717" s="65">
        <v>310591</v>
      </c>
      <c r="C5717" s="64" t="s">
        <v>5352</v>
      </c>
      <c r="D5717" s="64">
        <v>14</v>
      </c>
      <c r="E5717" s="64">
        <v>1.03</v>
      </c>
    </row>
    <row r="5718" spans="1:5" ht="22.5" x14ac:dyDescent="0.25">
      <c r="A5718" s="63" t="s">
        <v>7</v>
      </c>
      <c r="B5718" s="65">
        <v>322324</v>
      </c>
      <c r="C5718" s="64" t="s">
        <v>5353</v>
      </c>
      <c r="D5718" s="64">
        <v>4</v>
      </c>
      <c r="E5718" s="64">
        <v>1.7</v>
      </c>
    </row>
    <row r="5719" spans="1:5" ht="22.5" x14ac:dyDescent="0.25">
      <c r="A5719" s="63" t="s">
        <v>7</v>
      </c>
      <c r="B5719" s="65">
        <v>322327</v>
      </c>
      <c r="C5719" s="64" t="s">
        <v>5354</v>
      </c>
      <c r="D5719" s="64">
        <v>7</v>
      </c>
      <c r="E5719" s="64">
        <v>2.81</v>
      </c>
    </row>
    <row r="5720" spans="1:5" ht="22.5" x14ac:dyDescent="0.25">
      <c r="A5720" s="63" t="s">
        <v>7</v>
      </c>
      <c r="B5720" s="65">
        <v>304586</v>
      </c>
      <c r="C5720" s="64" t="s">
        <v>5355</v>
      </c>
      <c r="D5720" s="64">
        <v>15</v>
      </c>
      <c r="E5720" s="64">
        <v>1.26</v>
      </c>
    </row>
    <row r="5721" spans="1:5" ht="22.5" x14ac:dyDescent="0.25">
      <c r="A5721" s="63" t="s">
        <v>7</v>
      </c>
      <c r="B5721" s="65">
        <v>443947</v>
      </c>
      <c r="C5721" s="64" t="s">
        <v>5356</v>
      </c>
      <c r="D5721" s="64">
        <v>10</v>
      </c>
      <c r="E5721" s="64">
        <v>1.1499999999999999</v>
      </c>
    </row>
    <row r="5722" spans="1:5" ht="22.5" x14ac:dyDescent="0.25">
      <c r="A5722" s="63" t="s">
        <v>7</v>
      </c>
      <c r="B5722" s="65">
        <v>318119</v>
      </c>
      <c r="C5722" s="64" t="s">
        <v>5357</v>
      </c>
      <c r="D5722" s="64">
        <v>27</v>
      </c>
      <c r="E5722" s="64">
        <v>1.8</v>
      </c>
    </row>
    <row r="5723" spans="1:5" ht="22.5" x14ac:dyDescent="0.25">
      <c r="A5723" s="63" t="s">
        <v>7</v>
      </c>
      <c r="B5723" s="65">
        <v>379092</v>
      </c>
      <c r="C5723" s="64" t="s">
        <v>5358</v>
      </c>
      <c r="D5723" s="64">
        <v>13</v>
      </c>
      <c r="E5723" s="64">
        <v>0.98</v>
      </c>
    </row>
    <row r="5724" spans="1:5" ht="22.5" x14ac:dyDescent="0.25">
      <c r="A5724" s="63" t="s">
        <v>7</v>
      </c>
      <c r="B5724" s="65">
        <v>322200</v>
      </c>
      <c r="C5724" s="64" t="s">
        <v>5359</v>
      </c>
      <c r="D5724" s="64">
        <v>23</v>
      </c>
      <c r="E5724" s="64">
        <v>3.76</v>
      </c>
    </row>
    <row r="5725" spans="1:5" ht="22.5" x14ac:dyDescent="0.25">
      <c r="A5725" s="63" t="s">
        <v>7</v>
      </c>
      <c r="B5725" s="65">
        <v>351404</v>
      </c>
      <c r="C5725" s="64" t="s">
        <v>5360</v>
      </c>
      <c r="D5725" s="64">
        <v>7</v>
      </c>
      <c r="E5725" s="64">
        <v>1.71</v>
      </c>
    </row>
    <row r="5726" spans="1:5" ht="22.5" x14ac:dyDescent="0.25">
      <c r="A5726" s="63" t="s">
        <v>7</v>
      </c>
      <c r="B5726" s="65">
        <v>351503</v>
      </c>
      <c r="C5726" s="64" t="s">
        <v>5361</v>
      </c>
      <c r="D5726" s="64">
        <v>4</v>
      </c>
      <c r="E5726" s="64">
        <v>2.08</v>
      </c>
    </row>
    <row r="5727" spans="1:5" ht="22.5" x14ac:dyDescent="0.25">
      <c r="A5727" s="63" t="s">
        <v>7</v>
      </c>
      <c r="B5727" s="65">
        <v>446694</v>
      </c>
      <c r="C5727" s="64" t="s">
        <v>5362</v>
      </c>
      <c r="D5727" s="64">
        <v>18</v>
      </c>
      <c r="E5727" s="64">
        <v>2.09</v>
      </c>
    </row>
    <row r="5728" spans="1:5" ht="22.5" x14ac:dyDescent="0.25">
      <c r="A5728" s="63" t="s">
        <v>7</v>
      </c>
      <c r="B5728" s="65">
        <v>446974</v>
      </c>
      <c r="C5728" s="64" t="s">
        <v>5363</v>
      </c>
      <c r="D5728" s="64">
        <v>0</v>
      </c>
      <c r="E5728" s="64">
        <v>2.3199999999999998</v>
      </c>
    </row>
    <row r="5729" spans="1:5" ht="22.5" x14ac:dyDescent="0.25">
      <c r="A5729" s="63" t="s">
        <v>7</v>
      </c>
      <c r="B5729" s="65">
        <v>241880</v>
      </c>
      <c r="C5729" s="64" t="s">
        <v>5364</v>
      </c>
      <c r="D5729" s="64">
        <v>8</v>
      </c>
      <c r="E5729" s="64">
        <v>2.97</v>
      </c>
    </row>
    <row r="5730" spans="1:5" ht="22.5" x14ac:dyDescent="0.25">
      <c r="A5730" s="63" t="s">
        <v>7</v>
      </c>
      <c r="B5730" s="65">
        <v>402124</v>
      </c>
      <c r="C5730" s="64" t="s">
        <v>5365</v>
      </c>
      <c r="D5730" s="64">
        <v>14</v>
      </c>
      <c r="E5730" s="64">
        <v>0.8</v>
      </c>
    </row>
    <row r="5731" spans="1:5" ht="22.5" x14ac:dyDescent="0.25">
      <c r="A5731" s="63" t="s">
        <v>7</v>
      </c>
      <c r="B5731" s="65">
        <v>448106</v>
      </c>
      <c r="C5731" s="64" t="s">
        <v>5366</v>
      </c>
      <c r="D5731" s="64">
        <v>6</v>
      </c>
      <c r="E5731" s="64">
        <v>3.08</v>
      </c>
    </row>
    <row r="5732" spans="1:5" ht="22.5" x14ac:dyDescent="0.25">
      <c r="A5732" s="63" t="s">
        <v>7</v>
      </c>
      <c r="B5732" s="65">
        <v>409361</v>
      </c>
      <c r="C5732" s="64" t="s">
        <v>5367</v>
      </c>
      <c r="D5732" s="64">
        <v>16</v>
      </c>
      <c r="E5732" s="64">
        <v>0.7</v>
      </c>
    </row>
    <row r="5733" spans="1:5" ht="22.5" x14ac:dyDescent="0.25">
      <c r="A5733" s="63" t="s">
        <v>7</v>
      </c>
      <c r="B5733" s="65">
        <v>409448</v>
      </c>
      <c r="C5733" s="64" t="s">
        <v>5368</v>
      </c>
      <c r="D5733" s="64">
        <v>20</v>
      </c>
      <c r="E5733" s="64">
        <v>0.92</v>
      </c>
    </row>
    <row r="5734" spans="1:5" ht="22.5" x14ac:dyDescent="0.25">
      <c r="A5734" s="63" t="s">
        <v>7</v>
      </c>
      <c r="B5734" s="65">
        <v>449063</v>
      </c>
      <c r="C5734" s="64" t="s">
        <v>5369</v>
      </c>
      <c r="D5734" s="64">
        <v>22</v>
      </c>
      <c r="E5734" s="64">
        <v>1.07</v>
      </c>
    </row>
    <row r="5735" spans="1:5" ht="22.5" x14ac:dyDescent="0.25">
      <c r="A5735" s="63" t="s">
        <v>7</v>
      </c>
      <c r="B5735" s="65">
        <v>449808</v>
      </c>
      <c r="C5735" s="64" t="s">
        <v>5370</v>
      </c>
      <c r="D5735" s="64">
        <v>14</v>
      </c>
      <c r="E5735" s="64">
        <v>2.09</v>
      </c>
    </row>
    <row r="5736" spans="1:5" ht="22.5" x14ac:dyDescent="0.25">
      <c r="A5736" s="63" t="s">
        <v>7</v>
      </c>
      <c r="B5736" s="65">
        <v>449821</v>
      </c>
      <c r="C5736" s="64" t="s">
        <v>5371</v>
      </c>
      <c r="D5736" s="64">
        <v>10</v>
      </c>
      <c r="E5736" s="64">
        <v>2.09</v>
      </c>
    </row>
    <row r="5737" spans="1:5" ht="22.5" x14ac:dyDescent="0.25">
      <c r="A5737" s="63" t="s">
        <v>7</v>
      </c>
      <c r="B5737" s="65">
        <v>94958</v>
      </c>
      <c r="C5737" s="64" t="s">
        <v>7053</v>
      </c>
      <c r="D5737" s="64">
        <v>51</v>
      </c>
      <c r="E5737" s="64">
        <v>3.84</v>
      </c>
    </row>
    <row r="5738" spans="1:5" ht="22.5" x14ac:dyDescent="0.25">
      <c r="A5738" s="63" t="s">
        <v>7</v>
      </c>
      <c r="B5738" s="65">
        <v>349955</v>
      </c>
      <c r="C5738" s="64" t="s">
        <v>5372</v>
      </c>
      <c r="D5738" s="64">
        <v>8</v>
      </c>
      <c r="E5738" s="64">
        <v>3.07</v>
      </c>
    </row>
    <row r="5739" spans="1:5" ht="22.5" x14ac:dyDescent="0.25">
      <c r="A5739" s="63" t="s">
        <v>7</v>
      </c>
      <c r="B5739" s="65">
        <v>426042</v>
      </c>
      <c r="C5739" s="64" t="s">
        <v>6617</v>
      </c>
      <c r="D5739" s="64">
        <v>11</v>
      </c>
      <c r="E5739" s="64">
        <v>5.2</v>
      </c>
    </row>
    <row r="5740" spans="1:5" ht="22.5" x14ac:dyDescent="0.25">
      <c r="A5740" s="63" t="s">
        <v>7</v>
      </c>
      <c r="B5740" s="65">
        <v>324235</v>
      </c>
      <c r="C5740" s="64" t="s">
        <v>5373</v>
      </c>
      <c r="D5740" s="64">
        <v>14</v>
      </c>
      <c r="E5740" s="64">
        <v>1.89</v>
      </c>
    </row>
    <row r="5741" spans="1:5" ht="22.5" x14ac:dyDescent="0.25">
      <c r="A5741" s="63" t="s">
        <v>7</v>
      </c>
      <c r="B5741" s="65">
        <v>324306</v>
      </c>
      <c r="C5741" s="64" t="s">
        <v>5374</v>
      </c>
      <c r="D5741" s="64">
        <v>27</v>
      </c>
      <c r="E5741" s="64">
        <v>1.89</v>
      </c>
    </row>
    <row r="5742" spans="1:5" ht="22.5" x14ac:dyDescent="0.25">
      <c r="A5742" s="63" t="s">
        <v>7</v>
      </c>
      <c r="B5742" s="65">
        <v>324339</v>
      </c>
      <c r="C5742" s="64" t="s">
        <v>5375</v>
      </c>
      <c r="D5742" s="64">
        <v>23</v>
      </c>
      <c r="E5742" s="64">
        <v>1.89</v>
      </c>
    </row>
    <row r="5743" spans="1:5" ht="22.5" x14ac:dyDescent="0.25">
      <c r="A5743" s="63" t="s">
        <v>7</v>
      </c>
      <c r="B5743" s="65">
        <v>703672</v>
      </c>
      <c r="C5743" s="64" t="s">
        <v>5376</v>
      </c>
      <c r="D5743" s="64">
        <v>7</v>
      </c>
      <c r="E5743" s="64">
        <v>1.08</v>
      </c>
    </row>
    <row r="5744" spans="1:5" ht="22.5" x14ac:dyDescent="0.25">
      <c r="A5744" s="63" t="s">
        <v>7</v>
      </c>
      <c r="B5744" s="65">
        <v>460492</v>
      </c>
      <c r="C5744" s="64" t="s">
        <v>5377</v>
      </c>
      <c r="D5744" s="64">
        <v>7</v>
      </c>
      <c r="E5744" s="64">
        <v>3.72</v>
      </c>
    </row>
    <row r="5745" spans="1:5" ht="22.5" x14ac:dyDescent="0.25">
      <c r="A5745" s="63" t="s">
        <v>7</v>
      </c>
      <c r="B5745" s="65">
        <v>460698</v>
      </c>
      <c r="C5745" s="64" t="s">
        <v>5378</v>
      </c>
      <c r="D5745" s="64">
        <v>12</v>
      </c>
      <c r="E5745" s="64">
        <v>2.9</v>
      </c>
    </row>
    <row r="5746" spans="1:5" ht="22.5" x14ac:dyDescent="0.25">
      <c r="A5746" s="63" t="s">
        <v>7</v>
      </c>
      <c r="B5746" s="65">
        <v>230187</v>
      </c>
      <c r="C5746" s="64" t="s">
        <v>5379</v>
      </c>
      <c r="D5746" s="64">
        <v>15</v>
      </c>
      <c r="E5746" s="64">
        <v>1.52</v>
      </c>
    </row>
    <row r="5747" spans="1:5" ht="22.5" x14ac:dyDescent="0.25">
      <c r="A5747" s="63" t="s">
        <v>7</v>
      </c>
      <c r="B5747" s="65">
        <v>401321</v>
      </c>
      <c r="C5747" s="64" t="s">
        <v>6618</v>
      </c>
      <c r="D5747" s="64">
        <v>0</v>
      </c>
      <c r="E5747" s="64">
        <v>2.52</v>
      </c>
    </row>
    <row r="5748" spans="1:5" ht="22.5" x14ac:dyDescent="0.25">
      <c r="A5748" s="63" t="s">
        <v>7</v>
      </c>
      <c r="B5748" s="65">
        <v>510292</v>
      </c>
      <c r="C5748" s="64" t="s">
        <v>6720</v>
      </c>
      <c r="D5748" s="64">
        <v>7</v>
      </c>
      <c r="E5748" s="64">
        <v>1.98</v>
      </c>
    </row>
    <row r="5749" spans="1:5" ht="22.5" x14ac:dyDescent="0.25">
      <c r="A5749" s="63" t="s">
        <v>7</v>
      </c>
      <c r="B5749" s="65">
        <v>394879</v>
      </c>
      <c r="C5749" s="64" t="s">
        <v>5380</v>
      </c>
      <c r="D5749" s="64">
        <v>9</v>
      </c>
      <c r="E5749" s="64">
        <v>1.8</v>
      </c>
    </row>
    <row r="5750" spans="1:5" ht="22.5" x14ac:dyDescent="0.25">
      <c r="A5750" s="63" t="s">
        <v>7</v>
      </c>
      <c r="B5750" s="65">
        <v>433629</v>
      </c>
      <c r="C5750" s="64" t="s">
        <v>5381</v>
      </c>
      <c r="D5750" s="64">
        <v>9</v>
      </c>
      <c r="E5750" s="64">
        <v>2.94</v>
      </c>
    </row>
    <row r="5751" spans="1:5" ht="22.5" x14ac:dyDescent="0.25">
      <c r="A5751" s="63" t="s">
        <v>7</v>
      </c>
      <c r="B5751" s="65">
        <v>469056</v>
      </c>
      <c r="C5751" s="64" t="s">
        <v>6838</v>
      </c>
      <c r="D5751" s="64">
        <v>9</v>
      </c>
      <c r="E5751" s="64">
        <v>4.08</v>
      </c>
    </row>
    <row r="5752" spans="1:5" ht="22.5" x14ac:dyDescent="0.25">
      <c r="A5752" s="63" t="s">
        <v>7</v>
      </c>
      <c r="B5752" s="65">
        <v>470973</v>
      </c>
      <c r="C5752" s="64" t="s">
        <v>7054</v>
      </c>
      <c r="D5752" s="64">
        <v>26</v>
      </c>
      <c r="E5752" s="64">
        <v>2.08</v>
      </c>
    </row>
    <row r="5753" spans="1:5" ht="22.5" x14ac:dyDescent="0.25">
      <c r="A5753" s="63" t="s">
        <v>7</v>
      </c>
      <c r="B5753" s="65">
        <v>479458</v>
      </c>
      <c r="C5753" s="64" t="s">
        <v>7055</v>
      </c>
      <c r="D5753" s="64">
        <v>0</v>
      </c>
      <c r="E5753" s="64">
        <v>6.65</v>
      </c>
    </row>
    <row r="5754" spans="1:5" ht="22.5" x14ac:dyDescent="0.25">
      <c r="A5754" s="63" t="s">
        <v>7</v>
      </c>
      <c r="B5754" s="65">
        <v>479347</v>
      </c>
      <c r="C5754" s="64" t="s">
        <v>5382</v>
      </c>
      <c r="D5754" s="64">
        <v>24</v>
      </c>
      <c r="E5754" s="64">
        <v>1.34</v>
      </c>
    </row>
    <row r="5755" spans="1:5" ht="22.5" x14ac:dyDescent="0.25">
      <c r="A5755" s="63" t="s">
        <v>7</v>
      </c>
      <c r="B5755" s="65">
        <v>278361</v>
      </c>
      <c r="C5755" s="64" t="s">
        <v>5383</v>
      </c>
      <c r="D5755" s="64">
        <v>56</v>
      </c>
      <c r="E5755" s="64">
        <v>1.36</v>
      </c>
    </row>
    <row r="5756" spans="1:5" ht="22.5" x14ac:dyDescent="0.25">
      <c r="A5756" s="63" t="s">
        <v>7</v>
      </c>
      <c r="B5756" s="65">
        <v>340810</v>
      </c>
      <c r="C5756" s="64" t="s">
        <v>5384</v>
      </c>
      <c r="D5756" s="64">
        <v>16</v>
      </c>
      <c r="E5756" s="64">
        <v>2.44</v>
      </c>
    </row>
    <row r="5757" spans="1:5" ht="22.5" x14ac:dyDescent="0.25">
      <c r="A5757" s="63" t="s">
        <v>7</v>
      </c>
      <c r="B5757" s="65">
        <v>388844</v>
      </c>
      <c r="C5757" s="64" t="s">
        <v>5385</v>
      </c>
      <c r="D5757" s="64">
        <v>24</v>
      </c>
      <c r="E5757" s="64">
        <v>1.91</v>
      </c>
    </row>
    <row r="5758" spans="1:5" ht="22.5" x14ac:dyDescent="0.25">
      <c r="A5758" s="63" t="s">
        <v>7</v>
      </c>
      <c r="B5758" s="65">
        <v>410985</v>
      </c>
      <c r="C5758" s="64" t="s">
        <v>5386</v>
      </c>
      <c r="D5758" s="64">
        <v>14</v>
      </c>
      <c r="E5758" s="64">
        <v>0.89</v>
      </c>
    </row>
    <row r="5759" spans="1:5" ht="22.5" x14ac:dyDescent="0.25">
      <c r="A5759" s="63" t="s">
        <v>7</v>
      </c>
      <c r="B5759" s="65">
        <v>474307</v>
      </c>
      <c r="C5759" s="64" t="s">
        <v>5387</v>
      </c>
      <c r="D5759" s="64">
        <v>9</v>
      </c>
      <c r="E5759" s="64">
        <v>3.77</v>
      </c>
    </row>
    <row r="5760" spans="1:5" ht="22.5" x14ac:dyDescent="0.25">
      <c r="A5760" s="63" t="s">
        <v>7</v>
      </c>
      <c r="B5760" s="65">
        <v>478371</v>
      </c>
      <c r="C5760" s="64" t="s">
        <v>6619</v>
      </c>
      <c r="D5760" s="64">
        <v>5</v>
      </c>
      <c r="E5760" s="64">
        <v>3.1</v>
      </c>
    </row>
    <row r="5761" spans="1:5" ht="22.5" x14ac:dyDescent="0.25">
      <c r="A5761" s="63" t="s">
        <v>7</v>
      </c>
      <c r="B5761" s="65">
        <v>478395</v>
      </c>
      <c r="C5761" s="64" t="s">
        <v>5388</v>
      </c>
      <c r="D5761" s="64">
        <v>19</v>
      </c>
      <c r="E5761" s="64">
        <v>3.07</v>
      </c>
    </row>
    <row r="5762" spans="1:5" ht="22.5" x14ac:dyDescent="0.25">
      <c r="A5762" s="63" t="s">
        <v>7</v>
      </c>
      <c r="B5762" s="65">
        <v>478405</v>
      </c>
      <c r="C5762" s="64" t="s">
        <v>6620</v>
      </c>
      <c r="D5762" s="64">
        <v>5</v>
      </c>
      <c r="E5762" s="64">
        <v>3.06</v>
      </c>
    </row>
    <row r="5763" spans="1:5" ht="22.5" x14ac:dyDescent="0.25">
      <c r="A5763" s="63" t="s">
        <v>7</v>
      </c>
      <c r="B5763" s="65">
        <v>831605</v>
      </c>
      <c r="C5763" s="64" t="s">
        <v>5389</v>
      </c>
      <c r="D5763" s="64">
        <v>21</v>
      </c>
      <c r="E5763" s="64">
        <v>1.33</v>
      </c>
    </row>
    <row r="5764" spans="1:5" ht="22.5" x14ac:dyDescent="0.25">
      <c r="A5764" s="63" t="s">
        <v>7</v>
      </c>
      <c r="B5764" s="65">
        <v>482870</v>
      </c>
      <c r="C5764" s="64" t="s">
        <v>5390</v>
      </c>
      <c r="D5764" s="64">
        <v>13</v>
      </c>
      <c r="E5764" s="64">
        <v>1.65</v>
      </c>
    </row>
    <row r="5765" spans="1:5" ht="22.5" x14ac:dyDescent="0.25">
      <c r="A5765" s="63" t="s">
        <v>7</v>
      </c>
      <c r="B5765" s="65">
        <v>490007</v>
      </c>
      <c r="C5765" s="64" t="s">
        <v>5391</v>
      </c>
      <c r="D5765" s="64">
        <v>33</v>
      </c>
      <c r="E5765" s="64">
        <v>20.9</v>
      </c>
    </row>
    <row r="5766" spans="1:5" ht="22.5" x14ac:dyDescent="0.25">
      <c r="A5766" s="63" t="s">
        <v>7</v>
      </c>
      <c r="B5766" s="65">
        <v>315429</v>
      </c>
      <c r="C5766" s="64" t="s">
        <v>5392</v>
      </c>
      <c r="D5766" s="64">
        <v>19</v>
      </c>
      <c r="E5766" s="64">
        <v>1.65</v>
      </c>
    </row>
    <row r="5767" spans="1:5" ht="22.5" x14ac:dyDescent="0.25">
      <c r="A5767" s="63" t="s">
        <v>7</v>
      </c>
      <c r="B5767" s="65">
        <v>493604</v>
      </c>
      <c r="C5767" s="64" t="s">
        <v>5393</v>
      </c>
      <c r="D5767" s="64">
        <v>48</v>
      </c>
      <c r="E5767" s="64">
        <v>1.81</v>
      </c>
    </row>
    <row r="5768" spans="1:5" ht="22.5" x14ac:dyDescent="0.25">
      <c r="A5768" s="63" t="s">
        <v>7</v>
      </c>
      <c r="B5768" s="65">
        <v>493634</v>
      </c>
      <c r="C5768" s="64" t="s">
        <v>5394</v>
      </c>
      <c r="D5768" s="64">
        <v>24</v>
      </c>
      <c r="E5768" s="64">
        <v>2.84</v>
      </c>
    </row>
    <row r="5769" spans="1:5" ht="22.5" x14ac:dyDescent="0.25">
      <c r="A5769" s="63" t="s">
        <v>7</v>
      </c>
      <c r="B5769" s="65">
        <v>412866</v>
      </c>
      <c r="C5769" s="64" t="s">
        <v>5395</v>
      </c>
      <c r="D5769" s="64">
        <v>10</v>
      </c>
      <c r="E5769" s="64">
        <v>4.4000000000000004</v>
      </c>
    </row>
    <row r="5770" spans="1:5" ht="22.5" x14ac:dyDescent="0.25">
      <c r="A5770" s="63" t="s">
        <v>7</v>
      </c>
      <c r="B5770" s="65">
        <v>253006</v>
      </c>
      <c r="C5770" s="64" t="s">
        <v>5396</v>
      </c>
      <c r="D5770" s="64">
        <v>11</v>
      </c>
      <c r="E5770" s="64">
        <v>3.16</v>
      </c>
    </row>
    <row r="5771" spans="1:5" ht="22.5" x14ac:dyDescent="0.25">
      <c r="A5771" s="63" t="s">
        <v>7</v>
      </c>
      <c r="B5771" s="65">
        <v>493418</v>
      </c>
      <c r="C5771" s="64" t="s">
        <v>5397</v>
      </c>
      <c r="D5771" s="64">
        <v>5</v>
      </c>
      <c r="E5771" s="64">
        <v>2.23</v>
      </c>
    </row>
    <row r="5772" spans="1:5" ht="22.5" x14ac:dyDescent="0.25">
      <c r="A5772" s="63" t="s">
        <v>7</v>
      </c>
      <c r="B5772" s="65">
        <v>495136</v>
      </c>
      <c r="C5772" s="64" t="s">
        <v>6621</v>
      </c>
      <c r="D5772" s="64">
        <v>4</v>
      </c>
      <c r="E5772" s="64">
        <v>3.89</v>
      </c>
    </row>
    <row r="5773" spans="1:5" ht="22.5" x14ac:dyDescent="0.25">
      <c r="A5773" s="63" t="s">
        <v>7</v>
      </c>
      <c r="B5773" s="65">
        <v>495191</v>
      </c>
      <c r="C5773" s="64" t="s">
        <v>5398</v>
      </c>
      <c r="D5773" s="64">
        <v>19</v>
      </c>
      <c r="E5773" s="64">
        <v>2.96</v>
      </c>
    </row>
    <row r="5774" spans="1:5" ht="22.5" x14ac:dyDescent="0.25">
      <c r="A5774" s="63" t="s">
        <v>7</v>
      </c>
      <c r="B5774" s="65">
        <v>495675</v>
      </c>
      <c r="C5774" s="64" t="s">
        <v>5399</v>
      </c>
      <c r="D5774" s="64">
        <v>11</v>
      </c>
      <c r="E5774" s="64">
        <v>3.79</v>
      </c>
    </row>
    <row r="5775" spans="1:5" ht="22.5" x14ac:dyDescent="0.25">
      <c r="A5775" s="63" t="s">
        <v>7</v>
      </c>
      <c r="B5775" s="65">
        <v>495695</v>
      </c>
      <c r="C5775" s="64" t="s">
        <v>5400</v>
      </c>
      <c r="D5775" s="64">
        <v>12</v>
      </c>
      <c r="E5775" s="64">
        <v>3.87</v>
      </c>
    </row>
    <row r="5776" spans="1:5" ht="22.5" x14ac:dyDescent="0.25">
      <c r="A5776" s="63" t="s">
        <v>7</v>
      </c>
      <c r="B5776" s="65">
        <v>496149</v>
      </c>
      <c r="C5776" s="64" t="s">
        <v>5401</v>
      </c>
      <c r="D5776" s="64">
        <v>17</v>
      </c>
      <c r="E5776" s="64">
        <v>2.21</v>
      </c>
    </row>
    <row r="5777" spans="1:5" ht="22.5" x14ac:dyDescent="0.25">
      <c r="A5777" s="63" t="s">
        <v>7</v>
      </c>
      <c r="B5777" s="65">
        <v>496374</v>
      </c>
      <c r="C5777" s="64" t="s">
        <v>5402</v>
      </c>
      <c r="D5777" s="64">
        <v>17</v>
      </c>
      <c r="E5777" s="64">
        <v>2.97</v>
      </c>
    </row>
    <row r="5778" spans="1:5" ht="22.5" x14ac:dyDescent="0.25">
      <c r="A5778" s="63" t="s">
        <v>7</v>
      </c>
      <c r="B5778" s="65">
        <v>393383</v>
      </c>
      <c r="C5778" s="64" t="s">
        <v>5403</v>
      </c>
      <c r="D5778" s="64">
        <v>14</v>
      </c>
      <c r="E5778" s="64">
        <v>0.75</v>
      </c>
    </row>
    <row r="5779" spans="1:5" ht="22.5" x14ac:dyDescent="0.25">
      <c r="A5779" s="63" t="s">
        <v>7</v>
      </c>
      <c r="B5779" s="65">
        <v>459777</v>
      </c>
      <c r="C5779" s="64" t="s">
        <v>5404</v>
      </c>
      <c r="D5779" s="64">
        <v>5</v>
      </c>
      <c r="E5779" s="64">
        <v>1.75</v>
      </c>
    </row>
    <row r="5780" spans="1:5" ht="22.5" x14ac:dyDescent="0.25">
      <c r="A5780" s="63" t="s">
        <v>7</v>
      </c>
      <c r="B5780" s="65">
        <v>461168</v>
      </c>
      <c r="C5780" s="64" t="s">
        <v>5405</v>
      </c>
      <c r="D5780" s="64">
        <v>27</v>
      </c>
      <c r="E5780" s="64">
        <v>2.44</v>
      </c>
    </row>
    <row r="5781" spans="1:5" ht="22.5" x14ac:dyDescent="0.25">
      <c r="A5781" s="63" t="s">
        <v>7</v>
      </c>
      <c r="B5781" s="65">
        <v>465631</v>
      </c>
      <c r="C5781" s="64" t="s">
        <v>5406</v>
      </c>
      <c r="D5781" s="64">
        <v>32</v>
      </c>
      <c r="E5781" s="64">
        <v>2.59</v>
      </c>
    </row>
    <row r="5782" spans="1:5" ht="22.5" x14ac:dyDescent="0.25">
      <c r="A5782" s="63" t="s">
        <v>7</v>
      </c>
      <c r="B5782" s="65">
        <v>497084</v>
      </c>
      <c r="C5782" s="64" t="s">
        <v>5407</v>
      </c>
      <c r="D5782" s="64">
        <v>6</v>
      </c>
      <c r="E5782" s="64">
        <v>14.9</v>
      </c>
    </row>
    <row r="5783" spans="1:5" ht="22.5" x14ac:dyDescent="0.25">
      <c r="A5783" s="63" t="s">
        <v>7</v>
      </c>
      <c r="B5783" s="65">
        <v>497239</v>
      </c>
      <c r="C5783" s="64" t="s">
        <v>5408</v>
      </c>
      <c r="D5783" s="64">
        <v>9</v>
      </c>
      <c r="E5783" s="64">
        <v>1.34</v>
      </c>
    </row>
    <row r="5784" spans="1:5" ht="22.5" x14ac:dyDescent="0.25">
      <c r="A5784" s="63" t="s">
        <v>7</v>
      </c>
      <c r="B5784" s="65">
        <v>497492</v>
      </c>
      <c r="C5784" s="64" t="s">
        <v>5409</v>
      </c>
      <c r="D5784" s="64">
        <v>12</v>
      </c>
      <c r="E5784" s="64">
        <v>4.58</v>
      </c>
    </row>
    <row r="5785" spans="1:5" ht="22.5" x14ac:dyDescent="0.25">
      <c r="A5785" s="63" t="s">
        <v>7</v>
      </c>
      <c r="B5785" s="65">
        <v>497537</v>
      </c>
      <c r="C5785" s="64" t="s">
        <v>5410</v>
      </c>
      <c r="D5785" s="64">
        <v>10</v>
      </c>
      <c r="E5785" s="64">
        <v>4.99</v>
      </c>
    </row>
    <row r="5786" spans="1:5" ht="22.5" x14ac:dyDescent="0.25">
      <c r="A5786" s="63" t="s">
        <v>7</v>
      </c>
      <c r="B5786" s="65">
        <v>496145</v>
      </c>
      <c r="C5786" s="64" t="s">
        <v>5411</v>
      </c>
      <c r="D5786" s="64">
        <v>10</v>
      </c>
      <c r="E5786" s="64">
        <v>1.59</v>
      </c>
    </row>
    <row r="5787" spans="1:5" ht="22.5" x14ac:dyDescent="0.25">
      <c r="A5787" s="63" t="s">
        <v>7</v>
      </c>
      <c r="B5787" s="65">
        <v>361924</v>
      </c>
      <c r="C5787" s="64" t="s">
        <v>5412</v>
      </c>
      <c r="D5787" s="64">
        <v>7</v>
      </c>
      <c r="E5787" s="64">
        <v>2.4</v>
      </c>
    </row>
    <row r="5788" spans="1:5" ht="22.5" x14ac:dyDescent="0.25">
      <c r="A5788" s="63" t="s">
        <v>7</v>
      </c>
      <c r="B5788" s="65">
        <v>440302</v>
      </c>
      <c r="C5788" s="64" t="s">
        <v>5413</v>
      </c>
      <c r="D5788" s="64">
        <v>13</v>
      </c>
      <c r="E5788" s="64">
        <v>1.1299999999999999</v>
      </c>
    </row>
    <row r="5789" spans="1:5" ht="22.5" x14ac:dyDescent="0.25">
      <c r="A5789" s="63" t="s">
        <v>7</v>
      </c>
      <c r="B5789" s="65">
        <v>230778</v>
      </c>
      <c r="C5789" s="64" t="s">
        <v>5414</v>
      </c>
      <c r="D5789" s="64">
        <v>58</v>
      </c>
      <c r="E5789" s="64">
        <v>1.33</v>
      </c>
    </row>
    <row r="5790" spans="1:5" ht="22.5" x14ac:dyDescent="0.25">
      <c r="A5790" s="63" t="s">
        <v>7</v>
      </c>
      <c r="B5790" s="65">
        <v>498651</v>
      </c>
      <c r="C5790" s="64" t="s">
        <v>5415</v>
      </c>
      <c r="D5790" s="64">
        <v>6</v>
      </c>
      <c r="E5790" s="64">
        <v>3.7</v>
      </c>
    </row>
    <row r="5791" spans="1:5" ht="22.5" x14ac:dyDescent="0.25">
      <c r="A5791" s="63" t="s">
        <v>7</v>
      </c>
      <c r="B5791" s="65">
        <v>499492</v>
      </c>
      <c r="C5791" s="64" t="s">
        <v>5416</v>
      </c>
      <c r="D5791" s="64">
        <v>36</v>
      </c>
      <c r="E5791" s="64">
        <v>3.09</v>
      </c>
    </row>
    <row r="5792" spans="1:5" ht="22.5" x14ac:dyDescent="0.25">
      <c r="A5792" s="63" t="s">
        <v>7</v>
      </c>
      <c r="B5792" s="65">
        <v>831954</v>
      </c>
      <c r="C5792" s="64" t="s">
        <v>5417</v>
      </c>
      <c r="D5792" s="64">
        <v>16</v>
      </c>
      <c r="E5792" s="64">
        <v>1.57</v>
      </c>
    </row>
    <row r="5793" spans="1:5" ht="22.5" x14ac:dyDescent="0.25">
      <c r="A5793" s="63" t="s">
        <v>7</v>
      </c>
      <c r="B5793" s="65">
        <v>508619</v>
      </c>
      <c r="C5793" s="64" t="s">
        <v>5418</v>
      </c>
      <c r="D5793" s="64">
        <v>72</v>
      </c>
      <c r="E5793" s="64">
        <v>2.4</v>
      </c>
    </row>
    <row r="5794" spans="1:5" ht="22.5" x14ac:dyDescent="0.25">
      <c r="A5794" s="63" t="s">
        <v>7</v>
      </c>
      <c r="B5794" s="65">
        <v>370220</v>
      </c>
      <c r="C5794" s="64" t="s">
        <v>5419</v>
      </c>
      <c r="D5794" s="64">
        <v>5</v>
      </c>
      <c r="E5794" s="64">
        <v>4.05</v>
      </c>
    </row>
    <row r="5795" spans="1:5" ht="22.5" x14ac:dyDescent="0.25">
      <c r="A5795" s="63" t="s">
        <v>7</v>
      </c>
      <c r="B5795" s="65">
        <v>511659</v>
      </c>
      <c r="C5795" s="64" t="s">
        <v>5420</v>
      </c>
      <c r="D5795" s="64">
        <v>25</v>
      </c>
      <c r="E5795" s="64">
        <v>1.4</v>
      </c>
    </row>
    <row r="5796" spans="1:5" ht="22.5" x14ac:dyDescent="0.25">
      <c r="A5796" s="63" t="s">
        <v>7</v>
      </c>
      <c r="B5796" s="65">
        <v>511664</v>
      </c>
      <c r="C5796" s="64" t="s">
        <v>5421</v>
      </c>
      <c r="D5796" s="64">
        <v>12</v>
      </c>
      <c r="E5796" s="64">
        <v>1.48</v>
      </c>
    </row>
    <row r="5797" spans="1:5" ht="22.5" x14ac:dyDescent="0.25">
      <c r="A5797" s="63" t="s">
        <v>7</v>
      </c>
      <c r="B5797" s="65">
        <v>511687</v>
      </c>
      <c r="C5797" s="64" t="s">
        <v>5422</v>
      </c>
      <c r="D5797" s="64">
        <v>17</v>
      </c>
      <c r="E5797" s="64">
        <v>1.73</v>
      </c>
    </row>
    <row r="5798" spans="1:5" ht="22.5" x14ac:dyDescent="0.25">
      <c r="A5798" s="63" t="s">
        <v>7</v>
      </c>
      <c r="B5798" s="65">
        <v>511859</v>
      </c>
      <c r="C5798" s="64" t="s">
        <v>5423</v>
      </c>
      <c r="D5798" s="64">
        <v>9</v>
      </c>
      <c r="E5798" s="64">
        <v>0.97</v>
      </c>
    </row>
    <row r="5799" spans="1:5" ht="22.5" x14ac:dyDescent="0.25">
      <c r="A5799" s="63" t="s">
        <v>7</v>
      </c>
      <c r="B5799" s="65">
        <v>502215</v>
      </c>
      <c r="C5799" s="64" t="s">
        <v>5424</v>
      </c>
      <c r="D5799" s="64">
        <v>15</v>
      </c>
      <c r="E5799" s="64">
        <v>4.83</v>
      </c>
    </row>
    <row r="5800" spans="1:5" ht="22.5" x14ac:dyDescent="0.25">
      <c r="A5800" s="63" t="s">
        <v>7</v>
      </c>
      <c r="B5800" s="65">
        <v>502260</v>
      </c>
      <c r="C5800" s="64" t="s">
        <v>5425</v>
      </c>
      <c r="D5800" s="64">
        <v>11</v>
      </c>
      <c r="E5800" s="64">
        <v>4.8</v>
      </c>
    </row>
    <row r="5801" spans="1:5" ht="22.5" x14ac:dyDescent="0.25">
      <c r="A5801" s="63" t="s">
        <v>7</v>
      </c>
      <c r="B5801" s="65">
        <v>509021</v>
      </c>
      <c r="C5801" s="64" t="s">
        <v>7196</v>
      </c>
      <c r="D5801" s="64">
        <v>16</v>
      </c>
      <c r="E5801" s="64">
        <v>1.83</v>
      </c>
    </row>
    <row r="5802" spans="1:5" ht="22.5" x14ac:dyDescent="0.25">
      <c r="A5802" s="63" t="s">
        <v>7</v>
      </c>
      <c r="B5802" s="65">
        <v>512893</v>
      </c>
      <c r="C5802" s="64" t="s">
        <v>7197</v>
      </c>
      <c r="D5802" s="64">
        <v>2</v>
      </c>
      <c r="E5802" s="64">
        <v>2.95</v>
      </c>
    </row>
    <row r="5803" spans="1:5" ht="22.5" x14ac:dyDescent="0.25">
      <c r="A5803" s="63" t="s">
        <v>7</v>
      </c>
      <c r="B5803" s="65">
        <v>513256</v>
      </c>
      <c r="C5803" s="64" t="s">
        <v>5426</v>
      </c>
      <c r="D5803" s="64">
        <v>21</v>
      </c>
      <c r="E5803" s="64">
        <v>2.1800000000000002</v>
      </c>
    </row>
    <row r="5804" spans="1:5" ht="22.5" x14ac:dyDescent="0.25">
      <c r="A5804" s="63" t="s">
        <v>7</v>
      </c>
      <c r="B5804" s="65">
        <v>514177</v>
      </c>
      <c r="C5804" s="64" t="s">
        <v>5427</v>
      </c>
      <c r="D5804" s="64">
        <v>3</v>
      </c>
      <c r="E5804" s="64">
        <v>2.99</v>
      </c>
    </row>
    <row r="5805" spans="1:5" ht="22.5" x14ac:dyDescent="0.25">
      <c r="A5805" s="63" t="s">
        <v>7</v>
      </c>
      <c r="B5805" s="65">
        <v>164815</v>
      </c>
      <c r="C5805" s="64" t="s">
        <v>5428</v>
      </c>
      <c r="D5805" s="64">
        <v>34</v>
      </c>
      <c r="E5805" s="64">
        <v>0.99</v>
      </c>
    </row>
    <row r="5806" spans="1:5" ht="22.5" x14ac:dyDescent="0.25">
      <c r="A5806" s="63" t="s">
        <v>7</v>
      </c>
      <c r="B5806" s="65">
        <v>164829</v>
      </c>
      <c r="C5806" s="64" t="s">
        <v>5429</v>
      </c>
      <c r="D5806" s="64">
        <v>37</v>
      </c>
      <c r="E5806" s="64">
        <v>1.31</v>
      </c>
    </row>
    <row r="5807" spans="1:5" ht="22.5" x14ac:dyDescent="0.25">
      <c r="A5807" s="63" t="s">
        <v>7</v>
      </c>
      <c r="B5807" s="65">
        <v>395976</v>
      </c>
      <c r="C5807" s="64" t="s">
        <v>5430</v>
      </c>
      <c r="D5807" s="64">
        <v>53</v>
      </c>
      <c r="E5807" s="64">
        <v>1.77</v>
      </c>
    </row>
    <row r="5808" spans="1:5" ht="22.5" x14ac:dyDescent="0.25">
      <c r="A5808" s="63" t="s">
        <v>7</v>
      </c>
      <c r="B5808" s="65">
        <v>514217</v>
      </c>
      <c r="C5808" s="64" t="s">
        <v>5431</v>
      </c>
      <c r="D5808" s="64">
        <v>19</v>
      </c>
      <c r="E5808" s="64">
        <v>1.75</v>
      </c>
    </row>
    <row r="5809" spans="1:5" ht="22.5" x14ac:dyDescent="0.25">
      <c r="A5809" s="63" t="s">
        <v>7</v>
      </c>
      <c r="B5809" s="65">
        <v>514225</v>
      </c>
      <c r="C5809" s="64" t="s">
        <v>5432</v>
      </c>
      <c r="D5809" s="64">
        <v>18</v>
      </c>
      <c r="E5809" s="64">
        <v>6.93</v>
      </c>
    </row>
    <row r="5810" spans="1:5" ht="22.5" x14ac:dyDescent="0.25">
      <c r="A5810" s="63" t="s">
        <v>7</v>
      </c>
      <c r="B5810" s="65">
        <v>514279</v>
      </c>
      <c r="C5810" s="64" t="s">
        <v>5433</v>
      </c>
      <c r="D5810" s="64">
        <v>11</v>
      </c>
      <c r="E5810" s="64">
        <v>3.06</v>
      </c>
    </row>
    <row r="5811" spans="1:5" ht="22.5" x14ac:dyDescent="0.25">
      <c r="A5811" s="63" t="s">
        <v>7</v>
      </c>
      <c r="B5811" s="65">
        <v>710981</v>
      </c>
      <c r="C5811" s="64" t="s">
        <v>5434</v>
      </c>
      <c r="D5811" s="64">
        <v>29</v>
      </c>
      <c r="E5811" s="64">
        <v>1.2</v>
      </c>
    </row>
    <row r="5812" spans="1:5" ht="22.5" x14ac:dyDescent="0.25">
      <c r="A5812" s="63" t="s">
        <v>7</v>
      </c>
      <c r="B5812" s="65">
        <v>734636</v>
      </c>
      <c r="C5812" s="64" t="s">
        <v>5435</v>
      </c>
      <c r="D5812" s="64">
        <v>26</v>
      </c>
      <c r="E5812" s="64">
        <v>2.95</v>
      </c>
    </row>
    <row r="5813" spans="1:5" ht="22.5" x14ac:dyDescent="0.25">
      <c r="A5813" s="63" t="s">
        <v>7</v>
      </c>
      <c r="B5813" s="65">
        <v>734657</v>
      </c>
      <c r="C5813" s="64" t="s">
        <v>5436</v>
      </c>
      <c r="D5813" s="64">
        <v>23</v>
      </c>
      <c r="E5813" s="64">
        <v>3.09</v>
      </c>
    </row>
    <row r="5814" spans="1:5" ht="22.5" x14ac:dyDescent="0.25">
      <c r="A5814" s="63" t="s">
        <v>7</v>
      </c>
      <c r="B5814" s="65">
        <v>846098</v>
      </c>
      <c r="C5814" s="64" t="s">
        <v>5437</v>
      </c>
      <c r="D5814" s="64">
        <v>24</v>
      </c>
      <c r="E5814" s="64">
        <v>1.98</v>
      </c>
    </row>
    <row r="5815" spans="1:5" ht="22.5" x14ac:dyDescent="0.25">
      <c r="A5815" s="63" t="s">
        <v>7</v>
      </c>
      <c r="B5815" s="65">
        <v>365601</v>
      </c>
      <c r="C5815" s="64" t="s">
        <v>5438</v>
      </c>
      <c r="D5815" s="64">
        <v>8</v>
      </c>
      <c r="E5815" s="64">
        <v>2.69</v>
      </c>
    </row>
    <row r="5816" spans="1:5" ht="22.5" x14ac:dyDescent="0.25">
      <c r="A5816" s="63" t="s">
        <v>7</v>
      </c>
      <c r="B5816" s="65">
        <v>388867</v>
      </c>
      <c r="C5816" s="64" t="s">
        <v>5439</v>
      </c>
      <c r="D5816" s="64">
        <v>7</v>
      </c>
      <c r="E5816" s="64">
        <v>2.27</v>
      </c>
    </row>
    <row r="5817" spans="1:5" ht="22.5" x14ac:dyDescent="0.25">
      <c r="A5817" s="63" t="s">
        <v>7</v>
      </c>
      <c r="B5817" s="65">
        <v>395981</v>
      </c>
      <c r="C5817" s="64" t="s">
        <v>5440</v>
      </c>
      <c r="D5817" s="64">
        <v>15</v>
      </c>
      <c r="E5817" s="64">
        <v>1.7</v>
      </c>
    </row>
    <row r="5818" spans="1:5" ht="22.5" x14ac:dyDescent="0.25">
      <c r="A5818" s="63" t="s">
        <v>7</v>
      </c>
      <c r="B5818" s="65">
        <v>466411</v>
      </c>
      <c r="C5818" s="64" t="s">
        <v>5441</v>
      </c>
      <c r="D5818" s="64">
        <v>6</v>
      </c>
      <c r="E5818" s="64">
        <v>1.0900000000000001</v>
      </c>
    </row>
    <row r="5819" spans="1:5" ht="22.5" x14ac:dyDescent="0.25">
      <c r="A5819" s="63" t="s">
        <v>7</v>
      </c>
      <c r="B5819" s="65">
        <v>512699</v>
      </c>
      <c r="C5819" s="64" t="s">
        <v>6918</v>
      </c>
      <c r="D5819" s="64">
        <v>16</v>
      </c>
      <c r="E5819" s="64">
        <v>0.73</v>
      </c>
    </row>
    <row r="5820" spans="1:5" ht="22.5" x14ac:dyDescent="0.25">
      <c r="A5820" s="63" t="s">
        <v>7</v>
      </c>
      <c r="B5820" s="65">
        <v>514565</v>
      </c>
      <c r="C5820" s="64" t="s">
        <v>5442</v>
      </c>
      <c r="D5820" s="64">
        <v>13</v>
      </c>
      <c r="E5820" s="64">
        <v>1.4</v>
      </c>
    </row>
    <row r="5821" spans="1:5" ht="22.5" x14ac:dyDescent="0.25">
      <c r="A5821" s="63" t="s">
        <v>7</v>
      </c>
      <c r="B5821" s="65">
        <v>515488</v>
      </c>
      <c r="C5821" s="64" t="s">
        <v>5443</v>
      </c>
      <c r="D5821" s="64">
        <v>14</v>
      </c>
      <c r="E5821" s="64">
        <v>2.19</v>
      </c>
    </row>
    <row r="5822" spans="1:5" ht="22.5" x14ac:dyDescent="0.25">
      <c r="A5822" s="63" t="s">
        <v>7</v>
      </c>
      <c r="B5822" s="65">
        <v>516462</v>
      </c>
      <c r="C5822" s="64" t="s">
        <v>5444</v>
      </c>
      <c r="D5822" s="64">
        <v>11</v>
      </c>
      <c r="E5822" s="64">
        <v>2.39</v>
      </c>
    </row>
    <row r="5823" spans="1:5" ht="22.5" x14ac:dyDescent="0.25">
      <c r="A5823" s="63" t="s">
        <v>7</v>
      </c>
      <c r="B5823" s="65">
        <v>300402</v>
      </c>
      <c r="C5823" s="64" t="s">
        <v>5445</v>
      </c>
      <c r="D5823" s="64">
        <v>6</v>
      </c>
      <c r="E5823" s="64">
        <v>4.34</v>
      </c>
    </row>
    <row r="5824" spans="1:5" ht="22.5" x14ac:dyDescent="0.25">
      <c r="A5824" s="63" t="s">
        <v>7</v>
      </c>
      <c r="B5824" s="65">
        <v>300405</v>
      </c>
      <c r="C5824" s="64" t="s">
        <v>5446</v>
      </c>
      <c r="D5824" s="64">
        <v>1</v>
      </c>
      <c r="E5824" s="64">
        <v>4.34</v>
      </c>
    </row>
    <row r="5825" spans="1:5" ht="22.5" x14ac:dyDescent="0.25">
      <c r="A5825" s="63" t="s">
        <v>7</v>
      </c>
      <c r="B5825" s="65">
        <v>509581</v>
      </c>
      <c r="C5825" s="64" t="s">
        <v>5447</v>
      </c>
      <c r="D5825" s="64">
        <v>1</v>
      </c>
      <c r="E5825" s="64">
        <v>9.31</v>
      </c>
    </row>
    <row r="5826" spans="1:5" ht="22.5" x14ac:dyDescent="0.25">
      <c r="A5826" s="63" t="s">
        <v>7</v>
      </c>
      <c r="B5826" s="65">
        <v>510837</v>
      </c>
      <c r="C5826" s="64" t="s">
        <v>5448</v>
      </c>
      <c r="D5826" s="64">
        <v>8</v>
      </c>
      <c r="E5826" s="64">
        <v>12.3</v>
      </c>
    </row>
    <row r="5827" spans="1:5" ht="22.5" x14ac:dyDescent="0.25">
      <c r="A5827" s="63" t="s">
        <v>7</v>
      </c>
      <c r="B5827" s="65">
        <v>515507</v>
      </c>
      <c r="C5827" s="64" t="s">
        <v>7198</v>
      </c>
      <c r="D5827" s="64">
        <v>4</v>
      </c>
      <c r="E5827" s="64">
        <v>11.76</v>
      </c>
    </row>
    <row r="5828" spans="1:5" ht="22.5" x14ac:dyDescent="0.25">
      <c r="A5828" s="63" t="s">
        <v>7</v>
      </c>
      <c r="B5828" s="65">
        <v>75710</v>
      </c>
      <c r="C5828" s="64" t="s">
        <v>5449</v>
      </c>
      <c r="D5828" s="64">
        <v>15</v>
      </c>
      <c r="E5828" s="64">
        <v>2.88</v>
      </c>
    </row>
    <row r="5829" spans="1:5" ht="22.5" x14ac:dyDescent="0.25">
      <c r="A5829" s="63" t="s">
        <v>7</v>
      </c>
      <c r="B5829" s="65">
        <v>529820</v>
      </c>
      <c r="C5829" s="64" t="s">
        <v>6919</v>
      </c>
      <c r="D5829" s="64">
        <v>2</v>
      </c>
      <c r="E5829" s="64">
        <v>2.86</v>
      </c>
    </row>
    <row r="5830" spans="1:5" ht="22.5" x14ac:dyDescent="0.25">
      <c r="A5830" s="63" t="s">
        <v>7</v>
      </c>
      <c r="B5830" s="65">
        <v>529836</v>
      </c>
      <c r="C5830" s="64" t="s">
        <v>5450</v>
      </c>
      <c r="D5830" s="64">
        <v>13</v>
      </c>
      <c r="E5830" s="64">
        <v>2.86</v>
      </c>
    </row>
    <row r="5831" spans="1:5" ht="22.5" x14ac:dyDescent="0.25">
      <c r="A5831" s="63" t="s">
        <v>7</v>
      </c>
      <c r="B5831" s="65">
        <v>530495</v>
      </c>
      <c r="C5831" s="64" t="s">
        <v>5451</v>
      </c>
      <c r="D5831" s="64">
        <v>17</v>
      </c>
      <c r="E5831" s="64">
        <v>1.85</v>
      </c>
    </row>
    <row r="5832" spans="1:5" ht="22.5" x14ac:dyDescent="0.25">
      <c r="A5832" s="63" t="s">
        <v>7</v>
      </c>
      <c r="B5832" s="65">
        <v>475856</v>
      </c>
      <c r="C5832" s="64" t="s">
        <v>5452</v>
      </c>
      <c r="D5832" s="64">
        <v>17</v>
      </c>
      <c r="E5832" s="64">
        <v>1.58</v>
      </c>
    </row>
    <row r="5833" spans="1:5" ht="22.5" x14ac:dyDescent="0.25">
      <c r="A5833" s="63" t="s">
        <v>7</v>
      </c>
      <c r="B5833" s="65">
        <v>476362</v>
      </c>
      <c r="C5833" s="64" t="s">
        <v>5453</v>
      </c>
      <c r="D5833" s="64">
        <v>1</v>
      </c>
      <c r="E5833" s="64">
        <v>1.99</v>
      </c>
    </row>
    <row r="5834" spans="1:5" ht="22.5" x14ac:dyDescent="0.25">
      <c r="A5834" s="63" t="s">
        <v>7</v>
      </c>
      <c r="B5834" s="65">
        <v>476364</v>
      </c>
      <c r="C5834" s="64" t="s">
        <v>5454</v>
      </c>
      <c r="D5834" s="64">
        <v>10</v>
      </c>
      <c r="E5834" s="64">
        <v>1.21</v>
      </c>
    </row>
    <row r="5835" spans="1:5" ht="22.5" x14ac:dyDescent="0.25">
      <c r="A5835" s="63" t="s">
        <v>7</v>
      </c>
      <c r="B5835" s="65">
        <v>531611</v>
      </c>
      <c r="C5835" s="64" t="s">
        <v>5455</v>
      </c>
      <c r="D5835" s="64">
        <v>8</v>
      </c>
      <c r="E5835" s="64">
        <v>1.74</v>
      </c>
    </row>
    <row r="5836" spans="1:5" ht="22.5" x14ac:dyDescent="0.25">
      <c r="A5836" s="63" t="s">
        <v>7</v>
      </c>
      <c r="B5836" s="65">
        <v>532263</v>
      </c>
      <c r="C5836" s="64" t="s">
        <v>5456</v>
      </c>
      <c r="D5836" s="64">
        <v>8</v>
      </c>
      <c r="E5836" s="64">
        <v>4.76</v>
      </c>
    </row>
    <row r="5837" spans="1:5" ht="22.5" x14ac:dyDescent="0.25">
      <c r="A5837" s="63" t="s">
        <v>7</v>
      </c>
      <c r="B5837" s="65">
        <v>532266</v>
      </c>
      <c r="C5837" s="64" t="s">
        <v>5457</v>
      </c>
      <c r="D5837" s="64">
        <v>13</v>
      </c>
      <c r="E5837" s="64">
        <v>5.49</v>
      </c>
    </row>
    <row r="5838" spans="1:5" ht="22.5" x14ac:dyDescent="0.25">
      <c r="A5838" s="63" t="s">
        <v>7</v>
      </c>
      <c r="B5838" s="65">
        <v>400705</v>
      </c>
      <c r="C5838" s="64" t="s">
        <v>5458</v>
      </c>
      <c r="D5838" s="64">
        <v>4</v>
      </c>
      <c r="E5838" s="64">
        <v>1.83</v>
      </c>
    </row>
    <row r="5839" spans="1:5" ht="22.5" x14ac:dyDescent="0.25">
      <c r="A5839" s="63" t="s">
        <v>7</v>
      </c>
      <c r="B5839" s="65">
        <v>400709</v>
      </c>
      <c r="C5839" s="64" t="s">
        <v>5459</v>
      </c>
      <c r="D5839" s="64">
        <v>4</v>
      </c>
      <c r="E5839" s="64">
        <v>1.94</v>
      </c>
    </row>
    <row r="5840" spans="1:5" ht="22.5" x14ac:dyDescent="0.25">
      <c r="A5840" s="63" t="s">
        <v>7</v>
      </c>
      <c r="B5840" s="65">
        <v>451009</v>
      </c>
      <c r="C5840" s="64" t="s">
        <v>5460</v>
      </c>
      <c r="D5840" s="64">
        <v>5</v>
      </c>
      <c r="E5840" s="64">
        <v>2.17</v>
      </c>
    </row>
    <row r="5841" spans="1:5" ht="22.5" x14ac:dyDescent="0.25">
      <c r="A5841" s="63" t="s">
        <v>7</v>
      </c>
      <c r="B5841" s="65">
        <v>475073</v>
      </c>
      <c r="C5841" s="64" t="s">
        <v>5461</v>
      </c>
      <c r="D5841" s="64">
        <v>10</v>
      </c>
      <c r="E5841" s="64">
        <v>2.11</v>
      </c>
    </row>
    <row r="5842" spans="1:5" ht="22.5" x14ac:dyDescent="0.25">
      <c r="A5842" s="63" t="s">
        <v>7</v>
      </c>
      <c r="B5842" s="65">
        <v>532824</v>
      </c>
      <c r="C5842" s="64" t="s">
        <v>5462</v>
      </c>
      <c r="D5842" s="64">
        <v>20</v>
      </c>
      <c r="E5842" s="64">
        <v>0.77</v>
      </c>
    </row>
    <row r="5843" spans="1:5" ht="22.5" x14ac:dyDescent="0.25">
      <c r="A5843" s="63" t="s">
        <v>7</v>
      </c>
      <c r="B5843" s="65">
        <v>533110</v>
      </c>
      <c r="C5843" s="64" t="s">
        <v>5463</v>
      </c>
      <c r="D5843" s="64">
        <v>16</v>
      </c>
      <c r="E5843" s="64">
        <v>2.77</v>
      </c>
    </row>
    <row r="5844" spans="1:5" ht="22.5" x14ac:dyDescent="0.25">
      <c r="A5844" s="63" t="s">
        <v>7</v>
      </c>
      <c r="B5844" s="65">
        <v>480725</v>
      </c>
      <c r="C5844" s="64" t="s">
        <v>6839</v>
      </c>
      <c r="D5844" s="64">
        <v>17</v>
      </c>
      <c r="E5844" s="64">
        <v>1.19</v>
      </c>
    </row>
    <row r="5845" spans="1:5" ht="22.5" x14ac:dyDescent="0.25">
      <c r="A5845" s="63" t="s">
        <v>7</v>
      </c>
      <c r="B5845" s="65">
        <v>535240</v>
      </c>
      <c r="C5845" s="64" t="s">
        <v>5464</v>
      </c>
      <c r="D5845" s="64">
        <v>34</v>
      </c>
      <c r="E5845" s="64">
        <v>0.7</v>
      </c>
    </row>
    <row r="5846" spans="1:5" ht="22.5" x14ac:dyDescent="0.25">
      <c r="A5846" s="63" t="s">
        <v>7</v>
      </c>
      <c r="B5846" s="65">
        <v>532601</v>
      </c>
      <c r="C5846" s="64" t="s">
        <v>5465</v>
      </c>
      <c r="D5846" s="64">
        <v>9</v>
      </c>
      <c r="E5846" s="64">
        <v>1.68</v>
      </c>
    </row>
    <row r="5847" spans="1:5" ht="22.5" x14ac:dyDescent="0.25">
      <c r="A5847" s="63" t="s">
        <v>7</v>
      </c>
      <c r="B5847" s="65">
        <v>537486</v>
      </c>
      <c r="C5847" s="64" t="s">
        <v>5466</v>
      </c>
      <c r="D5847" s="64">
        <v>10</v>
      </c>
      <c r="E5847" s="64">
        <v>1.69</v>
      </c>
    </row>
    <row r="5848" spans="1:5" ht="22.5" x14ac:dyDescent="0.25">
      <c r="A5848" s="63" t="s">
        <v>7</v>
      </c>
      <c r="B5848" s="65">
        <v>531757</v>
      </c>
      <c r="C5848" s="64" t="s">
        <v>5467</v>
      </c>
      <c r="D5848" s="64">
        <v>14</v>
      </c>
      <c r="E5848" s="64">
        <v>3.1</v>
      </c>
    </row>
    <row r="5849" spans="1:5" ht="22.5" x14ac:dyDescent="0.25">
      <c r="A5849" s="63" t="s">
        <v>7</v>
      </c>
      <c r="B5849" s="65">
        <v>321353</v>
      </c>
      <c r="C5849" s="64" t="s">
        <v>5468</v>
      </c>
      <c r="D5849" s="64">
        <v>18</v>
      </c>
      <c r="E5849" s="64">
        <v>0.79</v>
      </c>
    </row>
    <row r="5850" spans="1:5" ht="22.5" x14ac:dyDescent="0.25">
      <c r="A5850" s="63" t="s">
        <v>7</v>
      </c>
      <c r="B5850" s="65">
        <v>522971</v>
      </c>
      <c r="C5850" s="64" t="s">
        <v>5469</v>
      </c>
      <c r="D5850" s="64">
        <v>22</v>
      </c>
      <c r="E5850" s="64">
        <v>7.3</v>
      </c>
    </row>
    <row r="5851" spans="1:5" ht="22.5" x14ac:dyDescent="0.25">
      <c r="A5851" s="63" t="s">
        <v>7</v>
      </c>
      <c r="B5851" s="65">
        <v>550074</v>
      </c>
      <c r="C5851" s="64" t="s">
        <v>5470</v>
      </c>
      <c r="D5851" s="64">
        <v>1</v>
      </c>
      <c r="E5851" s="64">
        <v>2.36</v>
      </c>
    </row>
    <row r="5852" spans="1:5" ht="22.5" x14ac:dyDescent="0.25">
      <c r="A5852" s="63" t="s">
        <v>7</v>
      </c>
      <c r="B5852" s="65">
        <v>787405</v>
      </c>
      <c r="C5852" s="64" t="s">
        <v>5471</v>
      </c>
      <c r="D5852" s="64">
        <v>8</v>
      </c>
      <c r="E5852" s="64">
        <v>2.35</v>
      </c>
    </row>
    <row r="5853" spans="1:5" ht="22.5" x14ac:dyDescent="0.25">
      <c r="A5853" s="63" t="s">
        <v>7</v>
      </c>
      <c r="B5853" s="65">
        <v>501147</v>
      </c>
      <c r="C5853" s="64" t="s">
        <v>5472</v>
      </c>
      <c r="D5853" s="64">
        <v>7</v>
      </c>
      <c r="E5853" s="64">
        <v>3.19</v>
      </c>
    </row>
    <row r="5854" spans="1:5" ht="22.5" x14ac:dyDescent="0.25">
      <c r="A5854" s="63" t="s">
        <v>7</v>
      </c>
      <c r="B5854" s="65">
        <v>550241</v>
      </c>
      <c r="C5854" s="64" t="s">
        <v>7056</v>
      </c>
      <c r="D5854" s="64">
        <v>11</v>
      </c>
      <c r="E5854" s="64">
        <v>7.7</v>
      </c>
    </row>
    <row r="5855" spans="1:5" ht="22.5" x14ac:dyDescent="0.25">
      <c r="A5855" s="63" t="s">
        <v>7</v>
      </c>
      <c r="B5855" s="65">
        <v>399964</v>
      </c>
      <c r="C5855" s="64" t="s">
        <v>5473</v>
      </c>
      <c r="D5855" s="64">
        <v>13</v>
      </c>
      <c r="E5855" s="64">
        <v>2.99</v>
      </c>
    </row>
    <row r="5856" spans="1:5" ht="22.5" x14ac:dyDescent="0.25">
      <c r="A5856" s="63" t="s">
        <v>7</v>
      </c>
      <c r="B5856" s="65">
        <v>462765</v>
      </c>
      <c r="C5856" s="64" t="s">
        <v>5474</v>
      </c>
      <c r="D5856" s="64">
        <v>16</v>
      </c>
      <c r="E5856" s="64">
        <v>1.48</v>
      </c>
    </row>
    <row r="5857" spans="1:5" ht="22.5" x14ac:dyDescent="0.25">
      <c r="A5857" s="63" t="s">
        <v>7</v>
      </c>
      <c r="B5857" s="65">
        <v>549425</v>
      </c>
      <c r="C5857" s="64" t="s">
        <v>7199</v>
      </c>
      <c r="D5857" s="64">
        <v>19</v>
      </c>
      <c r="E5857" s="64">
        <v>2.64</v>
      </c>
    </row>
    <row r="5858" spans="1:5" ht="22.5" x14ac:dyDescent="0.25">
      <c r="A5858" s="63" t="s">
        <v>7</v>
      </c>
      <c r="B5858" s="65">
        <v>550285</v>
      </c>
      <c r="C5858" s="64" t="s">
        <v>5475</v>
      </c>
      <c r="D5858" s="64">
        <v>10</v>
      </c>
      <c r="E5858" s="64">
        <v>1.35</v>
      </c>
    </row>
    <row r="5859" spans="1:5" ht="22.5" x14ac:dyDescent="0.25">
      <c r="A5859" s="63" t="s">
        <v>7</v>
      </c>
      <c r="B5859" s="65">
        <v>551094</v>
      </c>
      <c r="C5859" s="64" t="s">
        <v>5476</v>
      </c>
      <c r="D5859" s="64">
        <v>9</v>
      </c>
      <c r="E5859" s="64">
        <v>3.37</v>
      </c>
    </row>
    <row r="5860" spans="1:5" ht="22.5" x14ac:dyDescent="0.25">
      <c r="A5860" s="63" t="s">
        <v>7</v>
      </c>
      <c r="B5860" s="65">
        <v>551180</v>
      </c>
      <c r="C5860" s="64" t="s">
        <v>5477</v>
      </c>
      <c r="D5860" s="64">
        <v>15</v>
      </c>
      <c r="E5860" s="64">
        <v>5.29</v>
      </c>
    </row>
    <row r="5861" spans="1:5" ht="22.5" x14ac:dyDescent="0.25">
      <c r="A5861" s="63" t="s">
        <v>7</v>
      </c>
      <c r="B5861" s="65">
        <v>450877</v>
      </c>
      <c r="C5861" s="64" t="s">
        <v>5478</v>
      </c>
      <c r="D5861" s="64">
        <v>11</v>
      </c>
      <c r="E5861" s="64">
        <v>1.74</v>
      </c>
    </row>
    <row r="5862" spans="1:5" ht="22.5" x14ac:dyDescent="0.25">
      <c r="A5862" s="63" t="s">
        <v>7</v>
      </c>
      <c r="B5862" s="65">
        <v>466420</v>
      </c>
      <c r="C5862" s="64" t="s">
        <v>5479</v>
      </c>
      <c r="D5862" s="64">
        <v>3</v>
      </c>
      <c r="E5862" s="64">
        <v>2.85</v>
      </c>
    </row>
    <row r="5863" spans="1:5" ht="22.5" x14ac:dyDescent="0.25">
      <c r="A5863" s="63" t="s">
        <v>7</v>
      </c>
      <c r="B5863" s="65">
        <v>551570</v>
      </c>
      <c r="C5863" s="64" t="s">
        <v>5480</v>
      </c>
      <c r="D5863" s="64">
        <v>4</v>
      </c>
      <c r="E5863" s="64">
        <v>5.58</v>
      </c>
    </row>
    <row r="5864" spans="1:5" ht="22.5" x14ac:dyDescent="0.25">
      <c r="A5864" s="63" t="s">
        <v>7</v>
      </c>
      <c r="B5864" s="65">
        <v>551686</v>
      </c>
      <c r="C5864" s="64" t="s">
        <v>5481</v>
      </c>
      <c r="D5864" s="64">
        <v>14</v>
      </c>
      <c r="E5864" s="64">
        <v>2.4900000000000002</v>
      </c>
    </row>
    <row r="5865" spans="1:5" ht="22.5" x14ac:dyDescent="0.25">
      <c r="A5865" s="63" t="s">
        <v>7</v>
      </c>
      <c r="B5865" s="65">
        <v>551870</v>
      </c>
      <c r="C5865" s="64" t="s">
        <v>5482</v>
      </c>
      <c r="D5865" s="64">
        <v>11</v>
      </c>
      <c r="E5865" s="64">
        <v>1.79</v>
      </c>
    </row>
    <row r="5866" spans="1:5" ht="22.5" x14ac:dyDescent="0.25">
      <c r="A5866" s="63" t="s">
        <v>7</v>
      </c>
      <c r="B5866" s="65">
        <v>552580</v>
      </c>
      <c r="C5866" s="64" t="s">
        <v>5483</v>
      </c>
      <c r="D5866" s="64">
        <v>10</v>
      </c>
      <c r="E5866" s="64">
        <v>5.09</v>
      </c>
    </row>
    <row r="5867" spans="1:5" ht="22.5" x14ac:dyDescent="0.25">
      <c r="A5867" s="63" t="s">
        <v>7</v>
      </c>
      <c r="B5867" s="65">
        <v>553123</v>
      </c>
      <c r="C5867" s="64" t="s">
        <v>5484</v>
      </c>
      <c r="D5867" s="64">
        <v>18</v>
      </c>
      <c r="E5867" s="64">
        <v>2</v>
      </c>
    </row>
    <row r="5868" spans="1:5" ht="22.5" x14ac:dyDescent="0.25">
      <c r="A5868" s="63" t="s">
        <v>7</v>
      </c>
      <c r="B5868" s="65">
        <v>831321</v>
      </c>
      <c r="C5868" s="64" t="s">
        <v>7057</v>
      </c>
      <c r="D5868" s="64">
        <v>0</v>
      </c>
      <c r="E5868" s="64">
        <v>2.16</v>
      </c>
    </row>
    <row r="5869" spans="1:5" ht="22.5" x14ac:dyDescent="0.25">
      <c r="A5869" s="63" t="s">
        <v>7</v>
      </c>
      <c r="B5869" s="65">
        <v>557804</v>
      </c>
      <c r="C5869" s="64" t="s">
        <v>5485</v>
      </c>
      <c r="D5869" s="64">
        <v>27</v>
      </c>
      <c r="E5869" s="64">
        <v>1.31</v>
      </c>
    </row>
    <row r="5870" spans="1:5" ht="22.5" x14ac:dyDescent="0.25">
      <c r="A5870" s="63" t="s">
        <v>7</v>
      </c>
      <c r="B5870" s="65">
        <v>557892</v>
      </c>
      <c r="C5870" s="64" t="s">
        <v>5486</v>
      </c>
      <c r="D5870" s="64">
        <v>21</v>
      </c>
      <c r="E5870" s="64">
        <v>1.62</v>
      </c>
    </row>
    <row r="5871" spans="1:5" ht="22.5" x14ac:dyDescent="0.25">
      <c r="A5871" s="63" t="s">
        <v>7</v>
      </c>
      <c r="B5871" s="65">
        <v>473012</v>
      </c>
      <c r="C5871" s="64" t="s">
        <v>5487</v>
      </c>
      <c r="D5871" s="64">
        <v>8</v>
      </c>
      <c r="E5871" s="64">
        <v>1.79</v>
      </c>
    </row>
    <row r="5872" spans="1:5" ht="22.5" x14ac:dyDescent="0.25">
      <c r="A5872" s="63" t="s">
        <v>7</v>
      </c>
      <c r="B5872" s="65">
        <v>473049</v>
      </c>
      <c r="C5872" s="64" t="s">
        <v>5488</v>
      </c>
      <c r="D5872" s="64">
        <v>10</v>
      </c>
      <c r="E5872" s="64">
        <v>1.79</v>
      </c>
    </row>
    <row r="5873" spans="1:5" ht="22.5" x14ac:dyDescent="0.25">
      <c r="A5873" s="63" t="s">
        <v>7</v>
      </c>
      <c r="B5873" s="65">
        <v>473052</v>
      </c>
      <c r="C5873" s="64" t="s">
        <v>5489</v>
      </c>
      <c r="D5873" s="64">
        <v>18</v>
      </c>
      <c r="E5873" s="64">
        <v>1.79</v>
      </c>
    </row>
    <row r="5874" spans="1:5" ht="22.5" x14ac:dyDescent="0.25">
      <c r="A5874" s="63" t="s">
        <v>7</v>
      </c>
      <c r="B5874" s="65">
        <v>473079</v>
      </c>
      <c r="C5874" s="64" t="s">
        <v>5490</v>
      </c>
      <c r="D5874" s="64">
        <v>61</v>
      </c>
      <c r="E5874" s="64">
        <v>1.79</v>
      </c>
    </row>
    <row r="5875" spans="1:5" ht="22.5" x14ac:dyDescent="0.25">
      <c r="A5875" s="63" t="s">
        <v>7</v>
      </c>
      <c r="B5875" s="65">
        <v>561403</v>
      </c>
      <c r="C5875" s="64" t="s">
        <v>5491</v>
      </c>
      <c r="D5875" s="64">
        <v>10</v>
      </c>
      <c r="E5875" s="64">
        <v>3.44</v>
      </c>
    </row>
    <row r="5876" spans="1:5" ht="22.5" x14ac:dyDescent="0.25">
      <c r="A5876" s="63" t="s">
        <v>7</v>
      </c>
      <c r="B5876" s="65">
        <v>490230</v>
      </c>
      <c r="C5876" s="64" t="s">
        <v>5492</v>
      </c>
      <c r="D5876" s="64">
        <v>9</v>
      </c>
      <c r="E5876" s="64">
        <v>4.8899999999999997</v>
      </c>
    </row>
    <row r="5877" spans="1:5" ht="22.5" x14ac:dyDescent="0.25">
      <c r="A5877" s="63" t="s">
        <v>7</v>
      </c>
      <c r="B5877" s="65">
        <v>564460</v>
      </c>
      <c r="C5877" s="64" t="s">
        <v>5493</v>
      </c>
      <c r="D5877" s="64">
        <v>75</v>
      </c>
      <c r="E5877" s="64">
        <v>3.04</v>
      </c>
    </row>
    <row r="5878" spans="1:5" ht="22.5" x14ac:dyDescent="0.25">
      <c r="A5878" s="63" t="s">
        <v>7</v>
      </c>
      <c r="B5878" s="65">
        <v>496659</v>
      </c>
      <c r="C5878" s="64" t="s">
        <v>5494</v>
      </c>
      <c r="D5878" s="64">
        <v>8</v>
      </c>
      <c r="E5878" s="64">
        <v>0.76</v>
      </c>
    </row>
    <row r="5879" spans="1:5" ht="22.5" x14ac:dyDescent="0.25">
      <c r="A5879" s="63" t="s">
        <v>7</v>
      </c>
      <c r="B5879" s="65">
        <v>488954</v>
      </c>
      <c r="C5879" s="64" t="s">
        <v>5495</v>
      </c>
      <c r="D5879" s="64">
        <v>19</v>
      </c>
      <c r="E5879" s="64">
        <v>1.26</v>
      </c>
    </row>
    <row r="5880" spans="1:5" ht="22.5" x14ac:dyDescent="0.25">
      <c r="A5880" s="63" t="s">
        <v>7</v>
      </c>
      <c r="B5880" s="65">
        <v>565064</v>
      </c>
      <c r="C5880" s="64" t="s">
        <v>5496</v>
      </c>
      <c r="D5880" s="64">
        <v>4</v>
      </c>
      <c r="E5880" s="64">
        <v>9.4499999999999993</v>
      </c>
    </row>
    <row r="5881" spans="1:5" ht="22.5" x14ac:dyDescent="0.25">
      <c r="A5881" s="63" t="s">
        <v>7</v>
      </c>
      <c r="B5881" s="65">
        <v>565714</v>
      </c>
      <c r="C5881" s="64" t="s">
        <v>5497</v>
      </c>
      <c r="D5881" s="64">
        <v>19</v>
      </c>
      <c r="E5881" s="64">
        <v>1.49</v>
      </c>
    </row>
    <row r="5882" spans="1:5" ht="22.5" x14ac:dyDescent="0.25">
      <c r="A5882" s="63" t="s">
        <v>7</v>
      </c>
      <c r="B5882" s="65">
        <v>566105</v>
      </c>
      <c r="C5882" s="64" t="s">
        <v>5498</v>
      </c>
      <c r="D5882" s="64">
        <v>6</v>
      </c>
      <c r="E5882" s="64">
        <v>5.52</v>
      </c>
    </row>
    <row r="5883" spans="1:5" ht="22.5" x14ac:dyDescent="0.25">
      <c r="A5883" s="63" t="s">
        <v>7</v>
      </c>
      <c r="B5883" s="65">
        <v>451859</v>
      </c>
      <c r="C5883" s="64" t="s">
        <v>5499</v>
      </c>
      <c r="D5883" s="64">
        <v>14</v>
      </c>
      <c r="E5883" s="64">
        <v>0.8</v>
      </c>
    </row>
    <row r="5884" spans="1:5" ht="22.5" x14ac:dyDescent="0.25">
      <c r="A5884" s="63" t="s">
        <v>7</v>
      </c>
      <c r="B5884" s="65">
        <v>553592</v>
      </c>
      <c r="C5884" s="64" t="s">
        <v>5500</v>
      </c>
      <c r="D5884" s="64">
        <v>11</v>
      </c>
      <c r="E5884" s="64">
        <v>0.78</v>
      </c>
    </row>
    <row r="5885" spans="1:5" ht="22.5" x14ac:dyDescent="0.25">
      <c r="A5885" s="63" t="s">
        <v>7</v>
      </c>
      <c r="B5885" s="65">
        <v>553603</v>
      </c>
      <c r="C5885" s="64" t="s">
        <v>5501</v>
      </c>
      <c r="D5885" s="64">
        <v>5</v>
      </c>
      <c r="E5885" s="64">
        <v>1.06</v>
      </c>
    </row>
    <row r="5886" spans="1:5" ht="22.5" x14ac:dyDescent="0.25">
      <c r="A5886" s="63" t="s">
        <v>7</v>
      </c>
      <c r="B5886" s="65">
        <v>553624</v>
      </c>
      <c r="C5886" s="64" t="s">
        <v>5502</v>
      </c>
      <c r="D5886" s="64">
        <v>18</v>
      </c>
      <c r="E5886" s="64">
        <v>1.06</v>
      </c>
    </row>
    <row r="5887" spans="1:5" ht="22.5" x14ac:dyDescent="0.25">
      <c r="A5887" s="63" t="s">
        <v>7</v>
      </c>
      <c r="B5887" s="65">
        <v>565601</v>
      </c>
      <c r="C5887" s="64" t="s">
        <v>5503</v>
      </c>
      <c r="D5887" s="64">
        <v>12</v>
      </c>
      <c r="E5887" s="64">
        <v>1.61</v>
      </c>
    </row>
    <row r="5888" spans="1:5" ht="22.5" x14ac:dyDescent="0.25">
      <c r="A5888" s="63" t="s">
        <v>7</v>
      </c>
      <c r="B5888" s="65">
        <v>565918</v>
      </c>
      <c r="C5888" s="64" t="s">
        <v>5504</v>
      </c>
      <c r="D5888" s="64">
        <v>18</v>
      </c>
      <c r="E5888" s="64">
        <v>1.27</v>
      </c>
    </row>
    <row r="5889" spans="1:5" ht="22.5" x14ac:dyDescent="0.25">
      <c r="A5889" s="63" t="s">
        <v>7</v>
      </c>
      <c r="B5889" s="65">
        <v>565975</v>
      </c>
      <c r="C5889" s="64" t="s">
        <v>5505</v>
      </c>
      <c r="D5889" s="64">
        <v>5</v>
      </c>
      <c r="E5889" s="64">
        <v>1.45</v>
      </c>
    </row>
    <row r="5890" spans="1:5" ht="22.5" x14ac:dyDescent="0.25">
      <c r="A5890" s="63" t="s">
        <v>7</v>
      </c>
      <c r="B5890" s="65">
        <v>566523</v>
      </c>
      <c r="C5890" s="64" t="s">
        <v>6721</v>
      </c>
      <c r="D5890" s="64">
        <v>0</v>
      </c>
      <c r="E5890" s="64">
        <v>1.97</v>
      </c>
    </row>
    <row r="5891" spans="1:5" ht="22.5" x14ac:dyDescent="0.25">
      <c r="A5891" s="63" t="s">
        <v>7</v>
      </c>
      <c r="B5891" s="65">
        <v>567125</v>
      </c>
      <c r="C5891" s="64" t="s">
        <v>5506</v>
      </c>
      <c r="D5891" s="64">
        <v>65</v>
      </c>
      <c r="E5891" s="64">
        <v>1.22</v>
      </c>
    </row>
    <row r="5892" spans="1:5" ht="22.5" x14ac:dyDescent="0.25">
      <c r="A5892" s="63" t="s">
        <v>7</v>
      </c>
      <c r="B5892" s="65">
        <v>567535</v>
      </c>
      <c r="C5892" s="64" t="s">
        <v>5507</v>
      </c>
      <c r="D5892" s="64">
        <v>6</v>
      </c>
      <c r="E5892" s="64">
        <v>2.2000000000000002</v>
      </c>
    </row>
    <row r="5893" spans="1:5" ht="22.5" x14ac:dyDescent="0.25">
      <c r="A5893" s="63" t="s">
        <v>7</v>
      </c>
      <c r="B5893" s="65">
        <v>28758</v>
      </c>
      <c r="C5893" s="64" t="s">
        <v>5508</v>
      </c>
      <c r="D5893" s="64">
        <v>16</v>
      </c>
      <c r="E5893" s="64">
        <v>0.8</v>
      </c>
    </row>
    <row r="5894" spans="1:5" ht="22.5" x14ac:dyDescent="0.25">
      <c r="A5894" s="63" t="s">
        <v>7</v>
      </c>
      <c r="B5894" s="65">
        <v>43826</v>
      </c>
      <c r="C5894" s="64" t="s">
        <v>5509</v>
      </c>
      <c r="D5894" s="64">
        <v>18</v>
      </c>
      <c r="E5894" s="64">
        <v>0.76</v>
      </c>
    </row>
    <row r="5895" spans="1:5" ht="22.5" x14ac:dyDescent="0.25">
      <c r="A5895" s="63" t="s">
        <v>7</v>
      </c>
      <c r="B5895" s="65">
        <v>364994</v>
      </c>
      <c r="C5895" s="64" t="s">
        <v>5510</v>
      </c>
      <c r="D5895" s="64">
        <v>11</v>
      </c>
      <c r="E5895" s="64">
        <v>0.5</v>
      </c>
    </row>
    <row r="5896" spans="1:5" ht="22.5" x14ac:dyDescent="0.25">
      <c r="A5896" s="63" t="s">
        <v>7</v>
      </c>
      <c r="B5896" s="65">
        <v>555622</v>
      </c>
      <c r="C5896" s="64" t="s">
        <v>7058</v>
      </c>
      <c r="D5896" s="64">
        <v>14</v>
      </c>
      <c r="E5896" s="64">
        <v>2.59</v>
      </c>
    </row>
    <row r="5897" spans="1:5" ht="22.5" x14ac:dyDescent="0.25">
      <c r="A5897" s="63" t="s">
        <v>7</v>
      </c>
      <c r="B5897" s="65">
        <v>568943</v>
      </c>
      <c r="C5897" s="64" t="s">
        <v>5511</v>
      </c>
      <c r="D5897" s="64">
        <v>11</v>
      </c>
      <c r="E5897" s="64">
        <v>1.66</v>
      </c>
    </row>
    <row r="5898" spans="1:5" ht="22.5" x14ac:dyDescent="0.25">
      <c r="A5898" s="63" t="s">
        <v>7</v>
      </c>
      <c r="B5898" s="65">
        <v>494144</v>
      </c>
      <c r="C5898" s="64" t="s">
        <v>5512</v>
      </c>
      <c r="D5898" s="64">
        <v>6</v>
      </c>
      <c r="E5898" s="64">
        <v>1.46</v>
      </c>
    </row>
    <row r="5899" spans="1:5" ht="22.5" x14ac:dyDescent="0.25">
      <c r="A5899" s="63" t="s">
        <v>7</v>
      </c>
      <c r="B5899" s="65">
        <v>567400</v>
      </c>
      <c r="C5899" s="64" t="s">
        <v>5513</v>
      </c>
      <c r="D5899" s="64">
        <v>5</v>
      </c>
      <c r="E5899" s="64">
        <v>1.36</v>
      </c>
    </row>
    <row r="5900" spans="1:5" ht="22.5" x14ac:dyDescent="0.25">
      <c r="A5900" s="63" t="s">
        <v>7</v>
      </c>
      <c r="B5900" s="65">
        <v>570467</v>
      </c>
      <c r="C5900" s="64" t="s">
        <v>5514</v>
      </c>
      <c r="D5900" s="64">
        <v>19</v>
      </c>
      <c r="E5900" s="64">
        <v>2.95</v>
      </c>
    </row>
    <row r="5901" spans="1:5" ht="22.5" x14ac:dyDescent="0.25">
      <c r="A5901" s="63" t="s">
        <v>7</v>
      </c>
      <c r="B5901" s="65">
        <v>19551</v>
      </c>
      <c r="C5901" s="64" t="s">
        <v>6920</v>
      </c>
      <c r="D5901" s="64">
        <v>9</v>
      </c>
      <c r="E5901" s="64">
        <v>2.66</v>
      </c>
    </row>
    <row r="5902" spans="1:5" ht="22.5" x14ac:dyDescent="0.25">
      <c r="A5902" s="63" t="s">
        <v>7</v>
      </c>
      <c r="B5902" s="65">
        <v>103207</v>
      </c>
      <c r="C5902" s="64" t="s">
        <v>5515</v>
      </c>
      <c r="D5902" s="64">
        <v>25</v>
      </c>
      <c r="E5902" s="64">
        <v>1.95</v>
      </c>
    </row>
    <row r="5903" spans="1:5" ht="22.5" x14ac:dyDescent="0.25">
      <c r="A5903" s="63" t="s">
        <v>7</v>
      </c>
      <c r="B5903" s="65">
        <v>103213</v>
      </c>
      <c r="C5903" s="64" t="s">
        <v>5516</v>
      </c>
      <c r="D5903" s="64">
        <v>7</v>
      </c>
      <c r="E5903" s="64">
        <v>1.95</v>
      </c>
    </row>
    <row r="5904" spans="1:5" ht="22.5" x14ac:dyDescent="0.25">
      <c r="A5904" s="63" t="s">
        <v>7</v>
      </c>
      <c r="B5904" s="65">
        <v>103218</v>
      </c>
      <c r="C5904" s="64" t="s">
        <v>5517</v>
      </c>
      <c r="D5904" s="64">
        <v>6</v>
      </c>
      <c r="E5904" s="64">
        <v>1.95</v>
      </c>
    </row>
    <row r="5905" spans="1:5" ht="22.5" x14ac:dyDescent="0.25">
      <c r="A5905" s="63" t="s">
        <v>7</v>
      </c>
      <c r="B5905" s="65">
        <v>114862</v>
      </c>
      <c r="C5905" s="64" t="s">
        <v>5518</v>
      </c>
      <c r="D5905" s="64">
        <v>19</v>
      </c>
      <c r="E5905" s="64">
        <v>1.95</v>
      </c>
    </row>
    <row r="5906" spans="1:5" ht="22.5" x14ac:dyDescent="0.25">
      <c r="A5906" s="63" t="s">
        <v>7</v>
      </c>
      <c r="B5906" s="65">
        <v>249680</v>
      </c>
      <c r="C5906" s="64" t="s">
        <v>5519</v>
      </c>
      <c r="D5906" s="64">
        <v>6</v>
      </c>
      <c r="E5906" s="64">
        <v>2.35</v>
      </c>
    </row>
    <row r="5907" spans="1:5" ht="22.5" x14ac:dyDescent="0.25">
      <c r="A5907" s="63" t="s">
        <v>7</v>
      </c>
      <c r="B5907" s="65">
        <v>367114</v>
      </c>
      <c r="C5907" s="64" t="s">
        <v>5520</v>
      </c>
      <c r="D5907" s="64">
        <v>6</v>
      </c>
      <c r="E5907" s="64">
        <v>1.4</v>
      </c>
    </row>
    <row r="5908" spans="1:5" ht="22.5" x14ac:dyDescent="0.25">
      <c r="A5908" s="63" t="s">
        <v>7</v>
      </c>
      <c r="B5908" s="65">
        <v>575976</v>
      </c>
      <c r="C5908" s="64" t="s">
        <v>5521</v>
      </c>
      <c r="D5908" s="64">
        <v>6</v>
      </c>
      <c r="E5908" s="64">
        <v>1.42</v>
      </c>
    </row>
    <row r="5909" spans="1:5" ht="22.5" x14ac:dyDescent="0.25">
      <c r="A5909" s="63" t="s">
        <v>7</v>
      </c>
      <c r="B5909" s="65">
        <v>576064</v>
      </c>
      <c r="C5909" s="64" t="s">
        <v>5522</v>
      </c>
      <c r="D5909" s="64">
        <v>11</v>
      </c>
      <c r="E5909" s="64">
        <v>2.95</v>
      </c>
    </row>
    <row r="5910" spans="1:5" ht="22.5" x14ac:dyDescent="0.25">
      <c r="A5910" s="63" t="s">
        <v>7</v>
      </c>
      <c r="B5910" s="65">
        <v>576080</v>
      </c>
      <c r="C5910" s="64" t="s">
        <v>5523</v>
      </c>
      <c r="D5910" s="64">
        <v>14</v>
      </c>
      <c r="E5910" s="64">
        <v>1.49</v>
      </c>
    </row>
    <row r="5911" spans="1:5" ht="22.5" x14ac:dyDescent="0.25">
      <c r="A5911" s="63" t="s">
        <v>7</v>
      </c>
      <c r="B5911" s="65">
        <v>576084</v>
      </c>
      <c r="C5911" s="64" t="s">
        <v>5524</v>
      </c>
      <c r="D5911" s="64">
        <v>4</v>
      </c>
      <c r="E5911" s="64">
        <v>8.5500000000000007</v>
      </c>
    </row>
    <row r="5912" spans="1:5" ht="22.5" x14ac:dyDescent="0.25">
      <c r="A5912" s="63" t="s">
        <v>7</v>
      </c>
      <c r="B5912" s="65">
        <v>576126</v>
      </c>
      <c r="C5912" s="64" t="s">
        <v>5525</v>
      </c>
      <c r="D5912" s="64">
        <v>5</v>
      </c>
      <c r="E5912" s="64">
        <v>1.74</v>
      </c>
    </row>
    <row r="5913" spans="1:5" ht="22.5" x14ac:dyDescent="0.25">
      <c r="A5913" s="63" t="s">
        <v>7</v>
      </c>
      <c r="B5913" s="65">
        <v>576149</v>
      </c>
      <c r="C5913" s="64" t="s">
        <v>5526</v>
      </c>
      <c r="D5913" s="64">
        <v>15</v>
      </c>
      <c r="E5913" s="64">
        <v>1.99</v>
      </c>
    </row>
    <row r="5914" spans="1:5" ht="22.5" x14ac:dyDescent="0.25">
      <c r="A5914" s="63" t="s">
        <v>7</v>
      </c>
      <c r="B5914" s="65">
        <v>576167</v>
      </c>
      <c r="C5914" s="64" t="s">
        <v>6622</v>
      </c>
      <c r="D5914" s="64">
        <v>3</v>
      </c>
      <c r="E5914" s="64">
        <v>1.95</v>
      </c>
    </row>
    <row r="5915" spans="1:5" ht="22.5" x14ac:dyDescent="0.25">
      <c r="A5915" s="63" t="s">
        <v>7</v>
      </c>
      <c r="B5915" s="65">
        <v>576445</v>
      </c>
      <c r="C5915" s="64" t="s">
        <v>5527</v>
      </c>
      <c r="D5915" s="64">
        <v>6</v>
      </c>
      <c r="E5915" s="64">
        <v>1.99</v>
      </c>
    </row>
    <row r="5916" spans="1:5" ht="22.5" x14ac:dyDescent="0.25">
      <c r="A5916" s="63" t="s">
        <v>7</v>
      </c>
      <c r="B5916" s="65">
        <v>576462</v>
      </c>
      <c r="C5916" s="64" t="s">
        <v>5528</v>
      </c>
      <c r="D5916" s="64">
        <v>6</v>
      </c>
      <c r="E5916" s="64">
        <v>0.95</v>
      </c>
    </row>
    <row r="5917" spans="1:5" ht="22.5" x14ac:dyDescent="0.25">
      <c r="A5917" s="63" t="s">
        <v>7</v>
      </c>
      <c r="B5917" s="65">
        <v>576612</v>
      </c>
      <c r="C5917" s="64" t="s">
        <v>5529</v>
      </c>
      <c r="D5917" s="64">
        <v>4</v>
      </c>
      <c r="E5917" s="64">
        <v>1.55</v>
      </c>
    </row>
    <row r="5918" spans="1:5" ht="22.5" x14ac:dyDescent="0.25">
      <c r="A5918" s="63" t="s">
        <v>7</v>
      </c>
      <c r="B5918" s="65">
        <v>576774</v>
      </c>
      <c r="C5918" s="64" t="s">
        <v>5530</v>
      </c>
      <c r="D5918" s="64">
        <v>9</v>
      </c>
      <c r="E5918" s="64">
        <v>2.52</v>
      </c>
    </row>
    <row r="5919" spans="1:5" ht="22.5" x14ac:dyDescent="0.25">
      <c r="A5919" s="63" t="s">
        <v>7</v>
      </c>
      <c r="B5919" s="65">
        <v>740560</v>
      </c>
      <c r="C5919" s="64" t="s">
        <v>5531</v>
      </c>
      <c r="D5919" s="64">
        <v>10</v>
      </c>
      <c r="E5919" s="64">
        <v>1.42</v>
      </c>
    </row>
    <row r="5920" spans="1:5" ht="22.5" x14ac:dyDescent="0.25">
      <c r="A5920" s="63" t="s">
        <v>7</v>
      </c>
      <c r="B5920" s="65">
        <v>795938</v>
      </c>
      <c r="C5920" s="64" t="s">
        <v>5532</v>
      </c>
      <c r="D5920" s="64">
        <v>10</v>
      </c>
      <c r="E5920" s="64">
        <v>1.42</v>
      </c>
    </row>
    <row r="5921" spans="1:5" ht="22.5" x14ac:dyDescent="0.25">
      <c r="A5921" s="63" t="s">
        <v>7</v>
      </c>
      <c r="B5921" s="65">
        <v>931450</v>
      </c>
      <c r="C5921" s="64" t="s">
        <v>5533</v>
      </c>
      <c r="D5921" s="64">
        <v>13</v>
      </c>
      <c r="E5921" s="64">
        <v>1.75</v>
      </c>
    </row>
    <row r="5922" spans="1:5" ht="22.5" x14ac:dyDescent="0.25">
      <c r="A5922" s="63" t="s">
        <v>7</v>
      </c>
      <c r="B5922" s="65">
        <v>931460</v>
      </c>
      <c r="C5922" s="64" t="s">
        <v>5534</v>
      </c>
      <c r="D5922" s="64">
        <v>30</v>
      </c>
      <c r="E5922" s="64">
        <v>1.75</v>
      </c>
    </row>
    <row r="5923" spans="1:5" ht="22.5" x14ac:dyDescent="0.25">
      <c r="A5923" s="63" t="s">
        <v>7</v>
      </c>
      <c r="B5923" s="65">
        <v>931472</v>
      </c>
      <c r="C5923" s="64" t="s">
        <v>5535</v>
      </c>
      <c r="D5923" s="64">
        <v>22</v>
      </c>
      <c r="E5923" s="64">
        <v>0.95</v>
      </c>
    </row>
    <row r="5924" spans="1:5" ht="22.5" x14ac:dyDescent="0.25">
      <c r="A5924" s="63" t="s">
        <v>7</v>
      </c>
      <c r="B5924" s="65">
        <v>931476</v>
      </c>
      <c r="C5924" s="64" t="s">
        <v>5536</v>
      </c>
      <c r="D5924" s="64">
        <v>30</v>
      </c>
      <c r="E5924" s="64">
        <v>0.95</v>
      </c>
    </row>
    <row r="5925" spans="1:5" ht="22.5" x14ac:dyDescent="0.25">
      <c r="A5925" s="63" t="s">
        <v>7</v>
      </c>
      <c r="B5925" s="65">
        <v>939102</v>
      </c>
      <c r="C5925" s="64" t="s">
        <v>5537</v>
      </c>
      <c r="D5925" s="64">
        <v>10</v>
      </c>
      <c r="E5925" s="64">
        <v>1.99</v>
      </c>
    </row>
    <row r="5926" spans="1:5" ht="22.5" x14ac:dyDescent="0.25">
      <c r="A5926" s="63" t="s">
        <v>7</v>
      </c>
      <c r="B5926" s="65">
        <v>939105</v>
      </c>
      <c r="C5926" s="64" t="s">
        <v>5538</v>
      </c>
      <c r="D5926" s="64">
        <v>8</v>
      </c>
      <c r="E5926" s="64">
        <v>1.99</v>
      </c>
    </row>
    <row r="5927" spans="1:5" ht="22.5" x14ac:dyDescent="0.25">
      <c r="A5927" s="63" t="s">
        <v>7</v>
      </c>
      <c r="B5927" s="65">
        <v>939111</v>
      </c>
      <c r="C5927" s="64" t="s">
        <v>5539</v>
      </c>
      <c r="D5927" s="64">
        <v>21</v>
      </c>
      <c r="E5927" s="64">
        <v>1.99</v>
      </c>
    </row>
    <row r="5928" spans="1:5" ht="22.5" x14ac:dyDescent="0.25">
      <c r="A5928" s="63" t="s">
        <v>7</v>
      </c>
      <c r="B5928" s="65">
        <v>939115</v>
      </c>
      <c r="C5928" s="64" t="s">
        <v>5540</v>
      </c>
      <c r="D5928" s="64">
        <v>10</v>
      </c>
      <c r="E5928" s="64">
        <v>1.99</v>
      </c>
    </row>
    <row r="5929" spans="1:5" ht="22.5" x14ac:dyDescent="0.25">
      <c r="A5929" s="63" t="s">
        <v>7</v>
      </c>
      <c r="B5929" s="65">
        <v>943032</v>
      </c>
      <c r="C5929" s="64" t="s">
        <v>5541</v>
      </c>
      <c r="D5929" s="64">
        <v>11</v>
      </c>
      <c r="E5929" s="64">
        <v>1.99</v>
      </c>
    </row>
    <row r="5930" spans="1:5" ht="22.5" x14ac:dyDescent="0.25">
      <c r="A5930" s="63" t="s">
        <v>7</v>
      </c>
      <c r="B5930" s="65">
        <v>515123</v>
      </c>
      <c r="C5930" s="64" t="s">
        <v>5542</v>
      </c>
      <c r="D5930" s="64">
        <v>38</v>
      </c>
      <c r="E5930" s="64">
        <v>2.2799999999999998</v>
      </c>
    </row>
    <row r="5931" spans="1:5" ht="22.5" x14ac:dyDescent="0.25">
      <c r="A5931" s="63" t="s">
        <v>7</v>
      </c>
      <c r="B5931" s="65">
        <v>652400</v>
      </c>
      <c r="C5931" s="64" t="s">
        <v>5543</v>
      </c>
      <c r="D5931" s="64">
        <v>20</v>
      </c>
      <c r="E5931" s="64">
        <v>2.2799999999999998</v>
      </c>
    </row>
    <row r="5932" spans="1:5" ht="22.5" x14ac:dyDescent="0.25">
      <c r="A5932" s="63" t="s">
        <v>7</v>
      </c>
      <c r="B5932" s="65">
        <v>507889</v>
      </c>
      <c r="C5932" s="64" t="s">
        <v>5544</v>
      </c>
      <c r="D5932" s="64">
        <v>6</v>
      </c>
      <c r="E5932" s="64">
        <v>1.91</v>
      </c>
    </row>
    <row r="5933" spans="1:5" ht="22.5" x14ac:dyDescent="0.25">
      <c r="A5933" s="63" t="s">
        <v>7</v>
      </c>
      <c r="B5933" s="65">
        <v>507907</v>
      </c>
      <c r="C5933" s="64" t="s">
        <v>5545</v>
      </c>
      <c r="D5933" s="64">
        <v>11</v>
      </c>
      <c r="E5933" s="64">
        <v>1.04</v>
      </c>
    </row>
    <row r="5934" spans="1:5" ht="22.5" x14ac:dyDescent="0.25">
      <c r="A5934" s="63" t="s">
        <v>7</v>
      </c>
      <c r="B5934" s="65">
        <v>507913</v>
      </c>
      <c r="C5934" s="64" t="s">
        <v>5546</v>
      </c>
      <c r="D5934" s="64">
        <v>17</v>
      </c>
      <c r="E5934" s="64">
        <v>1.82</v>
      </c>
    </row>
    <row r="5935" spans="1:5" ht="22.5" x14ac:dyDescent="0.25">
      <c r="A5935" s="63" t="s">
        <v>7</v>
      </c>
      <c r="B5935" s="65">
        <v>366874</v>
      </c>
      <c r="C5935" s="64" t="s">
        <v>5547</v>
      </c>
      <c r="D5935" s="64">
        <v>15</v>
      </c>
      <c r="E5935" s="64">
        <v>1.65</v>
      </c>
    </row>
    <row r="5936" spans="1:5" ht="22.5" x14ac:dyDescent="0.25">
      <c r="A5936" s="63" t="s">
        <v>7</v>
      </c>
      <c r="B5936" s="65">
        <v>366898</v>
      </c>
      <c r="C5936" s="64" t="s">
        <v>5548</v>
      </c>
      <c r="D5936" s="64">
        <v>9</v>
      </c>
      <c r="E5936" s="64">
        <v>2.13</v>
      </c>
    </row>
    <row r="5937" spans="1:5" ht="22.5" x14ac:dyDescent="0.25">
      <c r="A5937" s="63" t="s">
        <v>7</v>
      </c>
      <c r="B5937" s="65">
        <v>489855</v>
      </c>
      <c r="C5937" s="64" t="s">
        <v>5549</v>
      </c>
      <c r="D5937" s="64">
        <v>9</v>
      </c>
      <c r="E5937" s="64">
        <v>1.29</v>
      </c>
    </row>
    <row r="5938" spans="1:5" ht="22.5" x14ac:dyDescent="0.25">
      <c r="A5938" s="63" t="s">
        <v>7</v>
      </c>
      <c r="B5938" s="65">
        <v>501298</v>
      </c>
      <c r="C5938" s="64" t="s">
        <v>5550</v>
      </c>
      <c r="D5938" s="64">
        <v>6</v>
      </c>
      <c r="E5938" s="64">
        <v>0.56000000000000005</v>
      </c>
    </row>
    <row r="5939" spans="1:5" ht="22.5" x14ac:dyDescent="0.25">
      <c r="A5939" s="63" t="s">
        <v>7</v>
      </c>
      <c r="B5939" s="65">
        <v>507313</v>
      </c>
      <c r="C5939" s="64" t="s">
        <v>5551</v>
      </c>
      <c r="D5939" s="64">
        <v>18</v>
      </c>
      <c r="E5939" s="64">
        <v>2.35</v>
      </c>
    </row>
    <row r="5940" spans="1:5" ht="22.5" x14ac:dyDescent="0.25">
      <c r="A5940" s="63" t="s">
        <v>7</v>
      </c>
      <c r="B5940" s="65">
        <v>519818</v>
      </c>
      <c r="C5940" s="64" t="s">
        <v>5552</v>
      </c>
      <c r="D5940" s="64">
        <v>16</v>
      </c>
      <c r="E5940" s="64">
        <v>1.75</v>
      </c>
    </row>
    <row r="5941" spans="1:5" ht="22.5" x14ac:dyDescent="0.25">
      <c r="A5941" s="63" t="s">
        <v>7</v>
      </c>
      <c r="B5941" s="65">
        <v>519851</v>
      </c>
      <c r="C5941" s="64" t="s">
        <v>5553</v>
      </c>
      <c r="D5941" s="64">
        <v>17</v>
      </c>
      <c r="E5941" s="64">
        <v>1.75</v>
      </c>
    </row>
    <row r="5942" spans="1:5" ht="22.5" x14ac:dyDescent="0.25">
      <c r="A5942" s="63" t="s">
        <v>7</v>
      </c>
      <c r="B5942" s="65">
        <v>519857</v>
      </c>
      <c r="C5942" s="64" t="s">
        <v>5554</v>
      </c>
      <c r="D5942" s="64">
        <v>11</v>
      </c>
      <c r="E5942" s="64">
        <v>1.75</v>
      </c>
    </row>
    <row r="5943" spans="1:5" ht="22.5" x14ac:dyDescent="0.25">
      <c r="A5943" s="63" t="s">
        <v>7</v>
      </c>
      <c r="B5943" s="65">
        <v>524144</v>
      </c>
      <c r="C5943" s="64" t="s">
        <v>5555</v>
      </c>
      <c r="D5943" s="64">
        <v>4</v>
      </c>
      <c r="E5943" s="64">
        <v>1.26</v>
      </c>
    </row>
    <row r="5944" spans="1:5" ht="22.5" x14ac:dyDescent="0.25">
      <c r="A5944" s="63" t="s">
        <v>7</v>
      </c>
      <c r="B5944" s="65">
        <v>546254</v>
      </c>
      <c r="C5944" s="64" t="s">
        <v>5556</v>
      </c>
      <c r="D5944" s="64">
        <v>13</v>
      </c>
      <c r="E5944" s="64">
        <v>1.4</v>
      </c>
    </row>
    <row r="5945" spans="1:5" ht="22.5" x14ac:dyDescent="0.25">
      <c r="A5945" s="63" t="s">
        <v>7</v>
      </c>
      <c r="B5945" s="65">
        <v>583401</v>
      </c>
      <c r="C5945" s="64" t="s">
        <v>5557</v>
      </c>
      <c r="D5945" s="64">
        <v>9</v>
      </c>
      <c r="E5945" s="64">
        <v>3.42</v>
      </c>
    </row>
    <row r="5946" spans="1:5" ht="22.5" x14ac:dyDescent="0.25">
      <c r="A5946" s="63" t="s">
        <v>7</v>
      </c>
      <c r="B5946" s="65">
        <v>521527</v>
      </c>
      <c r="C5946" s="64" t="s">
        <v>5558</v>
      </c>
      <c r="D5946" s="64">
        <v>12</v>
      </c>
      <c r="E5946" s="64">
        <v>1.56</v>
      </c>
    </row>
    <row r="5947" spans="1:5" ht="22.5" x14ac:dyDescent="0.25">
      <c r="A5947" s="63" t="s">
        <v>7</v>
      </c>
      <c r="B5947" s="65">
        <v>584249</v>
      </c>
      <c r="C5947" s="64" t="s">
        <v>5559</v>
      </c>
      <c r="D5947" s="64">
        <v>12</v>
      </c>
      <c r="E5947" s="64">
        <v>3.1</v>
      </c>
    </row>
    <row r="5948" spans="1:5" ht="22.5" x14ac:dyDescent="0.25">
      <c r="A5948" s="63" t="s">
        <v>7</v>
      </c>
      <c r="B5948" s="65">
        <v>478797</v>
      </c>
      <c r="C5948" s="64" t="s">
        <v>5560</v>
      </c>
      <c r="D5948" s="64">
        <v>11</v>
      </c>
      <c r="E5948" s="64">
        <v>1.31</v>
      </c>
    </row>
    <row r="5949" spans="1:5" ht="22.5" x14ac:dyDescent="0.25">
      <c r="A5949" s="63" t="s">
        <v>7</v>
      </c>
      <c r="B5949" s="65">
        <v>950808</v>
      </c>
      <c r="C5949" s="64" t="s">
        <v>7200</v>
      </c>
      <c r="D5949" s="64">
        <v>11</v>
      </c>
      <c r="E5949" s="64">
        <v>2.2400000000000002</v>
      </c>
    </row>
    <row r="5950" spans="1:5" ht="22.5" x14ac:dyDescent="0.25">
      <c r="A5950" s="63" t="s">
        <v>7</v>
      </c>
      <c r="B5950" s="65">
        <v>579357</v>
      </c>
      <c r="C5950" s="64" t="s">
        <v>5561</v>
      </c>
      <c r="D5950" s="64">
        <v>77</v>
      </c>
      <c r="E5950" s="64">
        <v>1.79</v>
      </c>
    </row>
    <row r="5951" spans="1:5" ht="22.5" x14ac:dyDescent="0.25">
      <c r="A5951" s="63" t="s">
        <v>7</v>
      </c>
      <c r="B5951" s="65">
        <v>588005</v>
      </c>
      <c r="C5951" s="64" t="s">
        <v>5562</v>
      </c>
      <c r="D5951" s="64">
        <v>13</v>
      </c>
      <c r="E5951" s="64">
        <v>0.4</v>
      </c>
    </row>
    <row r="5952" spans="1:5" ht="22.5" x14ac:dyDescent="0.25">
      <c r="A5952" s="63" t="s">
        <v>7</v>
      </c>
      <c r="B5952" s="65">
        <v>588019</v>
      </c>
      <c r="C5952" s="64" t="s">
        <v>5563</v>
      </c>
      <c r="D5952" s="64">
        <v>26</v>
      </c>
      <c r="E5952" s="64">
        <v>1.2</v>
      </c>
    </row>
    <row r="5953" spans="1:5" ht="22.5" x14ac:dyDescent="0.25">
      <c r="A5953" s="63" t="s">
        <v>7</v>
      </c>
      <c r="B5953" s="65">
        <v>588770</v>
      </c>
      <c r="C5953" s="64" t="s">
        <v>5564</v>
      </c>
      <c r="D5953" s="64">
        <v>8</v>
      </c>
      <c r="E5953" s="64">
        <v>1.5</v>
      </c>
    </row>
    <row r="5954" spans="1:5" ht="22.5" x14ac:dyDescent="0.25">
      <c r="A5954" s="63" t="s">
        <v>7</v>
      </c>
      <c r="B5954" s="65">
        <v>588982</v>
      </c>
      <c r="C5954" s="64" t="s">
        <v>5565</v>
      </c>
      <c r="D5954" s="64">
        <v>8</v>
      </c>
      <c r="E5954" s="64">
        <v>1.95</v>
      </c>
    </row>
    <row r="5955" spans="1:5" ht="22.5" x14ac:dyDescent="0.25">
      <c r="A5955" s="63" t="s">
        <v>7</v>
      </c>
      <c r="B5955" s="65">
        <v>590530</v>
      </c>
      <c r="C5955" s="64" t="s">
        <v>5566</v>
      </c>
      <c r="D5955" s="64">
        <v>29</v>
      </c>
      <c r="E5955" s="64">
        <v>3.87</v>
      </c>
    </row>
    <row r="5956" spans="1:5" ht="22.5" x14ac:dyDescent="0.25">
      <c r="A5956" s="63" t="s">
        <v>7</v>
      </c>
      <c r="B5956" s="65">
        <v>592707</v>
      </c>
      <c r="C5956" s="64" t="s">
        <v>5567</v>
      </c>
      <c r="D5956" s="64">
        <v>7</v>
      </c>
      <c r="E5956" s="64">
        <v>10.99</v>
      </c>
    </row>
    <row r="5957" spans="1:5" ht="22.5" x14ac:dyDescent="0.25">
      <c r="A5957" s="63" t="s">
        <v>7</v>
      </c>
      <c r="B5957" s="65">
        <v>382405</v>
      </c>
      <c r="C5957" s="64" t="s">
        <v>5568</v>
      </c>
      <c r="D5957" s="64">
        <v>25</v>
      </c>
      <c r="E5957" s="64">
        <v>1.32</v>
      </c>
    </row>
    <row r="5958" spans="1:5" ht="22.5" x14ac:dyDescent="0.25">
      <c r="A5958" s="63" t="s">
        <v>7</v>
      </c>
      <c r="B5958" s="65">
        <v>539214</v>
      </c>
      <c r="C5958" s="64" t="s">
        <v>5569</v>
      </c>
      <c r="D5958" s="64">
        <v>15</v>
      </c>
      <c r="E5958" s="64">
        <v>3.34</v>
      </c>
    </row>
    <row r="5959" spans="1:5" ht="22.5" x14ac:dyDescent="0.25">
      <c r="A5959" s="63" t="s">
        <v>7</v>
      </c>
      <c r="B5959" s="65">
        <v>407547</v>
      </c>
      <c r="C5959" s="64" t="s">
        <v>5570</v>
      </c>
      <c r="D5959" s="64">
        <v>199</v>
      </c>
      <c r="E5959" s="64">
        <v>2.99</v>
      </c>
    </row>
    <row r="5960" spans="1:5" ht="22.5" x14ac:dyDescent="0.25">
      <c r="A5960" s="63" t="s">
        <v>7</v>
      </c>
      <c r="B5960" s="65">
        <v>575070</v>
      </c>
      <c r="C5960" s="64" t="s">
        <v>5571</v>
      </c>
      <c r="D5960" s="64">
        <v>26</v>
      </c>
      <c r="E5960" s="64">
        <v>2.99</v>
      </c>
    </row>
    <row r="5961" spans="1:5" ht="22.5" x14ac:dyDescent="0.25">
      <c r="A5961" s="63" t="s">
        <v>7</v>
      </c>
      <c r="B5961" s="65">
        <v>532759</v>
      </c>
      <c r="C5961" s="64" t="s">
        <v>5572</v>
      </c>
      <c r="D5961" s="64">
        <v>11</v>
      </c>
      <c r="E5961" s="64">
        <v>1.72</v>
      </c>
    </row>
    <row r="5962" spans="1:5" ht="22.5" x14ac:dyDescent="0.25">
      <c r="A5962" s="63" t="s">
        <v>7</v>
      </c>
      <c r="B5962" s="65">
        <v>595382</v>
      </c>
      <c r="C5962" s="64" t="s">
        <v>5573</v>
      </c>
      <c r="D5962" s="64">
        <v>10</v>
      </c>
      <c r="E5962" s="64">
        <v>2.29</v>
      </c>
    </row>
    <row r="5963" spans="1:5" ht="22.5" x14ac:dyDescent="0.25">
      <c r="A5963" s="63" t="s">
        <v>7</v>
      </c>
      <c r="B5963" s="65">
        <v>524133</v>
      </c>
      <c r="C5963" s="64" t="s">
        <v>5574</v>
      </c>
      <c r="D5963" s="64">
        <v>8</v>
      </c>
      <c r="E5963" s="64">
        <v>1.73</v>
      </c>
    </row>
    <row r="5964" spans="1:5" ht="22.5" x14ac:dyDescent="0.25">
      <c r="A5964" s="63" t="s">
        <v>7</v>
      </c>
      <c r="B5964" s="65">
        <v>589304</v>
      </c>
      <c r="C5964" s="64" t="s">
        <v>6840</v>
      </c>
      <c r="D5964" s="64">
        <v>1</v>
      </c>
      <c r="E5964" s="64">
        <v>3.9</v>
      </c>
    </row>
    <row r="5965" spans="1:5" ht="22.5" x14ac:dyDescent="0.25">
      <c r="A5965" s="63" t="s">
        <v>7</v>
      </c>
      <c r="B5965" s="65">
        <v>596264</v>
      </c>
      <c r="C5965" s="64" t="s">
        <v>5575</v>
      </c>
      <c r="D5965" s="64">
        <v>13</v>
      </c>
      <c r="E5965" s="64">
        <v>1.64</v>
      </c>
    </row>
    <row r="5966" spans="1:5" ht="22.5" x14ac:dyDescent="0.25">
      <c r="A5966" s="63" t="s">
        <v>7</v>
      </c>
      <c r="B5966" s="65">
        <v>520365</v>
      </c>
      <c r="C5966" s="64" t="s">
        <v>5576</v>
      </c>
      <c r="D5966" s="64">
        <v>22</v>
      </c>
      <c r="E5966" s="64">
        <v>1.53</v>
      </c>
    </row>
    <row r="5967" spans="1:5" ht="22.5" x14ac:dyDescent="0.25">
      <c r="A5967" s="63" t="s">
        <v>7</v>
      </c>
      <c r="B5967" s="65">
        <v>520377</v>
      </c>
      <c r="C5967" s="64" t="s">
        <v>5577</v>
      </c>
      <c r="D5967" s="64">
        <v>27</v>
      </c>
      <c r="E5967" s="64">
        <v>1.93</v>
      </c>
    </row>
    <row r="5968" spans="1:5" ht="22.5" x14ac:dyDescent="0.25">
      <c r="A5968" s="63" t="s">
        <v>7</v>
      </c>
      <c r="B5968" s="65">
        <v>50015</v>
      </c>
      <c r="C5968" s="64" t="s">
        <v>5578</v>
      </c>
      <c r="D5968" s="64">
        <v>10</v>
      </c>
      <c r="E5968" s="64">
        <v>1.69</v>
      </c>
    </row>
    <row r="5969" spans="1:5" ht="22.5" x14ac:dyDescent="0.25">
      <c r="A5969" s="63" t="s">
        <v>7</v>
      </c>
      <c r="B5969" s="65">
        <v>602841</v>
      </c>
      <c r="C5969" s="64" t="s">
        <v>5579</v>
      </c>
      <c r="D5969" s="64">
        <v>9</v>
      </c>
      <c r="E5969" s="64">
        <v>3.15</v>
      </c>
    </row>
    <row r="5970" spans="1:5" ht="22.5" x14ac:dyDescent="0.25">
      <c r="A5970" s="63" t="s">
        <v>7</v>
      </c>
      <c r="B5970" s="65">
        <v>603673</v>
      </c>
      <c r="C5970" s="64" t="s">
        <v>5580</v>
      </c>
      <c r="D5970" s="64">
        <v>12</v>
      </c>
      <c r="E5970" s="64">
        <v>3.41</v>
      </c>
    </row>
    <row r="5971" spans="1:5" ht="22.5" x14ac:dyDescent="0.25">
      <c r="A5971" s="63" t="s">
        <v>7</v>
      </c>
      <c r="B5971" s="65">
        <v>594876</v>
      </c>
      <c r="C5971" s="64" t="s">
        <v>5581</v>
      </c>
      <c r="D5971" s="64">
        <v>5</v>
      </c>
      <c r="E5971" s="64">
        <v>8.2799999999999994</v>
      </c>
    </row>
    <row r="5972" spans="1:5" ht="22.5" x14ac:dyDescent="0.25">
      <c r="A5972" s="63" t="s">
        <v>7</v>
      </c>
      <c r="B5972" s="65">
        <v>605571</v>
      </c>
      <c r="C5972" s="64" t="s">
        <v>5582</v>
      </c>
      <c r="D5972" s="64">
        <v>4</v>
      </c>
      <c r="E5972" s="64">
        <v>3.57</v>
      </c>
    </row>
    <row r="5973" spans="1:5" ht="22.5" x14ac:dyDescent="0.25">
      <c r="A5973" s="63" t="s">
        <v>7</v>
      </c>
      <c r="B5973" s="65">
        <v>603777</v>
      </c>
      <c r="C5973" s="64" t="s">
        <v>5583</v>
      </c>
      <c r="D5973" s="64">
        <v>13</v>
      </c>
      <c r="E5973" s="64">
        <v>2.66</v>
      </c>
    </row>
    <row r="5974" spans="1:5" ht="22.5" x14ac:dyDescent="0.25">
      <c r="A5974" s="63" t="s">
        <v>7</v>
      </c>
      <c r="B5974" s="65">
        <v>603791</v>
      </c>
      <c r="C5974" s="64" t="s">
        <v>6623</v>
      </c>
      <c r="D5974" s="64">
        <v>21</v>
      </c>
      <c r="E5974" s="64">
        <v>2.15</v>
      </c>
    </row>
    <row r="5975" spans="1:5" ht="22.5" x14ac:dyDescent="0.25">
      <c r="A5975" s="63" t="s">
        <v>7</v>
      </c>
      <c r="B5975" s="65">
        <v>606275</v>
      </c>
      <c r="C5975" s="64" t="s">
        <v>5584</v>
      </c>
      <c r="D5975" s="64">
        <v>12</v>
      </c>
      <c r="E5975" s="64">
        <v>3.49</v>
      </c>
    </row>
    <row r="5976" spans="1:5" ht="22.5" x14ac:dyDescent="0.25">
      <c r="A5976" s="63" t="s">
        <v>7</v>
      </c>
      <c r="B5976" s="65">
        <v>606532</v>
      </c>
      <c r="C5976" s="64" t="s">
        <v>5585</v>
      </c>
      <c r="D5976" s="64">
        <v>8</v>
      </c>
      <c r="E5976" s="64">
        <v>1.57</v>
      </c>
    </row>
    <row r="5977" spans="1:5" ht="22.5" x14ac:dyDescent="0.25">
      <c r="A5977" s="63" t="s">
        <v>7</v>
      </c>
      <c r="B5977" s="65">
        <v>520386</v>
      </c>
      <c r="C5977" s="64" t="s">
        <v>5586</v>
      </c>
      <c r="D5977" s="64">
        <v>11</v>
      </c>
      <c r="E5977" s="64">
        <v>1.17</v>
      </c>
    </row>
    <row r="5978" spans="1:5" ht="22.5" x14ac:dyDescent="0.25">
      <c r="A5978" s="63" t="s">
        <v>7</v>
      </c>
      <c r="B5978" s="65">
        <v>546221</v>
      </c>
      <c r="C5978" s="64" t="s">
        <v>5587</v>
      </c>
      <c r="D5978" s="64">
        <v>23</v>
      </c>
      <c r="E5978" s="64">
        <v>0.46</v>
      </c>
    </row>
    <row r="5979" spans="1:5" ht="22.5" x14ac:dyDescent="0.25">
      <c r="A5979" s="63" t="s">
        <v>7</v>
      </c>
      <c r="B5979" s="65">
        <v>581641</v>
      </c>
      <c r="C5979" s="64" t="s">
        <v>5588</v>
      </c>
      <c r="D5979" s="64">
        <v>17</v>
      </c>
      <c r="E5979" s="64">
        <v>1.1000000000000001</v>
      </c>
    </row>
    <row r="5980" spans="1:5" ht="22.5" x14ac:dyDescent="0.25">
      <c r="A5980" s="63" t="s">
        <v>7</v>
      </c>
      <c r="B5980" s="65">
        <v>613018</v>
      </c>
      <c r="C5980" s="64" t="s">
        <v>5589</v>
      </c>
      <c r="D5980" s="64">
        <v>18</v>
      </c>
      <c r="E5980" s="64">
        <v>1.5</v>
      </c>
    </row>
    <row r="5981" spans="1:5" ht="22.5" x14ac:dyDescent="0.25">
      <c r="A5981" s="63" t="s">
        <v>7</v>
      </c>
      <c r="B5981" s="65">
        <v>613923</v>
      </c>
      <c r="C5981" s="64" t="s">
        <v>5590</v>
      </c>
      <c r="D5981" s="64">
        <v>14</v>
      </c>
      <c r="E5981" s="64">
        <v>0.73</v>
      </c>
    </row>
    <row r="5982" spans="1:5" ht="22.5" x14ac:dyDescent="0.25">
      <c r="A5982" s="63" t="s">
        <v>7</v>
      </c>
      <c r="B5982" s="65">
        <v>519826</v>
      </c>
      <c r="C5982" s="64" t="s">
        <v>5591</v>
      </c>
      <c r="D5982" s="64">
        <v>16</v>
      </c>
      <c r="E5982" s="64">
        <v>1.86</v>
      </c>
    </row>
    <row r="5983" spans="1:5" ht="22.5" x14ac:dyDescent="0.25">
      <c r="A5983" s="63" t="s">
        <v>7</v>
      </c>
      <c r="B5983" s="65">
        <v>519840</v>
      </c>
      <c r="C5983" s="64" t="s">
        <v>5592</v>
      </c>
      <c r="D5983" s="64">
        <v>12</v>
      </c>
      <c r="E5983" s="64">
        <v>1.76</v>
      </c>
    </row>
    <row r="5984" spans="1:5" ht="22.5" x14ac:dyDescent="0.25">
      <c r="A5984" s="63" t="s">
        <v>7</v>
      </c>
      <c r="B5984" s="65">
        <v>519844</v>
      </c>
      <c r="C5984" s="64" t="s">
        <v>5593</v>
      </c>
      <c r="D5984" s="64">
        <v>22</v>
      </c>
      <c r="E5984" s="64">
        <v>1.76</v>
      </c>
    </row>
    <row r="5985" spans="1:5" ht="22.5" x14ac:dyDescent="0.25">
      <c r="A5985" s="63" t="s">
        <v>7</v>
      </c>
      <c r="B5985" s="65">
        <v>613152</v>
      </c>
      <c r="C5985" s="64" t="s">
        <v>5594</v>
      </c>
      <c r="D5985" s="64">
        <v>32</v>
      </c>
      <c r="E5985" s="64">
        <v>7.9</v>
      </c>
    </row>
    <row r="5986" spans="1:5" ht="22.5" x14ac:dyDescent="0.25">
      <c r="A5986" s="63" t="s">
        <v>7</v>
      </c>
      <c r="B5986" s="65">
        <v>618648</v>
      </c>
      <c r="C5986" s="64" t="s">
        <v>5595</v>
      </c>
      <c r="D5986" s="64">
        <v>6</v>
      </c>
      <c r="E5986" s="64">
        <v>2.57</v>
      </c>
    </row>
    <row r="5987" spans="1:5" ht="22.5" x14ac:dyDescent="0.25">
      <c r="A5987" s="63" t="s">
        <v>7</v>
      </c>
      <c r="B5987" s="65">
        <v>204824</v>
      </c>
      <c r="C5987" s="64" t="s">
        <v>5596</v>
      </c>
      <c r="D5987" s="64">
        <v>9</v>
      </c>
      <c r="E5987" s="64">
        <v>0.91</v>
      </c>
    </row>
    <row r="5988" spans="1:5" ht="22.5" x14ac:dyDescent="0.25">
      <c r="A5988" s="63" t="s">
        <v>7</v>
      </c>
      <c r="B5988" s="65">
        <v>618718</v>
      </c>
      <c r="C5988" s="64" t="s">
        <v>5597</v>
      </c>
      <c r="D5988" s="64">
        <v>9</v>
      </c>
      <c r="E5988" s="64">
        <v>3.21</v>
      </c>
    </row>
    <row r="5989" spans="1:5" ht="22.5" x14ac:dyDescent="0.25">
      <c r="A5989" s="63" t="s">
        <v>7</v>
      </c>
      <c r="B5989" s="65">
        <v>619499</v>
      </c>
      <c r="C5989" s="64" t="s">
        <v>5598</v>
      </c>
      <c r="D5989" s="64">
        <v>12</v>
      </c>
      <c r="E5989" s="64">
        <v>2.73</v>
      </c>
    </row>
    <row r="5990" spans="1:5" ht="22.5" x14ac:dyDescent="0.25">
      <c r="A5990" s="63" t="s">
        <v>7</v>
      </c>
      <c r="B5990" s="65">
        <v>619649</v>
      </c>
      <c r="C5990" s="64" t="s">
        <v>5599</v>
      </c>
      <c r="D5990" s="64">
        <v>4</v>
      </c>
      <c r="E5990" s="64">
        <v>1.91</v>
      </c>
    </row>
    <row r="5991" spans="1:5" ht="22.5" x14ac:dyDescent="0.25">
      <c r="A5991" s="63" t="s">
        <v>7</v>
      </c>
      <c r="B5991" s="65">
        <v>620093</v>
      </c>
      <c r="C5991" s="64" t="s">
        <v>5600</v>
      </c>
      <c r="D5991" s="64">
        <v>7</v>
      </c>
      <c r="E5991" s="64">
        <v>3.17</v>
      </c>
    </row>
    <row r="5992" spans="1:5" ht="22.5" x14ac:dyDescent="0.25">
      <c r="A5992" s="63" t="s">
        <v>7</v>
      </c>
      <c r="B5992" s="65">
        <v>548977</v>
      </c>
      <c r="C5992" s="64" t="s">
        <v>5601</v>
      </c>
      <c r="D5992" s="64">
        <v>6</v>
      </c>
      <c r="E5992" s="64">
        <v>1.79</v>
      </c>
    </row>
    <row r="5993" spans="1:5" ht="22.5" x14ac:dyDescent="0.25">
      <c r="A5993" s="63" t="s">
        <v>7</v>
      </c>
      <c r="B5993" s="65">
        <v>578851</v>
      </c>
      <c r="C5993" s="64" t="s">
        <v>5602</v>
      </c>
      <c r="D5993" s="64">
        <v>7</v>
      </c>
      <c r="E5993" s="64">
        <v>1.2</v>
      </c>
    </row>
    <row r="5994" spans="1:5" ht="22.5" x14ac:dyDescent="0.25">
      <c r="A5994" s="63" t="s">
        <v>7</v>
      </c>
      <c r="B5994" s="65">
        <v>616498</v>
      </c>
      <c r="C5994" s="64" t="s">
        <v>5603</v>
      </c>
      <c r="D5994" s="64">
        <v>7</v>
      </c>
      <c r="E5994" s="64">
        <v>12.48</v>
      </c>
    </row>
    <row r="5995" spans="1:5" ht="22.5" x14ac:dyDescent="0.25">
      <c r="A5995" s="63" t="s">
        <v>7</v>
      </c>
      <c r="B5995" s="65">
        <v>616709</v>
      </c>
      <c r="C5995" s="64" t="s">
        <v>5604</v>
      </c>
      <c r="D5995" s="64">
        <v>6</v>
      </c>
      <c r="E5995" s="64">
        <v>3.32</v>
      </c>
    </row>
    <row r="5996" spans="1:5" ht="22.5" x14ac:dyDescent="0.25">
      <c r="A5996" s="63" t="s">
        <v>7</v>
      </c>
      <c r="B5996" s="65">
        <v>616754</v>
      </c>
      <c r="C5996" s="64" t="s">
        <v>5605</v>
      </c>
      <c r="D5996" s="64">
        <v>7</v>
      </c>
      <c r="E5996" s="64">
        <v>2.99</v>
      </c>
    </row>
    <row r="5997" spans="1:5" ht="22.5" x14ac:dyDescent="0.25">
      <c r="A5997" s="63" t="s">
        <v>7</v>
      </c>
      <c r="B5997" s="65">
        <v>616756</v>
      </c>
      <c r="C5997" s="64" t="s">
        <v>5606</v>
      </c>
      <c r="D5997" s="64">
        <v>5</v>
      </c>
      <c r="E5997" s="64">
        <v>2.99</v>
      </c>
    </row>
    <row r="5998" spans="1:5" ht="22.5" x14ac:dyDescent="0.25">
      <c r="A5998" s="63" t="s">
        <v>7</v>
      </c>
      <c r="B5998" s="65">
        <v>616758</v>
      </c>
      <c r="C5998" s="64" t="s">
        <v>5607</v>
      </c>
      <c r="D5998" s="64">
        <v>5</v>
      </c>
      <c r="E5998" s="64">
        <v>3.44</v>
      </c>
    </row>
    <row r="5999" spans="1:5" ht="22.5" x14ac:dyDescent="0.25">
      <c r="A5999" s="63" t="s">
        <v>7</v>
      </c>
      <c r="B5999" s="65">
        <v>616823</v>
      </c>
      <c r="C5999" s="64" t="s">
        <v>5608</v>
      </c>
      <c r="D5999" s="64">
        <v>17</v>
      </c>
      <c r="E5999" s="64">
        <v>2.29</v>
      </c>
    </row>
    <row r="6000" spans="1:5" ht="22.5" x14ac:dyDescent="0.25">
      <c r="A6000" s="63" t="s">
        <v>7</v>
      </c>
      <c r="B6000" s="65">
        <v>616930</v>
      </c>
      <c r="C6000" s="64" t="s">
        <v>6624</v>
      </c>
      <c r="D6000" s="64">
        <v>6</v>
      </c>
      <c r="E6000" s="64">
        <v>3.25</v>
      </c>
    </row>
    <row r="6001" spans="1:5" ht="22.5" x14ac:dyDescent="0.25">
      <c r="A6001" s="63" t="s">
        <v>7</v>
      </c>
      <c r="B6001" s="65">
        <v>616940</v>
      </c>
      <c r="C6001" s="64" t="s">
        <v>6625</v>
      </c>
      <c r="D6001" s="64">
        <v>5</v>
      </c>
      <c r="E6001" s="64">
        <v>1.65</v>
      </c>
    </row>
    <row r="6002" spans="1:5" ht="22.5" x14ac:dyDescent="0.25">
      <c r="A6002" s="63" t="s">
        <v>7</v>
      </c>
      <c r="B6002" s="65">
        <v>616943</v>
      </c>
      <c r="C6002" s="64" t="s">
        <v>5609</v>
      </c>
      <c r="D6002" s="64">
        <v>10</v>
      </c>
      <c r="E6002" s="64">
        <v>1.95</v>
      </c>
    </row>
    <row r="6003" spans="1:5" ht="22.5" x14ac:dyDescent="0.25">
      <c r="A6003" s="63" t="s">
        <v>7</v>
      </c>
      <c r="B6003" s="65">
        <v>616945</v>
      </c>
      <c r="C6003" s="64" t="s">
        <v>5610</v>
      </c>
      <c r="D6003" s="64">
        <v>7</v>
      </c>
      <c r="E6003" s="64">
        <v>1.95</v>
      </c>
    </row>
    <row r="6004" spans="1:5" ht="22.5" x14ac:dyDescent="0.25">
      <c r="A6004" s="63" t="s">
        <v>7</v>
      </c>
      <c r="B6004" s="65">
        <v>616946</v>
      </c>
      <c r="C6004" s="64" t="s">
        <v>5611</v>
      </c>
      <c r="D6004" s="64">
        <v>8</v>
      </c>
      <c r="E6004" s="64">
        <v>1.95</v>
      </c>
    </row>
    <row r="6005" spans="1:5" ht="22.5" x14ac:dyDescent="0.25">
      <c r="A6005" s="63" t="s">
        <v>7</v>
      </c>
      <c r="B6005" s="65">
        <v>617400</v>
      </c>
      <c r="C6005" s="64" t="s">
        <v>5612</v>
      </c>
      <c r="D6005" s="64">
        <v>12</v>
      </c>
      <c r="E6005" s="64">
        <v>1.41</v>
      </c>
    </row>
    <row r="6006" spans="1:5" ht="22.5" x14ac:dyDescent="0.25">
      <c r="A6006" s="63" t="s">
        <v>7</v>
      </c>
      <c r="B6006" s="65">
        <v>621338</v>
      </c>
      <c r="C6006" s="64" t="s">
        <v>5613</v>
      </c>
      <c r="D6006" s="64">
        <v>0</v>
      </c>
      <c r="E6006" s="64">
        <v>2.69</v>
      </c>
    </row>
    <row r="6007" spans="1:5" ht="22.5" x14ac:dyDescent="0.25">
      <c r="A6007" s="63" t="s">
        <v>7</v>
      </c>
      <c r="B6007" s="65">
        <v>576718</v>
      </c>
      <c r="C6007" s="64" t="s">
        <v>5614</v>
      </c>
      <c r="D6007" s="64">
        <v>18</v>
      </c>
      <c r="E6007" s="64">
        <v>0.85</v>
      </c>
    </row>
    <row r="6008" spans="1:5" ht="22.5" x14ac:dyDescent="0.25">
      <c r="A6008" s="63" t="s">
        <v>7</v>
      </c>
      <c r="B6008" s="65">
        <v>576989</v>
      </c>
      <c r="C6008" s="64" t="s">
        <v>5615</v>
      </c>
      <c r="D6008" s="64">
        <v>15</v>
      </c>
      <c r="E6008" s="64">
        <v>1.81</v>
      </c>
    </row>
    <row r="6009" spans="1:5" ht="22.5" x14ac:dyDescent="0.25">
      <c r="A6009" s="63" t="s">
        <v>7</v>
      </c>
      <c r="B6009" s="65">
        <v>618098</v>
      </c>
      <c r="C6009" s="64" t="s">
        <v>5616</v>
      </c>
      <c r="D6009" s="64">
        <v>16</v>
      </c>
      <c r="E6009" s="64">
        <v>2.63</v>
      </c>
    </row>
    <row r="6010" spans="1:5" ht="22.5" x14ac:dyDescent="0.25">
      <c r="A6010" s="63" t="s">
        <v>7</v>
      </c>
      <c r="B6010" s="65">
        <v>623694</v>
      </c>
      <c r="C6010" s="64" t="s">
        <v>5617</v>
      </c>
      <c r="D6010" s="64">
        <v>14</v>
      </c>
      <c r="E6010" s="64">
        <v>5.29</v>
      </c>
    </row>
    <row r="6011" spans="1:5" ht="22.5" x14ac:dyDescent="0.25">
      <c r="A6011" s="63" t="s">
        <v>7</v>
      </c>
      <c r="B6011" s="65">
        <v>618124</v>
      </c>
      <c r="C6011" s="64" t="s">
        <v>5618</v>
      </c>
      <c r="D6011" s="64">
        <v>21</v>
      </c>
      <c r="E6011" s="64">
        <v>3.56</v>
      </c>
    </row>
    <row r="6012" spans="1:5" ht="22.5" x14ac:dyDescent="0.25">
      <c r="A6012" s="63" t="s">
        <v>7</v>
      </c>
      <c r="B6012" s="65">
        <v>619356</v>
      </c>
      <c r="C6012" s="64" t="s">
        <v>5619</v>
      </c>
      <c r="D6012" s="64">
        <v>13</v>
      </c>
      <c r="E6012" s="64">
        <v>2.2999999999999998</v>
      </c>
    </row>
    <row r="6013" spans="1:5" ht="22.5" x14ac:dyDescent="0.25">
      <c r="A6013" s="63" t="s">
        <v>7</v>
      </c>
      <c r="B6013" s="65">
        <v>577812</v>
      </c>
      <c r="C6013" s="64" t="s">
        <v>6841</v>
      </c>
      <c r="D6013" s="64">
        <v>5</v>
      </c>
      <c r="E6013" s="64">
        <v>2.0699999999999998</v>
      </c>
    </row>
    <row r="6014" spans="1:5" ht="22.5" x14ac:dyDescent="0.25">
      <c r="A6014" s="63" t="s">
        <v>7</v>
      </c>
      <c r="B6014" s="65">
        <v>619663</v>
      </c>
      <c r="C6014" s="64" t="s">
        <v>5620</v>
      </c>
      <c r="D6014" s="64">
        <v>7</v>
      </c>
      <c r="E6014" s="64">
        <v>1.82</v>
      </c>
    </row>
    <row r="6015" spans="1:5" ht="22.5" x14ac:dyDescent="0.25">
      <c r="A6015" s="63" t="s">
        <v>7</v>
      </c>
      <c r="B6015" s="65">
        <v>354883</v>
      </c>
      <c r="C6015" s="64" t="s">
        <v>7201</v>
      </c>
      <c r="D6015" s="64">
        <v>19</v>
      </c>
      <c r="E6015" s="64">
        <v>3.27</v>
      </c>
    </row>
    <row r="6016" spans="1:5" ht="22.5" x14ac:dyDescent="0.25">
      <c r="A6016" s="63" t="s">
        <v>7</v>
      </c>
      <c r="B6016" s="65">
        <v>627758</v>
      </c>
      <c r="C6016" s="64" t="s">
        <v>5621</v>
      </c>
      <c r="D6016" s="64">
        <v>16</v>
      </c>
      <c r="E6016" s="64">
        <v>5.0199999999999996</v>
      </c>
    </row>
    <row r="6017" spans="1:5" ht="22.5" x14ac:dyDescent="0.25">
      <c r="A6017" s="63" t="s">
        <v>7</v>
      </c>
      <c r="B6017" s="65">
        <v>633586</v>
      </c>
      <c r="C6017" s="64" t="s">
        <v>5622</v>
      </c>
      <c r="D6017" s="64">
        <v>12</v>
      </c>
      <c r="E6017" s="64">
        <v>1.55</v>
      </c>
    </row>
    <row r="6018" spans="1:5" ht="22.5" x14ac:dyDescent="0.25">
      <c r="A6018" s="63" t="s">
        <v>7</v>
      </c>
      <c r="B6018" s="65">
        <v>579920</v>
      </c>
      <c r="C6018" s="64" t="s">
        <v>5623</v>
      </c>
      <c r="D6018" s="64">
        <v>8</v>
      </c>
      <c r="E6018" s="64">
        <v>2.2400000000000002</v>
      </c>
    </row>
    <row r="6019" spans="1:5" ht="22.5" x14ac:dyDescent="0.25">
      <c r="A6019" s="63" t="s">
        <v>7</v>
      </c>
      <c r="B6019" s="65">
        <v>579954</v>
      </c>
      <c r="C6019" s="64" t="s">
        <v>5624</v>
      </c>
      <c r="D6019" s="64">
        <v>12</v>
      </c>
      <c r="E6019" s="64">
        <v>2.19</v>
      </c>
    </row>
    <row r="6020" spans="1:5" ht="22.5" x14ac:dyDescent="0.25">
      <c r="A6020" s="63" t="s">
        <v>7</v>
      </c>
      <c r="B6020" s="65">
        <v>558666</v>
      </c>
      <c r="C6020" s="64" t="s">
        <v>5625</v>
      </c>
      <c r="D6020" s="64">
        <v>7</v>
      </c>
      <c r="E6020" s="64">
        <v>1.03</v>
      </c>
    </row>
    <row r="6021" spans="1:5" ht="22.5" x14ac:dyDescent="0.25">
      <c r="A6021" s="63" t="s">
        <v>7</v>
      </c>
      <c r="B6021" s="65">
        <v>558709</v>
      </c>
      <c r="C6021" s="64" t="s">
        <v>5626</v>
      </c>
      <c r="D6021" s="64">
        <v>7</v>
      </c>
      <c r="E6021" s="64">
        <v>2.99</v>
      </c>
    </row>
    <row r="6022" spans="1:5" ht="22.5" x14ac:dyDescent="0.25">
      <c r="A6022" s="63" t="s">
        <v>7</v>
      </c>
      <c r="B6022" s="65">
        <v>628371</v>
      </c>
      <c r="C6022" s="64" t="s">
        <v>5627</v>
      </c>
      <c r="D6022" s="64">
        <v>11</v>
      </c>
      <c r="E6022" s="64">
        <v>1.39</v>
      </c>
    </row>
    <row r="6023" spans="1:5" ht="22.5" x14ac:dyDescent="0.25">
      <c r="A6023" s="63" t="s">
        <v>7</v>
      </c>
      <c r="B6023" s="65">
        <v>634156</v>
      </c>
      <c r="C6023" s="64" t="s">
        <v>5628</v>
      </c>
      <c r="D6023" s="64">
        <v>36</v>
      </c>
      <c r="E6023" s="64">
        <v>1.1399999999999999</v>
      </c>
    </row>
    <row r="6024" spans="1:5" ht="22.5" x14ac:dyDescent="0.25">
      <c r="A6024" s="63" t="s">
        <v>7</v>
      </c>
      <c r="B6024" s="65">
        <v>634207</v>
      </c>
      <c r="C6024" s="64" t="s">
        <v>5629</v>
      </c>
      <c r="D6024" s="64">
        <v>17</v>
      </c>
      <c r="E6024" s="64">
        <v>2.38</v>
      </c>
    </row>
    <row r="6025" spans="1:5" ht="22.5" x14ac:dyDescent="0.25">
      <c r="A6025" s="63" t="s">
        <v>7</v>
      </c>
      <c r="B6025" s="65">
        <v>576885</v>
      </c>
      <c r="C6025" s="64" t="s">
        <v>5630</v>
      </c>
      <c r="D6025" s="64">
        <v>9</v>
      </c>
      <c r="E6025" s="64">
        <v>1.68</v>
      </c>
    </row>
    <row r="6026" spans="1:5" ht="22.5" x14ac:dyDescent="0.25">
      <c r="A6026" s="63" t="s">
        <v>7</v>
      </c>
      <c r="B6026" s="65">
        <v>576897</v>
      </c>
      <c r="C6026" s="64" t="s">
        <v>5631</v>
      </c>
      <c r="D6026" s="64">
        <v>15</v>
      </c>
      <c r="E6026" s="64">
        <v>1.76</v>
      </c>
    </row>
    <row r="6027" spans="1:5" ht="22.5" x14ac:dyDescent="0.25">
      <c r="A6027" s="63" t="s">
        <v>7</v>
      </c>
      <c r="B6027" s="65">
        <v>629743</v>
      </c>
      <c r="C6027" s="64" t="s">
        <v>5632</v>
      </c>
      <c r="D6027" s="64">
        <v>17</v>
      </c>
      <c r="E6027" s="64">
        <v>6.09</v>
      </c>
    </row>
    <row r="6028" spans="1:5" ht="22.5" x14ac:dyDescent="0.25">
      <c r="A6028" s="63" t="s">
        <v>7</v>
      </c>
      <c r="B6028" s="65">
        <v>336189</v>
      </c>
      <c r="C6028" s="64" t="s">
        <v>5633</v>
      </c>
      <c r="D6028" s="64">
        <v>4</v>
      </c>
      <c r="E6028" s="64">
        <v>3.74</v>
      </c>
    </row>
    <row r="6029" spans="1:5" ht="22.5" x14ac:dyDescent="0.25">
      <c r="A6029" s="63" t="s">
        <v>7</v>
      </c>
      <c r="B6029" s="65">
        <v>633675</v>
      </c>
      <c r="C6029" s="64" t="s">
        <v>5634</v>
      </c>
      <c r="D6029" s="64">
        <v>10</v>
      </c>
      <c r="E6029" s="64">
        <v>4.47</v>
      </c>
    </row>
    <row r="6030" spans="1:5" ht="22.5" x14ac:dyDescent="0.25">
      <c r="A6030" s="63" t="s">
        <v>7</v>
      </c>
      <c r="B6030" s="65">
        <v>634813</v>
      </c>
      <c r="C6030" s="64" t="s">
        <v>5635</v>
      </c>
      <c r="D6030" s="64">
        <v>19</v>
      </c>
      <c r="E6030" s="64">
        <v>1.33</v>
      </c>
    </row>
    <row r="6031" spans="1:5" ht="22.5" x14ac:dyDescent="0.25">
      <c r="A6031" s="63" t="s">
        <v>7</v>
      </c>
      <c r="B6031" s="65">
        <v>550772</v>
      </c>
      <c r="C6031" s="64" t="s">
        <v>5636</v>
      </c>
      <c r="D6031" s="64">
        <v>10</v>
      </c>
      <c r="E6031" s="64">
        <v>0.71</v>
      </c>
    </row>
    <row r="6032" spans="1:5" ht="22.5" x14ac:dyDescent="0.25">
      <c r="A6032" s="63" t="s">
        <v>7</v>
      </c>
      <c r="B6032" s="65">
        <v>590313</v>
      </c>
      <c r="C6032" s="64" t="s">
        <v>5637</v>
      </c>
      <c r="D6032" s="64">
        <v>9</v>
      </c>
      <c r="E6032" s="64">
        <v>4.99</v>
      </c>
    </row>
    <row r="6033" spans="1:5" ht="22.5" x14ac:dyDescent="0.25">
      <c r="A6033" s="63" t="s">
        <v>7</v>
      </c>
      <c r="B6033" s="65">
        <v>595012</v>
      </c>
      <c r="C6033" s="64" t="s">
        <v>5638</v>
      </c>
      <c r="D6033" s="64">
        <v>8</v>
      </c>
      <c r="E6033" s="64">
        <v>1.87</v>
      </c>
    </row>
    <row r="6034" spans="1:5" ht="22.5" x14ac:dyDescent="0.25">
      <c r="A6034" s="63" t="s">
        <v>7</v>
      </c>
      <c r="B6034" s="65">
        <v>558662</v>
      </c>
      <c r="C6034" s="64" t="s">
        <v>5639</v>
      </c>
      <c r="D6034" s="64">
        <v>26</v>
      </c>
      <c r="E6034" s="64">
        <v>1.34</v>
      </c>
    </row>
    <row r="6035" spans="1:5" ht="22.5" x14ac:dyDescent="0.25">
      <c r="A6035" s="63" t="s">
        <v>7</v>
      </c>
      <c r="B6035" s="65">
        <v>558678</v>
      </c>
      <c r="C6035" s="64" t="s">
        <v>5640</v>
      </c>
      <c r="D6035" s="64">
        <v>29</v>
      </c>
      <c r="E6035" s="64">
        <v>1.34</v>
      </c>
    </row>
    <row r="6036" spans="1:5" ht="22.5" x14ac:dyDescent="0.25">
      <c r="A6036" s="63" t="s">
        <v>7</v>
      </c>
      <c r="B6036" s="65">
        <v>613834</v>
      </c>
      <c r="C6036" s="64" t="s">
        <v>5641</v>
      </c>
      <c r="D6036" s="64">
        <v>7</v>
      </c>
      <c r="E6036" s="64">
        <v>1.1499999999999999</v>
      </c>
    </row>
    <row r="6037" spans="1:5" ht="22.5" x14ac:dyDescent="0.25">
      <c r="A6037" s="63" t="s">
        <v>7</v>
      </c>
      <c r="B6037" s="65">
        <v>640689</v>
      </c>
      <c r="C6037" s="64" t="s">
        <v>5642</v>
      </c>
      <c r="D6037" s="64">
        <v>12</v>
      </c>
      <c r="E6037" s="64">
        <v>2.39</v>
      </c>
    </row>
    <row r="6038" spans="1:5" ht="22.5" x14ac:dyDescent="0.25">
      <c r="A6038" s="63" t="s">
        <v>7</v>
      </c>
      <c r="B6038" s="65">
        <v>640857</v>
      </c>
      <c r="C6038" s="64" t="s">
        <v>6722</v>
      </c>
      <c r="D6038" s="64">
        <v>29</v>
      </c>
      <c r="E6038" s="64">
        <v>3.23</v>
      </c>
    </row>
    <row r="6039" spans="1:5" ht="22.5" x14ac:dyDescent="0.25">
      <c r="A6039" s="63" t="s">
        <v>7</v>
      </c>
      <c r="B6039" s="65">
        <v>482579</v>
      </c>
      <c r="C6039" s="64" t="s">
        <v>5643</v>
      </c>
      <c r="D6039" s="64">
        <v>20</v>
      </c>
      <c r="E6039" s="64">
        <v>0.61</v>
      </c>
    </row>
    <row r="6040" spans="1:5" ht="22.5" x14ac:dyDescent="0.25">
      <c r="A6040" s="63" t="s">
        <v>7</v>
      </c>
      <c r="B6040" s="65">
        <v>633657</v>
      </c>
      <c r="C6040" s="64" t="s">
        <v>5644</v>
      </c>
      <c r="D6040" s="64">
        <v>0</v>
      </c>
      <c r="E6040" s="64">
        <v>2.79</v>
      </c>
    </row>
    <row r="6041" spans="1:5" ht="22.5" x14ac:dyDescent="0.25">
      <c r="A6041" s="63" t="s">
        <v>7</v>
      </c>
      <c r="B6041" s="65">
        <v>560258</v>
      </c>
      <c r="C6041" s="64" t="s">
        <v>5645</v>
      </c>
      <c r="D6041" s="64">
        <v>9</v>
      </c>
      <c r="E6041" s="64">
        <v>2.73</v>
      </c>
    </row>
    <row r="6042" spans="1:5" ht="22.5" x14ac:dyDescent="0.25">
      <c r="A6042" s="63" t="s">
        <v>7</v>
      </c>
      <c r="B6042" s="65">
        <v>641051</v>
      </c>
      <c r="C6042" s="64" t="s">
        <v>6626</v>
      </c>
      <c r="D6042" s="64">
        <v>40</v>
      </c>
      <c r="E6042" s="64">
        <v>1.33</v>
      </c>
    </row>
    <row r="6043" spans="1:5" ht="22.5" x14ac:dyDescent="0.25">
      <c r="A6043" s="63" t="s">
        <v>7</v>
      </c>
      <c r="B6043" s="65">
        <v>594515</v>
      </c>
      <c r="C6043" s="64" t="s">
        <v>5646</v>
      </c>
      <c r="D6043" s="64">
        <v>3</v>
      </c>
      <c r="E6043" s="64">
        <v>1.47</v>
      </c>
    </row>
    <row r="6044" spans="1:5" ht="22.5" x14ac:dyDescent="0.25">
      <c r="A6044" s="63" t="s">
        <v>7</v>
      </c>
      <c r="B6044" s="65">
        <v>644901</v>
      </c>
      <c r="C6044" s="64" t="s">
        <v>5647</v>
      </c>
      <c r="D6044" s="64">
        <v>19</v>
      </c>
      <c r="E6044" s="64">
        <v>1.78</v>
      </c>
    </row>
    <row r="6045" spans="1:5" ht="22.5" x14ac:dyDescent="0.25">
      <c r="A6045" s="63" t="s">
        <v>7</v>
      </c>
      <c r="B6045" s="65">
        <v>645086</v>
      </c>
      <c r="C6045" s="64" t="s">
        <v>5648</v>
      </c>
      <c r="D6045" s="64">
        <v>12</v>
      </c>
      <c r="E6045" s="64">
        <v>3.6</v>
      </c>
    </row>
    <row r="6046" spans="1:5" ht="22.5" x14ac:dyDescent="0.25">
      <c r="A6046" s="63" t="s">
        <v>7</v>
      </c>
      <c r="B6046" s="65">
        <v>473819</v>
      </c>
      <c r="C6046" s="64" t="s">
        <v>6627</v>
      </c>
      <c r="D6046" s="64">
        <v>14</v>
      </c>
      <c r="E6046" s="64">
        <v>1.91</v>
      </c>
    </row>
    <row r="6047" spans="1:5" ht="22.5" x14ac:dyDescent="0.25">
      <c r="A6047" s="63" t="s">
        <v>7</v>
      </c>
      <c r="B6047" s="65">
        <v>587207</v>
      </c>
      <c r="C6047" s="64" t="s">
        <v>5649</v>
      </c>
      <c r="D6047" s="64">
        <v>10</v>
      </c>
      <c r="E6047" s="64">
        <v>1.25</v>
      </c>
    </row>
    <row r="6048" spans="1:5" ht="22.5" x14ac:dyDescent="0.25">
      <c r="A6048" s="63" t="s">
        <v>7</v>
      </c>
      <c r="B6048" s="65">
        <v>595934</v>
      </c>
      <c r="C6048" s="64" t="s">
        <v>5650</v>
      </c>
      <c r="D6048" s="64">
        <v>9</v>
      </c>
      <c r="E6048" s="64">
        <v>2.16</v>
      </c>
    </row>
    <row r="6049" spans="1:5" ht="22.5" x14ac:dyDescent="0.25">
      <c r="A6049" s="63" t="s">
        <v>7</v>
      </c>
      <c r="B6049" s="65">
        <v>645754</v>
      </c>
      <c r="C6049" s="64" t="s">
        <v>6723</v>
      </c>
      <c r="D6049" s="64">
        <v>4</v>
      </c>
      <c r="E6049" s="64">
        <v>2.4500000000000002</v>
      </c>
    </row>
    <row r="6050" spans="1:5" ht="22.5" x14ac:dyDescent="0.25">
      <c r="A6050" s="63" t="s">
        <v>7</v>
      </c>
      <c r="B6050" s="65">
        <v>645823</v>
      </c>
      <c r="C6050" s="64" t="s">
        <v>5651</v>
      </c>
      <c r="D6050" s="64">
        <v>16</v>
      </c>
      <c r="E6050" s="64">
        <v>2.19</v>
      </c>
    </row>
    <row r="6051" spans="1:5" ht="22.5" x14ac:dyDescent="0.25">
      <c r="A6051" s="63" t="s">
        <v>7</v>
      </c>
      <c r="B6051" s="65">
        <v>576866</v>
      </c>
      <c r="C6051" s="64" t="s">
        <v>5652</v>
      </c>
      <c r="D6051" s="64">
        <v>20</v>
      </c>
      <c r="E6051" s="64">
        <v>1.66</v>
      </c>
    </row>
    <row r="6052" spans="1:5" ht="22.5" x14ac:dyDescent="0.25">
      <c r="A6052" s="63" t="s">
        <v>7</v>
      </c>
      <c r="B6052" s="65">
        <v>576876</v>
      </c>
      <c r="C6052" s="64" t="s">
        <v>5653</v>
      </c>
      <c r="D6052" s="64">
        <v>12</v>
      </c>
      <c r="E6052" s="64">
        <v>1.97</v>
      </c>
    </row>
    <row r="6053" spans="1:5" ht="22.5" x14ac:dyDescent="0.25">
      <c r="A6053" s="63" t="s">
        <v>7</v>
      </c>
      <c r="B6053" s="65">
        <v>576880</v>
      </c>
      <c r="C6053" s="64" t="s">
        <v>5654</v>
      </c>
      <c r="D6053" s="64">
        <v>14</v>
      </c>
      <c r="E6053" s="64">
        <v>1.66</v>
      </c>
    </row>
    <row r="6054" spans="1:5" ht="22.5" x14ac:dyDescent="0.25">
      <c r="A6054" s="63" t="s">
        <v>7</v>
      </c>
      <c r="B6054" s="65">
        <v>592595</v>
      </c>
      <c r="C6054" s="64" t="s">
        <v>5655</v>
      </c>
      <c r="D6054" s="64">
        <v>14</v>
      </c>
      <c r="E6054" s="64">
        <v>2.06</v>
      </c>
    </row>
    <row r="6055" spans="1:5" ht="22.5" x14ac:dyDescent="0.25">
      <c r="A6055" s="63" t="s">
        <v>7</v>
      </c>
      <c r="B6055" s="65">
        <v>577808</v>
      </c>
      <c r="C6055" s="64" t="s">
        <v>5656</v>
      </c>
      <c r="D6055" s="64">
        <v>5</v>
      </c>
      <c r="E6055" s="64">
        <v>2.35</v>
      </c>
    </row>
    <row r="6056" spans="1:5" ht="22.5" x14ac:dyDescent="0.25">
      <c r="A6056" s="63" t="s">
        <v>7</v>
      </c>
      <c r="B6056" s="65">
        <v>646225</v>
      </c>
      <c r="C6056" s="64" t="s">
        <v>5657</v>
      </c>
      <c r="D6056" s="64">
        <v>13</v>
      </c>
      <c r="E6056" s="64">
        <v>4.92</v>
      </c>
    </row>
    <row r="6057" spans="1:5" ht="22.5" x14ac:dyDescent="0.25">
      <c r="A6057" s="63" t="s">
        <v>7</v>
      </c>
      <c r="B6057" s="65">
        <v>608784</v>
      </c>
      <c r="C6057" s="64" t="s">
        <v>5658</v>
      </c>
      <c r="D6057" s="64">
        <v>18</v>
      </c>
      <c r="E6057" s="64">
        <v>0.86</v>
      </c>
    </row>
    <row r="6058" spans="1:5" ht="22.5" x14ac:dyDescent="0.25">
      <c r="A6058" s="63" t="s">
        <v>7</v>
      </c>
      <c r="B6058" s="65">
        <v>642234</v>
      </c>
      <c r="C6058" s="64" t="s">
        <v>7202</v>
      </c>
      <c r="D6058" s="64">
        <v>15</v>
      </c>
      <c r="E6058" s="64">
        <v>7.92</v>
      </c>
    </row>
    <row r="6059" spans="1:5" ht="22.5" x14ac:dyDescent="0.25">
      <c r="A6059" s="63" t="s">
        <v>7</v>
      </c>
      <c r="B6059" s="65">
        <v>653683</v>
      </c>
      <c r="C6059" s="64" t="s">
        <v>5659</v>
      </c>
      <c r="D6059" s="64">
        <v>12</v>
      </c>
      <c r="E6059" s="64">
        <v>0.67</v>
      </c>
    </row>
    <row r="6060" spans="1:5" ht="22.5" x14ac:dyDescent="0.25">
      <c r="A6060" s="63" t="s">
        <v>7</v>
      </c>
      <c r="B6060" s="65">
        <v>653745</v>
      </c>
      <c r="C6060" s="64" t="s">
        <v>5660</v>
      </c>
      <c r="D6060" s="64">
        <v>9</v>
      </c>
      <c r="E6060" s="64">
        <v>0.76</v>
      </c>
    </row>
    <row r="6061" spans="1:5" ht="22.5" x14ac:dyDescent="0.25">
      <c r="A6061" s="63" t="s">
        <v>7</v>
      </c>
      <c r="B6061" s="65">
        <v>654331</v>
      </c>
      <c r="C6061" s="64" t="s">
        <v>7203</v>
      </c>
      <c r="D6061" s="64">
        <v>2</v>
      </c>
      <c r="E6061" s="64">
        <v>9.99</v>
      </c>
    </row>
    <row r="6062" spans="1:5" ht="22.5" x14ac:dyDescent="0.25">
      <c r="A6062" s="63" t="s">
        <v>7</v>
      </c>
      <c r="B6062" s="65">
        <v>654347</v>
      </c>
      <c r="C6062" s="64" t="s">
        <v>7059</v>
      </c>
      <c r="D6062" s="64">
        <v>5</v>
      </c>
      <c r="E6062" s="64">
        <v>14.79</v>
      </c>
    </row>
    <row r="6063" spans="1:5" ht="22.5" x14ac:dyDescent="0.25">
      <c r="A6063" s="63" t="s">
        <v>7</v>
      </c>
      <c r="B6063" s="65">
        <v>657141</v>
      </c>
      <c r="C6063" s="64" t="s">
        <v>5661</v>
      </c>
      <c r="D6063" s="64">
        <v>7</v>
      </c>
      <c r="E6063" s="64">
        <v>1.28</v>
      </c>
    </row>
    <row r="6064" spans="1:5" ht="22.5" x14ac:dyDescent="0.25">
      <c r="A6064" s="63" t="s">
        <v>7</v>
      </c>
      <c r="B6064" s="65">
        <v>605001</v>
      </c>
      <c r="C6064" s="64" t="s">
        <v>5662</v>
      </c>
      <c r="D6064" s="64">
        <v>23</v>
      </c>
      <c r="E6064" s="64">
        <v>2.16</v>
      </c>
    </row>
    <row r="6065" spans="1:5" ht="22.5" x14ac:dyDescent="0.25">
      <c r="A6065" s="63" t="s">
        <v>7</v>
      </c>
      <c r="B6065" s="65">
        <v>605014</v>
      </c>
      <c r="C6065" s="64" t="s">
        <v>5663</v>
      </c>
      <c r="D6065" s="64">
        <v>23</v>
      </c>
      <c r="E6065" s="64">
        <v>2.98</v>
      </c>
    </row>
    <row r="6066" spans="1:5" ht="22.5" x14ac:dyDescent="0.25">
      <c r="A6066" s="63" t="s">
        <v>7</v>
      </c>
      <c r="B6066" s="65">
        <v>655543</v>
      </c>
      <c r="C6066" s="64" t="s">
        <v>5664</v>
      </c>
      <c r="D6066" s="64">
        <v>18</v>
      </c>
      <c r="E6066" s="64">
        <v>1.79</v>
      </c>
    </row>
    <row r="6067" spans="1:5" ht="22.5" x14ac:dyDescent="0.25">
      <c r="A6067" s="63" t="s">
        <v>7</v>
      </c>
      <c r="B6067" s="65">
        <v>71581</v>
      </c>
      <c r="C6067" s="64" t="s">
        <v>5665</v>
      </c>
      <c r="D6067" s="64">
        <v>8</v>
      </c>
      <c r="E6067" s="64">
        <v>1.49</v>
      </c>
    </row>
    <row r="6068" spans="1:5" ht="22.5" x14ac:dyDescent="0.25">
      <c r="A6068" s="63" t="s">
        <v>7</v>
      </c>
      <c r="B6068" s="65">
        <v>71595</v>
      </c>
      <c r="C6068" s="64" t="s">
        <v>5666</v>
      </c>
      <c r="D6068" s="64">
        <v>9</v>
      </c>
      <c r="E6068" s="64">
        <v>1.49</v>
      </c>
    </row>
    <row r="6069" spans="1:5" ht="22.5" x14ac:dyDescent="0.25">
      <c r="A6069" s="63" t="s">
        <v>7</v>
      </c>
      <c r="B6069" s="65">
        <v>585722</v>
      </c>
      <c r="C6069" s="64" t="s">
        <v>5667</v>
      </c>
      <c r="D6069" s="64">
        <v>18</v>
      </c>
      <c r="E6069" s="64">
        <v>1.42</v>
      </c>
    </row>
    <row r="6070" spans="1:5" ht="22.5" x14ac:dyDescent="0.25">
      <c r="A6070" s="63" t="s">
        <v>7</v>
      </c>
      <c r="B6070" s="65">
        <v>585811</v>
      </c>
      <c r="C6070" s="64" t="s">
        <v>5668</v>
      </c>
      <c r="D6070" s="64">
        <v>18</v>
      </c>
      <c r="E6070" s="64">
        <v>1.7</v>
      </c>
    </row>
    <row r="6071" spans="1:5" ht="22.5" x14ac:dyDescent="0.25">
      <c r="A6071" s="63" t="s">
        <v>7</v>
      </c>
      <c r="B6071" s="65">
        <v>596132</v>
      </c>
      <c r="C6071" s="64" t="s">
        <v>5669</v>
      </c>
      <c r="D6071" s="64">
        <v>15</v>
      </c>
      <c r="E6071" s="64">
        <v>2.99</v>
      </c>
    </row>
    <row r="6072" spans="1:5" ht="22.5" x14ac:dyDescent="0.25">
      <c r="A6072" s="63" t="s">
        <v>7</v>
      </c>
      <c r="B6072" s="65">
        <v>657287</v>
      </c>
      <c r="C6072" s="64" t="s">
        <v>5670</v>
      </c>
      <c r="D6072" s="64">
        <v>13</v>
      </c>
      <c r="E6072" s="64">
        <v>1.95</v>
      </c>
    </row>
    <row r="6073" spans="1:5" ht="22.5" x14ac:dyDescent="0.25">
      <c r="A6073" s="63" t="s">
        <v>7</v>
      </c>
      <c r="B6073" s="65">
        <v>657311</v>
      </c>
      <c r="C6073" s="64" t="s">
        <v>5671</v>
      </c>
      <c r="D6073" s="64">
        <v>6</v>
      </c>
      <c r="E6073" s="64">
        <v>0.94</v>
      </c>
    </row>
    <row r="6074" spans="1:5" ht="22.5" x14ac:dyDescent="0.25">
      <c r="A6074" s="63" t="s">
        <v>7</v>
      </c>
      <c r="B6074" s="65">
        <v>657402</v>
      </c>
      <c r="C6074" s="64" t="s">
        <v>5672</v>
      </c>
      <c r="D6074" s="64">
        <v>14</v>
      </c>
      <c r="E6074" s="64">
        <v>0.93</v>
      </c>
    </row>
    <row r="6075" spans="1:5" ht="22.5" x14ac:dyDescent="0.25">
      <c r="A6075" s="63" t="s">
        <v>7</v>
      </c>
      <c r="B6075" s="65">
        <v>657469</v>
      </c>
      <c r="C6075" s="64" t="s">
        <v>5673</v>
      </c>
      <c r="D6075" s="64">
        <v>7</v>
      </c>
      <c r="E6075" s="64">
        <v>1.65</v>
      </c>
    </row>
    <row r="6076" spans="1:5" ht="22.5" x14ac:dyDescent="0.25">
      <c r="A6076" s="63" t="s">
        <v>7</v>
      </c>
      <c r="B6076" s="65">
        <v>657521</v>
      </c>
      <c r="C6076" s="64" t="s">
        <v>5674</v>
      </c>
      <c r="D6076" s="64">
        <v>12</v>
      </c>
      <c r="E6076" s="64">
        <v>1.59</v>
      </c>
    </row>
    <row r="6077" spans="1:5" ht="22.5" x14ac:dyDescent="0.25">
      <c r="A6077" s="63" t="s">
        <v>7</v>
      </c>
      <c r="B6077" s="65">
        <v>896585</v>
      </c>
      <c r="C6077" s="64" t="s">
        <v>5675</v>
      </c>
      <c r="D6077" s="64">
        <v>7</v>
      </c>
      <c r="E6077" s="64">
        <v>1.49</v>
      </c>
    </row>
    <row r="6078" spans="1:5" ht="22.5" x14ac:dyDescent="0.25">
      <c r="A6078" s="63" t="s">
        <v>7</v>
      </c>
      <c r="B6078" s="65">
        <v>931433</v>
      </c>
      <c r="C6078" s="64" t="s">
        <v>6628</v>
      </c>
      <c r="D6078" s="64">
        <v>5</v>
      </c>
      <c r="E6078" s="64">
        <v>1.75</v>
      </c>
    </row>
    <row r="6079" spans="1:5" ht="22.5" x14ac:dyDescent="0.25">
      <c r="A6079" s="63" t="s">
        <v>7</v>
      </c>
      <c r="B6079" s="65">
        <v>931439</v>
      </c>
      <c r="C6079" s="64" t="s">
        <v>5676</v>
      </c>
      <c r="D6079" s="64">
        <v>22</v>
      </c>
      <c r="E6079" s="64">
        <v>1.75</v>
      </c>
    </row>
    <row r="6080" spans="1:5" ht="22.5" x14ac:dyDescent="0.25">
      <c r="A6080" s="63" t="s">
        <v>7</v>
      </c>
      <c r="B6080" s="65">
        <v>931469</v>
      </c>
      <c r="C6080" s="64" t="s">
        <v>5677</v>
      </c>
      <c r="D6080" s="64">
        <v>0</v>
      </c>
      <c r="E6080" s="64">
        <v>0.95</v>
      </c>
    </row>
    <row r="6081" spans="1:5" ht="22.5" x14ac:dyDescent="0.25">
      <c r="A6081" s="63" t="s">
        <v>7</v>
      </c>
      <c r="B6081" s="65">
        <v>520401</v>
      </c>
      <c r="C6081" s="64" t="s">
        <v>5678</v>
      </c>
      <c r="D6081" s="64">
        <v>20</v>
      </c>
      <c r="E6081" s="64">
        <v>0.75</v>
      </c>
    </row>
    <row r="6082" spans="1:5" ht="22.5" x14ac:dyDescent="0.25">
      <c r="A6082" s="63" t="s">
        <v>7</v>
      </c>
      <c r="B6082" s="65">
        <v>595922</v>
      </c>
      <c r="C6082" s="64" t="s">
        <v>5679</v>
      </c>
      <c r="D6082" s="64">
        <v>24</v>
      </c>
      <c r="E6082" s="64">
        <v>2.1</v>
      </c>
    </row>
    <row r="6083" spans="1:5" ht="22.5" x14ac:dyDescent="0.25">
      <c r="A6083" s="63" t="s">
        <v>7</v>
      </c>
      <c r="B6083" s="65">
        <v>661392</v>
      </c>
      <c r="C6083" s="64" t="s">
        <v>5680</v>
      </c>
      <c r="D6083" s="64">
        <v>7</v>
      </c>
      <c r="E6083" s="64">
        <v>0.96</v>
      </c>
    </row>
    <row r="6084" spans="1:5" ht="22.5" x14ac:dyDescent="0.25">
      <c r="A6084" s="63" t="s">
        <v>7</v>
      </c>
      <c r="B6084" s="65">
        <v>661866</v>
      </c>
      <c r="C6084" s="64" t="s">
        <v>6629</v>
      </c>
      <c r="D6084" s="64">
        <v>5</v>
      </c>
      <c r="E6084" s="64">
        <v>2.02</v>
      </c>
    </row>
    <row r="6085" spans="1:5" ht="22.5" x14ac:dyDescent="0.25">
      <c r="A6085" s="63" t="s">
        <v>7</v>
      </c>
      <c r="B6085" s="65">
        <v>201936</v>
      </c>
      <c r="C6085" s="64" t="s">
        <v>5681</v>
      </c>
      <c r="D6085" s="64">
        <v>8</v>
      </c>
      <c r="E6085" s="64">
        <v>0.37</v>
      </c>
    </row>
    <row r="6086" spans="1:5" ht="22.5" x14ac:dyDescent="0.25">
      <c r="A6086" s="63" t="s">
        <v>7</v>
      </c>
      <c r="B6086" s="65">
        <v>674577</v>
      </c>
      <c r="C6086" s="64" t="s">
        <v>5682</v>
      </c>
      <c r="D6086" s="64">
        <v>4</v>
      </c>
      <c r="E6086" s="64">
        <v>2.75</v>
      </c>
    </row>
    <row r="6087" spans="1:5" ht="22.5" x14ac:dyDescent="0.25">
      <c r="A6087" s="63" t="s">
        <v>7</v>
      </c>
      <c r="B6087" s="65">
        <v>675278</v>
      </c>
      <c r="C6087" s="64" t="s">
        <v>6921</v>
      </c>
      <c r="D6087" s="64">
        <v>18</v>
      </c>
      <c r="E6087" s="64">
        <v>1.62</v>
      </c>
    </row>
    <row r="6088" spans="1:5" ht="22.5" x14ac:dyDescent="0.25">
      <c r="A6088" s="63" t="s">
        <v>7</v>
      </c>
      <c r="B6088" s="65">
        <v>507688</v>
      </c>
      <c r="C6088" s="64" t="s">
        <v>5683</v>
      </c>
      <c r="D6088" s="64">
        <v>17</v>
      </c>
      <c r="E6088" s="64">
        <v>1.23</v>
      </c>
    </row>
    <row r="6089" spans="1:5" ht="22.5" x14ac:dyDescent="0.25">
      <c r="A6089" s="63" t="s">
        <v>7</v>
      </c>
      <c r="B6089" s="65">
        <v>595019</v>
      </c>
      <c r="C6089" s="64" t="s">
        <v>5684</v>
      </c>
      <c r="D6089" s="64">
        <v>135</v>
      </c>
      <c r="E6089" s="64">
        <v>3.99</v>
      </c>
    </row>
    <row r="6090" spans="1:5" ht="22.5" x14ac:dyDescent="0.25">
      <c r="A6090" s="63" t="s">
        <v>7</v>
      </c>
      <c r="B6090" s="65">
        <v>674726</v>
      </c>
      <c r="C6090" s="64" t="s">
        <v>6630</v>
      </c>
      <c r="D6090" s="64">
        <v>6</v>
      </c>
      <c r="E6090" s="64">
        <v>1.77</v>
      </c>
    </row>
    <row r="6091" spans="1:5" ht="22.5" x14ac:dyDescent="0.25">
      <c r="A6091" s="63" t="s">
        <v>7</v>
      </c>
      <c r="B6091" s="65">
        <v>675565</v>
      </c>
      <c r="C6091" s="64" t="s">
        <v>5685</v>
      </c>
      <c r="D6091" s="64">
        <v>11</v>
      </c>
      <c r="E6091" s="64">
        <v>2.36</v>
      </c>
    </row>
    <row r="6092" spans="1:5" ht="22.5" x14ac:dyDescent="0.25">
      <c r="A6092" s="63" t="s">
        <v>7</v>
      </c>
      <c r="B6092" s="65">
        <v>676030</v>
      </c>
      <c r="C6092" s="64" t="s">
        <v>5686</v>
      </c>
      <c r="D6092" s="64">
        <v>18</v>
      </c>
      <c r="E6092" s="64">
        <v>1.89</v>
      </c>
    </row>
    <row r="6093" spans="1:5" ht="22.5" x14ac:dyDescent="0.25">
      <c r="A6093" s="63" t="s">
        <v>7</v>
      </c>
      <c r="B6093" s="65">
        <v>677816</v>
      </c>
      <c r="C6093" s="64" t="s">
        <v>5687</v>
      </c>
      <c r="D6093" s="64">
        <v>7</v>
      </c>
      <c r="E6093" s="64">
        <v>1.43</v>
      </c>
    </row>
    <row r="6094" spans="1:5" ht="22.5" x14ac:dyDescent="0.25">
      <c r="A6094" s="63" t="s">
        <v>7</v>
      </c>
      <c r="B6094" s="65">
        <v>665959</v>
      </c>
      <c r="C6094" s="64" t="s">
        <v>6724</v>
      </c>
      <c r="D6094" s="64">
        <v>27</v>
      </c>
      <c r="E6094" s="64">
        <v>5.15</v>
      </c>
    </row>
    <row r="6095" spans="1:5" ht="22.5" x14ac:dyDescent="0.25">
      <c r="A6095" s="63" t="s">
        <v>7</v>
      </c>
      <c r="B6095" s="65">
        <v>603943</v>
      </c>
      <c r="C6095" s="64" t="s">
        <v>5688</v>
      </c>
      <c r="D6095" s="64">
        <v>8</v>
      </c>
      <c r="E6095" s="64">
        <v>1.96</v>
      </c>
    </row>
    <row r="6096" spans="1:5" ht="22.5" x14ac:dyDescent="0.25">
      <c r="A6096" s="63" t="s">
        <v>7</v>
      </c>
      <c r="B6096" s="65">
        <v>633954</v>
      </c>
      <c r="C6096" s="64" t="s">
        <v>5689</v>
      </c>
      <c r="D6096" s="64">
        <v>25</v>
      </c>
      <c r="E6096" s="64">
        <v>1.1299999999999999</v>
      </c>
    </row>
    <row r="6097" spans="1:5" ht="22.5" x14ac:dyDescent="0.25">
      <c r="A6097" s="63" t="s">
        <v>7</v>
      </c>
      <c r="B6097" s="65">
        <v>633971</v>
      </c>
      <c r="C6097" s="64" t="s">
        <v>5690</v>
      </c>
      <c r="D6097" s="64">
        <v>10</v>
      </c>
      <c r="E6097" s="64">
        <v>1.1599999999999999</v>
      </c>
    </row>
    <row r="6098" spans="1:5" ht="22.5" x14ac:dyDescent="0.25">
      <c r="A6098" s="63" t="s">
        <v>7</v>
      </c>
      <c r="B6098" s="65">
        <v>633987</v>
      </c>
      <c r="C6098" s="64" t="s">
        <v>5691</v>
      </c>
      <c r="D6098" s="64">
        <v>33</v>
      </c>
      <c r="E6098" s="64">
        <v>1.1399999999999999</v>
      </c>
    </row>
    <row r="6099" spans="1:5" ht="22.5" x14ac:dyDescent="0.25">
      <c r="A6099" s="63" t="s">
        <v>7</v>
      </c>
      <c r="B6099" s="65">
        <v>676923</v>
      </c>
      <c r="C6099" s="64" t="s">
        <v>7204</v>
      </c>
      <c r="D6099" s="64">
        <v>24</v>
      </c>
      <c r="E6099" s="64">
        <v>5.95</v>
      </c>
    </row>
    <row r="6100" spans="1:5" ht="22.5" x14ac:dyDescent="0.25">
      <c r="A6100" s="63" t="s">
        <v>7</v>
      </c>
      <c r="B6100" s="65">
        <v>682625</v>
      </c>
      <c r="C6100" s="64" t="s">
        <v>7060</v>
      </c>
      <c r="D6100" s="64">
        <v>17</v>
      </c>
      <c r="E6100" s="64">
        <v>2.5099999999999998</v>
      </c>
    </row>
    <row r="6101" spans="1:5" ht="22.5" x14ac:dyDescent="0.25">
      <c r="A6101" s="63" t="s">
        <v>7</v>
      </c>
      <c r="B6101" s="65">
        <v>636578</v>
      </c>
      <c r="C6101" s="64" t="s">
        <v>5692</v>
      </c>
      <c r="D6101" s="64">
        <v>14</v>
      </c>
      <c r="E6101" s="64">
        <v>1.18</v>
      </c>
    </row>
    <row r="6102" spans="1:5" ht="22.5" x14ac:dyDescent="0.25">
      <c r="A6102" s="63" t="s">
        <v>7</v>
      </c>
      <c r="B6102" s="65">
        <v>577748</v>
      </c>
      <c r="C6102" s="64" t="s">
        <v>5693</v>
      </c>
      <c r="D6102" s="64">
        <v>36</v>
      </c>
      <c r="E6102" s="64">
        <v>2.11</v>
      </c>
    </row>
    <row r="6103" spans="1:5" ht="22.5" x14ac:dyDescent="0.25">
      <c r="A6103" s="63" t="s">
        <v>7</v>
      </c>
      <c r="B6103" s="65">
        <v>682091</v>
      </c>
      <c r="C6103" s="64" t="s">
        <v>7205</v>
      </c>
      <c r="D6103" s="64">
        <v>6</v>
      </c>
      <c r="E6103" s="64">
        <v>4.6900000000000004</v>
      </c>
    </row>
    <row r="6104" spans="1:5" ht="22.5" x14ac:dyDescent="0.25">
      <c r="A6104" s="63" t="s">
        <v>7</v>
      </c>
      <c r="B6104" s="65">
        <v>682237</v>
      </c>
      <c r="C6104" s="64" t="s">
        <v>5694</v>
      </c>
      <c r="D6104" s="64">
        <v>4</v>
      </c>
      <c r="E6104" s="64">
        <v>1.64</v>
      </c>
    </row>
    <row r="6105" spans="1:5" ht="22.5" x14ac:dyDescent="0.25">
      <c r="A6105" s="63" t="s">
        <v>7</v>
      </c>
      <c r="B6105" s="65">
        <v>688436</v>
      </c>
      <c r="C6105" s="64" t="s">
        <v>5695</v>
      </c>
      <c r="D6105" s="64">
        <v>3</v>
      </c>
      <c r="E6105" s="64">
        <v>2.0499999999999998</v>
      </c>
    </row>
    <row r="6106" spans="1:5" ht="22.5" x14ac:dyDescent="0.25">
      <c r="A6106" s="63" t="s">
        <v>7</v>
      </c>
      <c r="B6106" s="65">
        <v>689718</v>
      </c>
      <c r="C6106" s="64" t="s">
        <v>5696</v>
      </c>
      <c r="D6106" s="64">
        <v>3</v>
      </c>
      <c r="E6106" s="64">
        <v>1.5</v>
      </c>
    </row>
    <row r="6107" spans="1:5" ht="22.5" x14ac:dyDescent="0.25">
      <c r="A6107" s="63" t="s">
        <v>7</v>
      </c>
      <c r="B6107" s="65">
        <v>78082</v>
      </c>
      <c r="C6107" s="64" t="s">
        <v>5697</v>
      </c>
      <c r="D6107" s="64">
        <v>5</v>
      </c>
      <c r="E6107" s="64">
        <v>2.21</v>
      </c>
    </row>
    <row r="6108" spans="1:5" ht="22.5" x14ac:dyDescent="0.25">
      <c r="A6108" s="63" t="s">
        <v>7</v>
      </c>
      <c r="B6108" s="65">
        <v>285825</v>
      </c>
      <c r="C6108" s="64" t="s">
        <v>6631</v>
      </c>
      <c r="D6108" s="64">
        <v>1</v>
      </c>
      <c r="E6108" s="64">
        <v>2.14</v>
      </c>
    </row>
    <row r="6109" spans="1:5" ht="22.5" x14ac:dyDescent="0.25">
      <c r="A6109" s="63" t="s">
        <v>7</v>
      </c>
      <c r="B6109" s="65">
        <v>689695</v>
      </c>
      <c r="C6109" s="64" t="s">
        <v>5698</v>
      </c>
      <c r="D6109" s="64">
        <v>1</v>
      </c>
      <c r="E6109" s="64">
        <v>2.3199999999999998</v>
      </c>
    </row>
    <row r="6110" spans="1:5" ht="22.5" x14ac:dyDescent="0.25">
      <c r="A6110" s="63" t="s">
        <v>7</v>
      </c>
      <c r="B6110" s="65">
        <v>336261</v>
      </c>
      <c r="C6110" s="64" t="s">
        <v>5699</v>
      </c>
      <c r="D6110" s="64">
        <v>0</v>
      </c>
      <c r="E6110" s="64">
        <v>4.22</v>
      </c>
    </row>
    <row r="6111" spans="1:5" ht="22.5" x14ac:dyDescent="0.25">
      <c r="A6111" s="63" t="s">
        <v>7</v>
      </c>
      <c r="B6111" s="65">
        <v>684698</v>
      </c>
      <c r="C6111" s="64" t="s">
        <v>5700</v>
      </c>
      <c r="D6111" s="64">
        <v>9</v>
      </c>
      <c r="E6111" s="64">
        <v>5.65</v>
      </c>
    </row>
    <row r="6112" spans="1:5" ht="22.5" x14ac:dyDescent="0.25">
      <c r="A6112" s="63" t="s">
        <v>7</v>
      </c>
      <c r="B6112" s="65">
        <v>595024</v>
      </c>
      <c r="C6112" s="64" t="s">
        <v>5701</v>
      </c>
      <c r="D6112" s="64">
        <v>14</v>
      </c>
      <c r="E6112" s="64">
        <v>1.1000000000000001</v>
      </c>
    </row>
    <row r="6113" spans="1:5" ht="22.5" x14ac:dyDescent="0.25">
      <c r="A6113" s="63" t="s">
        <v>7</v>
      </c>
      <c r="B6113" s="65">
        <v>608249</v>
      </c>
      <c r="C6113" s="64" t="s">
        <v>5702</v>
      </c>
      <c r="D6113" s="64">
        <v>12</v>
      </c>
      <c r="E6113" s="64">
        <v>1.1299999999999999</v>
      </c>
    </row>
    <row r="6114" spans="1:5" ht="22.5" x14ac:dyDescent="0.25">
      <c r="A6114" s="63" t="s">
        <v>7</v>
      </c>
      <c r="B6114" s="65">
        <v>636603</v>
      </c>
      <c r="C6114" s="64" t="s">
        <v>5703</v>
      </c>
      <c r="D6114" s="64">
        <v>11</v>
      </c>
      <c r="E6114" s="64">
        <v>1.87</v>
      </c>
    </row>
    <row r="6115" spans="1:5" ht="22.5" x14ac:dyDescent="0.25">
      <c r="A6115" s="63" t="s">
        <v>7</v>
      </c>
      <c r="B6115" s="65">
        <v>632529</v>
      </c>
      <c r="C6115" s="64" t="s">
        <v>5704</v>
      </c>
      <c r="D6115" s="64">
        <v>16</v>
      </c>
      <c r="E6115" s="64">
        <v>1.82</v>
      </c>
    </row>
    <row r="6116" spans="1:5" ht="22.5" x14ac:dyDescent="0.25">
      <c r="A6116" s="63" t="s">
        <v>7</v>
      </c>
      <c r="B6116" s="65">
        <v>693925</v>
      </c>
      <c r="C6116" s="64" t="s">
        <v>5705</v>
      </c>
      <c r="D6116" s="64">
        <v>28</v>
      </c>
      <c r="E6116" s="64">
        <v>3.96</v>
      </c>
    </row>
    <row r="6117" spans="1:5" ht="22.5" x14ac:dyDescent="0.25">
      <c r="A6117" s="63" t="s">
        <v>7</v>
      </c>
      <c r="B6117" s="65">
        <v>694214</v>
      </c>
      <c r="C6117" s="64" t="s">
        <v>5706</v>
      </c>
      <c r="D6117" s="64">
        <v>29</v>
      </c>
      <c r="E6117" s="64">
        <v>1.1399999999999999</v>
      </c>
    </row>
    <row r="6118" spans="1:5" ht="22.5" x14ac:dyDescent="0.25">
      <c r="A6118" s="63" t="s">
        <v>7</v>
      </c>
      <c r="B6118" s="65">
        <v>691712</v>
      </c>
      <c r="C6118" s="64" t="s">
        <v>5707</v>
      </c>
      <c r="D6118" s="64">
        <v>6</v>
      </c>
      <c r="E6118" s="64">
        <v>3.26</v>
      </c>
    </row>
    <row r="6119" spans="1:5" ht="22.5" x14ac:dyDescent="0.25">
      <c r="A6119" s="63" t="s">
        <v>7</v>
      </c>
      <c r="B6119" s="65">
        <v>699894</v>
      </c>
      <c r="C6119" s="64" t="s">
        <v>5708</v>
      </c>
      <c r="D6119" s="64">
        <v>11</v>
      </c>
      <c r="E6119" s="64">
        <v>2.99</v>
      </c>
    </row>
    <row r="6120" spans="1:5" ht="22.5" x14ac:dyDescent="0.25">
      <c r="A6120" s="63" t="s">
        <v>7</v>
      </c>
      <c r="B6120" s="65">
        <v>689054</v>
      </c>
      <c r="C6120" s="64" t="s">
        <v>5709</v>
      </c>
      <c r="D6120" s="64">
        <v>14</v>
      </c>
      <c r="E6120" s="64">
        <v>9.4</v>
      </c>
    </row>
    <row r="6121" spans="1:5" ht="22.5" x14ac:dyDescent="0.25">
      <c r="A6121" s="63" t="s">
        <v>7</v>
      </c>
      <c r="B6121" s="65">
        <v>701129</v>
      </c>
      <c r="C6121" s="64" t="s">
        <v>5710</v>
      </c>
      <c r="D6121" s="64">
        <v>3</v>
      </c>
      <c r="E6121" s="64">
        <v>1.98</v>
      </c>
    </row>
    <row r="6122" spans="1:5" ht="22.5" x14ac:dyDescent="0.25">
      <c r="A6122" s="63" t="s">
        <v>7</v>
      </c>
      <c r="B6122" s="65">
        <v>461805</v>
      </c>
      <c r="C6122" s="64" t="s">
        <v>5711</v>
      </c>
      <c r="D6122" s="64">
        <v>25</v>
      </c>
      <c r="E6122" s="64">
        <v>0.71</v>
      </c>
    </row>
    <row r="6123" spans="1:5" ht="22.5" x14ac:dyDescent="0.25">
      <c r="A6123" s="63" t="s">
        <v>7</v>
      </c>
      <c r="B6123" s="65">
        <v>711331</v>
      </c>
      <c r="C6123" s="64" t="s">
        <v>5712</v>
      </c>
      <c r="D6123" s="64">
        <v>17</v>
      </c>
      <c r="E6123" s="64">
        <v>11.51</v>
      </c>
    </row>
    <row r="6124" spans="1:5" ht="22.5" x14ac:dyDescent="0.25">
      <c r="A6124" s="63" t="s">
        <v>7</v>
      </c>
      <c r="B6124" s="65">
        <v>712431</v>
      </c>
      <c r="C6124" s="64" t="s">
        <v>5713</v>
      </c>
      <c r="D6124" s="64">
        <v>4</v>
      </c>
      <c r="E6124" s="64">
        <v>0.84</v>
      </c>
    </row>
    <row r="6125" spans="1:5" ht="22.5" x14ac:dyDescent="0.25">
      <c r="A6125" s="63" t="s">
        <v>7</v>
      </c>
      <c r="B6125" s="65">
        <v>138601</v>
      </c>
      <c r="C6125" s="64" t="s">
        <v>5714</v>
      </c>
      <c r="D6125" s="64">
        <v>9</v>
      </c>
      <c r="E6125" s="64">
        <v>1.79</v>
      </c>
    </row>
    <row r="6126" spans="1:5" ht="22.5" x14ac:dyDescent="0.25">
      <c r="A6126" s="63" t="s">
        <v>7</v>
      </c>
      <c r="B6126" s="65">
        <v>518064</v>
      </c>
      <c r="C6126" s="64" t="s">
        <v>5715</v>
      </c>
      <c r="D6126" s="64">
        <v>9</v>
      </c>
      <c r="E6126" s="64">
        <v>1.59</v>
      </c>
    </row>
    <row r="6127" spans="1:5" ht="22.5" x14ac:dyDescent="0.25">
      <c r="A6127" s="63" t="s">
        <v>7</v>
      </c>
      <c r="B6127" s="65">
        <v>518066</v>
      </c>
      <c r="C6127" s="64" t="s">
        <v>5716</v>
      </c>
      <c r="D6127" s="64">
        <v>17</v>
      </c>
      <c r="E6127" s="64">
        <v>1.66</v>
      </c>
    </row>
    <row r="6128" spans="1:5" ht="22.5" x14ac:dyDescent="0.25">
      <c r="A6128" s="63" t="s">
        <v>7</v>
      </c>
      <c r="B6128" s="65">
        <v>602184</v>
      </c>
      <c r="C6128" s="64" t="s">
        <v>5717</v>
      </c>
      <c r="D6128" s="64">
        <v>22</v>
      </c>
      <c r="E6128" s="64">
        <v>3.7</v>
      </c>
    </row>
    <row r="6129" spans="1:5" ht="22.5" x14ac:dyDescent="0.25">
      <c r="A6129" s="63" t="s">
        <v>7</v>
      </c>
      <c r="B6129" s="65">
        <v>683520</v>
      </c>
      <c r="C6129" s="64" t="s">
        <v>5718</v>
      </c>
      <c r="D6129" s="64">
        <v>7</v>
      </c>
      <c r="E6129" s="64">
        <v>1.65</v>
      </c>
    </row>
    <row r="6130" spans="1:5" ht="22.5" x14ac:dyDescent="0.25">
      <c r="A6130" s="63" t="s">
        <v>7</v>
      </c>
      <c r="B6130" s="65">
        <v>711336</v>
      </c>
      <c r="C6130" s="64" t="s">
        <v>5719</v>
      </c>
      <c r="D6130" s="64">
        <v>11</v>
      </c>
      <c r="E6130" s="64">
        <v>4.47</v>
      </c>
    </row>
    <row r="6131" spans="1:5" ht="22.5" x14ac:dyDescent="0.25">
      <c r="A6131" s="63" t="s">
        <v>7</v>
      </c>
      <c r="B6131" s="65">
        <v>711900</v>
      </c>
      <c r="C6131" s="64" t="s">
        <v>5720</v>
      </c>
      <c r="D6131" s="64">
        <v>15</v>
      </c>
      <c r="E6131" s="64">
        <v>2.15</v>
      </c>
    </row>
    <row r="6132" spans="1:5" ht="22.5" x14ac:dyDescent="0.25">
      <c r="A6132" s="63" t="s">
        <v>7</v>
      </c>
      <c r="B6132" s="65">
        <v>713049</v>
      </c>
      <c r="C6132" s="64" t="s">
        <v>5721</v>
      </c>
      <c r="D6132" s="64">
        <v>18</v>
      </c>
      <c r="E6132" s="64">
        <v>1.52</v>
      </c>
    </row>
    <row r="6133" spans="1:5" ht="22.5" x14ac:dyDescent="0.25">
      <c r="A6133" s="63" t="s">
        <v>7</v>
      </c>
      <c r="B6133" s="65">
        <v>712409</v>
      </c>
      <c r="C6133" s="64" t="s">
        <v>5722</v>
      </c>
      <c r="D6133" s="64">
        <v>16</v>
      </c>
      <c r="E6133" s="64">
        <v>2.1800000000000002</v>
      </c>
    </row>
    <row r="6134" spans="1:5" ht="22.5" x14ac:dyDescent="0.25">
      <c r="A6134" s="63" t="s">
        <v>7</v>
      </c>
      <c r="B6134" s="65">
        <v>712416</v>
      </c>
      <c r="C6134" s="64" t="s">
        <v>5723</v>
      </c>
      <c r="D6134" s="64">
        <v>8</v>
      </c>
      <c r="E6134" s="64">
        <v>3.49</v>
      </c>
    </row>
    <row r="6135" spans="1:5" ht="22.5" x14ac:dyDescent="0.25">
      <c r="A6135" s="63" t="s">
        <v>7</v>
      </c>
      <c r="B6135" s="65">
        <v>713259</v>
      </c>
      <c r="C6135" s="64" t="s">
        <v>5724</v>
      </c>
      <c r="D6135" s="64">
        <v>11</v>
      </c>
      <c r="E6135" s="64">
        <v>1.51</v>
      </c>
    </row>
    <row r="6136" spans="1:5" ht="22.5" x14ac:dyDescent="0.25">
      <c r="A6136" s="63" t="s">
        <v>7</v>
      </c>
      <c r="B6136" s="65">
        <v>712857</v>
      </c>
      <c r="C6136" s="64" t="s">
        <v>5725</v>
      </c>
      <c r="D6136" s="64">
        <v>12</v>
      </c>
      <c r="E6136" s="64">
        <v>3.21</v>
      </c>
    </row>
    <row r="6137" spans="1:5" ht="22.5" x14ac:dyDescent="0.25">
      <c r="A6137" s="63" t="s">
        <v>7</v>
      </c>
      <c r="B6137" s="65">
        <v>693732</v>
      </c>
      <c r="C6137" s="64" t="s">
        <v>5726</v>
      </c>
      <c r="D6137" s="64">
        <v>12</v>
      </c>
      <c r="E6137" s="64">
        <v>1.59</v>
      </c>
    </row>
    <row r="6138" spans="1:5" ht="22.5" x14ac:dyDescent="0.25">
      <c r="A6138" s="63" t="s">
        <v>7</v>
      </c>
      <c r="B6138" s="65">
        <v>702351</v>
      </c>
      <c r="C6138" s="64" t="s">
        <v>6842</v>
      </c>
      <c r="D6138" s="64">
        <v>37</v>
      </c>
      <c r="E6138" s="64">
        <v>4.78</v>
      </c>
    </row>
    <row r="6139" spans="1:5" ht="22.5" x14ac:dyDescent="0.25">
      <c r="A6139" s="63" t="s">
        <v>7</v>
      </c>
      <c r="B6139" s="65">
        <v>706314</v>
      </c>
      <c r="C6139" s="64" t="s">
        <v>5727</v>
      </c>
      <c r="D6139" s="64">
        <v>28</v>
      </c>
      <c r="E6139" s="64">
        <v>0.8</v>
      </c>
    </row>
    <row r="6140" spans="1:5" ht="22.5" x14ac:dyDescent="0.25">
      <c r="A6140" s="63" t="s">
        <v>7</v>
      </c>
      <c r="B6140" s="65">
        <v>704341</v>
      </c>
      <c r="C6140" s="64" t="s">
        <v>7206</v>
      </c>
      <c r="D6140" s="64">
        <v>44</v>
      </c>
      <c r="E6140" s="64">
        <v>3.95</v>
      </c>
    </row>
    <row r="6141" spans="1:5" ht="22.5" x14ac:dyDescent="0.25">
      <c r="A6141" s="63" t="s">
        <v>7</v>
      </c>
      <c r="B6141" s="65">
        <v>707826</v>
      </c>
      <c r="C6141" s="64" t="s">
        <v>5728</v>
      </c>
      <c r="D6141" s="64">
        <v>10</v>
      </c>
      <c r="E6141" s="64">
        <v>2.16</v>
      </c>
    </row>
    <row r="6142" spans="1:5" ht="22.5" x14ac:dyDescent="0.25">
      <c r="A6142" s="63" t="s">
        <v>7</v>
      </c>
      <c r="B6142" s="65">
        <v>710527</v>
      </c>
      <c r="C6142" s="64" t="s">
        <v>5729</v>
      </c>
      <c r="D6142" s="64">
        <v>4</v>
      </c>
      <c r="E6142" s="64">
        <v>5.5</v>
      </c>
    </row>
    <row r="6143" spans="1:5" ht="22.5" x14ac:dyDescent="0.25">
      <c r="A6143" s="63" t="s">
        <v>7</v>
      </c>
      <c r="B6143" s="65">
        <v>724471</v>
      </c>
      <c r="C6143" s="64" t="s">
        <v>5730</v>
      </c>
      <c r="D6143" s="64">
        <v>17</v>
      </c>
      <c r="E6143" s="64">
        <v>6.16</v>
      </c>
    </row>
    <row r="6144" spans="1:5" ht="22.5" x14ac:dyDescent="0.25">
      <c r="A6144" s="63" t="s">
        <v>7</v>
      </c>
      <c r="B6144" s="65">
        <v>724491</v>
      </c>
      <c r="C6144" s="64" t="s">
        <v>5731</v>
      </c>
      <c r="D6144" s="64">
        <v>8</v>
      </c>
      <c r="E6144" s="64">
        <v>5.94</v>
      </c>
    </row>
    <row r="6145" spans="1:5" ht="22.5" x14ac:dyDescent="0.25">
      <c r="A6145" s="63" t="s">
        <v>7</v>
      </c>
      <c r="B6145" s="65">
        <v>736276</v>
      </c>
      <c r="C6145" s="64" t="s">
        <v>5732</v>
      </c>
      <c r="D6145" s="64">
        <v>17</v>
      </c>
      <c r="E6145" s="64">
        <v>7.63</v>
      </c>
    </row>
    <row r="6146" spans="1:5" ht="22.5" x14ac:dyDescent="0.25">
      <c r="A6146" s="63" t="s">
        <v>7</v>
      </c>
      <c r="B6146" s="65">
        <v>736440</v>
      </c>
      <c r="C6146" s="64" t="s">
        <v>5733</v>
      </c>
      <c r="D6146" s="64">
        <v>5</v>
      </c>
      <c r="E6146" s="64">
        <v>6.43</v>
      </c>
    </row>
    <row r="6147" spans="1:5" ht="22.5" x14ac:dyDescent="0.25">
      <c r="A6147" s="63" t="s">
        <v>7</v>
      </c>
      <c r="B6147" s="65">
        <v>738278</v>
      </c>
      <c r="C6147" s="64" t="s">
        <v>5734</v>
      </c>
      <c r="D6147" s="64">
        <v>41</v>
      </c>
      <c r="E6147" s="64">
        <v>1.63</v>
      </c>
    </row>
    <row r="6148" spans="1:5" ht="22.5" x14ac:dyDescent="0.25">
      <c r="A6148" s="63" t="s">
        <v>7</v>
      </c>
      <c r="B6148" s="65">
        <v>734556</v>
      </c>
      <c r="C6148" s="64" t="s">
        <v>5735</v>
      </c>
      <c r="D6148" s="64">
        <v>6</v>
      </c>
      <c r="E6148" s="64">
        <v>1.52</v>
      </c>
    </row>
    <row r="6149" spans="1:5" ht="22.5" x14ac:dyDescent="0.25">
      <c r="A6149" s="63" t="s">
        <v>7</v>
      </c>
      <c r="B6149" s="65">
        <v>734580</v>
      </c>
      <c r="C6149" s="64" t="s">
        <v>5736</v>
      </c>
      <c r="D6149" s="64">
        <v>8</v>
      </c>
      <c r="E6149" s="64">
        <v>1.44</v>
      </c>
    </row>
    <row r="6150" spans="1:5" ht="22.5" x14ac:dyDescent="0.25">
      <c r="A6150" s="63" t="s">
        <v>7</v>
      </c>
      <c r="B6150" s="65">
        <v>738297</v>
      </c>
      <c r="C6150" s="64" t="s">
        <v>5737</v>
      </c>
      <c r="D6150" s="64">
        <v>17</v>
      </c>
      <c r="E6150" s="64">
        <v>3.42</v>
      </c>
    </row>
    <row r="6151" spans="1:5" ht="22.5" x14ac:dyDescent="0.25">
      <c r="A6151" s="63" t="s">
        <v>7</v>
      </c>
      <c r="B6151" s="65">
        <v>156301</v>
      </c>
      <c r="C6151" s="64" t="s">
        <v>5738</v>
      </c>
      <c r="D6151" s="64">
        <v>6</v>
      </c>
      <c r="E6151" s="64">
        <v>1.47</v>
      </c>
    </row>
    <row r="6152" spans="1:5" ht="22.5" x14ac:dyDescent="0.25">
      <c r="A6152" s="63" t="s">
        <v>7</v>
      </c>
      <c r="B6152" s="65">
        <v>625548</v>
      </c>
      <c r="C6152" s="64" t="s">
        <v>5739</v>
      </c>
      <c r="D6152" s="64">
        <v>6</v>
      </c>
      <c r="E6152" s="64">
        <v>1.73</v>
      </c>
    </row>
    <row r="6153" spans="1:5" ht="22.5" x14ac:dyDescent="0.25">
      <c r="A6153" s="63" t="s">
        <v>7</v>
      </c>
      <c r="B6153" s="65">
        <v>627753</v>
      </c>
      <c r="C6153" s="64" t="s">
        <v>5740</v>
      </c>
      <c r="D6153" s="64">
        <v>7</v>
      </c>
      <c r="E6153" s="64">
        <v>1.58</v>
      </c>
    </row>
    <row r="6154" spans="1:5" ht="22.5" x14ac:dyDescent="0.25">
      <c r="A6154" s="63" t="s">
        <v>7</v>
      </c>
      <c r="B6154" s="65">
        <v>646358</v>
      </c>
      <c r="C6154" s="64" t="s">
        <v>5741</v>
      </c>
      <c r="D6154" s="64">
        <v>19</v>
      </c>
      <c r="E6154" s="64">
        <v>2.4</v>
      </c>
    </row>
    <row r="6155" spans="1:5" ht="22.5" x14ac:dyDescent="0.25">
      <c r="A6155" s="63" t="s">
        <v>7</v>
      </c>
      <c r="B6155" s="65">
        <v>673158</v>
      </c>
      <c r="C6155" s="64" t="s">
        <v>5742</v>
      </c>
      <c r="D6155" s="64">
        <v>17</v>
      </c>
      <c r="E6155" s="64">
        <v>1.47</v>
      </c>
    </row>
    <row r="6156" spans="1:5" ht="22.5" x14ac:dyDescent="0.25">
      <c r="A6156" s="63" t="s">
        <v>7</v>
      </c>
      <c r="B6156" s="65">
        <v>737463</v>
      </c>
      <c r="C6156" s="64" t="s">
        <v>5743</v>
      </c>
      <c r="D6156" s="64">
        <v>11</v>
      </c>
      <c r="E6156" s="64">
        <v>2.46</v>
      </c>
    </row>
    <row r="6157" spans="1:5" ht="22.5" x14ac:dyDescent="0.25">
      <c r="A6157" s="63" t="s">
        <v>7</v>
      </c>
      <c r="B6157" s="65">
        <v>737490</v>
      </c>
      <c r="C6157" s="64" t="s">
        <v>5744</v>
      </c>
      <c r="D6157" s="64">
        <v>21</v>
      </c>
      <c r="E6157" s="64">
        <v>2.27</v>
      </c>
    </row>
    <row r="6158" spans="1:5" ht="22.5" x14ac:dyDescent="0.25">
      <c r="A6158" s="63" t="s">
        <v>7</v>
      </c>
      <c r="B6158" s="65">
        <v>738409</v>
      </c>
      <c r="C6158" s="64" t="s">
        <v>5745</v>
      </c>
      <c r="D6158" s="64">
        <v>6</v>
      </c>
      <c r="E6158" s="64">
        <v>0.98</v>
      </c>
    </row>
    <row r="6159" spans="1:5" ht="22.5" x14ac:dyDescent="0.25">
      <c r="A6159" s="63" t="s">
        <v>7</v>
      </c>
      <c r="B6159" s="65">
        <v>738621</v>
      </c>
      <c r="C6159" s="64" t="s">
        <v>5746</v>
      </c>
      <c r="D6159" s="64">
        <v>14</v>
      </c>
      <c r="E6159" s="64">
        <v>0.76</v>
      </c>
    </row>
    <row r="6160" spans="1:5" ht="22.5" x14ac:dyDescent="0.25">
      <c r="A6160" s="63" t="s">
        <v>7</v>
      </c>
      <c r="B6160" s="65">
        <v>739000</v>
      </c>
      <c r="C6160" s="64" t="s">
        <v>5747</v>
      </c>
      <c r="D6160" s="64">
        <v>6</v>
      </c>
      <c r="E6160" s="64">
        <v>3.1</v>
      </c>
    </row>
    <row r="6161" spans="1:5" ht="22.5" x14ac:dyDescent="0.25">
      <c r="A6161" s="63" t="s">
        <v>7</v>
      </c>
      <c r="B6161" s="65">
        <v>739842</v>
      </c>
      <c r="C6161" s="64" t="s">
        <v>5748</v>
      </c>
      <c r="D6161" s="64">
        <v>7</v>
      </c>
      <c r="E6161" s="64">
        <v>3.85</v>
      </c>
    </row>
    <row r="6162" spans="1:5" ht="22.5" x14ac:dyDescent="0.25">
      <c r="A6162" s="63" t="s">
        <v>7</v>
      </c>
      <c r="B6162" s="65">
        <v>739844</v>
      </c>
      <c r="C6162" s="64" t="s">
        <v>5749</v>
      </c>
      <c r="D6162" s="64">
        <v>9</v>
      </c>
      <c r="E6162" s="64">
        <v>2.99</v>
      </c>
    </row>
    <row r="6163" spans="1:5" ht="22.5" x14ac:dyDescent="0.25">
      <c r="A6163" s="63" t="s">
        <v>7</v>
      </c>
      <c r="B6163" s="65">
        <v>740007</v>
      </c>
      <c r="C6163" s="64" t="s">
        <v>5750</v>
      </c>
      <c r="D6163" s="64">
        <v>12</v>
      </c>
      <c r="E6163" s="64">
        <v>2.85</v>
      </c>
    </row>
    <row r="6164" spans="1:5" ht="22.5" x14ac:dyDescent="0.25">
      <c r="A6164" s="63" t="s">
        <v>7</v>
      </c>
      <c r="B6164" s="65">
        <v>740019</v>
      </c>
      <c r="C6164" s="64" t="s">
        <v>5751</v>
      </c>
      <c r="D6164" s="64">
        <v>7</v>
      </c>
      <c r="E6164" s="64">
        <v>2.85</v>
      </c>
    </row>
    <row r="6165" spans="1:5" ht="22.5" x14ac:dyDescent="0.25">
      <c r="A6165" s="63" t="s">
        <v>7</v>
      </c>
      <c r="B6165" s="65">
        <v>740022</v>
      </c>
      <c r="C6165" s="64" t="s">
        <v>5752</v>
      </c>
      <c r="D6165" s="64">
        <v>8</v>
      </c>
      <c r="E6165" s="64">
        <v>2.85</v>
      </c>
    </row>
    <row r="6166" spans="1:5" ht="22.5" x14ac:dyDescent="0.25">
      <c r="A6166" s="63" t="s">
        <v>7</v>
      </c>
      <c r="B6166" s="65">
        <v>395673</v>
      </c>
      <c r="C6166" s="64" t="s">
        <v>5753</v>
      </c>
      <c r="D6166" s="64">
        <v>26</v>
      </c>
      <c r="E6166" s="64">
        <v>1.43</v>
      </c>
    </row>
    <row r="6167" spans="1:5" ht="22.5" x14ac:dyDescent="0.25">
      <c r="A6167" s="63" t="s">
        <v>7</v>
      </c>
      <c r="B6167" s="65">
        <v>712259</v>
      </c>
      <c r="C6167" s="64" t="s">
        <v>5754</v>
      </c>
      <c r="D6167" s="64">
        <v>35</v>
      </c>
      <c r="E6167" s="64">
        <v>7.73</v>
      </c>
    </row>
    <row r="6168" spans="1:5" ht="22.5" x14ac:dyDescent="0.25">
      <c r="A6168" s="63" t="s">
        <v>7</v>
      </c>
      <c r="B6168" s="65">
        <v>732984</v>
      </c>
      <c r="C6168" s="64" t="s">
        <v>7207</v>
      </c>
      <c r="D6168" s="64">
        <v>15</v>
      </c>
      <c r="E6168" s="64">
        <v>3.2</v>
      </c>
    </row>
    <row r="6169" spans="1:5" ht="22.5" x14ac:dyDescent="0.25">
      <c r="A6169" s="63" t="s">
        <v>7</v>
      </c>
      <c r="B6169" s="65">
        <v>737237</v>
      </c>
      <c r="C6169" s="64" t="s">
        <v>5755</v>
      </c>
      <c r="D6169" s="64">
        <v>6</v>
      </c>
      <c r="E6169" s="64">
        <v>2.65</v>
      </c>
    </row>
    <row r="6170" spans="1:5" ht="22.5" x14ac:dyDescent="0.25">
      <c r="A6170" s="63" t="s">
        <v>7</v>
      </c>
      <c r="B6170" s="65">
        <v>738098</v>
      </c>
      <c r="C6170" s="64" t="s">
        <v>5756</v>
      </c>
      <c r="D6170" s="64">
        <v>9</v>
      </c>
      <c r="E6170" s="64">
        <v>1.63</v>
      </c>
    </row>
    <row r="6171" spans="1:5" ht="22.5" x14ac:dyDescent="0.25">
      <c r="A6171" s="63" t="s">
        <v>7</v>
      </c>
      <c r="B6171" s="65">
        <v>738120</v>
      </c>
      <c r="C6171" s="64" t="s">
        <v>5757</v>
      </c>
      <c r="D6171" s="64">
        <v>11</v>
      </c>
      <c r="E6171" s="64">
        <v>2.11</v>
      </c>
    </row>
    <row r="6172" spans="1:5" ht="22.5" x14ac:dyDescent="0.25">
      <c r="A6172" s="63" t="s">
        <v>7</v>
      </c>
      <c r="B6172" s="65">
        <v>743247</v>
      </c>
      <c r="C6172" s="64" t="s">
        <v>5758</v>
      </c>
      <c r="D6172" s="64">
        <v>9</v>
      </c>
      <c r="E6172" s="64">
        <v>4.54</v>
      </c>
    </row>
    <row r="6173" spans="1:5" ht="22.5" x14ac:dyDescent="0.25">
      <c r="A6173" s="63" t="s">
        <v>7</v>
      </c>
      <c r="B6173" s="65">
        <v>743409</v>
      </c>
      <c r="C6173" s="64" t="s">
        <v>7208</v>
      </c>
      <c r="D6173" s="64">
        <v>1</v>
      </c>
      <c r="E6173" s="64">
        <v>1.6</v>
      </c>
    </row>
    <row r="6174" spans="1:5" ht="22.5" x14ac:dyDescent="0.25">
      <c r="A6174" s="63" t="s">
        <v>7</v>
      </c>
      <c r="B6174" s="65">
        <v>744169</v>
      </c>
      <c r="C6174" s="64" t="s">
        <v>5759</v>
      </c>
      <c r="D6174" s="64">
        <v>12</v>
      </c>
      <c r="E6174" s="64">
        <v>3.4</v>
      </c>
    </row>
    <row r="6175" spans="1:5" ht="22.5" x14ac:dyDescent="0.25">
      <c r="A6175" s="63" t="s">
        <v>7</v>
      </c>
      <c r="B6175" s="65">
        <v>60163</v>
      </c>
      <c r="C6175" s="64" t="s">
        <v>5760</v>
      </c>
      <c r="D6175" s="64">
        <v>8</v>
      </c>
      <c r="E6175" s="64">
        <v>1.54</v>
      </c>
    </row>
    <row r="6176" spans="1:5" ht="22.5" x14ac:dyDescent="0.25">
      <c r="A6176" s="63" t="s">
        <v>7</v>
      </c>
      <c r="B6176" s="65">
        <v>231319</v>
      </c>
      <c r="C6176" s="64" t="s">
        <v>6725</v>
      </c>
      <c r="D6176" s="64">
        <v>9</v>
      </c>
      <c r="E6176" s="64">
        <v>0.79</v>
      </c>
    </row>
    <row r="6177" spans="1:5" ht="22.5" x14ac:dyDescent="0.25">
      <c r="A6177" s="63" t="s">
        <v>7</v>
      </c>
      <c r="B6177" s="65">
        <v>613709</v>
      </c>
      <c r="C6177" s="64" t="s">
        <v>5761</v>
      </c>
      <c r="D6177" s="64">
        <v>16</v>
      </c>
      <c r="E6177" s="64">
        <v>0.82</v>
      </c>
    </row>
    <row r="6178" spans="1:5" ht="22.5" x14ac:dyDescent="0.25">
      <c r="A6178" s="63" t="s">
        <v>7</v>
      </c>
      <c r="B6178" s="65">
        <v>737470</v>
      </c>
      <c r="C6178" s="64" t="s">
        <v>5762</v>
      </c>
      <c r="D6178" s="64">
        <v>21</v>
      </c>
      <c r="E6178" s="64">
        <v>1.55</v>
      </c>
    </row>
    <row r="6179" spans="1:5" ht="22.5" x14ac:dyDescent="0.25">
      <c r="A6179" s="63" t="s">
        <v>7</v>
      </c>
      <c r="B6179" s="65">
        <v>741562</v>
      </c>
      <c r="C6179" s="64" t="s">
        <v>5763</v>
      </c>
      <c r="D6179" s="64">
        <v>25</v>
      </c>
      <c r="E6179" s="64">
        <v>5.39</v>
      </c>
    </row>
    <row r="6180" spans="1:5" ht="22.5" x14ac:dyDescent="0.25">
      <c r="A6180" s="63" t="s">
        <v>7</v>
      </c>
      <c r="B6180" s="65">
        <v>629991</v>
      </c>
      <c r="C6180" s="64" t="s">
        <v>5764</v>
      </c>
      <c r="D6180" s="64">
        <v>11</v>
      </c>
      <c r="E6180" s="64">
        <v>0.99</v>
      </c>
    </row>
    <row r="6181" spans="1:5" ht="22.5" x14ac:dyDescent="0.25">
      <c r="A6181" s="63" t="s">
        <v>7</v>
      </c>
      <c r="B6181" s="65">
        <v>739473</v>
      </c>
      <c r="C6181" s="64" t="s">
        <v>5765</v>
      </c>
      <c r="D6181" s="64">
        <v>5</v>
      </c>
      <c r="E6181" s="64">
        <v>1.89</v>
      </c>
    </row>
    <row r="6182" spans="1:5" ht="22.5" x14ac:dyDescent="0.25">
      <c r="A6182" s="63" t="s">
        <v>7</v>
      </c>
      <c r="B6182" s="65">
        <v>743143</v>
      </c>
      <c r="C6182" s="64" t="s">
        <v>7061</v>
      </c>
      <c r="D6182" s="64">
        <v>11</v>
      </c>
      <c r="E6182" s="64">
        <v>3.81</v>
      </c>
    </row>
    <row r="6183" spans="1:5" ht="22.5" x14ac:dyDescent="0.25">
      <c r="A6183" s="63" t="s">
        <v>7</v>
      </c>
      <c r="B6183" s="65">
        <v>750783</v>
      </c>
      <c r="C6183" s="64" t="s">
        <v>5766</v>
      </c>
      <c r="D6183" s="64">
        <v>12</v>
      </c>
      <c r="E6183" s="64">
        <v>3.25</v>
      </c>
    </row>
    <row r="6184" spans="1:5" ht="22.5" x14ac:dyDescent="0.25">
      <c r="A6184" s="63" t="s">
        <v>7</v>
      </c>
      <c r="B6184" s="65">
        <v>738420</v>
      </c>
      <c r="C6184" s="64" t="s">
        <v>7062</v>
      </c>
      <c r="D6184" s="64">
        <v>13</v>
      </c>
      <c r="E6184" s="64">
        <v>1.38</v>
      </c>
    </row>
    <row r="6185" spans="1:5" ht="22.5" x14ac:dyDescent="0.25">
      <c r="A6185" s="63" t="s">
        <v>7</v>
      </c>
      <c r="B6185" s="65">
        <v>724372</v>
      </c>
      <c r="C6185" s="64" t="s">
        <v>7209</v>
      </c>
      <c r="D6185" s="64">
        <v>22</v>
      </c>
      <c r="E6185" s="64">
        <v>2.82</v>
      </c>
    </row>
    <row r="6186" spans="1:5" ht="22.5" x14ac:dyDescent="0.25">
      <c r="A6186" s="63" t="s">
        <v>7</v>
      </c>
      <c r="B6186" s="65">
        <v>726123</v>
      </c>
      <c r="C6186" s="64" t="s">
        <v>5767</v>
      </c>
      <c r="D6186" s="64">
        <v>23</v>
      </c>
      <c r="E6186" s="64">
        <v>1.99</v>
      </c>
    </row>
    <row r="6187" spans="1:5" ht="22.5" x14ac:dyDescent="0.25">
      <c r="A6187" s="63" t="s">
        <v>7</v>
      </c>
      <c r="B6187" s="65">
        <v>726690</v>
      </c>
      <c r="C6187" s="64" t="s">
        <v>7063</v>
      </c>
      <c r="D6187" s="64">
        <v>5</v>
      </c>
      <c r="E6187" s="64">
        <v>3.19</v>
      </c>
    </row>
    <row r="6188" spans="1:5" ht="22.5" x14ac:dyDescent="0.25">
      <c r="A6188" s="63" t="s">
        <v>7</v>
      </c>
      <c r="B6188" s="65">
        <v>627778</v>
      </c>
      <c r="C6188" s="64" t="s">
        <v>5768</v>
      </c>
      <c r="D6188" s="64">
        <v>10</v>
      </c>
      <c r="E6188" s="64">
        <v>2.54</v>
      </c>
    </row>
    <row r="6189" spans="1:5" ht="22.5" x14ac:dyDescent="0.25">
      <c r="A6189" s="63" t="s">
        <v>7</v>
      </c>
      <c r="B6189" s="65">
        <v>748859</v>
      </c>
      <c r="C6189" s="64" t="s">
        <v>5769</v>
      </c>
      <c r="D6189" s="64">
        <v>8</v>
      </c>
      <c r="E6189" s="64">
        <v>3.66</v>
      </c>
    </row>
    <row r="6190" spans="1:5" ht="22.5" x14ac:dyDescent="0.25">
      <c r="A6190" s="63" t="s">
        <v>7</v>
      </c>
      <c r="B6190" s="65">
        <v>763337</v>
      </c>
      <c r="C6190" s="64" t="s">
        <v>5770</v>
      </c>
      <c r="D6190" s="64">
        <v>7</v>
      </c>
      <c r="E6190" s="64">
        <v>3.71</v>
      </c>
    </row>
    <row r="6191" spans="1:5" ht="22.5" x14ac:dyDescent="0.25">
      <c r="A6191" s="63" t="s">
        <v>7</v>
      </c>
      <c r="B6191" s="65">
        <v>642695</v>
      </c>
      <c r="C6191" s="64" t="s">
        <v>5771</v>
      </c>
      <c r="D6191" s="64">
        <v>13</v>
      </c>
      <c r="E6191" s="64">
        <v>1.2</v>
      </c>
    </row>
    <row r="6192" spans="1:5" ht="22.5" x14ac:dyDescent="0.25">
      <c r="A6192" s="63" t="s">
        <v>7</v>
      </c>
      <c r="B6192" s="65">
        <v>669309</v>
      </c>
      <c r="C6192" s="64" t="s">
        <v>5772</v>
      </c>
      <c r="D6192" s="64">
        <v>7</v>
      </c>
      <c r="E6192" s="64">
        <v>1.47</v>
      </c>
    </row>
    <row r="6193" spans="1:5" ht="22.5" x14ac:dyDescent="0.25">
      <c r="A6193" s="63" t="s">
        <v>7</v>
      </c>
      <c r="B6193" s="65">
        <v>767673</v>
      </c>
      <c r="C6193" s="64" t="s">
        <v>5773</v>
      </c>
      <c r="D6193" s="64">
        <v>11</v>
      </c>
      <c r="E6193" s="64">
        <v>1.59</v>
      </c>
    </row>
    <row r="6194" spans="1:5" ht="22.5" x14ac:dyDescent="0.25">
      <c r="A6194" s="63" t="s">
        <v>7</v>
      </c>
      <c r="B6194" s="65">
        <v>769694</v>
      </c>
      <c r="C6194" s="64" t="s">
        <v>5774</v>
      </c>
      <c r="D6194" s="64">
        <v>22</v>
      </c>
      <c r="E6194" s="64">
        <v>1.56</v>
      </c>
    </row>
    <row r="6195" spans="1:5" ht="22.5" x14ac:dyDescent="0.25">
      <c r="A6195" s="63" t="s">
        <v>7</v>
      </c>
      <c r="B6195" s="65">
        <v>769701</v>
      </c>
      <c r="C6195" s="64" t="s">
        <v>5775</v>
      </c>
      <c r="D6195" s="64">
        <v>12</v>
      </c>
      <c r="E6195" s="64">
        <v>1.85</v>
      </c>
    </row>
    <row r="6196" spans="1:5" ht="22.5" x14ac:dyDescent="0.25">
      <c r="A6196" s="63" t="s">
        <v>7</v>
      </c>
      <c r="B6196" s="65">
        <v>769706</v>
      </c>
      <c r="C6196" s="64" t="s">
        <v>5776</v>
      </c>
      <c r="D6196" s="64">
        <v>7</v>
      </c>
      <c r="E6196" s="64">
        <v>1.88</v>
      </c>
    </row>
    <row r="6197" spans="1:5" ht="22.5" x14ac:dyDescent="0.25">
      <c r="A6197" s="63" t="s">
        <v>7</v>
      </c>
      <c r="B6197" s="65">
        <v>769729</v>
      </c>
      <c r="C6197" s="64" t="s">
        <v>5777</v>
      </c>
      <c r="D6197" s="64">
        <v>10</v>
      </c>
      <c r="E6197" s="64">
        <v>2.17</v>
      </c>
    </row>
    <row r="6198" spans="1:5" ht="22.5" x14ac:dyDescent="0.25">
      <c r="A6198" s="63" t="s">
        <v>7</v>
      </c>
      <c r="B6198" s="65">
        <v>612357</v>
      </c>
      <c r="C6198" s="64" t="s">
        <v>5778</v>
      </c>
      <c r="D6198" s="64">
        <v>14</v>
      </c>
      <c r="E6198" s="64">
        <v>0.91</v>
      </c>
    </row>
    <row r="6199" spans="1:5" ht="22.5" x14ac:dyDescent="0.25">
      <c r="A6199" s="63" t="s">
        <v>7</v>
      </c>
      <c r="B6199" s="65">
        <v>629478</v>
      </c>
      <c r="C6199" s="64" t="s">
        <v>5779</v>
      </c>
      <c r="D6199" s="64">
        <v>18</v>
      </c>
      <c r="E6199" s="64">
        <v>2.59</v>
      </c>
    </row>
    <row r="6200" spans="1:5" ht="22.5" x14ac:dyDescent="0.25">
      <c r="A6200" s="63" t="s">
        <v>7</v>
      </c>
      <c r="B6200" s="65">
        <v>629480</v>
      </c>
      <c r="C6200" s="64" t="s">
        <v>5780</v>
      </c>
      <c r="D6200" s="64">
        <v>20</v>
      </c>
      <c r="E6200" s="64">
        <v>1.93</v>
      </c>
    </row>
    <row r="6201" spans="1:5" ht="22.5" x14ac:dyDescent="0.25">
      <c r="A6201" s="63" t="s">
        <v>7</v>
      </c>
      <c r="B6201" s="65">
        <v>629485</v>
      </c>
      <c r="C6201" s="64" t="s">
        <v>5781</v>
      </c>
      <c r="D6201" s="64">
        <v>19</v>
      </c>
      <c r="E6201" s="64">
        <v>1.56</v>
      </c>
    </row>
    <row r="6202" spans="1:5" ht="22.5" x14ac:dyDescent="0.25">
      <c r="A6202" s="63" t="s">
        <v>7</v>
      </c>
      <c r="B6202" s="65">
        <v>694654</v>
      </c>
      <c r="C6202" s="64" t="s">
        <v>5782</v>
      </c>
      <c r="D6202" s="64">
        <v>8</v>
      </c>
      <c r="E6202" s="64">
        <v>3.39</v>
      </c>
    </row>
    <row r="6203" spans="1:5" ht="22.5" x14ac:dyDescent="0.25">
      <c r="A6203" s="63" t="s">
        <v>7</v>
      </c>
      <c r="B6203" s="65">
        <v>705658</v>
      </c>
      <c r="C6203" s="64" t="s">
        <v>5783</v>
      </c>
      <c r="D6203" s="64">
        <v>9</v>
      </c>
      <c r="E6203" s="64">
        <v>9.76</v>
      </c>
    </row>
    <row r="6204" spans="1:5" ht="22.5" x14ac:dyDescent="0.25">
      <c r="A6204" s="63" t="s">
        <v>7</v>
      </c>
      <c r="B6204" s="65">
        <v>759401</v>
      </c>
      <c r="C6204" s="64" t="s">
        <v>5784</v>
      </c>
      <c r="D6204" s="64">
        <v>58</v>
      </c>
      <c r="E6204" s="64">
        <v>4.17</v>
      </c>
    </row>
    <row r="6205" spans="1:5" ht="22.5" x14ac:dyDescent="0.25">
      <c r="A6205" s="63" t="s">
        <v>7</v>
      </c>
      <c r="B6205" s="65">
        <v>762894</v>
      </c>
      <c r="C6205" s="64" t="s">
        <v>5785</v>
      </c>
      <c r="D6205" s="64">
        <v>17</v>
      </c>
      <c r="E6205" s="64">
        <v>1.49</v>
      </c>
    </row>
    <row r="6206" spans="1:5" ht="22.5" x14ac:dyDescent="0.25">
      <c r="A6206" s="63" t="s">
        <v>7</v>
      </c>
      <c r="B6206" s="65">
        <v>693114</v>
      </c>
      <c r="C6206" s="64" t="s">
        <v>5786</v>
      </c>
      <c r="D6206" s="64">
        <v>9</v>
      </c>
      <c r="E6206" s="64">
        <v>2.71</v>
      </c>
    </row>
    <row r="6207" spans="1:5" ht="22.5" x14ac:dyDescent="0.25">
      <c r="A6207" s="63" t="s">
        <v>7</v>
      </c>
      <c r="B6207" s="65">
        <v>769693</v>
      </c>
      <c r="C6207" s="64" t="s">
        <v>5787</v>
      </c>
      <c r="D6207" s="64">
        <v>11</v>
      </c>
      <c r="E6207" s="64">
        <v>1.98</v>
      </c>
    </row>
    <row r="6208" spans="1:5" ht="22.5" x14ac:dyDescent="0.25">
      <c r="A6208" s="63" t="s">
        <v>7</v>
      </c>
      <c r="B6208" s="65">
        <v>780293</v>
      </c>
      <c r="C6208" s="64" t="s">
        <v>5788</v>
      </c>
      <c r="D6208" s="64">
        <v>8</v>
      </c>
      <c r="E6208" s="64">
        <v>5.14</v>
      </c>
    </row>
    <row r="6209" spans="1:5" ht="22.5" x14ac:dyDescent="0.25">
      <c r="A6209" s="63" t="s">
        <v>7</v>
      </c>
      <c r="B6209" s="65">
        <v>861852</v>
      </c>
      <c r="C6209" s="64" t="s">
        <v>5789</v>
      </c>
      <c r="D6209" s="64">
        <v>17</v>
      </c>
      <c r="E6209" s="64">
        <v>1.33</v>
      </c>
    </row>
    <row r="6210" spans="1:5" ht="22.5" x14ac:dyDescent="0.25">
      <c r="A6210" s="63" t="s">
        <v>7</v>
      </c>
      <c r="B6210" s="65">
        <v>692902</v>
      </c>
      <c r="C6210" s="64" t="s">
        <v>5790</v>
      </c>
      <c r="D6210" s="64">
        <v>12</v>
      </c>
      <c r="E6210" s="64">
        <v>2.2400000000000002</v>
      </c>
    </row>
    <row r="6211" spans="1:5" ht="22.5" x14ac:dyDescent="0.25">
      <c r="A6211" s="63" t="s">
        <v>7</v>
      </c>
      <c r="B6211" s="65">
        <v>692903</v>
      </c>
      <c r="C6211" s="64" t="s">
        <v>5791</v>
      </c>
      <c r="D6211" s="64">
        <v>6</v>
      </c>
      <c r="E6211" s="64">
        <v>2.2200000000000002</v>
      </c>
    </row>
    <row r="6212" spans="1:5" ht="22.5" x14ac:dyDescent="0.25">
      <c r="A6212" s="63" t="s">
        <v>7</v>
      </c>
      <c r="B6212" s="65">
        <v>762955</v>
      </c>
      <c r="C6212" s="64" t="s">
        <v>5792</v>
      </c>
      <c r="D6212" s="64">
        <v>37</v>
      </c>
      <c r="E6212" s="64">
        <v>3.95</v>
      </c>
    </row>
    <row r="6213" spans="1:5" ht="22.5" x14ac:dyDescent="0.25">
      <c r="A6213" s="63" t="s">
        <v>7</v>
      </c>
      <c r="B6213" s="65">
        <v>763830</v>
      </c>
      <c r="C6213" s="64" t="s">
        <v>5793</v>
      </c>
      <c r="D6213" s="64">
        <v>5</v>
      </c>
      <c r="E6213" s="64">
        <v>3.53</v>
      </c>
    </row>
    <row r="6214" spans="1:5" ht="22.5" x14ac:dyDescent="0.25">
      <c r="A6214" s="63" t="s">
        <v>7</v>
      </c>
      <c r="B6214" s="65">
        <v>771700</v>
      </c>
      <c r="C6214" s="64" t="s">
        <v>6726</v>
      </c>
      <c r="D6214" s="64">
        <v>15</v>
      </c>
      <c r="E6214" s="64">
        <v>2.25</v>
      </c>
    </row>
    <row r="6215" spans="1:5" ht="22.5" x14ac:dyDescent="0.25">
      <c r="A6215" s="63" t="s">
        <v>7</v>
      </c>
      <c r="B6215" s="65">
        <v>651024</v>
      </c>
      <c r="C6215" s="64" t="s">
        <v>5794</v>
      </c>
      <c r="D6215" s="64">
        <v>5</v>
      </c>
      <c r="E6215" s="64">
        <v>3.04</v>
      </c>
    </row>
    <row r="6216" spans="1:5" ht="22.5" x14ac:dyDescent="0.25">
      <c r="A6216" s="63" t="s">
        <v>7</v>
      </c>
      <c r="B6216" s="65">
        <v>761165</v>
      </c>
      <c r="C6216" s="64" t="s">
        <v>5795</v>
      </c>
      <c r="D6216" s="64">
        <v>30</v>
      </c>
      <c r="E6216" s="64">
        <v>5.66</v>
      </c>
    </row>
    <row r="6217" spans="1:5" ht="22.5" x14ac:dyDescent="0.25">
      <c r="A6217" s="63" t="s">
        <v>7</v>
      </c>
      <c r="B6217" s="65">
        <v>627695</v>
      </c>
      <c r="C6217" s="64" t="s">
        <v>5796</v>
      </c>
      <c r="D6217" s="64">
        <v>9</v>
      </c>
      <c r="E6217" s="64">
        <v>1.95</v>
      </c>
    </row>
    <row r="6218" spans="1:5" ht="22.5" x14ac:dyDescent="0.25">
      <c r="A6218" s="63" t="s">
        <v>7</v>
      </c>
      <c r="B6218" s="65">
        <v>627874</v>
      </c>
      <c r="C6218" s="64" t="s">
        <v>5797</v>
      </c>
      <c r="D6218" s="64">
        <v>11</v>
      </c>
      <c r="E6218" s="64">
        <v>1.43</v>
      </c>
    </row>
    <row r="6219" spans="1:5" ht="22.5" x14ac:dyDescent="0.25">
      <c r="A6219" s="63" t="s">
        <v>7</v>
      </c>
      <c r="B6219" s="65">
        <v>802579</v>
      </c>
      <c r="C6219" s="64" t="s">
        <v>6632</v>
      </c>
      <c r="D6219" s="64">
        <v>0</v>
      </c>
      <c r="E6219" s="64">
        <v>2.5</v>
      </c>
    </row>
    <row r="6220" spans="1:5" ht="22.5" x14ac:dyDescent="0.25">
      <c r="A6220" s="63" t="s">
        <v>7</v>
      </c>
      <c r="B6220" s="65">
        <v>589251</v>
      </c>
      <c r="C6220" s="64" t="s">
        <v>5798</v>
      </c>
      <c r="D6220" s="64">
        <v>6</v>
      </c>
      <c r="E6220" s="64">
        <v>2.34</v>
      </c>
    </row>
    <row r="6221" spans="1:5" ht="22.5" x14ac:dyDescent="0.25">
      <c r="A6221" s="63" t="s">
        <v>7</v>
      </c>
      <c r="B6221" s="65">
        <v>589301</v>
      </c>
      <c r="C6221" s="64" t="s">
        <v>5799</v>
      </c>
      <c r="D6221" s="64">
        <v>5</v>
      </c>
      <c r="E6221" s="64">
        <v>2.0499999999999998</v>
      </c>
    </row>
    <row r="6222" spans="1:5" ht="22.5" x14ac:dyDescent="0.25">
      <c r="A6222" s="63" t="s">
        <v>7</v>
      </c>
      <c r="B6222" s="65">
        <v>747232</v>
      </c>
      <c r="C6222" s="64" t="s">
        <v>5800</v>
      </c>
      <c r="D6222" s="64">
        <v>8</v>
      </c>
      <c r="E6222" s="64">
        <v>2.35</v>
      </c>
    </row>
    <row r="6223" spans="1:5" ht="22.5" x14ac:dyDescent="0.25">
      <c r="A6223" s="63" t="s">
        <v>7</v>
      </c>
      <c r="B6223" s="65">
        <v>747239</v>
      </c>
      <c r="C6223" s="64" t="s">
        <v>5801</v>
      </c>
      <c r="D6223" s="64">
        <v>8</v>
      </c>
      <c r="E6223" s="64">
        <v>1.98</v>
      </c>
    </row>
    <row r="6224" spans="1:5" ht="22.5" x14ac:dyDescent="0.25">
      <c r="A6224" s="63" t="s">
        <v>7</v>
      </c>
      <c r="B6224" s="65">
        <v>800624</v>
      </c>
      <c r="C6224" s="64" t="s">
        <v>5802</v>
      </c>
      <c r="D6224" s="64">
        <v>26</v>
      </c>
      <c r="E6224" s="64">
        <v>2.2000000000000002</v>
      </c>
    </row>
    <row r="6225" spans="1:5" ht="22.5" x14ac:dyDescent="0.25">
      <c r="A6225" s="63" t="s">
        <v>7</v>
      </c>
      <c r="B6225" s="65">
        <v>438071</v>
      </c>
      <c r="C6225" s="64" t="s">
        <v>5803</v>
      </c>
      <c r="D6225" s="64">
        <v>22</v>
      </c>
      <c r="E6225" s="64">
        <v>1.31</v>
      </c>
    </row>
    <row r="6226" spans="1:5" ht="22.5" x14ac:dyDescent="0.25">
      <c r="A6226" s="63" t="s">
        <v>7</v>
      </c>
      <c r="B6226" s="65">
        <v>731324</v>
      </c>
      <c r="C6226" s="64" t="s">
        <v>5804</v>
      </c>
      <c r="D6226" s="64">
        <v>10</v>
      </c>
      <c r="E6226" s="64">
        <v>3.23</v>
      </c>
    </row>
    <row r="6227" spans="1:5" ht="22.5" x14ac:dyDescent="0.25">
      <c r="A6227" s="63" t="s">
        <v>7</v>
      </c>
      <c r="B6227" s="65">
        <v>803268</v>
      </c>
      <c r="C6227" s="64" t="s">
        <v>5805</v>
      </c>
      <c r="D6227" s="64">
        <v>10</v>
      </c>
      <c r="E6227" s="64">
        <v>6.17</v>
      </c>
    </row>
    <row r="6228" spans="1:5" ht="22.5" x14ac:dyDescent="0.25">
      <c r="A6228" s="63" t="s">
        <v>7</v>
      </c>
      <c r="B6228" s="65">
        <v>629363</v>
      </c>
      <c r="C6228" s="64" t="s">
        <v>5806</v>
      </c>
      <c r="D6228" s="64">
        <v>15</v>
      </c>
      <c r="E6228" s="64">
        <v>1.52</v>
      </c>
    </row>
    <row r="6229" spans="1:5" ht="22.5" x14ac:dyDescent="0.25">
      <c r="A6229" s="63" t="s">
        <v>7</v>
      </c>
      <c r="B6229" s="65">
        <v>800660</v>
      </c>
      <c r="C6229" s="64" t="s">
        <v>7210</v>
      </c>
      <c r="D6229" s="64">
        <v>14</v>
      </c>
      <c r="E6229" s="64">
        <v>1.08</v>
      </c>
    </row>
    <row r="6230" spans="1:5" ht="22.5" x14ac:dyDescent="0.25">
      <c r="A6230" s="63" t="s">
        <v>7</v>
      </c>
      <c r="B6230" s="65">
        <v>802179</v>
      </c>
      <c r="C6230" s="64" t="s">
        <v>5807</v>
      </c>
      <c r="D6230" s="64">
        <v>18</v>
      </c>
      <c r="E6230" s="64">
        <v>4.95</v>
      </c>
    </row>
    <row r="6231" spans="1:5" ht="22.5" x14ac:dyDescent="0.25">
      <c r="A6231" s="63" t="s">
        <v>7</v>
      </c>
      <c r="B6231" s="65">
        <v>747226</v>
      </c>
      <c r="C6231" s="64" t="s">
        <v>5808</v>
      </c>
      <c r="D6231" s="64">
        <v>12</v>
      </c>
      <c r="E6231" s="64">
        <v>1.48</v>
      </c>
    </row>
    <row r="6232" spans="1:5" ht="22.5" x14ac:dyDescent="0.25">
      <c r="A6232" s="63" t="s">
        <v>7</v>
      </c>
      <c r="B6232" s="65">
        <v>803522</v>
      </c>
      <c r="C6232" s="64" t="s">
        <v>5809</v>
      </c>
      <c r="D6232" s="64">
        <v>4</v>
      </c>
      <c r="E6232" s="64">
        <v>1.29</v>
      </c>
    </row>
    <row r="6233" spans="1:5" ht="22.5" x14ac:dyDescent="0.25">
      <c r="A6233" s="63" t="s">
        <v>7</v>
      </c>
      <c r="B6233" s="65">
        <v>803529</v>
      </c>
      <c r="C6233" s="64" t="s">
        <v>5810</v>
      </c>
      <c r="D6233" s="64">
        <v>16</v>
      </c>
      <c r="E6233" s="64">
        <v>1.59</v>
      </c>
    </row>
    <row r="6234" spans="1:5" ht="22.5" x14ac:dyDescent="0.25">
      <c r="A6234" s="63" t="s">
        <v>7</v>
      </c>
      <c r="B6234" s="65">
        <v>807124</v>
      </c>
      <c r="C6234" s="64" t="s">
        <v>5811</v>
      </c>
      <c r="D6234" s="64">
        <v>8</v>
      </c>
      <c r="E6234" s="64">
        <v>2.36</v>
      </c>
    </row>
    <row r="6235" spans="1:5" ht="22.5" x14ac:dyDescent="0.25">
      <c r="A6235" s="63" t="s">
        <v>7</v>
      </c>
      <c r="B6235" s="65">
        <v>620822</v>
      </c>
      <c r="C6235" s="64" t="s">
        <v>5812</v>
      </c>
      <c r="D6235" s="64">
        <v>14</v>
      </c>
      <c r="E6235" s="64">
        <v>1</v>
      </c>
    </row>
    <row r="6236" spans="1:5" ht="22.5" x14ac:dyDescent="0.25">
      <c r="A6236" s="63" t="s">
        <v>7</v>
      </c>
      <c r="B6236" s="65">
        <v>629939</v>
      </c>
      <c r="C6236" s="64" t="s">
        <v>5813</v>
      </c>
      <c r="D6236" s="64">
        <v>15</v>
      </c>
      <c r="E6236" s="64">
        <v>0.9</v>
      </c>
    </row>
    <row r="6237" spans="1:5" ht="22.5" x14ac:dyDescent="0.25">
      <c r="A6237" s="63" t="s">
        <v>7</v>
      </c>
      <c r="B6237" s="65">
        <v>643934</v>
      </c>
      <c r="C6237" s="64" t="s">
        <v>5814</v>
      </c>
      <c r="D6237" s="64">
        <v>9</v>
      </c>
      <c r="E6237" s="64">
        <v>1.22</v>
      </c>
    </row>
    <row r="6238" spans="1:5" ht="22.5" x14ac:dyDescent="0.25">
      <c r="A6238" s="63" t="s">
        <v>7</v>
      </c>
      <c r="B6238" s="65">
        <v>499087</v>
      </c>
      <c r="C6238" s="64" t="s">
        <v>5815</v>
      </c>
      <c r="D6238" s="64">
        <v>6</v>
      </c>
      <c r="E6238" s="64">
        <v>5.88</v>
      </c>
    </row>
    <row r="6239" spans="1:5" ht="22.5" x14ac:dyDescent="0.25">
      <c r="A6239" s="63" t="s">
        <v>7</v>
      </c>
      <c r="B6239" s="65">
        <v>828234</v>
      </c>
      <c r="C6239" s="64" t="s">
        <v>5816</v>
      </c>
      <c r="D6239" s="64">
        <v>15</v>
      </c>
      <c r="E6239" s="64">
        <v>1.6</v>
      </c>
    </row>
    <row r="6240" spans="1:5" ht="22.5" x14ac:dyDescent="0.25">
      <c r="A6240" s="63" t="s">
        <v>7</v>
      </c>
      <c r="B6240" s="65">
        <v>903193</v>
      </c>
      <c r="C6240" s="64" t="s">
        <v>5817</v>
      </c>
      <c r="D6240" s="64">
        <v>12</v>
      </c>
      <c r="E6240" s="64">
        <v>11.92</v>
      </c>
    </row>
    <row r="6241" spans="1:5" ht="22.5" x14ac:dyDescent="0.25">
      <c r="A6241" s="63" t="s">
        <v>7</v>
      </c>
      <c r="B6241" s="65">
        <v>903197</v>
      </c>
      <c r="C6241" s="64" t="s">
        <v>5818</v>
      </c>
      <c r="D6241" s="64">
        <v>7</v>
      </c>
      <c r="E6241" s="64">
        <v>9.68</v>
      </c>
    </row>
    <row r="6242" spans="1:5" ht="22.5" x14ac:dyDescent="0.25">
      <c r="A6242" s="63" t="s">
        <v>7</v>
      </c>
      <c r="B6242" s="65">
        <v>903215</v>
      </c>
      <c r="C6242" s="64" t="s">
        <v>5819</v>
      </c>
      <c r="D6242" s="64">
        <v>8</v>
      </c>
      <c r="E6242" s="64">
        <v>14.16</v>
      </c>
    </row>
    <row r="6243" spans="1:5" ht="22.5" x14ac:dyDescent="0.25">
      <c r="A6243" s="63" t="s">
        <v>7</v>
      </c>
      <c r="B6243" s="65">
        <v>726514</v>
      </c>
      <c r="C6243" s="64" t="s">
        <v>5820</v>
      </c>
      <c r="D6243" s="64">
        <v>5</v>
      </c>
      <c r="E6243" s="64">
        <v>1.94</v>
      </c>
    </row>
    <row r="6244" spans="1:5" ht="22.5" x14ac:dyDescent="0.25">
      <c r="A6244" s="63" t="s">
        <v>7</v>
      </c>
      <c r="B6244" s="65">
        <v>952619</v>
      </c>
      <c r="C6244" s="64" t="s">
        <v>5821</v>
      </c>
      <c r="D6244" s="64">
        <v>8</v>
      </c>
      <c r="E6244" s="64">
        <v>1.72</v>
      </c>
    </row>
    <row r="6245" spans="1:5" ht="22.5" x14ac:dyDescent="0.25">
      <c r="A6245" s="63" t="s">
        <v>7</v>
      </c>
      <c r="B6245" s="65">
        <v>473867</v>
      </c>
      <c r="C6245" s="64" t="s">
        <v>5822</v>
      </c>
      <c r="D6245" s="64">
        <v>6</v>
      </c>
      <c r="E6245" s="64">
        <v>1.35</v>
      </c>
    </row>
    <row r="6246" spans="1:5" ht="22.5" x14ac:dyDescent="0.25">
      <c r="A6246" s="63" t="s">
        <v>7</v>
      </c>
      <c r="B6246" s="65">
        <v>609454</v>
      </c>
      <c r="C6246" s="64" t="s">
        <v>5823</v>
      </c>
      <c r="D6246" s="64">
        <v>14</v>
      </c>
      <c r="E6246" s="64">
        <v>1.08</v>
      </c>
    </row>
    <row r="6247" spans="1:5" ht="22.5" x14ac:dyDescent="0.25">
      <c r="A6247" s="63" t="s">
        <v>7</v>
      </c>
      <c r="B6247" s="65">
        <v>691400</v>
      </c>
      <c r="C6247" s="64" t="s">
        <v>5824</v>
      </c>
      <c r="D6247" s="64">
        <v>9</v>
      </c>
      <c r="E6247" s="64">
        <v>3.51</v>
      </c>
    </row>
    <row r="6248" spans="1:5" ht="22.5" x14ac:dyDescent="0.25">
      <c r="A6248" s="63" t="s">
        <v>7</v>
      </c>
      <c r="B6248" s="65">
        <v>796170</v>
      </c>
      <c r="C6248" s="64" t="s">
        <v>7211</v>
      </c>
      <c r="D6248" s="64">
        <v>35</v>
      </c>
      <c r="E6248" s="64">
        <v>3.52</v>
      </c>
    </row>
    <row r="6249" spans="1:5" ht="22.5" x14ac:dyDescent="0.25">
      <c r="A6249" s="63" t="s">
        <v>7</v>
      </c>
      <c r="B6249" s="65">
        <v>799645</v>
      </c>
      <c r="C6249" s="64" t="s">
        <v>5825</v>
      </c>
      <c r="D6249" s="64">
        <v>9</v>
      </c>
      <c r="E6249" s="64">
        <v>12.89</v>
      </c>
    </row>
    <row r="6250" spans="1:5" ht="22.5" x14ac:dyDescent="0.25">
      <c r="A6250" s="63" t="s">
        <v>7</v>
      </c>
      <c r="B6250" s="65">
        <v>689806</v>
      </c>
      <c r="C6250" s="64" t="s">
        <v>5826</v>
      </c>
      <c r="D6250" s="64">
        <v>15</v>
      </c>
      <c r="E6250" s="64">
        <v>1.79</v>
      </c>
    </row>
    <row r="6251" spans="1:5" ht="22.5" x14ac:dyDescent="0.25">
      <c r="A6251" s="63" t="s">
        <v>7</v>
      </c>
      <c r="B6251" s="65">
        <v>957151</v>
      </c>
      <c r="C6251" s="64" t="s">
        <v>5827</v>
      </c>
      <c r="D6251" s="64">
        <v>3</v>
      </c>
      <c r="E6251" s="64">
        <v>2.8</v>
      </c>
    </row>
    <row r="6252" spans="1:5" ht="22.5" x14ac:dyDescent="0.25">
      <c r="A6252" s="63" t="s">
        <v>7</v>
      </c>
      <c r="B6252" s="65">
        <v>955226</v>
      </c>
      <c r="C6252" s="64" t="s">
        <v>5828</v>
      </c>
      <c r="D6252" s="64">
        <v>9</v>
      </c>
      <c r="E6252" s="64">
        <v>2.0499999999999998</v>
      </c>
    </row>
    <row r="6253" spans="1:5" ht="22.5" x14ac:dyDescent="0.25">
      <c r="A6253" s="63" t="s">
        <v>7</v>
      </c>
      <c r="B6253" s="65">
        <v>231059</v>
      </c>
      <c r="C6253" s="64" t="s">
        <v>7212</v>
      </c>
      <c r="D6253" s="64">
        <v>9</v>
      </c>
      <c r="E6253" s="64">
        <v>3.25</v>
      </c>
    </row>
    <row r="6254" spans="1:5" ht="22.5" x14ac:dyDescent="0.25">
      <c r="A6254" s="63" t="s">
        <v>7</v>
      </c>
      <c r="B6254" s="65">
        <v>737487</v>
      </c>
      <c r="C6254" s="64" t="s">
        <v>5829</v>
      </c>
      <c r="D6254" s="64">
        <v>13</v>
      </c>
      <c r="E6254" s="64">
        <v>0.77</v>
      </c>
    </row>
    <row r="6255" spans="1:5" ht="22.5" x14ac:dyDescent="0.25">
      <c r="A6255" s="63" t="s">
        <v>7</v>
      </c>
      <c r="B6255" s="65">
        <v>954211</v>
      </c>
      <c r="C6255" s="64" t="s">
        <v>5830</v>
      </c>
      <c r="D6255" s="64">
        <v>9</v>
      </c>
      <c r="E6255" s="64">
        <v>1.69</v>
      </c>
    </row>
    <row r="6256" spans="1:5" ht="22.5" x14ac:dyDescent="0.25">
      <c r="A6256" s="63" t="s">
        <v>7</v>
      </c>
      <c r="B6256" s="65">
        <v>700162</v>
      </c>
      <c r="C6256" s="64" t="s">
        <v>5831</v>
      </c>
      <c r="D6256" s="64">
        <v>11</v>
      </c>
      <c r="E6256" s="64">
        <v>2.13</v>
      </c>
    </row>
    <row r="6257" spans="1:5" ht="22.5" x14ac:dyDescent="0.25">
      <c r="A6257" s="63" t="s">
        <v>7</v>
      </c>
      <c r="B6257" s="65">
        <v>960701</v>
      </c>
      <c r="C6257" s="64" t="s">
        <v>5832</v>
      </c>
      <c r="D6257" s="64">
        <v>10</v>
      </c>
      <c r="E6257" s="64">
        <v>12.45</v>
      </c>
    </row>
    <row r="6258" spans="1:5" ht="22.5" x14ac:dyDescent="0.25">
      <c r="A6258" s="63" t="s">
        <v>7</v>
      </c>
      <c r="B6258" s="65">
        <v>960706</v>
      </c>
      <c r="C6258" s="64" t="s">
        <v>5833</v>
      </c>
      <c r="D6258" s="64">
        <v>6</v>
      </c>
      <c r="E6258" s="64">
        <v>9.85</v>
      </c>
    </row>
    <row r="6259" spans="1:5" ht="22.5" x14ac:dyDescent="0.25">
      <c r="A6259" s="63" t="s">
        <v>7</v>
      </c>
      <c r="B6259" s="65">
        <v>958056</v>
      </c>
      <c r="C6259" s="64" t="s">
        <v>5834</v>
      </c>
      <c r="D6259" s="64">
        <v>28</v>
      </c>
      <c r="E6259" s="64">
        <v>1.4</v>
      </c>
    </row>
    <row r="6260" spans="1:5" ht="22.5" x14ac:dyDescent="0.25">
      <c r="A6260" s="63" t="s">
        <v>7</v>
      </c>
      <c r="B6260" s="65">
        <v>966012</v>
      </c>
      <c r="C6260" s="64" t="s">
        <v>5835</v>
      </c>
      <c r="D6260" s="64">
        <v>11</v>
      </c>
      <c r="E6260" s="64">
        <v>1.05</v>
      </c>
    </row>
    <row r="6261" spans="1:5" ht="22.5" x14ac:dyDescent="0.25">
      <c r="A6261" s="63" t="s">
        <v>7</v>
      </c>
      <c r="B6261" s="65">
        <v>970193</v>
      </c>
      <c r="C6261" s="64" t="s">
        <v>5836</v>
      </c>
      <c r="D6261" s="64">
        <v>10</v>
      </c>
      <c r="E6261" s="64">
        <v>2.99</v>
      </c>
    </row>
    <row r="6262" spans="1:5" ht="22.5" x14ac:dyDescent="0.25">
      <c r="A6262" s="63" t="s">
        <v>7</v>
      </c>
      <c r="B6262" s="65">
        <v>734442</v>
      </c>
      <c r="C6262" s="64" t="s">
        <v>5837</v>
      </c>
      <c r="D6262" s="64">
        <v>8</v>
      </c>
      <c r="E6262" s="64">
        <v>2.11</v>
      </c>
    </row>
    <row r="6263" spans="1:5" ht="22.5" x14ac:dyDescent="0.25">
      <c r="A6263" s="63" t="s">
        <v>7</v>
      </c>
      <c r="B6263" s="65">
        <v>753850</v>
      </c>
      <c r="C6263" s="64" t="s">
        <v>5838</v>
      </c>
      <c r="D6263" s="64">
        <v>6</v>
      </c>
      <c r="E6263" s="64">
        <v>1.99</v>
      </c>
    </row>
    <row r="6264" spans="1:5" ht="22.5" x14ac:dyDescent="0.25">
      <c r="A6264" s="63" t="s">
        <v>7</v>
      </c>
      <c r="B6264" s="65">
        <v>739021</v>
      </c>
      <c r="C6264" s="64" t="s">
        <v>5839</v>
      </c>
      <c r="D6264" s="64">
        <v>5</v>
      </c>
      <c r="E6264" s="64">
        <v>1.69</v>
      </c>
    </row>
    <row r="6265" spans="1:5" ht="22.5" x14ac:dyDescent="0.25">
      <c r="A6265" s="63" t="s">
        <v>7</v>
      </c>
      <c r="B6265" s="65">
        <v>961071</v>
      </c>
      <c r="C6265" s="64" t="s">
        <v>5840</v>
      </c>
      <c r="D6265" s="64">
        <v>24</v>
      </c>
      <c r="E6265" s="64">
        <v>2.58</v>
      </c>
    </row>
    <row r="6266" spans="1:5" ht="22.5" x14ac:dyDescent="0.25">
      <c r="A6266" s="63" t="s">
        <v>7</v>
      </c>
      <c r="B6266" s="65">
        <v>19847</v>
      </c>
      <c r="C6266" s="64" t="s">
        <v>5841</v>
      </c>
      <c r="D6266" s="64">
        <v>12</v>
      </c>
      <c r="E6266" s="64">
        <v>1.79</v>
      </c>
    </row>
    <row r="6267" spans="1:5" ht="22.5" x14ac:dyDescent="0.25">
      <c r="A6267" s="63" t="s">
        <v>7</v>
      </c>
      <c r="B6267" s="65">
        <v>962966</v>
      </c>
      <c r="C6267" s="64" t="s">
        <v>5842</v>
      </c>
      <c r="D6267" s="64">
        <v>17</v>
      </c>
      <c r="E6267" s="64">
        <v>2.16</v>
      </c>
    </row>
    <row r="6268" spans="1:5" ht="22.5" x14ac:dyDescent="0.25">
      <c r="A6268" s="63" t="s">
        <v>7</v>
      </c>
      <c r="B6268" s="65">
        <v>971979</v>
      </c>
      <c r="C6268" s="64" t="s">
        <v>5843</v>
      </c>
      <c r="D6268" s="64">
        <v>6</v>
      </c>
      <c r="E6268" s="64">
        <v>2.27</v>
      </c>
    </row>
    <row r="6269" spans="1:5" ht="22.5" x14ac:dyDescent="0.25">
      <c r="A6269" s="63" t="s">
        <v>7</v>
      </c>
      <c r="B6269" s="65">
        <v>480135</v>
      </c>
      <c r="C6269" s="64" t="s">
        <v>5844</v>
      </c>
      <c r="D6269" s="64">
        <v>10</v>
      </c>
      <c r="E6269" s="64">
        <v>1.27</v>
      </c>
    </row>
    <row r="6270" spans="1:5" ht="22.5" x14ac:dyDescent="0.25">
      <c r="A6270" s="63" t="s">
        <v>7</v>
      </c>
      <c r="B6270" s="65">
        <v>713899</v>
      </c>
      <c r="C6270" s="64" t="s">
        <v>5845</v>
      </c>
      <c r="D6270" s="64">
        <v>18</v>
      </c>
      <c r="E6270" s="64">
        <v>1.22</v>
      </c>
    </row>
    <row r="6271" spans="1:5" ht="22.5" x14ac:dyDescent="0.25">
      <c r="A6271" s="63" t="s">
        <v>7</v>
      </c>
      <c r="B6271" s="65">
        <v>963591</v>
      </c>
      <c r="C6271" s="64" t="s">
        <v>5846</v>
      </c>
      <c r="D6271" s="64">
        <v>9</v>
      </c>
      <c r="E6271" s="64">
        <v>1.45</v>
      </c>
    </row>
    <row r="6272" spans="1:5" ht="22.5" x14ac:dyDescent="0.25">
      <c r="A6272" s="63" t="s">
        <v>7</v>
      </c>
      <c r="B6272" s="65">
        <v>971431</v>
      </c>
      <c r="C6272" s="64" t="s">
        <v>5847</v>
      </c>
      <c r="D6272" s="64">
        <v>11</v>
      </c>
      <c r="E6272" s="64">
        <v>1.35</v>
      </c>
    </row>
    <row r="6273" spans="1:5" ht="22.5" x14ac:dyDescent="0.25">
      <c r="A6273" s="63" t="s">
        <v>7</v>
      </c>
      <c r="B6273" s="65">
        <v>609702</v>
      </c>
      <c r="C6273" s="64" t="s">
        <v>5848</v>
      </c>
      <c r="D6273" s="64">
        <v>9</v>
      </c>
      <c r="E6273" s="64">
        <v>0.87</v>
      </c>
    </row>
    <row r="6274" spans="1:5" ht="22.5" x14ac:dyDescent="0.25">
      <c r="A6274" s="63" t="s">
        <v>7</v>
      </c>
      <c r="B6274" s="65">
        <v>961869</v>
      </c>
      <c r="C6274" s="64" t="s">
        <v>5849</v>
      </c>
      <c r="D6274" s="64">
        <v>10</v>
      </c>
      <c r="E6274" s="64">
        <v>3.57</v>
      </c>
    </row>
    <row r="6275" spans="1:5" ht="22.5" x14ac:dyDescent="0.25">
      <c r="A6275" s="63" t="s">
        <v>7</v>
      </c>
      <c r="B6275" s="65">
        <v>964524</v>
      </c>
      <c r="C6275" s="64" t="s">
        <v>5850</v>
      </c>
      <c r="D6275" s="64">
        <v>8</v>
      </c>
      <c r="E6275" s="64">
        <v>2.2599999999999998</v>
      </c>
    </row>
    <row r="6276" spans="1:5" ht="22.5" x14ac:dyDescent="0.25">
      <c r="A6276" s="63" t="s">
        <v>7</v>
      </c>
      <c r="B6276" s="65">
        <v>965346</v>
      </c>
      <c r="C6276" s="64" t="s">
        <v>5851</v>
      </c>
      <c r="D6276" s="64">
        <v>17</v>
      </c>
      <c r="E6276" s="64">
        <v>1.45</v>
      </c>
    </row>
    <row r="6277" spans="1:5" ht="22.5" x14ac:dyDescent="0.25">
      <c r="A6277" s="63" t="s">
        <v>7</v>
      </c>
      <c r="B6277" s="65">
        <v>969261</v>
      </c>
      <c r="C6277" s="64" t="s">
        <v>5852</v>
      </c>
      <c r="D6277" s="64">
        <v>4</v>
      </c>
      <c r="E6277" s="64">
        <v>1.21</v>
      </c>
    </row>
    <row r="6278" spans="1:5" ht="22.5" x14ac:dyDescent="0.25">
      <c r="A6278" s="63" t="s">
        <v>7</v>
      </c>
      <c r="B6278" s="65">
        <v>972766</v>
      </c>
      <c r="C6278" s="64" t="s">
        <v>7213</v>
      </c>
      <c r="D6278" s="64">
        <v>9</v>
      </c>
      <c r="E6278" s="64">
        <v>2</v>
      </c>
    </row>
    <row r="6279" spans="1:5" ht="22.5" x14ac:dyDescent="0.25">
      <c r="A6279" s="63" t="s">
        <v>7</v>
      </c>
      <c r="B6279" s="65">
        <v>972452</v>
      </c>
      <c r="C6279" s="64" t="s">
        <v>5853</v>
      </c>
      <c r="D6279" s="64">
        <v>12</v>
      </c>
      <c r="E6279" s="64">
        <v>1.3</v>
      </c>
    </row>
    <row r="6280" spans="1:5" ht="22.5" x14ac:dyDescent="0.25">
      <c r="A6280" s="63" t="s">
        <v>7</v>
      </c>
      <c r="B6280" s="65">
        <v>972588</v>
      </c>
      <c r="C6280" s="64" t="s">
        <v>5854</v>
      </c>
      <c r="D6280" s="64">
        <v>12</v>
      </c>
      <c r="E6280" s="64">
        <v>2.89</v>
      </c>
    </row>
    <row r="6281" spans="1:5" ht="22.5" x14ac:dyDescent="0.25">
      <c r="A6281" s="63" t="s">
        <v>7</v>
      </c>
      <c r="B6281" s="65">
        <v>972862</v>
      </c>
      <c r="C6281" s="64" t="s">
        <v>5855</v>
      </c>
      <c r="D6281" s="64">
        <v>7</v>
      </c>
      <c r="E6281" s="64">
        <v>2.63</v>
      </c>
    </row>
    <row r="6282" spans="1:5" ht="22.5" x14ac:dyDescent="0.25">
      <c r="A6282" s="63" t="s">
        <v>7</v>
      </c>
      <c r="B6282" s="65">
        <v>742096</v>
      </c>
      <c r="C6282" s="64" t="s">
        <v>5856</v>
      </c>
      <c r="D6282" s="64">
        <v>5</v>
      </c>
      <c r="E6282" s="64">
        <v>0.94</v>
      </c>
    </row>
    <row r="6283" spans="1:5" ht="22.5" x14ac:dyDescent="0.25">
      <c r="A6283" s="63" t="s">
        <v>7</v>
      </c>
      <c r="B6283" s="65">
        <v>794692</v>
      </c>
      <c r="C6283" s="64" t="s">
        <v>5857</v>
      </c>
      <c r="D6283" s="64">
        <v>32</v>
      </c>
      <c r="E6283" s="64">
        <v>3.07</v>
      </c>
    </row>
    <row r="6284" spans="1:5" ht="22.5" x14ac:dyDescent="0.25">
      <c r="A6284" s="63" t="s">
        <v>7</v>
      </c>
      <c r="B6284" s="65">
        <v>971147</v>
      </c>
      <c r="C6284" s="64" t="s">
        <v>6843</v>
      </c>
      <c r="D6284" s="64">
        <v>43</v>
      </c>
      <c r="E6284" s="64">
        <v>1.05</v>
      </c>
    </row>
    <row r="6285" spans="1:5" ht="22.5" x14ac:dyDescent="0.25">
      <c r="A6285" s="63" t="s">
        <v>7</v>
      </c>
      <c r="B6285" s="65">
        <v>972295</v>
      </c>
      <c r="C6285" s="64" t="s">
        <v>5858</v>
      </c>
      <c r="D6285" s="64">
        <v>14</v>
      </c>
      <c r="E6285" s="64">
        <v>0.63</v>
      </c>
    </row>
    <row r="6286" spans="1:5" ht="22.5" x14ac:dyDescent="0.25">
      <c r="A6286" s="63" t="s">
        <v>7</v>
      </c>
      <c r="B6286" s="65">
        <v>972332</v>
      </c>
      <c r="C6286" s="64" t="s">
        <v>5859</v>
      </c>
      <c r="D6286" s="64">
        <v>7</v>
      </c>
      <c r="E6286" s="64">
        <v>0.75</v>
      </c>
    </row>
    <row r="6287" spans="1:5" ht="22.5" x14ac:dyDescent="0.25">
      <c r="A6287" s="63" t="s">
        <v>7</v>
      </c>
      <c r="B6287" s="65">
        <v>973022</v>
      </c>
      <c r="C6287" s="64" t="s">
        <v>5860</v>
      </c>
      <c r="D6287" s="64">
        <v>13</v>
      </c>
      <c r="E6287" s="64">
        <v>3.41</v>
      </c>
    </row>
    <row r="6288" spans="1:5" ht="22.5" x14ac:dyDescent="0.25">
      <c r="A6288" s="63" t="s">
        <v>7</v>
      </c>
      <c r="B6288" s="65">
        <v>974278</v>
      </c>
      <c r="C6288" s="64" t="s">
        <v>5861</v>
      </c>
      <c r="D6288" s="64">
        <v>29</v>
      </c>
      <c r="E6288" s="64">
        <v>1.54</v>
      </c>
    </row>
    <row r="6289" spans="1:5" ht="22.5" x14ac:dyDescent="0.25">
      <c r="A6289" s="63" t="s">
        <v>7</v>
      </c>
      <c r="B6289" s="65">
        <v>974471</v>
      </c>
      <c r="C6289" s="64" t="s">
        <v>5862</v>
      </c>
      <c r="D6289" s="64">
        <v>13</v>
      </c>
      <c r="E6289" s="64">
        <v>3.41</v>
      </c>
    </row>
    <row r="6290" spans="1:5" ht="22.5" x14ac:dyDescent="0.25">
      <c r="A6290" s="63" t="s">
        <v>7</v>
      </c>
      <c r="B6290" s="65">
        <v>974512</v>
      </c>
      <c r="C6290" s="64" t="s">
        <v>7064</v>
      </c>
      <c r="D6290" s="64">
        <v>8</v>
      </c>
      <c r="E6290" s="64">
        <v>1.97</v>
      </c>
    </row>
    <row r="6291" spans="1:5" ht="22.5" x14ac:dyDescent="0.25">
      <c r="A6291" s="63" t="s">
        <v>7</v>
      </c>
      <c r="B6291" s="65">
        <v>965762</v>
      </c>
      <c r="C6291" s="64" t="s">
        <v>5863</v>
      </c>
      <c r="D6291" s="64">
        <v>8</v>
      </c>
      <c r="E6291" s="64">
        <v>1.96</v>
      </c>
    </row>
    <row r="6292" spans="1:5" ht="22.5" x14ac:dyDescent="0.25">
      <c r="A6292" s="63" t="s">
        <v>7</v>
      </c>
      <c r="B6292" s="65">
        <v>970842</v>
      </c>
      <c r="C6292" s="64" t="s">
        <v>5864</v>
      </c>
      <c r="D6292" s="64">
        <v>25</v>
      </c>
      <c r="E6292" s="64">
        <v>3.09</v>
      </c>
    </row>
    <row r="6293" spans="1:5" ht="22.5" x14ac:dyDescent="0.25">
      <c r="A6293" s="63" t="s">
        <v>7</v>
      </c>
      <c r="B6293" s="65">
        <v>946865</v>
      </c>
      <c r="C6293" s="64" t="s">
        <v>5865</v>
      </c>
      <c r="D6293" s="64">
        <v>19</v>
      </c>
      <c r="E6293" s="64">
        <v>7.99</v>
      </c>
    </row>
    <row r="6294" spans="1:5" ht="22.5" x14ac:dyDescent="0.25">
      <c r="A6294" s="63" t="s">
        <v>7</v>
      </c>
      <c r="B6294" s="65">
        <v>962879</v>
      </c>
      <c r="C6294" s="64" t="s">
        <v>5866</v>
      </c>
      <c r="D6294" s="64">
        <v>14</v>
      </c>
      <c r="E6294" s="64">
        <v>10.99</v>
      </c>
    </row>
    <row r="6295" spans="1:5" ht="22.5" x14ac:dyDescent="0.25">
      <c r="A6295" s="63" t="s">
        <v>7</v>
      </c>
      <c r="B6295" s="65">
        <v>970606</v>
      </c>
      <c r="C6295" s="64" t="s">
        <v>5867</v>
      </c>
      <c r="D6295" s="64">
        <v>19</v>
      </c>
      <c r="E6295" s="64">
        <v>1.69</v>
      </c>
    </row>
    <row r="6296" spans="1:5" ht="22.5" x14ac:dyDescent="0.25">
      <c r="A6296" s="63" t="s">
        <v>7</v>
      </c>
      <c r="B6296" s="65">
        <v>970620</v>
      </c>
      <c r="C6296" s="64" t="s">
        <v>5868</v>
      </c>
      <c r="D6296" s="64">
        <v>16</v>
      </c>
      <c r="E6296" s="64">
        <v>1.49</v>
      </c>
    </row>
    <row r="6297" spans="1:5" ht="22.5" x14ac:dyDescent="0.25">
      <c r="A6297" s="63" t="s">
        <v>7</v>
      </c>
      <c r="B6297" s="65">
        <v>970623</v>
      </c>
      <c r="C6297" s="64" t="s">
        <v>5869</v>
      </c>
      <c r="D6297" s="64">
        <v>9</v>
      </c>
      <c r="E6297" s="64">
        <v>1.55</v>
      </c>
    </row>
    <row r="6298" spans="1:5" ht="22.5" x14ac:dyDescent="0.25">
      <c r="A6298" s="63" t="s">
        <v>7</v>
      </c>
      <c r="B6298" s="65">
        <v>976875</v>
      </c>
      <c r="C6298" s="64" t="s">
        <v>5870</v>
      </c>
      <c r="D6298" s="64">
        <v>6</v>
      </c>
      <c r="E6298" s="64">
        <v>2.02</v>
      </c>
    </row>
    <row r="6299" spans="1:5" ht="22.5" x14ac:dyDescent="0.25">
      <c r="A6299" s="63" t="s">
        <v>7</v>
      </c>
      <c r="B6299" s="65">
        <v>172478</v>
      </c>
      <c r="C6299" s="64" t="s">
        <v>5871</v>
      </c>
      <c r="D6299" s="64">
        <v>12</v>
      </c>
      <c r="E6299" s="64">
        <v>4.4000000000000004</v>
      </c>
    </row>
    <row r="6300" spans="1:5" ht="22.5" x14ac:dyDescent="0.25">
      <c r="A6300" s="63" t="s">
        <v>7</v>
      </c>
      <c r="B6300" s="65">
        <v>795652</v>
      </c>
      <c r="C6300" s="64" t="s">
        <v>5872</v>
      </c>
      <c r="D6300" s="64">
        <v>10</v>
      </c>
      <c r="E6300" s="64">
        <v>10.9</v>
      </c>
    </row>
    <row r="6301" spans="1:5" ht="22.5" x14ac:dyDescent="0.25">
      <c r="A6301" s="63" t="s">
        <v>7</v>
      </c>
      <c r="B6301" s="65">
        <v>1033</v>
      </c>
      <c r="C6301" s="64" t="s">
        <v>5873</v>
      </c>
      <c r="D6301" s="64">
        <v>15</v>
      </c>
      <c r="E6301" s="64">
        <v>16.399999999999999</v>
      </c>
    </row>
    <row r="6302" spans="1:5" ht="22.5" x14ac:dyDescent="0.25">
      <c r="A6302" s="63" t="s">
        <v>7</v>
      </c>
      <c r="B6302" s="65">
        <v>2924</v>
      </c>
      <c r="C6302" s="64" t="s">
        <v>5874</v>
      </c>
      <c r="D6302" s="64">
        <v>10</v>
      </c>
      <c r="E6302" s="64">
        <v>3.82</v>
      </c>
    </row>
    <row r="6303" spans="1:5" ht="22.5" x14ac:dyDescent="0.25">
      <c r="A6303" s="63" t="s">
        <v>7</v>
      </c>
      <c r="B6303" s="65">
        <v>7319</v>
      </c>
      <c r="C6303" s="64" t="s">
        <v>5875</v>
      </c>
      <c r="D6303" s="64">
        <v>10</v>
      </c>
      <c r="E6303" s="64">
        <v>6.5</v>
      </c>
    </row>
    <row r="6304" spans="1:5" ht="22.5" x14ac:dyDescent="0.25">
      <c r="A6304" s="63" t="s">
        <v>7</v>
      </c>
      <c r="B6304" s="65">
        <v>9587</v>
      </c>
      <c r="C6304" s="64" t="s">
        <v>5876</v>
      </c>
      <c r="D6304" s="64">
        <v>39</v>
      </c>
      <c r="E6304" s="64">
        <v>1.75</v>
      </c>
    </row>
    <row r="6305" spans="1:5" ht="22.5" x14ac:dyDescent="0.25">
      <c r="A6305" s="63" t="s">
        <v>7</v>
      </c>
      <c r="B6305" s="65">
        <v>10539</v>
      </c>
      <c r="C6305" s="64" t="s">
        <v>5877</v>
      </c>
      <c r="D6305" s="64">
        <v>28</v>
      </c>
      <c r="E6305" s="64">
        <v>25.79</v>
      </c>
    </row>
    <row r="6306" spans="1:5" ht="22.5" x14ac:dyDescent="0.25">
      <c r="A6306" s="63" t="s">
        <v>7</v>
      </c>
      <c r="B6306" s="65">
        <v>12556</v>
      </c>
      <c r="C6306" s="64" t="s">
        <v>5878</v>
      </c>
      <c r="D6306" s="64">
        <v>6</v>
      </c>
      <c r="E6306" s="64">
        <v>16.91</v>
      </c>
    </row>
    <row r="6307" spans="1:5" ht="22.5" x14ac:dyDescent="0.25">
      <c r="A6307" s="63" t="s">
        <v>7</v>
      </c>
      <c r="B6307" s="65">
        <v>13484</v>
      </c>
      <c r="C6307" s="64" t="s">
        <v>5879</v>
      </c>
      <c r="D6307" s="64">
        <v>5</v>
      </c>
      <c r="E6307" s="64">
        <v>11.33</v>
      </c>
    </row>
    <row r="6308" spans="1:5" ht="22.5" x14ac:dyDescent="0.25">
      <c r="A6308" s="63" t="s">
        <v>7</v>
      </c>
      <c r="B6308" s="65">
        <v>38564</v>
      </c>
      <c r="C6308" s="64" t="s">
        <v>5880</v>
      </c>
      <c r="D6308" s="64">
        <v>8</v>
      </c>
      <c r="E6308" s="64">
        <v>5.6</v>
      </c>
    </row>
    <row r="6309" spans="1:5" ht="22.5" x14ac:dyDescent="0.25">
      <c r="A6309" s="63" t="s">
        <v>7</v>
      </c>
      <c r="B6309" s="65">
        <v>42248</v>
      </c>
      <c r="C6309" s="64" t="s">
        <v>5881</v>
      </c>
      <c r="D6309" s="64">
        <v>12</v>
      </c>
      <c r="E6309" s="64">
        <v>8.9499999999999993</v>
      </c>
    </row>
    <row r="6310" spans="1:5" ht="22.5" x14ac:dyDescent="0.25">
      <c r="A6310" s="63" t="s">
        <v>7</v>
      </c>
      <c r="B6310" s="65">
        <v>45348</v>
      </c>
      <c r="C6310" s="64" t="s">
        <v>5882</v>
      </c>
      <c r="D6310" s="64">
        <v>7</v>
      </c>
      <c r="E6310" s="64">
        <v>11.54</v>
      </c>
    </row>
    <row r="6311" spans="1:5" ht="22.5" x14ac:dyDescent="0.25">
      <c r="A6311" s="63" t="s">
        <v>7</v>
      </c>
      <c r="B6311" s="65">
        <v>47671</v>
      </c>
      <c r="C6311" s="64" t="s">
        <v>5883</v>
      </c>
      <c r="D6311" s="64">
        <v>12</v>
      </c>
      <c r="E6311" s="64">
        <v>4.9000000000000004</v>
      </c>
    </row>
    <row r="6312" spans="1:5" ht="22.5" x14ac:dyDescent="0.25">
      <c r="A6312" s="63" t="s">
        <v>7</v>
      </c>
      <c r="B6312" s="65">
        <v>49699</v>
      </c>
      <c r="C6312" s="64" t="s">
        <v>5884</v>
      </c>
      <c r="D6312" s="64">
        <v>12</v>
      </c>
      <c r="E6312" s="64">
        <v>2.87</v>
      </c>
    </row>
    <row r="6313" spans="1:5" ht="22.5" x14ac:dyDescent="0.25">
      <c r="A6313" s="63" t="s">
        <v>7</v>
      </c>
      <c r="B6313" s="65">
        <v>55358</v>
      </c>
      <c r="C6313" s="64" t="s">
        <v>7214</v>
      </c>
      <c r="D6313" s="64">
        <v>14</v>
      </c>
      <c r="E6313" s="64">
        <v>1.79</v>
      </c>
    </row>
    <row r="6314" spans="1:5" ht="22.5" x14ac:dyDescent="0.25">
      <c r="A6314" s="63" t="s">
        <v>7</v>
      </c>
      <c r="B6314" s="65">
        <v>62236</v>
      </c>
      <c r="C6314" s="64" t="s">
        <v>5885</v>
      </c>
      <c r="D6314" s="64">
        <v>8</v>
      </c>
      <c r="E6314" s="64">
        <v>3.48</v>
      </c>
    </row>
    <row r="6315" spans="1:5" ht="22.5" x14ac:dyDescent="0.25">
      <c r="A6315" s="63" t="s">
        <v>7</v>
      </c>
      <c r="B6315" s="65">
        <v>67061</v>
      </c>
      <c r="C6315" s="64" t="s">
        <v>5886</v>
      </c>
      <c r="D6315" s="64">
        <v>13</v>
      </c>
      <c r="E6315" s="64">
        <v>1.95</v>
      </c>
    </row>
    <row r="6316" spans="1:5" ht="22.5" x14ac:dyDescent="0.25">
      <c r="A6316" s="63" t="s">
        <v>7</v>
      </c>
      <c r="B6316" s="65">
        <v>71682</v>
      </c>
      <c r="C6316" s="64" t="s">
        <v>5887</v>
      </c>
      <c r="D6316" s="64">
        <v>5</v>
      </c>
      <c r="E6316" s="64">
        <v>2.29</v>
      </c>
    </row>
    <row r="6317" spans="1:5" ht="22.5" x14ac:dyDescent="0.25">
      <c r="A6317" s="63" t="s">
        <v>7</v>
      </c>
      <c r="B6317" s="65">
        <v>85609</v>
      </c>
      <c r="C6317" s="64" t="s">
        <v>5888</v>
      </c>
      <c r="D6317" s="64">
        <v>10</v>
      </c>
      <c r="E6317" s="64">
        <v>4.18</v>
      </c>
    </row>
    <row r="6318" spans="1:5" ht="22.5" x14ac:dyDescent="0.25">
      <c r="A6318" s="63" t="s">
        <v>7</v>
      </c>
      <c r="B6318" s="65">
        <v>86971</v>
      </c>
      <c r="C6318" s="64" t="s">
        <v>7215</v>
      </c>
      <c r="D6318" s="64">
        <v>6</v>
      </c>
      <c r="E6318" s="64">
        <v>5.85</v>
      </c>
    </row>
    <row r="6319" spans="1:5" ht="22.5" x14ac:dyDescent="0.25">
      <c r="A6319" s="63" t="s">
        <v>7</v>
      </c>
      <c r="B6319" s="65">
        <v>87800</v>
      </c>
      <c r="C6319" s="64" t="s">
        <v>5889</v>
      </c>
      <c r="D6319" s="64">
        <v>16</v>
      </c>
      <c r="E6319" s="64">
        <v>1.95</v>
      </c>
    </row>
    <row r="6320" spans="1:5" ht="22.5" x14ac:dyDescent="0.25">
      <c r="A6320" s="63" t="s">
        <v>7</v>
      </c>
      <c r="B6320" s="65">
        <v>91317</v>
      </c>
      <c r="C6320" s="64" t="s">
        <v>5890</v>
      </c>
      <c r="D6320" s="64">
        <v>6</v>
      </c>
      <c r="E6320" s="64">
        <v>7.18</v>
      </c>
    </row>
    <row r="6321" spans="1:5" ht="22.5" x14ac:dyDescent="0.25">
      <c r="A6321" s="63" t="s">
        <v>7</v>
      </c>
      <c r="B6321" s="65">
        <v>93943</v>
      </c>
      <c r="C6321" s="64" t="s">
        <v>5891</v>
      </c>
      <c r="D6321" s="64">
        <v>7</v>
      </c>
      <c r="E6321" s="64">
        <v>15.84</v>
      </c>
    </row>
    <row r="6322" spans="1:5" ht="22.5" x14ac:dyDescent="0.25">
      <c r="A6322" s="63" t="s">
        <v>7</v>
      </c>
      <c r="B6322" s="65">
        <v>98066</v>
      </c>
      <c r="C6322" s="64" t="s">
        <v>5892</v>
      </c>
      <c r="D6322" s="64">
        <v>14</v>
      </c>
      <c r="E6322" s="64">
        <v>13.45</v>
      </c>
    </row>
    <row r="6323" spans="1:5" ht="22.5" x14ac:dyDescent="0.25">
      <c r="A6323" s="63" t="s">
        <v>7</v>
      </c>
      <c r="B6323" s="65">
        <v>98266</v>
      </c>
      <c r="C6323" s="64" t="s">
        <v>5893</v>
      </c>
      <c r="D6323" s="64">
        <v>10</v>
      </c>
      <c r="E6323" s="64">
        <v>13.85</v>
      </c>
    </row>
    <row r="6324" spans="1:5" ht="22.5" x14ac:dyDescent="0.25">
      <c r="A6324" s="63" t="s">
        <v>7</v>
      </c>
      <c r="B6324" s="65">
        <v>98362</v>
      </c>
      <c r="C6324" s="64" t="s">
        <v>7065</v>
      </c>
      <c r="D6324" s="64">
        <v>10</v>
      </c>
      <c r="E6324" s="64">
        <v>3.8</v>
      </c>
    </row>
    <row r="6325" spans="1:5" ht="22.5" x14ac:dyDescent="0.25">
      <c r="A6325" s="63" t="s">
        <v>7</v>
      </c>
      <c r="B6325" s="65">
        <v>98617</v>
      </c>
      <c r="C6325" s="64" t="s">
        <v>5894</v>
      </c>
      <c r="D6325" s="64">
        <v>11</v>
      </c>
      <c r="E6325" s="64">
        <v>11.03</v>
      </c>
    </row>
    <row r="6326" spans="1:5" ht="22.5" x14ac:dyDescent="0.25">
      <c r="A6326" s="63" t="s">
        <v>7</v>
      </c>
      <c r="B6326" s="65">
        <v>98951</v>
      </c>
      <c r="C6326" s="64" t="s">
        <v>5895</v>
      </c>
      <c r="D6326" s="64">
        <v>9</v>
      </c>
      <c r="E6326" s="64">
        <v>14.05</v>
      </c>
    </row>
    <row r="6327" spans="1:5" ht="22.5" x14ac:dyDescent="0.25">
      <c r="A6327" s="63" t="s">
        <v>7</v>
      </c>
      <c r="B6327" s="65">
        <v>98968</v>
      </c>
      <c r="C6327" s="64" t="s">
        <v>5896</v>
      </c>
      <c r="D6327" s="64">
        <v>12</v>
      </c>
      <c r="E6327" s="64">
        <v>11.74</v>
      </c>
    </row>
    <row r="6328" spans="1:5" ht="22.5" x14ac:dyDescent="0.25">
      <c r="A6328" s="63" t="s">
        <v>7</v>
      </c>
      <c r="B6328" s="65">
        <v>99154</v>
      </c>
      <c r="C6328" s="64" t="s">
        <v>7066</v>
      </c>
      <c r="D6328" s="64">
        <v>4</v>
      </c>
      <c r="E6328" s="64">
        <v>12.5</v>
      </c>
    </row>
    <row r="6329" spans="1:5" ht="22.5" x14ac:dyDescent="0.25">
      <c r="A6329" s="63" t="s">
        <v>7</v>
      </c>
      <c r="B6329" s="65">
        <v>102986</v>
      </c>
      <c r="C6329" s="64" t="s">
        <v>5897</v>
      </c>
      <c r="D6329" s="64">
        <v>6</v>
      </c>
      <c r="E6329" s="64">
        <v>6.39</v>
      </c>
    </row>
    <row r="6330" spans="1:5" ht="22.5" x14ac:dyDescent="0.25">
      <c r="A6330" s="63" t="s">
        <v>7</v>
      </c>
      <c r="B6330" s="65">
        <v>103598</v>
      </c>
      <c r="C6330" s="64" t="s">
        <v>5898</v>
      </c>
      <c r="D6330" s="64">
        <v>9</v>
      </c>
      <c r="E6330" s="64">
        <v>14.78</v>
      </c>
    </row>
    <row r="6331" spans="1:5" ht="22.5" x14ac:dyDescent="0.25">
      <c r="A6331" s="63" t="s">
        <v>7</v>
      </c>
      <c r="B6331" s="65">
        <v>108340</v>
      </c>
      <c r="C6331" s="64" t="s">
        <v>5899</v>
      </c>
      <c r="D6331" s="64">
        <v>11</v>
      </c>
      <c r="E6331" s="64">
        <v>13</v>
      </c>
    </row>
    <row r="6332" spans="1:5" ht="22.5" x14ac:dyDescent="0.25">
      <c r="A6332" s="63" t="s">
        <v>7</v>
      </c>
      <c r="B6332" s="65">
        <v>111155</v>
      </c>
      <c r="C6332" s="64" t="s">
        <v>5900</v>
      </c>
      <c r="D6332" s="64">
        <v>13</v>
      </c>
      <c r="E6332" s="64">
        <v>17.27</v>
      </c>
    </row>
    <row r="6333" spans="1:5" ht="22.5" x14ac:dyDescent="0.25">
      <c r="A6333" s="63" t="s">
        <v>7</v>
      </c>
      <c r="B6333" s="65">
        <v>111168</v>
      </c>
      <c r="C6333" s="64" t="s">
        <v>5901</v>
      </c>
      <c r="D6333" s="64">
        <v>12</v>
      </c>
      <c r="E6333" s="64">
        <v>18.46</v>
      </c>
    </row>
    <row r="6334" spans="1:5" ht="22.5" x14ac:dyDescent="0.25">
      <c r="A6334" s="63" t="s">
        <v>7</v>
      </c>
      <c r="B6334" s="65">
        <v>111175</v>
      </c>
      <c r="C6334" s="64" t="s">
        <v>5902</v>
      </c>
      <c r="D6334" s="64">
        <v>13</v>
      </c>
      <c r="E6334" s="64">
        <v>10.33</v>
      </c>
    </row>
    <row r="6335" spans="1:5" ht="22.5" x14ac:dyDescent="0.25">
      <c r="A6335" s="63" t="s">
        <v>7</v>
      </c>
      <c r="B6335" s="65">
        <v>111181</v>
      </c>
      <c r="C6335" s="64" t="s">
        <v>5903</v>
      </c>
      <c r="D6335" s="64">
        <v>7</v>
      </c>
      <c r="E6335" s="64">
        <v>15.68</v>
      </c>
    </row>
    <row r="6336" spans="1:5" ht="22.5" x14ac:dyDescent="0.25">
      <c r="A6336" s="63" t="s">
        <v>7</v>
      </c>
      <c r="B6336" s="65">
        <v>111483</v>
      </c>
      <c r="C6336" s="64" t="s">
        <v>5904</v>
      </c>
      <c r="D6336" s="64">
        <v>11</v>
      </c>
      <c r="E6336" s="64">
        <v>15.53</v>
      </c>
    </row>
    <row r="6337" spans="1:5" ht="22.5" x14ac:dyDescent="0.25">
      <c r="A6337" s="63" t="s">
        <v>7</v>
      </c>
      <c r="B6337" s="65">
        <v>113351</v>
      </c>
      <c r="C6337" s="64" t="s">
        <v>5905</v>
      </c>
      <c r="D6337" s="64">
        <v>11</v>
      </c>
      <c r="E6337" s="64">
        <v>23.93</v>
      </c>
    </row>
    <row r="6338" spans="1:5" ht="22.5" x14ac:dyDescent="0.25">
      <c r="A6338" s="63" t="s">
        <v>7</v>
      </c>
      <c r="B6338" s="65">
        <v>113896</v>
      </c>
      <c r="C6338" s="64" t="s">
        <v>5906</v>
      </c>
      <c r="D6338" s="64">
        <v>14</v>
      </c>
      <c r="E6338" s="64">
        <v>12.75</v>
      </c>
    </row>
    <row r="6339" spans="1:5" ht="22.5" x14ac:dyDescent="0.25">
      <c r="A6339" s="63" t="s">
        <v>7</v>
      </c>
      <c r="B6339" s="65">
        <v>137786</v>
      </c>
      <c r="C6339" s="64" t="s">
        <v>5907</v>
      </c>
      <c r="D6339" s="64">
        <v>11</v>
      </c>
      <c r="E6339" s="64">
        <v>5.99</v>
      </c>
    </row>
    <row r="6340" spans="1:5" ht="22.5" x14ac:dyDescent="0.25">
      <c r="A6340" s="63" t="s">
        <v>7</v>
      </c>
      <c r="B6340" s="65">
        <v>147250</v>
      </c>
      <c r="C6340" s="64" t="s">
        <v>5908</v>
      </c>
      <c r="D6340" s="64">
        <v>28</v>
      </c>
      <c r="E6340" s="64">
        <v>2.3199999999999998</v>
      </c>
    </row>
    <row r="6341" spans="1:5" ht="22.5" x14ac:dyDescent="0.25">
      <c r="A6341" s="63" t="s">
        <v>7</v>
      </c>
      <c r="B6341" s="65">
        <v>147277</v>
      </c>
      <c r="C6341" s="64" t="s">
        <v>5909</v>
      </c>
      <c r="D6341" s="64">
        <v>16</v>
      </c>
      <c r="E6341" s="64">
        <v>2.2599999999999998</v>
      </c>
    </row>
    <row r="6342" spans="1:5" ht="22.5" x14ac:dyDescent="0.25">
      <c r="A6342" s="63" t="s">
        <v>7</v>
      </c>
      <c r="B6342" s="65">
        <v>147285</v>
      </c>
      <c r="C6342" s="64" t="s">
        <v>5910</v>
      </c>
      <c r="D6342" s="64">
        <v>15</v>
      </c>
      <c r="E6342" s="64">
        <v>3.45</v>
      </c>
    </row>
    <row r="6343" spans="1:5" ht="22.5" x14ac:dyDescent="0.25">
      <c r="A6343" s="63" t="s">
        <v>7</v>
      </c>
      <c r="B6343" s="65">
        <v>148211</v>
      </c>
      <c r="C6343" s="64" t="s">
        <v>5911</v>
      </c>
      <c r="D6343" s="64">
        <v>19</v>
      </c>
      <c r="E6343" s="64">
        <v>2.12</v>
      </c>
    </row>
    <row r="6344" spans="1:5" ht="22.5" x14ac:dyDescent="0.25">
      <c r="A6344" s="63" t="s">
        <v>7</v>
      </c>
      <c r="B6344" s="65">
        <v>148407</v>
      </c>
      <c r="C6344" s="64" t="s">
        <v>7216</v>
      </c>
      <c r="D6344" s="64">
        <v>11</v>
      </c>
      <c r="E6344" s="64">
        <v>10.55</v>
      </c>
    </row>
    <row r="6345" spans="1:5" ht="22.5" x14ac:dyDescent="0.25">
      <c r="A6345" s="63" t="s">
        <v>7</v>
      </c>
      <c r="B6345" s="65">
        <v>148572</v>
      </c>
      <c r="C6345" s="64" t="s">
        <v>5912</v>
      </c>
      <c r="D6345" s="64">
        <v>11</v>
      </c>
      <c r="E6345" s="64">
        <v>15.88</v>
      </c>
    </row>
    <row r="6346" spans="1:5" ht="22.5" x14ac:dyDescent="0.25">
      <c r="A6346" s="63" t="s">
        <v>7</v>
      </c>
      <c r="B6346" s="65">
        <v>150585</v>
      </c>
      <c r="C6346" s="64" t="s">
        <v>5913</v>
      </c>
      <c r="D6346" s="64">
        <v>12</v>
      </c>
      <c r="E6346" s="64">
        <v>14.45</v>
      </c>
    </row>
    <row r="6347" spans="1:5" ht="22.5" x14ac:dyDescent="0.25">
      <c r="A6347" s="63" t="s">
        <v>7</v>
      </c>
      <c r="B6347" s="65">
        <v>155291</v>
      </c>
      <c r="C6347" s="64" t="s">
        <v>5914</v>
      </c>
      <c r="D6347" s="64">
        <v>13</v>
      </c>
      <c r="E6347" s="64">
        <v>3.5</v>
      </c>
    </row>
    <row r="6348" spans="1:5" ht="22.5" x14ac:dyDescent="0.25">
      <c r="A6348" s="63" t="s">
        <v>7</v>
      </c>
      <c r="B6348" s="65">
        <v>155622</v>
      </c>
      <c r="C6348" s="64" t="s">
        <v>5915</v>
      </c>
      <c r="D6348" s="64">
        <v>11</v>
      </c>
      <c r="E6348" s="64">
        <v>10.08</v>
      </c>
    </row>
    <row r="6349" spans="1:5" ht="22.5" x14ac:dyDescent="0.25">
      <c r="A6349" s="63" t="s">
        <v>7</v>
      </c>
      <c r="B6349" s="65">
        <v>156487</v>
      </c>
      <c r="C6349" s="64" t="s">
        <v>5916</v>
      </c>
      <c r="D6349" s="64">
        <v>12</v>
      </c>
      <c r="E6349" s="64">
        <v>26.69</v>
      </c>
    </row>
    <row r="6350" spans="1:5" ht="22.5" x14ac:dyDescent="0.25">
      <c r="A6350" s="63" t="s">
        <v>7</v>
      </c>
      <c r="B6350" s="65">
        <v>158995</v>
      </c>
      <c r="C6350" s="64" t="s">
        <v>5917</v>
      </c>
      <c r="D6350" s="64">
        <v>14</v>
      </c>
      <c r="E6350" s="64">
        <v>14.63</v>
      </c>
    </row>
    <row r="6351" spans="1:5" ht="22.5" x14ac:dyDescent="0.25">
      <c r="A6351" s="63" t="s">
        <v>7</v>
      </c>
      <c r="B6351" s="65">
        <v>159982</v>
      </c>
      <c r="C6351" s="64" t="s">
        <v>5918</v>
      </c>
      <c r="D6351" s="64">
        <v>12</v>
      </c>
      <c r="E6351" s="64">
        <v>1.59</v>
      </c>
    </row>
    <row r="6352" spans="1:5" ht="22.5" x14ac:dyDescent="0.25">
      <c r="A6352" s="63" t="s">
        <v>7</v>
      </c>
      <c r="B6352" s="65">
        <v>163242</v>
      </c>
      <c r="C6352" s="64" t="s">
        <v>5919</v>
      </c>
      <c r="D6352" s="64">
        <v>10</v>
      </c>
      <c r="E6352" s="64">
        <v>9.99</v>
      </c>
    </row>
    <row r="6353" spans="1:5" ht="22.5" x14ac:dyDescent="0.25">
      <c r="A6353" s="63" t="s">
        <v>7</v>
      </c>
      <c r="B6353" s="65">
        <v>165281</v>
      </c>
      <c r="C6353" s="64" t="s">
        <v>5920</v>
      </c>
      <c r="D6353" s="64">
        <v>16</v>
      </c>
      <c r="E6353" s="64">
        <v>3.8</v>
      </c>
    </row>
    <row r="6354" spans="1:5" ht="22.5" x14ac:dyDescent="0.25">
      <c r="A6354" s="63" t="s">
        <v>7</v>
      </c>
      <c r="B6354" s="65">
        <v>168843</v>
      </c>
      <c r="C6354" s="64" t="s">
        <v>5921</v>
      </c>
      <c r="D6354" s="64">
        <v>10</v>
      </c>
      <c r="E6354" s="64">
        <v>8.5</v>
      </c>
    </row>
    <row r="6355" spans="1:5" ht="22.5" x14ac:dyDescent="0.25">
      <c r="A6355" s="63" t="s">
        <v>7</v>
      </c>
      <c r="B6355" s="65">
        <v>172482</v>
      </c>
      <c r="C6355" s="64" t="s">
        <v>5922</v>
      </c>
      <c r="D6355" s="64">
        <v>9</v>
      </c>
      <c r="E6355" s="64">
        <v>7.8</v>
      </c>
    </row>
    <row r="6356" spans="1:5" ht="22.5" x14ac:dyDescent="0.25">
      <c r="A6356" s="63" t="s">
        <v>7</v>
      </c>
      <c r="B6356" s="65">
        <v>172499</v>
      </c>
      <c r="C6356" s="64" t="s">
        <v>5923</v>
      </c>
      <c r="D6356" s="64">
        <v>19</v>
      </c>
      <c r="E6356" s="64">
        <v>3.9</v>
      </c>
    </row>
    <row r="6357" spans="1:5" ht="22.5" x14ac:dyDescent="0.25">
      <c r="A6357" s="63" t="s">
        <v>7</v>
      </c>
      <c r="B6357" s="65">
        <v>179225</v>
      </c>
      <c r="C6357" s="64" t="s">
        <v>5924</v>
      </c>
      <c r="D6357" s="64">
        <v>7</v>
      </c>
      <c r="E6357" s="64">
        <v>10.59</v>
      </c>
    </row>
    <row r="6358" spans="1:5" ht="22.5" x14ac:dyDescent="0.25">
      <c r="A6358" s="63" t="s">
        <v>7</v>
      </c>
      <c r="B6358" s="65">
        <v>181925</v>
      </c>
      <c r="C6358" s="64" t="s">
        <v>5925</v>
      </c>
      <c r="D6358" s="64">
        <v>10</v>
      </c>
      <c r="E6358" s="64">
        <v>2.5299999999999998</v>
      </c>
    </row>
    <row r="6359" spans="1:5" ht="22.5" x14ac:dyDescent="0.25">
      <c r="A6359" s="63" t="s">
        <v>7</v>
      </c>
      <c r="B6359" s="65">
        <v>182429</v>
      </c>
      <c r="C6359" s="64" t="s">
        <v>5926</v>
      </c>
      <c r="D6359" s="64">
        <v>53</v>
      </c>
      <c r="E6359" s="64">
        <v>5.77</v>
      </c>
    </row>
    <row r="6360" spans="1:5" ht="22.5" x14ac:dyDescent="0.25">
      <c r="A6360" s="63" t="s">
        <v>7</v>
      </c>
      <c r="B6360" s="65">
        <v>183085</v>
      </c>
      <c r="C6360" s="64" t="s">
        <v>7217</v>
      </c>
      <c r="D6360" s="64">
        <v>5</v>
      </c>
      <c r="E6360" s="64">
        <v>4.4000000000000004</v>
      </c>
    </row>
    <row r="6361" spans="1:5" ht="22.5" x14ac:dyDescent="0.25">
      <c r="A6361" s="63" t="s">
        <v>7</v>
      </c>
      <c r="B6361" s="65">
        <v>183821</v>
      </c>
      <c r="C6361" s="64" t="s">
        <v>5927</v>
      </c>
      <c r="D6361" s="64">
        <v>11</v>
      </c>
      <c r="E6361" s="64">
        <v>2.78</v>
      </c>
    </row>
    <row r="6362" spans="1:5" ht="22.5" x14ac:dyDescent="0.25">
      <c r="A6362" s="63" t="s">
        <v>7</v>
      </c>
      <c r="B6362" s="65">
        <v>184020</v>
      </c>
      <c r="C6362" s="64" t="s">
        <v>5928</v>
      </c>
      <c r="D6362" s="64">
        <v>11</v>
      </c>
      <c r="E6362" s="64">
        <v>10.06</v>
      </c>
    </row>
    <row r="6363" spans="1:5" ht="22.5" x14ac:dyDescent="0.25">
      <c r="A6363" s="63" t="s">
        <v>7</v>
      </c>
      <c r="B6363" s="65">
        <v>186498</v>
      </c>
      <c r="C6363" s="64" t="s">
        <v>5929</v>
      </c>
      <c r="D6363" s="64">
        <v>8</v>
      </c>
      <c r="E6363" s="64">
        <v>2.9</v>
      </c>
    </row>
    <row r="6364" spans="1:5" ht="22.5" x14ac:dyDescent="0.25">
      <c r="A6364" s="63" t="s">
        <v>7</v>
      </c>
      <c r="B6364" s="65">
        <v>186508</v>
      </c>
      <c r="C6364" s="64" t="s">
        <v>5930</v>
      </c>
      <c r="D6364" s="64">
        <v>11</v>
      </c>
      <c r="E6364" s="64">
        <v>3.6</v>
      </c>
    </row>
    <row r="6365" spans="1:5" ht="22.5" x14ac:dyDescent="0.25">
      <c r="A6365" s="63" t="s">
        <v>7</v>
      </c>
      <c r="B6365" s="65">
        <v>187617</v>
      </c>
      <c r="C6365" s="64" t="s">
        <v>5931</v>
      </c>
      <c r="D6365" s="64">
        <v>11</v>
      </c>
      <c r="E6365" s="64">
        <v>3.3</v>
      </c>
    </row>
    <row r="6366" spans="1:5" ht="22.5" x14ac:dyDescent="0.25">
      <c r="A6366" s="63" t="s">
        <v>7</v>
      </c>
      <c r="B6366" s="65">
        <v>187623</v>
      </c>
      <c r="C6366" s="64" t="s">
        <v>5932</v>
      </c>
      <c r="D6366" s="64">
        <v>16</v>
      </c>
      <c r="E6366" s="64">
        <v>5.3</v>
      </c>
    </row>
    <row r="6367" spans="1:5" ht="22.5" x14ac:dyDescent="0.25">
      <c r="A6367" s="63" t="s">
        <v>7</v>
      </c>
      <c r="B6367" s="65">
        <v>187626</v>
      </c>
      <c r="C6367" s="64" t="s">
        <v>5933</v>
      </c>
      <c r="D6367" s="64">
        <v>13</v>
      </c>
      <c r="E6367" s="64">
        <v>4.0999999999999996</v>
      </c>
    </row>
    <row r="6368" spans="1:5" ht="22.5" x14ac:dyDescent="0.25">
      <c r="A6368" s="63" t="s">
        <v>7</v>
      </c>
      <c r="B6368" s="65">
        <v>187627</v>
      </c>
      <c r="C6368" s="64" t="s">
        <v>5934</v>
      </c>
      <c r="D6368" s="64">
        <v>8</v>
      </c>
      <c r="E6368" s="64">
        <v>8.4</v>
      </c>
    </row>
    <row r="6369" spans="1:5" ht="22.5" x14ac:dyDescent="0.25">
      <c r="A6369" s="63" t="s">
        <v>7</v>
      </c>
      <c r="B6369" s="65">
        <v>187631</v>
      </c>
      <c r="C6369" s="64" t="s">
        <v>5935</v>
      </c>
      <c r="D6369" s="64">
        <v>10</v>
      </c>
      <c r="E6369" s="64">
        <v>3.9</v>
      </c>
    </row>
    <row r="6370" spans="1:5" ht="22.5" x14ac:dyDescent="0.25">
      <c r="A6370" s="63" t="s">
        <v>7</v>
      </c>
      <c r="B6370" s="65">
        <v>187645</v>
      </c>
      <c r="C6370" s="64" t="s">
        <v>5936</v>
      </c>
      <c r="D6370" s="64">
        <v>6</v>
      </c>
      <c r="E6370" s="64">
        <v>9.9</v>
      </c>
    </row>
    <row r="6371" spans="1:5" ht="22.5" x14ac:dyDescent="0.25">
      <c r="A6371" s="63" t="s">
        <v>7</v>
      </c>
      <c r="B6371" s="65">
        <v>187653</v>
      </c>
      <c r="C6371" s="64" t="s">
        <v>5937</v>
      </c>
      <c r="D6371" s="64">
        <v>7</v>
      </c>
      <c r="E6371" s="64">
        <v>4.7</v>
      </c>
    </row>
    <row r="6372" spans="1:5" ht="22.5" x14ac:dyDescent="0.25">
      <c r="A6372" s="63" t="s">
        <v>7</v>
      </c>
      <c r="B6372" s="65">
        <v>187655</v>
      </c>
      <c r="C6372" s="64" t="s">
        <v>5938</v>
      </c>
      <c r="D6372" s="64">
        <v>10</v>
      </c>
      <c r="E6372" s="64">
        <v>3.7</v>
      </c>
    </row>
    <row r="6373" spans="1:5" ht="22.5" x14ac:dyDescent="0.25">
      <c r="A6373" s="63" t="s">
        <v>7</v>
      </c>
      <c r="B6373" s="65">
        <v>187658</v>
      </c>
      <c r="C6373" s="64" t="s">
        <v>5939</v>
      </c>
      <c r="D6373" s="64">
        <v>16</v>
      </c>
      <c r="E6373" s="64">
        <v>2.4</v>
      </c>
    </row>
    <row r="6374" spans="1:5" ht="22.5" x14ac:dyDescent="0.25">
      <c r="A6374" s="63" t="s">
        <v>7</v>
      </c>
      <c r="B6374" s="65">
        <v>187662</v>
      </c>
      <c r="C6374" s="64" t="s">
        <v>5940</v>
      </c>
      <c r="D6374" s="64">
        <v>12</v>
      </c>
      <c r="E6374" s="64">
        <v>3.9</v>
      </c>
    </row>
    <row r="6375" spans="1:5" ht="22.5" x14ac:dyDescent="0.25">
      <c r="A6375" s="63" t="s">
        <v>7</v>
      </c>
      <c r="B6375" s="65">
        <v>191116</v>
      </c>
      <c r="C6375" s="64" t="s">
        <v>5941</v>
      </c>
      <c r="D6375" s="64">
        <v>8</v>
      </c>
      <c r="E6375" s="64">
        <v>6.26</v>
      </c>
    </row>
    <row r="6376" spans="1:5" ht="22.5" x14ac:dyDescent="0.25">
      <c r="A6376" s="63" t="s">
        <v>7</v>
      </c>
      <c r="B6376" s="65">
        <v>192717</v>
      </c>
      <c r="C6376" s="64" t="s">
        <v>5942</v>
      </c>
      <c r="D6376" s="64">
        <v>3</v>
      </c>
      <c r="E6376" s="64">
        <v>4.5</v>
      </c>
    </row>
    <row r="6377" spans="1:5" ht="22.5" x14ac:dyDescent="0.25">
      <c r="A6377" s="63" t="s">
        <v>7</v>
      </c>
      <c r="B6377" s="65">
        <v>197442</v>
      </c>
      <c r="C6377" s="64" t="s">
        <v>5943</v>
      </c>
      <c r="D6377" s="64">
        <v>12</v>
      </c>
      <c r="E6377" s="64">
        <v>4.3</v>
      </c>
    </row>
    <row r="6378" spans="1:5" ht="22.5" x14ac:dyDescent="0.25">
      <c r="A6378" s="63" t="s">
        <v>7</v>
      </c>
      <c r="B6378" s="65">
        <v>197652</v>
      </c>
      <c r="C6378" s="64" t="s">
        <v>5944</v>
      </c>
      <c r="D6378" s="64">
        <v>10</v>
      </c>
      <c r="E6378" s="64">
        <v>4.0999999999999996</v>
      </c>
    </row>
    <row r="6379" spans="1:5" ht="22.5" x14ac:dyDescent="0.25">
      <c r="A6379" s="63" t="s">
        <v>7</v>
      </c>
      <c r="B6379" s="65">
        <v>197659</v>
      </c>
      <c r="C6379" s="64" t="s">
        <v>5945</v>
      </c>
      <c r="D6379" s="64">
        <v>11</v>
      </c>
      <c r="E6379" s="64">
        <v>3.2</v>
      </c>
    </row>
    <row r="6380" spans="1:5" ht="22.5" x14ac:dyDescent="0.25">
      <c r="A6380" s="63" t="s">
        <v>7</v>
      </c>
      <c r="B6380" s="65">
        <v>202031</v>
      </c>
      <c r="C6380" s="64" t="s">
        <v>5946</v>
      </c>
      <c r="D6380" s="64">
        <v>20</v>
      </c>
      <c r="E6380" s="64">
        <v>2.12</v>
      </c>
    </row>
    <row r="6381" spans="1:5" ht="22.5" x14ac:dyDescent="0.25">
      <c r="A6381" s="63" t="s">
        <v>7</v>
      </c>
      <c r="B6381" s="65">
        <v>202514</v>
      </c>
      <c r="C6381" s="64" t="s">
        <v>5947</v>
      </c>
      <c r="D6381" s="64">
        <v>8</v>
      </c>
      <c r="E6381" s="64">
        <v>1.99</v>
      </c>
    </row>
    <row r="6382" spans="1:5" ht="22.5" x14ac:dyDescent="0.25">
      <c r="A6382" s="63" t="s">
        <v>7</v>
      </c>
      <c r="B6382" s="65">
        <v>205870</v>
      </c>
      <c r="C6382" s="64" t="s">
        <v>5948</v>
      </c>
      <c r="D6382" s="64">
        <v>40</v>
      </c>
      <c r="E6382" s="64">
        <v>18.55</v>
      </c>
    </row>
    <row r="6383" spans="1:5" ht="22.5" x14ac:dyDescent="0.25">
      <c r="A6383" s="63" t="s">
        <v>7</v>
      </c>
      <c r="B6383" s="65">
        <v>206508</v>
      </c>
      <c r="C6383" s="64" t="s">
        <v>6633</v>
      </c>
      <c r="D6383" s="64">
        <v>70</v>
      </c>
      <c r="E6383" s="64">
        <v>10.85</v>
      </c>
    </row>
    <row r="6384" spans="1:5" ht="22.5" x14ac:dyDescent="0.25">
      <c r="A6384" s="63" t="s">
        <v>7</v>
      </c>
      <c r="B6384" s="65">
        <v>207024</v>
      </c>
      <c r="C6384" s="64" t="s">
        <v>5949</v>
      </c>
      <c r="D6384" s="64">
        <v>9</v>
      </c>
      <c r="E6384" s="64">
        <v>5.0999999999999996</v>
      </c>
    </row>
    <row r="6385" spans="1:5" ht="22.5" x14ac:dyDescent="0.25">
      <c r="A6385" s="63" t="s">
        <v>7</v>
      </c>
      <c r="B6385" s="65">
        <v>210927</v>
      </c>
      <c r="C6385" s="64" t="s">
        <v>5950</v>
      </c>
      <c r="D6385" s="64">
        <v>16</v>
      </c>
      <c r="E6385" s="64">
        <v>14.9</v>
      </c>
    </row>
    <row r="6386" spans="1:5" ht="22.5" x14ac:dyDescent="0.25">
      <c r="A6386" s="63" t="s">
        <v>7</v>
      </c>
      <c r="B6386" s="65">
        <v>210974</v>
      </c>
      <c r="C6386" s="64" t="s">
        <v>5951</v>
      </c>
      <c r="D6386" s="64">
        <v>6</v>
      </c>
      <c r="E6386" s="64">
        <v>12.9</v>
      </c>
    </row>
    <row r="6387" spans="1:5" ht="22.5" x14ac:dyDescent="0.25">
      <c r="A6387" s="63" t="s">
        <v>7</v>
      </c>
      <c r="B6387" s="65">
        <v>210984</v>
      </c>
      <c r="C6387" s="64" t="s">
        <v>5952</v>
      </c>
      <c r="D6387" s="64">
        <v>9</v>
      </c>
      <c r="E6387" s="64">
        <v>11.9</v>
      </c>
    </row>
    <row r="6388" spans="1:5" ht="22.5" x14ac:dyDescent="0.25">
      <c r="A6388" s="63" t="s">
        <v>7</v>
      </c>
      <c r="B6388" s="65">
        <v>210987</v>
      </c>
      <c r="C6388" s="64" t="s">
        <v>5953</v>
      </c>
      <c r="D6388" s="64">
        <v>5</v>
      </c>
      <c r="E6388" s="64">
        <v>11.9</v>
      </c>
    </row>
    <row r="6389" spans="1:5" ht="22.5" x14ac:dyDescent="0.25">
      <c r="A6389" s="63" t="s">
        <v>7</v>
      </c>
      <c r="B6389" s="65">
        <v>211002</v>
      </c>
      <c r="C6389" s="64" t="s">
        <v>5954</v>
      </c>
      <c r="D6389" s="64">
        <v>8</v>
      </c>
      <c r="E6389" s="64">
        <v>11.9</v>
      </c>
    </row>
    <row r="6390" spans="1:5" ht="22.5" x14ac:dyDescent="0.25">
      <c r="A6390" s="63" t="s">
        <v>7</v>
      </c>
      <c r="B6390" s="65">
        <v>211059</v>
      </c>
      <c r="C6390" s="64" t="s">
        <v>5955</v>
      </c>
      <c r="D6390" s="64">
        <v>7</v>
      </c>
      <c r="E6390" s="64">
        <v>3.6</v>
      </c>
    </row>
    <row r="6391" spans="1:5" ht="22.5" x14ac:dyDescent="0.25">
      <c r="A6391" s="63" t="s">
        <v>7</v>
      </c>
      <c r="B6391" s="65">
        <v>211889</v>
      </c>
      <c r="C6391" s="64" t="s">
        <v>5956</v>
      </c>
      <c r="D6391" s="64">
        <v>14</v>
      </c>
      <c r="E6391" s="64">
        <v>10.46</v>
      </c>
    </row>
    <row r="6392" spans="1:5" ht="22.5" x14ac:dyDescent="0.25">
      <c r="A6392" s="63" t="s">
        <v>7</v>
      </c>
      <c r="B6392" s="65">
        <v>212210</v>
      </c>
      <c r="C6392" s="64" t="s">
        <v>5957</v>
      </c>
      <c r="D6392" s="64">
        <v>7</v>
      </c>
      <c r="E6392" s="64">
        <v>24.23</v>
      </c>
    </row>
    <row r="6393" spans="1:5" ht="22.5" x14ac:dyDescent="0.25">
      <c r="A6393" s="63" t="s">
        <v>7</v>
      </c>
      <c r="B6393" s="65">
        <v>214954</v>
      </c>
      <c r="C6393" s="64" t="s">
        <v>5958</v>
      </c>
      <c r="D6393" s="64">
        <v>20</v>
      </c>
      <c r="E6393" s="64">
        <v>2.2000000000000002</v>
      </c>
    </row>
    <row r="6394" spans="1:5" ht="22.5" x14ac:dyDescent="0.25">
      <c r="A6394" s="63" t="s">
        <v>7</v>
      </c>
      <c r="B6394" s="65">
        <v>215667</v>
      </c>
      <c r="C6394" s="64" t="s">
        <v>6844</v>
      </c>
      <c r="D6394" s="64">
        <v>5</v>
      </c>
      <c r="E6394" s="64">
        <v>6.15</v>
      </c>
    </row>
    <row r="6395" spans="1:5" ht="22.5" x14ac:dyDescent="0.25">
      <c r="A6395" s="63" t="s">
        <v>7</v>
      </c>
      <c r="B6395" s="65">
        <v>216199</v>
      </c>
      <c r="C6395" s="64" t="s">
        <v>5959</v>
      </c>
      <c r="D6395" s="64">
        <v>9</v>
      </c>
      <c r="E6395" s="64">
        <v>15.95</v>
      </c>
    </row>
    <row r="6396" spans="1:5" ht="22.5" x14ac:dyDescent="0.25">
      <c r="A6396" s="63" t="s">
        <v>7</v>
      </c>
      <c r="B6396" s="65">
        <v>217129</v>
      </c>
      <c r="C6396" s="64" t="s">
        <v>5960</v>
      </c>
      <c r="D6396" s="64">
        <v>13</v>
      </c>
      <c r="E6396" s="64">
        <v>17.48</v>
      </c>
    </row>
    <row r="6397" spans="1:5" ht="22.5" x14ac:dyDescent="0.25">
      <c r="A6397" s="63" t="s">
        <v>7</v>
      </c>
      <c r="B6397" s="65">
        <v>218008</v>
      </c>
      <c r="C6397" s="64" t="s">
        <v>5961</v>
      </c>
      <c r="D6397" s="64">
        <v>8</v>
      </c>
      <c r="E6397" s="64">
        <v>9.73</v>
      </c>
    </row>
    <row r="6398" spans="1:5" ht="22.5" x14ac:dyDescent="0.25">
      <c r="A6398" s="63" t="s">
        <v>7</v>
      </c>
      <c r="B6398" s="65">
        <v>220518</v>
      </c>
      <c r="C6398" s="64" t="s">
        <v>6634</v>
      </c>
      <c r="D6398" s="64">
        <v>7</v>
      </c>
      <c r="E6398" s="64">
        <v>27.21</v>
      </c>
    </row>
    <row r="6399" spans="1:5" ht="22.5" x14ac:dyDescent="0.25">
      <c r="A6399" s="63" t="s">
        <v>7</v>
      </c>
      <c r="B6399" s="65">
        <v>220519</v>
      </c>
      <c r="C6399" s="64" t="s">
        <v>5962</v>
      </c>
      <c r="D6399" s="64">
        <v>17</v>
      </c>
      <c r="E6399" s="64">
        <v>16.48</v>
      </c>
    </row>
    <row r="6400" spans="1:5" ht="22.5" x14ac:dyDescent="0.25">
      <c r="A6400" s="63" t="s">
        <v>7</v>
      </c>
      <c r="B6400" s="65">
        <v>220533</v>
      </c>
      <c r="C6400" s="64" t="s">
        <v>5963</v>
      </c>
      <c r="D6400" s="64">
        <v>16</v>
      </c>
      <c r="E6400" s="64">
        <v>4.08</v>
      </c>
    </row>
    <row r="6401" spans="1:5" ht="22.5" x14ac:dyDescent="0.25">
      <c r="A6401" s="63" t="s">
        <v>7</v>
      </c>
      <c r="B6401" s="65">
        <v>220590</v>
      </c>
      <c r="C6401" s="64" t="s">
        <v>5964</v>
      </c>
      <c r="D6401" s="64">
        <v>6</v>
      </c>
      <c r="E6401" s="64">
        <v>6.41</v>
      </c>
    </row>
    <row r="6402" spans="1:5" ht="22.5" x14ac:dyDescent="0.25">
      <c r="A6402" s="63" t="s">
        <v>7</v>
      </c>
      <c r="B6402" s="65">
        <v>221800</v>
      </c>
      <c r="C6402" s="64" t="s">
        <v>5965</v>
      </c>
      <c r="D6402" s="64">
        <v>2</v>
      </c>
      <c r="E6402" s="64">
        <v>14.85</v>
      </c>
    </row>
    <row r="6403" spans="1:5" ht="22.5" x14ac:dyDescent="0.25">
      <c r="A6403" s="63" t="s">
        <v>7</v>
      </c>
      <c r="B6403" s="65">
        <v>227234</v>
      </c>
      <c r="C6403" s="64" t="s">
        <v>5966</v>
      </c>
      <c r="D6403" s="64">
        <v>16</v>
      </c>
      <c r="E6403" s="64">
        <v>3.48</v>
      </c>
    </row>
    <row r="6404" spans="1:5" ht="22.5" x14ac:dyDescent="0.25">
      <c r="A6404" s="63" t="s">
        <v>7</v>
      </c>
      <c r="B6404" s="65">
        <v>227789</v>
      </c>
      <c r="C6404" s="64" t="s">
        <v>5967</v>
      </c>
      <c r="D6404" s="64">
        <v>7</v>
      </c>
      <c r="E6404" s="64">
        <v>2.5</v>
      </c>
    </row>
    <row r="6405" spans="1:5" ht="22.5" x14ac:dyDescent="0.25">
      <c r="A6405" s="63" t="s">
        <v>7</v>
      </c>
      <c r="B6405" s="65">
        <v>228894</v>
      </c>
      <c r="C6405" s="64" t="s">
        <v>5968</v>
      </c>
      <c r="D6405" s="64">
        <v>15</v>
      </c>
      <c r="E6405" s="64">
        <v>18</v>
      </c>
    </row>
    <row r="6406" spans="1:5" ht="22.5" x14ac:dyDescent="0.25">
      <c r="A6406" s="63" t="s">
        <v>7</v>
      </c>
      <c r="B6406" s="65">
        <v>229366</v>
      </c>
      <c r="C6406" s="64" t="s">
        <v>5969</v>
      </c>
      <c r="D6406" s="64">
        <v>7</v>
      </c>
      <c r="E6406" s="64">
        <v>25.65</v>
      </c>
    </row>
    <row r="6407" spans="1:5" ht="22.5" x14ac:dyDescent="0.25">
      <c r="A6407" s="63" t="s">
        <v>7</v>
      </c>
      <c r="B6407" s="65">
        <v>229394</v>
      </c>
      <c r="C6407" s="64" t="s">
        <v>5970</v>
      </c>
      <c r="D6407" s="64">
        <v>6</v>
      </c>
      <c r="E6407" s="64">
        <v>22.95</v>
      </c>
    </row>
    <row r="6408" spans="1:5" ht="22.5" x14ac:dyDescent="0.25">
      <c r="A6408" s="63" t="s">
        <v>7</v>
      </c>
      <c r="B6408" s="65">
        <v>231890</v>
      </c>
      <c r="C6408" s="64" t="s">
        <v>6635</v>
      </c>
      <c r="D6408" s="64">
        <v>12</v>
      </c>
      <c r="E6408" s="64">
        <v>21.7</v>
      </c>
    </row>
    <row r="6409" spans="1:5" ht="22.5" x14ac:dyDescent="0.25">
      <c r="A6409" s="63" t="s">
        <v>7</v>
      </c>
      <c r="B6409" s="65">
        <v>231897</v>
      </c>
      <c r="C6409" s="64" t="s">
        <v>5971</v>
      </c>
      <c r="D6409" s="64">
        <v>5</v>
      </c>
      <c r="E6409" s="64">
        <v>12.34</v>
      </c>
    </row>
    <row r="6410" spans="1:5" ht="22.5" x14ac:dyDescent="0.25">
      <c r="A6410" s="63" t="s">
        <v>7</v>
      </c>
      <c r="B6410" s="65">
        <v>232175</v>
      </c>
      <c r="C6410" s="64" t="s">
        <v>5972</v>
      </c>
      <c r="D6410" s="64">
        <v>13</v>
      </c>
      <c r="E6410" s="64">
        <v>3.6</v>
      </c>
    </row>
    <row r="6411" spans="1:5" ht="22.5" x14ac:dyDescent="0.25">
      <c r="A6411" s="63" t="s">
        <v>7</v>
      </c>
      <c r="B6411" s="65">
        <v>232193</v>
      </c>
      <c r="C6411" s="64" t="s">
        <v>5973</v>
      </c>
      <c r="D6411" s="64">
        <v>16</v>
      </c>
      <c r="E6411" s="64">
        <v>3.6</v>
      </c>
    </row>
    <row r="6412" spans="1:5" ht="22.5" x14ac:dyDescent="0.25">
      <c r="A6412" s="63" t="s">
        <v>7</v>
      </c>
      <c r="B6412" s="65">
        <v>232343</v>
      </c>
      <c r="C6412" s="64" t="s">
        <v>5974</v>
      </c>
      <c r="D6412" s="64">
        <v>10</v>
      </c>
      <c r="E6412" s="64">
        <v>2.9</v>
      </c>
    </row>
    <row r="6413" spans="1:5" ht="22.5" x14ac:dyDescent="0.25">
      <c r="A6413" s="63" t="s">
        <v>7</v>
      </c>
      <c r="B6413" s="65">
        <v>232373</v>
      </c>
      <c r="C6413" s="64" t="s">
        <v>5975</v>
      </c>
      <c r="D6413" s="64">
        <v>8</v>
      </c>
      <c r="E6413" s="64">
        <v>5.6</v>
      </c>
    </row>
    <row r="6414" spans="1:5" ht="22.5" x14ac:dyDescent="0.25">
      <c r="A6414" s="63" t="s">
        <v>7</v>
      </c>
      <c r="B6414" s="65">
        <v>233688</v>
      </c>
      <c r="C6414" s="64" t="s">
        <v>5976</v>
      </c>
      <c r="D6414" s="64">
        <v>10</v>
      </c>
      <c r="E6414" s="64">
        <v>3.9</v>
      </c>
    </row>
    <row r="6415" spans="1:5" ht="22.5" x14ac:dyDescent="0.25">
      <c r="A6415" s="63" t="s">
        <v>7</v>
      </c>
      <c r="B6415" s="65">
        <v>233701</v>
      </c>
      <c r="C6415" s="64" t="s">
        <v>5977</v>
      </c>
      <c r="D6415" s="64">
        <v>14</v>
      </c>
      <c r="E6415" s="64">
        <v>10.5</v>
      </c>
    </row>
    <row r="6416" spans="1:5" ht="22.5" x14ac:dyDescent="0.25">
      <c r="A6416" s="63" t="s">
        <v>7</v>
      </c>
      <c r="B6416" s="65">
        <v>234130</v>
      </c>
      <c r="C6416" s="64" t="s">
        <v>5978</v>
      </c>
      <c r="D6416" s="64">
        <v>10</v>
      </c>
      <c r="E6416" s="64">
        <v>3.99</v>
      </c>
    </row>
    <row r="6417" spans="1:5" ht="22.5" x14ac:dyDescent="0.25">
      <c r="A6417" s="63" t="s">
        <v>7</v>
      </c>
      <c r="B6417" s="65">
        <v>279700</v>
      </c>
      <c r="C6417" s="64" t="s">
        <v>6636</v>
      </c>
      <c r="D6417" s="64">
        <v>14</v>
      </c>
      <c r="E6417" s="64">
        <v>0.99</v>
      </c>
    </row>
    <row r="6418" spans="1:5" ht="22.5" x14ac:dyDescent="0.25">
      <c r="A6418" s="63" t="s">
        <v>7</v>
      </c>
      <c r="B6418" s="65">
        <v>239293</v>
      </c>
      <c r="C6418" s="64" t="s">
        <v>5979</v>
      </c>
      <c r="D6418" s="64">
        <v>9</v>
      </c>
      <c r="E6418" s="64">
        <v>5.15</v>
      </c>
    </row>
    <row r="6419" spans="1:5" ht="22.5" x14ac:dyDescent="0.25">
      <c r="A6419" s="63" t="s">
        <v>7</v>
      </c>
      <c r="B6419" s="65">
        <v>239344</v>
      </c>
      <c r="C6419" s="64" t="s">
        <v>5980</v>
      </c>
      <c r="D6419" s="64">
        <v>5</v>
      </c>
      <c r="E6419" s="64">
        <v>3.87</v>
      </c>
    </row>
    <row r="6420" spans="1:5" ht="22.5" x14ac:dyDescent="0.25">
      <c r="A6420" s="63" t="s">
        <v>7</v>
      </c>
      <c r="B6420" s="65">
        <v>305243</v>
      </c>
      <c r="C6420" s="64" t="s">
        <v>5981</v>
      </c>
      <c r="D6420" s="64">
        <v>11</v>
      </c>
      <c r="E6420" s="64">
        <v>13.13</v>
      </c>
    </row>
    <row r="6421" spans="1:5" ht="22.5" x14ac:dyDescent="0.25">
      <c r="A6421" s="63" t="s">
        <v>7</v>
      </c>
      <c r="B6421" s="65">
        <v>305972</v>
      </c>
      <c r="C6421" s="64" t="s">
        <v>5982</v>
      </c>
      <c r="D6421" s="64">
        <v>7</v>
      </c>
      <c r="E6421" s="64">
        <v>4.4000000000000004</v>
      </c>
    </row>
    <row r="6422" spans="1:5" ht="22.5" x14ac:dyDescent="0.25">
      <c r="A6422" s="63" t="s">
        <v>7</v>
      </c>
      <c r="B6422" s="65">
        <v>284793</v>
      </c>
      <c r="C6422" s="64" t="s">
        <v>6637</v>
      </c>
      <c r="D6422" s="64">
        <v>24</v>
      </c>
      <c r="E6422" s="64">
        <v>1</v>
      </c>
    </row>
    <row r="6423" spans="1:5" ht="22.5" x14ac:dyDescent="0.25">
      <c r="A6423" s="63" t="s">
        <v>7</v>
      </c>
      <c r="B6423" s="65">
        <v>285166</v>
      </c>
      <c r="C6423" s="64" t="s">
        <v>5983</v>
      </c>
      <c r="D6423" s="64">
        <v>14</v>
      </c>
      <c r="E6423" s="64">
        <v>6.2</v>
      </c>
    </row>
    <row r="6424" spans="1:5" ht="22.5" x14ac:dyDescent="0.25">
      <c r="A6424" s="63" t="s">
        <v>7</v>
      </c>
      <c r="B6424" s="65">
        <v>286276</v>
      </c>
      <c r="C6424" s="64" t="s">
        <v>5984</v>
      </c>
      <c r="D6424" s="64">
        <v>10</v>
      </c>
      <c r="E6424" s="64">
        <v>46.49</v>
      </c>
    </row>
    <row r="6425" spans="1:5" ht="22.5" x14ac:dyDescent="0.25">
      <c r="A6425" s="63" t="s">
        <v>7</v>
      </c>
      <c r="B6425" s="65">
        <v>287723</v>
      </c>
      <c r="C6425" s="64" t="s">
        <v>5985</v>
      </c>
      <c r="D6425" s="64">
        <v>9</v>
      </c>
      <c r="E6425" s="64">
        <v>12.44</v>
      </c>
    </row>
    <row r="6426" spans="1:5" ht="22.5" x14ac:dyDescent="0.25">
      <c r="A6426" s="63" t="s">
        <v>7</v>
      </c>
      <c r="B6426" s="65">
        <v>245849</v>
      </c>
      <c r="C6426" s="64" t="s">
        <v>5986</v>
      </c>
      <c r="D6426" s="64">
        <v>15</v>
      </c>
      <c r="E6426" s="64">
        <v>2.56</v>
      </c>
    </row>
    <row r="6427" spans="1:5" ht="22.5" x14ac:dyDescent="0.25">
      <c r="A6427" s="63" t="s">
        <v>7</v>
      </c>
      <c r="B6427" s="65">
        <v>245874</v>
      </c>
      <c r="C6427" s="64" t="s">
        <v>5987</v>
      </c>
      <c r="D6427" s="64">
        <v>12</v>
      </c>
      <c r="E6427" s="64">
        <v>2.56</v>
      </c>
    </row>
    <row r="6428" spans="1:5" ht="22.5" x14ac:dyDescent="0.25">
      <c r="A6428" s="63" t="s">
        <v>7</v>
      </c>
      <c r="B6428" s="65">
        <v>245909</v>
      </c>
      <c r="C6428" s="64" t="s">
        <v>5988</v>
      </c>
      <c r="D6428" s="64">
        <v>10</v>
      </c>
      <c r="E6428" s="64">
        <v>2.59</v>
      </c>
    </row>
    <row r="6429" spans="1:5" ht="22.5" x14ac:dyDescent="0.25">
      <c r="A6429" s="63" t="s">
        <v>7</v>
      </c>
      <c r="B6429" s="65">
        <v>337562</v>
      </c>
      <c r="C6429" s="64" t="s">
        <v>6922</v>
      </c>
      <c r="D6429" s="64">
        <v>7</v>
      </c>
      <c r="E6429" s="64">
        <v>6.72</v>
      </c>
    </row>
    <row r="6430" spans="1:5" ht="22.5" x14ac:dyDescent="0.25">
      <c r="A6430" s="63" t="s">
        <v>7</v>
      </c>
      <c r="B6430" s="65">
        <v>337583</v>
      </c>
      <c r="C6430" s="64" t="s">
        <v>5989</v>
      </c>
      <c r="D6430" s="64">
        <v>7</v>
      </c>
      <c r="E6430" s="64">
        <v>6.83</v>
      </c>
    </row>
    <row r="6431" spans="1:5" ht="22.5" x14ac:dyDescent="0.25">
      <c r="A6431" s="63" t="s">
        <v>7</v>
      </c>
      <c r="B6431" s="65">
        <v>309911</v>
      </c>
      <c r="C6431" s="64" t="s">
        <v>5990</v>
      </c>
      <c r="D6431" s="64">
        <v>53</v>
      </c>
      <c r="E6431" s="64">
        <v>8.73</v>
      </c>
    </row>
    <row r="6432" spans="1:5" ht="22.5" x14ac:dyDescent="0.25">
      <c r="A6432" s="63" t="s">
        <v>7</v>
      </c>
      <c r="B6432" s="65">
        <v>338951</v>
      </c>
      <c r="C6432" s="64" t="s">
        <v>5991</v>
      </c>
      <c r="D6432" s="64">
        <v>18</v>
      </c>
      <c r="E6432" s="64">
        <v>5.9</v>
      </c>
    </row>
    <row r="6433" spans="1:5" ht="22.5" x14ac:dyDescent="0.25">
      <c r="A6433" s="63" t="s">
        <v>7</v>
      </c>
      <c r="B6433" s="65">
        <v>645470</v>
      </c>
      <c r="C6433" s="64" t="s">
        <v>5992</v>
      </c>
      <c r="D6433" s="64">
        <v>10</v>
      </c>
      <c r="E6433" s="64">
        <v>6.42</v>
      </c>
    </row>
    <row r="6434" spans="1:5" ht="22.5" x14ac:dyDescent="0.25">
      <c r="A6434" s="63" t="s">
        <v>7</v>
      </c>
      <c r="B6434" s="65">
        <v>339200</v>
      </c>
      <c r="C6434" s="64" t="s">
        <v>5993</v>
      </c>
      <c r="D6434" s="64">
        <v>7</v>
      </c>
      <c r="E6434" s="64">
        <v>6.9</v>
      </c>
    </row>
    <row r="6435" spans="1:5" ht="22.5" x14ac:dyDescent="0.25">
      <c r="A6435" s="63" t="s">
        <v>7</v>
      </c>
      <c r="B6435" s="65">
        <v>339207</v>
      </c>
      <c r="C6435" s="64" t="s">
        <v>5994</v>
      </c>
      <c r="D6435" s="64">
        <v>9</v>
      </c>
      <c r="E6435" s="64">
        <v>6.9</v>
      </c>
    </row>
    <row r="6436" spans="1:5" ht="22.5" x14ac:dyDescent="0.25">
      <c r="A6436" s="63" t="s">
        <v>7</v>
      </c>
      <c r="B6436" s="65">
        <v>339434</v>
      </c>
      <c r="C6436" s="64" t="s">
        <v>5995</v>
      </c>
      <c r="D6436" s="64">
        <v>10</v>
      </c>
      <c r="E6436" s="64">
        <v>2.9</v>
      </c>
    </row>
    <row r="6437" spans="1:5" ht="22.5" x14ac:dyDescent="0.25">
      <c r="A6437" s="63" t="s">
        <v>7</v>
      </c>
      <c r="B6437" s="65">
        <v>248423</v>
      </c>
      <c r="C6437" s="64" t="s">
        <v>5996</v>
      </c>
      <c r="D6437" s="64">
        <v>15</v>
      </c>
      <c r="E6437" s="64">
        <v>3.87</v>
      </c>
    </row>
    <row r="6438" spans="1:5" ht="22.5" x14ac:dyDescent="0.25">
      <c r="A6438" s="63" t="s">
        <v>7</v>
      </c>
      <c r="B6438" s="65">
        <v>652802</v>
      </c>
      <c r="C6438" s="64" t="s">
        <v>5997</v>
      </c>
      <c r="D6438" s="64">
        <v>9</v>
      </c>
      <c r="E6438" s="64">
        <v>14.16</v>
      </c>
    </row>
    <row r="6439" spans="1:5" ht="22.5" x14ac:dyDescent="0.25">
      <c r="A6439" s="63" t="s">
        <v>7</v>
      </c>
      <c r="B6439" s="65">
        <v>249891</v>
      </c>
      <c r="C6439" s="64" t="s">
        <v>5998</v>
      </c>
      <c r="D6439" s="64">
        <v>9</v>
      </c>
      <c r="E6439" s="64">
        <v>4.2</v>
      </c>
    </row>
    <row r="6440" spans="1:5" ht="22.5" x14ac:dyDescent="0.25">
      <c r="A6440" s="63" t="s">
        <v>7</v>
      </c>
      <c r="B6440" s="65">
        <v>909680</v>
      </c>
      <c r="C6440" s="64" t="s">
        <v>5999</v>
      </c>
      <c r="D6440" s="64">
        <v>11</v>
      </c>
      <c r="E6440" s="64">
        <v>2.2599999999999998</v>
      </c>
    </row>
    <row r="6441" spans="1:5" ht="22.5" x14ac:dyDescent="0.25">
      <c r="A6441" s="63" t="s">
        <v>7</v>
      </c>
      <c r="B6441" s="65">
        <v>250049</v>
      </c>
      <c r="C6441" s="64" t="s">
        <v>6000</v>
      </c>
      <c r="D6441" s="64">
        <v>9</v>
      </c>
      <c r="E6441" s="64">
        <v>15.99</v>
      </c>
    </row>
    <row r="6442" spans="1:5" ht="22.5" x14ac:dyDescent="0.25">
      <c r="A6442" s="63" t="s">
        <v>7</v>
      </c>
      <c r="B6442" s="65">
        <v>366601</v>
      </c>
      <c r="C6442" s="64" t="s">
        <v>6001</v>
      </c>
      <c r="D6442" s="64">
        <v>12</v>
      </c>
      <c r="E6442" s="64">
        <v>3.83</v>
      </c>
    </row>
    <row r="6443" spans="1:5" ht="22.5" x14ac:dyDescent="0.25">
      <c r="A6443" s="63" t="s">
        <v>7</v>
      </c>
      <c r="B6443" s="65">
        <v>910568</v>
      </c>
      <c r="C6443" s="64" t="s">
        <v>6002</v>
      </c>
      <c r="D6443" s="64">
        <v>9</v>
      </c>
      <c r="E6443" s="64">
        <v>4.2</v>
      </c>
    </row>
    <row r="6444" spans="1:5" ht="22.5" x14ac:dyDescent="0.25">
      <c r="A6444" s="63" t="s">
        <v>7</v>
      </c>
      <c r="B6444" s="65">
        <v>251027</v>
      </c>
      <c r="C6444" s="64" t="s">
        <v>6003</v>
      </c>
      <c r="D6444" s="64">
        <v>10</v>
      </c>
      <c r="E6444" s="64">
        <v>8.5</v>
      </c>
    </row>
    <row r="6445" spans="1:5" ht="22.5" x14ac:dyDescent="0.25">
      <c r="A6445" s="63" t="s">
        <v>7</v>
      </c>
      <c r="B6445" s="65">
        <v>251062</v>
      </c>
      <c r="C6445" s="64" t="s">
        <v>6004</v>
      </c>
      <c r="D6445" s="64">
        <v>6</v>
      </c>
      <c r="E6445" s="64">
        <v>8.68</v>
      </c>
    </row>
    <row r="6446" spans="1:5" ht="22.5" x14ac:dyDescent="0.25">
      <c r="A6446" s="63" t="s">
        <v>7</v>
      </c>
      <c r="B6446" s="65">
        <v>251075</v>
      </c>
      <c r="C6446" s="64" t="s">
        <v>6005</v>
      </c>
      <c r="D6446" s="64">
        <v>3</v>
      </c>
      <c r="E6446" s="64">
        <v>12.07</v>
      </c>
    </row>
    <row r="6447" spans="1:5" ht="22.5" x14ac:dyDescent="0.25">
      <c r="A6447" s="63" t="s">
        <v>7</v>
      </c>
      <c r="B6447" s="65">
        <v>251415</v>
      </c>
      <c r="C6447" s="64" t="s">
        <v>6006</v>
      </c>
      <c r="D6447" s="64">
        <v>14</v>
      </c>
      <c r="E6447" s="64">
        <v>19.09</v>
      </c>
    </row>
    <row r="6448" spans="1:5" ht="22.5" x14ac:dyDescent="0.25">
      <c r="A6448" s="63" t="s">
        <v>7</v>
      </c>
      <c r="B6448" s="65">
        <v>342653</v>
      </c>
      <c r="C6448" s="64" t="s">
        <v>6007</v>
      </c>
      <c r="D6448" s="64">
        <v>6</v>
      </c>
      <c r="E6448" s="64">
        <v>5.7</v>
      </c>
    </row>
    <row r="6449" spans="1:5" ht="22.5" x14ac:dyDescent="0.25">
      <c r="A6449" s="63" t="s">
        <v>7</v>
      </c>
      <c r="B6449" s="65">
        <v>342659</v>
      </c>
      <c r="C6449" s="64" t="s">
        <v>6008</v>
      </c>
      <c r="D6449" s="64">
        <v>8</v>
      </c>
      <c r="E6449" s="64">
        <v>5.6</v>
      </c>
    </row>
    <row r="6450" spans="1:5" ht="22.5" x14ac:dyDescent="0.25">
      <c r="A6450" s="63" t="s">
        <v>7</v>
      </c>
      <c r="B6450" s="65">
        <v>911602</v>
      </c>
      <c r="C6450" s="64" t="s">
        <v>6009</v>
      </c>
      <c r="D6450" s="64">
        <v>14</v>
      </c>
      <c r="E6450" s="64">
        <v>4.09</v>
      </c>
    </row>
    <row r="6451" spans="1:5" ht="22.5" x14ac:dyDescent="0.25">
      <c r="A6451" s="63" t="s">
        <v>7</v>
      </c>
      <c r="B6451" s="65">
        <v>252808</v>
      </c>
      <c r="C6451" s="64" t="s">
        <v>6010</v>
      </c>
      <c r="D6451" s="64">
        <v>12</v>
      </c>
      <c r="E6451" s="64">
        <v>14.27</v>
      </c>
    </row>
    <row r="6452" spans="1:5" ht="22.5" x14ac:dyDescent="0.25">
      <c r="A6452" s="63" t="s">
        <v>7</v>
      </c>
      <c r="B6452" s="65">
        <v>368295</v>
      </c>
      <c r="C6452" s="64" t="s">
        <v>6011</v>
      </c>
      <c r="D6452" s="64">
        <v>8</v>
      </c>
      <c r="E6452" s="64">
        <v>9.9</v>
      </c>
    </row>
    <row r="6453" spans="1:5" ht="22.5" x14ac:dyDescent="0.25">
      <c r="A6453" s="63" t="s">
        <v>7</v>
      </c>
      <c r="B6453" s="65">
        <v>441455</v>
      </c>
      <c r="C6453" s="64" t="s">
        <v>6012</v>
      </c>
      <c r="D6453" s="64">
        <v>10</v>
      </c>
      <c r="E6453" s="64">
        <v>4</v>
      </c>
    </row>
    <row r="6454" spans="1:5" ht="22.5" x14ac:dyDescent="0.25">
      <c r="A6454" s="63" t="s">
        <v>7</v>
      </c>
      <c r="B6454" s="65">
        <v>678483</v>
      </c>
      <c r="C6454" s="64" t="s">
        <v>6013</v>
      </c>
      <c r="D6454" s="64">
        <v>12</v>
      </c>
      <c r="E6454" s="64">
        <v>3.3</v>
      </c>
    </row>
    <row r="6455" spans="1:5" ht="22.5" x14ac:dyDescent="0.25">
      <c r="A6455" s="63" t="s">
        <v>7</v>
      </c>
      <c r="B6455" s="65">
        <v>253532</v>
      </c>
      <c r="C6455" s="64" t="s">
        <v>6014</v>
      </c>
      <c r="D6455" s="64">
        <v>11</v>
      </c>
      <c r="E6455" s="64">
        <v>13.6</v>
      </c>
    </row>
    <row r="6456" spans="1:5" ht="22.5" x14ac:dyDescent="0.25">
      <c r="A6456" s="63" t="s">
        <v>7</v>
      </c>
      <c r="B6456" s="65">
        <v>315548</v>
      </c>
      <c r="C6456" s="64" t="s">
        <v>6015</v>
      </c>
      <c r="D6456" s="64">
        <v>7</v>
      </c>
      <c r="E6456" s="64">
        <v>10.91</v>
      </c>
    </row>
    <row r="6457" spans="1:5" ht="22.5" x14ac:dyDescent="0.25">
      <c r="A6457" s="63" t="s">
        <v>7</v>
      </c>
      <c r="B6457" s="65">
        <v>315956</v>
      </c>
      <c r="C6457" s="64" t="s">
        <v>6016</v>
      </c>
      <c r="D6457" s="64">
        <v>6</v>
      </c>
      <c r="E6457" s="64">
        <v>13.77</v>
      </c>
    </row>
    <row r="6458" spans="1:5" ht="22.5" x14ac:dyDescent="0.25">
      <c r="A6458" s="63" t="s">
        <v>7</v>
      </c>
      <c r="B6458" s="65">
        <v>345253</v>
      </c>
      <c r="C6458" s="64" t="s">
        <v>6017</v>
      </c>
      <c r="D6458" s="64">
        <v>7</v>
      </c>
      <c r="E6458" s="64">
        <v>8.7899999999999991</v>
      </c>
    </row>
    <row r="6459" spans="1:5" ht="22.5" x14ac:dyDescent="0.25">
      <c r="A6459" s="63" t="s">
        <v>7</v>
      </c>
      <c r="B6459" s="65">
        <v>256387</v>
      </c>
      <c r="C6459" s="64" t="s">
        <v>6018</v>
      </c>
      <c r="D6459" s="64">
        <v>12</v>
      </c>
      <c r="E6459" s="64">
        <v>16.489999999999998</v>
      </c>
    </row>
    <row r="6460" spans="1:5" ht="22.5" x14ac:dyDescent="0.25">
      <c r="A6460" s="63" t="s">
        <v>7</v>
      </c>
      <c r="B6460" s="65">
        <v>698764</v>
      </c>
      <c r="C6460" s="64" t="s">
        <v>6019</v>
      </c>
      <c r="D6460" s="64">
        <v>9</v>
      </c>
      <c r="E6460" s="64">
        <v>22.57</v>
      </c>
    </row>
    <row r="6461" spans="1:5" ht="22.5" x14ac:dyDescent="0.25">
      <c r="A6461" s="63" t="s">
        <v>7</v>
      </c>
      <c r="B6461" s="65">
        <v>346942</v>
      </c>
      <c r="C6461" s="64" t="s">
        <v>6020</v>
      </c>
      <c r="D6461" s="64">
        <v>10</v>
      </c>
      <c r="E6461" s="64">
        <v>3.9</v>
      </c>
    </row>
    <row r="6462" spans="1:5" ht="22.5" x14ac:dyDescent="0.25">
      <c r="A6462" s="63" t="s">
        <v>7</v>
      </c>
      <c r="B6462" s="65">
        <v>915674</v>
      </c>
      <c r="C6462" s="64" t="s">
        <v>6021</v>
      </c>
      <c r="D6462" s="64">
        <v>25</v>
      </c>
      <c r="E6462" s="64">
        <v>1.94</v>
      </c>
    </row>
    <row r="6463" spans="1:5" ht="22.5" x14ac:dyDescent="0.25">
      <c r="A6463" s="63" t="s">
        <v>7</v>
      </c>
      <c r="B6463" s="65">
        <v>318595</v>
      </c>
      <c r="C6463" s="64" t="s">
        <v>6022</v>
      </c>
      <c r="D6463" s="64">
        <v>6</v>
      </c>
      <c r="E6463" s="64">
        <v>9.9</v>
      </c>
    </row>
    <row r="6464" spans="1:5" ht="22.5" x14ac:dyDescent="0.25">
      <c r="A6464" s="63" t="s">
        <v>7</v>
      </c>
      <c r="B6464" s="65">
        <v>705484</v>
      </c>
      <c r="C6464" s="64" t="s">
        <v>6023</v>
      </c>
      <c r="D6464" s="64">
        <v>10</v>
      </c>
      <c r="E6464" s="64">
        <v>2.2000000000000002</v>
      </c>
    </row>
    <row r="6465" spans="1:5" ht="22.5" x14ac:dyDescent="0.25">
      <c r="A6465" s="63" t="s">
        <v>7</v>
      </c>
      <c r="B6465" s="65">
        <v>705493</v>
      </c>
      <c r="C6465" s="64" t="s">
        <v>6024</v>
      </c>
      <c r="D6465" s="64">
        <v>7</v>
      </c>
      <c r="E6465" s="64">
        <v>2.2999999999999998</v>
      </c>
    </row>
    <row r="6466" spans="1:5" ht="22.5" x14ac:dyDescent="0.25">
      <c r="A6466" s="63" t="s">
        <v>7</v>
      </c>
      <c r="B6466" s="65">
        <v>459875</v>
      </c>
      <c r="C6466" s="64" t="s">
        <v>6025</v>
      </c>
      <c r="D6466" s="64">
        <v>7</v>
      </c>
      <c r="E6466" s="64">
        <v>3.8</v>
      </c>
    </row>
    <row r="6467" spans="1:5" ht="22.5" x14ac:dyDescent="0.25">
      <c r="A6467" s="63" t="s">
        <v>7</v>
      </c>
      <c r="B6467" s="65">
        <v>460323</v>
      </c>
      <c r="C6467" s="64" t="s">
        <v>6026</v>
      </c>
      <c r="D6467" s="64">
        <v>8</v>
      </c>
      <c r="E6467" s="64">
        <v>6.39</v>
      </c>
    </row>
    <row r="6468" spans="1:5" ht="22.5" x14ac:dyDescent="0.25">
      <c r="A6468" s="63" t="s">
        <v>7</v>
      </c>
      <c r="B6468" s="65">
        <v>711711</v>
      </c>
      <c r="C6468" s="64" t="s">
        <v>6027</v>
      </c>
      <c r="D6468" s="64">
        <v>3</v>
      </c>
      <c r="E6468" s="64">
        <v>4</v>
      </c>
    </row>
    <row r="6469" spans="1:5" ht="22.5" x14ac:dyDescent="0.25">
      <c r="A6469" s="63" t="s">
        <v>7</v>
      </c>
      <c r="B6469" s="65">
        <v>711756</v>
      </c>
      <c r="C6469" s="64" t="s">
        <v>6028</v>
      </c>
      <c r="D6469" s="64">
        <v>55</v>
      </c>
      <c r="E6469" s="64">
        <v>1.59</v>
      </c>
    </row>
    <row r="6470" spans="1:5" ht="22.5" x14ac:dyDescent="0.25">
      <c r="A6470" s="63" t="s">
        <v>7</v>
      </c>
      <c r="B6470" s="65">
        <v>302343</v>
      </c>
      <c r="C6470" s="64" t="s">
        <v>6029</v>
      </c>
      <c r="D6470" s="64">
        <v>9</v>
      </c>
      <c r="E6470" s="64">
        <v>7.25</v>
      </c>
    </row>
    <row r="6471" spans="1:5" ht="22.5" x14ac:dyDescent="0.25">
      <c r="A6471" s="63" t="s">
        <v>7</v>
      </c>
      <c r="B6471" s="65">
        <v>302344</v>
      </c>
      <c r="C6471" s="64" t="s">
        <v>6030</v>
      </c>
      <c r="D6471" s="64">
        <v>6</v>
      </c>
      <c r="E6471" s="64">
        <v>7.06</v>
      </c>
    </row>
    <row r="6472" spans="1:5" ht="22.5" x14ac:dyDescent="0.25">
      <c r="A6472" s="63" t="s">
        <v>7</v>
      </c>
      <c r="B6472" s="65">
        <v>372838</v>
      </c>
      <c r="C6472" s="64" t="s">
        <v>6638</v>
      </c>
      <c r="D6472" s="64">
        <v>18</v>
      </c>
      <c r="E6472" s="64">
        <v>1.59</v>
      </c>
    </row>
    <row r="6473" spans="1:5" ht="22.5" x14ac:dyDescent="0.25">
      <c r="A6473" s="63" t="s">
        <v>7</v>
      </c>
      <c r="B6473" s="65">
        <v>321223</v>
      </c>
      <c r="C6473" s="64" t="s">
        <v>6031</v>
      </c>
      <c r="D6473" s="64">
        <v>7</v>
      </c>
      <c r="E6473" s="64">
        <v>3.3</v>
      </c>
    </row>
    <row r="6474" spans="1:5" ht="22.5" x14ac:dyDescent="0.25">
      <c r="A6474" s="63" t="s">
        <v>7</v>
      </c>
      <c r="B6474" s="65">
        <v>261110</v>
      </c>
      <c r="C6474" s="64" t="s">
        <v>6032</v>
      </c>
      <c r="D6474" s="64">
        <v>7</v>
      </c>
      <c r="E6474" s="64">
        <v>12.37</v>
      </c>
    </row>
    <row r="6475" spans="1:5" ht="22.5" x14ac:dyDescent="0.25">
      <c r="A6475" s="63" t="s">
        <v>7</v>
      </c>
      <c r="B6475" s="65">
        <v>261302</v>
      </c>
      <c r="C6475" s="64" t="s">
        <v>6033</v>
      </c>
      <c r="D6475" s="64">
        <v>4</v>
      </c>
      <c r="E6475" s="64">
        <v>17.78</v>
      </c>
    </row>
    <row r="6476" spans="1:5" ht="22.5" x14ac:dyDescent="0.25">
      <c r="A6476" s="63" t="s">
        <v>7</v>
      </c>
      <c r="B6476" s="65">
        <v>919533</v>
      </c>
      <c r="C6476" s="64" t="s">
        <v>6034</v>
      </c>
      <c r="D6476" s="64">
        <v>8</v>
      </c>
      <c r="E6476" s="64">
        <v>20.75</v>
      </c>
    </row>
    <row r="6477" spans="1:5" ht="22.5" x14ac:dyDescent="0.25">
      <c r="A6477" s="63" t="s">
        <v>7</v>
      </c>
      <c r="B6477" s="65">
        <v>374733</v>
      </c>
      <c r="C6477" s="64" t="s">
        <v>7218</v>
      </c>
      <c r="D6477" s="64">
        <v>5</v>
      </c>
      <c r="E6477" s="64">
        <v>2.25</v>
      </c>
    </row>
    <row r="6478" spans="1:5" ht="22.5" x14ac:dyDescent="0.25">
      <c r="A6478" s="63" t="s">
        <v>7</v>
      </c>
      <c r="B6478" s="65">
        <v>723748</v>
      </c>
      <c r="C6478" s="64" t="s">
        <v>6035</v>
      </c>
      <c r="D6478" s="64">
        <v>11</v>
      </c>
      <c r="E6478" s="64">
        <v>2.5</v>
      </c>
    </row>
    <row r="6479" spans="1:5" ht="22.5" x14ac:dyDescent="0.25">
      <c r="A6479" s="63" t="s">
        <v>7</v>
      </c>
      <c r="B6479" s="65">
        <v>723764</v>
      </c>
      <c r="C6479" s="64" t="s">
        <v>6036</v>
      </c>
      <c r="D6479" s="64">
        <v>8</v>
      </c>
      <c r="E6479" s="64">
        <v>2.5</v>
      </c>
    </row>
    <row r="6480" spans="1:5" ht="22.5" x14ac:dyDescent="0.25">
      <c r="A6480" s="63" t="s">
        <v>7</v>
      </c>
      <c r="B6480" s="65">
        <v>723925</v>
      </c>
      <c r="C6480" s="64" t="s">
        <v>6037</v>
      </c>
      <c r="D6480" s="64">
        <v>8</v>
      </c>
      <c r="E6480" s="64">
        <v>2.2000000000000002</v>
      </c>
    </row>
    <row r="6481" spans="1:5" ht="22.5" x14ac:dyDescent="0.25">
      <c r="A6481" s="63" t="s">
        <v>7</v>
      </c>
      <c r="B6481" s="65">
        <v>723933</v>
      </c>
      <c r="C6481" s="64" t="s">
        <v>6038</v>
      </c>
      <c r="D6481" s="64">
        <v>14</v>
      </c>
      <c r="E6481" s="64">
        <v>2.2000000000000002</v>
      </c>
    </row>
    <row r="6482" spans="1:5" ht="22.5" x14ac:dyDescent="0.25">
      <c r="A6482" s="63" t="s">
        <v>7</v>
      </c>
      <c r="B6482" s="65">
        <v>480140</v>
      </c>
      <c r="C6482" s="64" t="s">
        <v>6039</v>
      </c>
      <c r="D6482" s="64">
        <v>10</v>
      </c>
      <c r="E6482" s="64">
        <v>14.6</v>
      </c>
    </row>
    <row r="6483" spans="1:5" ht="22.5" x14ac:dyDescent="0.25">
      <c r="A6483" s="63" t="s">
        <v>7</v>
      </c>
      <c r="B6483" s="65">
        <v>263950</v>
      </c>
      <c r="C6483" s="64" t="s">
        <v>7067</v>
      </c>
      <c r="D6483" s="64">
        <v>8</v>
      </c>
      <c r="E6483" s="64">
        <v>16.739999999999998</v>
      </c>
    </row>
    <row r="6484" spans="1:5" ht="22.5" x14ac:dyDescent="0.25">
      <c r="A6484" s="63" t="s">
        <v>7</v>
      </c>
      <c r="B6484" s="65">
        <v>738185</v>
      </c>
      <c r="C6484" s="64" t="s">
        <v>6040</v>
      </c>
      <c r="D6484" s="64">
        <v>7</v>
      </c>
      <c r="E6484" s="64">
        <v>8.99</v>
      </c>
    </row>
    <row r="6485" spans="1:5" ht="22.5" x14ac:dyDescent="0.25">
      <c r="A6485" s="63" t="s">
        <v>7</v>
      </c>
      <c r="B6485" s="65">
        <v>740848</v>
      </c>
      <c r="C6485" s="64" t="s">
        <v>6041</v>
      </c>
      <c r="D6485" s="64">
        <v>12</v>
      </c>
      <c r="E6485" s="64">
        <v>4.4000000000000004</v>
      </c>
    </row>
    <row r="6486" spans="1:5" ht="22.5" x14ac:dyDescent="0.25">
      <c r="A6486" s="63" t="s">
        <v>7</v>
      </c>
      <c r="B6486" s="65">
        <v>486751</v>
      </c>
      <c r="C6486" s="64" t="s">
        <v>7068</v>
      </c>
      <c r="D6486" s="64">
        <v>13</v>
      </c>
      <c r="E6486" s="64">
        <v>9.9499999999999993</v>
      </c>
    </row>
    <row r="6487" spans="1:5" ht="22.5" x14ac:dyDescent="0.25">
      <c r="A6487" s="63" t="s">
        <v>7</v>
      </c>
      <c r="B6487" s="65">
        <v>743084</v>
      </c>
      <c r="C6487" s="64" t="s">
        <v>6042</v>
      </c>
      <c r="D6487" s="64">
        <v>8</v>
      </c>
      <c r="E6487" s="64">
        <v>4.5</v>
      </c>
    </row>
    <row r="6488" spans="1:5" ht="22.5" x14ac:dyDescent="0.25">
      <c r="A6488" s="63" t="s">
        <v>7</v>
      </c>
      <c r="B6488" s="65">
        <v>498556</v>
      </c>
      <c r="C6488" s="64" t="s">
        <v>6043</v>
      </c>
      <c r="D6488" s="64">
        <v>11</v>
      </c>
      <c r="E6488" s="64">
        <v>2.2200000000000002</v>
      </c>
    </row>
    <row r="6489" spans="1:5" ht="22.5" x14ac:dyDescent="0.25">
      <c r="A6489" s="63" t="s">
        <v>7</v>
      </c>
      <c r="B6489" s="65">
        <v>498573</v>
      </c>
      <c r="C6489" s="64" t="s">
        <v>6044</v>
      </c>
      <c r="D6489" s="64">
        <v>13</v>
      </c>
      <c r="E6489" s="64">
        <v>2.23</v>
      </c>
    </row>
    <row r="6490" spans="1:5" ht="22.5" x14ac:dyDescent="0.25">
      <c r="A6490" s="63" t="s">
        <v>7</v>
      </c>
      <c r="B6490" s="65">
        <v>923060</v>
      </c>
      <c r="C6490" s="64" t="s">
        <v>6045</v>
      </c>
      <c r="D6490" s="64">
        <v>16</v>
      </c>
      <c r="E6490" s="64">
        <v>4.5999999999999996</v>
      </c>
    </row>
    <row r="6491" spans="1:5" ht="22.5" x14ac:dyDescent="0.25">
      <c r="A6491" s="63" t="s">
        <v>7</v>
      </c>
      <c r="B6491" s="65">
        <v>501089</v>
      </c>
      <c r="C6491" s="64" t="s">
        <v>6046</v>
      </c>
      <c r="D6491" s="64">
        <v>9</v>
      </c>
      <c r="E6491" s="64">
        <v>24.64</v>
      </c>
    </row>
    <row r="6492" spans="1:5" ht="22.5" x14ac:dyDescent="0.25">
      <c r="A6492" s="63" t="s">
        <v>7</v>
      </c>
      <c r="B6492" s="65">
        <v>501779</v>
      </c>
      <c r="C6492" s="64" t="s">
        <v>6047</v>
      </c>
      <c r="D6492" s="64">
        <v>14</v>
      </c>
      <c r="E6492" s="64">
        <v>9.6</v>
      </c>
    </row>
    <row r="6493" spans="1:5" ht="22.5" x14ac:dyDescent="0.25">
      <c r="A6493" s="63" t="s">
        <v>7</v>
      </c>
      <c r="B6493" s="65">
        <v>355001</v>
      </c>
      <c r="C6493" s="64" t="s">
        <v>6048</v>
      </c>
      <c r="D6493" s="64">
        <v>6</v>
      </c>
      <c r="E6493" s="64">
        <v>4.2</v>
      </c>
    </row>
    <row r="6494" spans="1:5" ht="22.5" x14ac:dyDescent="0.25">
      <c r="A6494" s="63" t="s">
        <v>7</v>
      </c>
      <c r="B6494" s="65">
        <v>355580</v>
      </c>
      <c r="C6494" s="64" t="s">
        <v>6845</v>
      </c>
      <c r="D6494" s="64">
        <v>5</v>
      </c>
      <c r="E6494" s="64">
        <v>16.8</v>
      </c>
    </row>
    <row r="6495" spans="1:5" ht="22.5" x14ac:dyDescent="0.25">
      <c r="A6495" s="63" t="s">
        <v>7</v>
      </c>
      <c r="B6495" s="65">
        <v>271892</v>
      </c>
      <c r="C6495" s="64" t="s">
        <v>6049</v>
      </c>
      <c r="D6495" s="64">
        <v>8</v>
      </c>
      <c r="E6495" s="64">
        <v>4.2</v>
      </c>
    </row>
    <row r="6496" spans="1:5" ht="22.5" x14ac:dyDescent="0.25">
      <c r="A6496" s="63" t="s">
        <v>7</v>
      </c>
      <c r="B6496" s="65">
        <v>356447</v>
      </c>
      <c r="C6496" s="64" t="s">
        <v>6050</v>
      </c>
      <c r="D6496" s="64">
        <v>8</v>
      </c>
      <c r="E6496" s="64">
        <v>4.9000000000000004</v>
      </c>
    </row>
    <row r="6497" spans="1:5" ht="22.5" x14ac:dyDescent="0.25">
      <c r="A6497" s="63" t="s">
        <v>7</v>
      </c>
      <c r="B6497" s="65">
        <v>412487</v>
      </c>
      <c r="C6497" s="64" t="s">
        <v>6051</v>
      </c>
      <c r="D6497" s="64">
        <v>37</v>
      </c>
      <c r="E6497" s="64">
        <v>4.2</v>
      </c>
    </row>
    <row r="6498" spans="1:5" ht="22.5" x14ac:dyDescent="0.25">
      <c r="A6498" s="63" t="s">
        <v>7</v>
      </c>
      <c r="B6498" s="65">
        <v>272973</v>
      </c>
      <c r="C6498" s="64" t="s">
        <v>6052</v>
      </c>
      <c r="D6498" s="64">
        <v>9</v>
      </c>
      <c r="E6498" s="64">
        <v>5.5</v>
      </c>
    </row>
    <row r="6499" spans="1:5" ht="22.5" x14ac:dyDescent="0.25">
      <c r="A6499" s="63" t="s">
        <v>7</v>
      </c>
      <c r="B6499" s="65">
        <v>272974</v>
      </c>
      <c r="C6499" s="64" t="s">
        <v>6053</v>
      </c>
      <c r="D6499" s="64">
        <v>9</v>
      </c>
      <c r="E6499" s="64">
        <v>9.5</v>
      </c>
    </row>
    <row r="6500" spans="1:5" ht="22.5" x14ac:dyDescent="0.25">
      <c r="A6500" s="63" t="s">
        <v>7</v>
      </c>
      <c r="B6500" s="65">
        <v>272975</v>
      </c>
      <c r="C6500" s="64" t="s">
        <v>6054</v>
      </c>
      <c r="D6500" s="64">
        <v>7</v>
      </c>
      <c r="E6500" s="64">
        <v>6.5</v>
      </c>
    </row>
    <row r="6501" spans="1:5" ht="22.5" x14ac:dyDescent="0.25">
      <c r="A6501" s="63" t="s">
        <v>7</v>
      </c>
      <c r="B6501" s="65">
        <v>766611</v>
      </c>
      <c r="C6501" s="64" t="s">
        <v>6055</v>
      </c>
      <c r="D6501" s="64">
        <v>12</v>
      </c>
      <c r="E6501" s="64">
        <v>7.32</v>
      </c>
    </row>
    <row r="6502" spans="1:5" ht="22.5" x14ac:dyDescent="0.25">
      <c r="A6502" s="63" t="s">
        <v>7</v>
      </c>
      <c r="B6502" s="65">
        <v>766623</v>
      </c>
      <c r="C6502" s="64" t="s">
        <v>6056</v>
      </c>
      <c r="D6502" s="64">
        <v>10</v>
      </c>
      <c r="E6502" s="64">
        <v>7.28</v>
      </c>
    </row>
    <row r="6503" spans="1:5" ht="22.5" x14ac:dyDescent="0.25">
      <c r="A6503" s="63" t="s">
        <v>7</v>
      </c>
      <c r="B6503" s="65">
        <v>766681</v>
      </c>
      <c r="C6503" s="64" t="s">
        <v>6923</v>
      </c>
      <c r="D6503" s="64">
        <v>4</v>
      </c>
      <c r="E6503" s="64">
        <v>10.99</v>
      </c>
    </row>
    <row r="6504" spans="1:5" ht="22.5" x14ac:dyDescent="0.25">
      <c r="A6504" s="63" t="s">
        <v>7</v>
      </c>
      <c r="B6504" s="65">
        <v>766715</v>
      </c>
      <c r="C6504" s="64" t="s">
        <v>6057</v>
      </c>
      <c r="D6504" s="64">
        <v>14</v>
      </c>
      <c r="E6504" s="64">
        <v>7.32</v>
      </c>
    </row>
    <row r="6505" spans="1:5" ht="22.5" x14ac:dyDescent="0.25">
      <c r="A6505" s="63" t="s">
        <v>7</v>
      </c>
      <c r="B6505" s="65">
        <v>330334</v>
      </c>
      <c r="C6505" s="64" t="s">
        <v>6058</v>
      </c>
      <c r="D6505" s="64">
        <v>10</v>
      </c>
      <c r="E6505" s="64">
        <v>3.95</v>
      </c>
    </row>
    <row r="6506" spans="1:5" ht="22.5" x14ac:dyDescent="0.25">
      <c r="A6506" s="63" t="s">
        <v>7</v>
      </c>
      <c r="B6506" s="65">
        <v>357761</v>
      </c>
      <c r="C6506" s="64" t="s">
        <v>7219</v>
      </c>
      <c r="D6506" s="64">
        <v>10</v>
      </c>
      <c r="E6506" s="64">
        <v>3.6</v>
      </c>
    </row>
    <row r="6507" spans="1:5" ht="22.5" x14ac:dyDescent="0.25">
      <c r="A6507" s="63" t="s">
        <v>7</v>
      </c>
      <c r="B6507" s="65">
        <v>519519</v>
      </c>
      <c r="C6507" s="64" t="s">
        <v>6059</v>
      </c>
      <c r="D6507" s="64">
        <v>10</v>
      </c>
      <c r="E6507" s="64">
        <v>3.3</v>
      </c>
    </row>
    <row r="6508" spans="1:5" ht="22.5" x14ac:dyDescent="0.25">
      <c r="A6508" s="63" t="s">
        <v>7</v>
      </c>
      <c r="B6508" s="65">
        <v>414542</v>
      </c>
      <c r="C6508" s="64" t="s">
        <v>6060</v>
      </c>
      <c r="D6508" s="64">
        <v>3</v>
      </c>
      <c r="E6508" s="64">
        <v>6.2</v>
      </c>
    </row>
    <row r="6509" spans="1:5" ht="22.5" x14ac:dyDescent="0.25">
      <c r="A6509" s="63" t="s">
        <v>7</v>
      </c>
      <c r="B6509" s="65">
        <v>414544</v>
      </c>
      <c r="C6509" s="64" t="s">
        <v>6061</v>
      </c>
      <c r="D6509" s="64">
        <v>9</v>
      </c>
      <c r="E6509" s="64">
        <v>3.5</v>
      </c>
    </row>
    <row r="6510" spans="1:5" ht="22.5" x14ac:dyDescent="0.25">
      <c r="A6510" s="63" t="s">
        <v>7</v>
      </c>
      <c r="B6510" s="65">
        <v>777545</v>
      </c>
      <c r="C6510" s="64" t="s">
        <v>6062</v>
      </c>
      <c r="D6510" s="64">
        <v>9</v>
      </c>
      <c r="E6510" s="64">
        <v>11.64</v>
      </c>
    </row>
    <row r="6511" spans="1:5" ht="22.5" x14ac:dyDescent="0.25">
      <c r="A6511" s="63" t="s">
        <v>7</v>
      </c>
      <c r="B6511" s="65">
        <v>779236</v>
      </c>
      <c r="C6511" s="64" t="s">
        <v>6063</v>
      </c>
      <c r="D6511" s="64">
        <v>12</v>
      </c>
      <c r="E6511" s="64">
        <v>6.79</v>
      </c>
    </row>
    <row r="6512" spans="1:5" ht="22.5" x14ac:dyDescent="0.25">
      <c r="A6512" s="63" t="s">
        <v>7</v>
      </c>
      <c r="B6512" s="65">
        <v>528855</v>
      </c>
      <c r="C6512" s="64" t="s">
        <v>6064</v>
      </c>
      <c r="D6512" s="64">
        <v>8</v>
      </c>
      <c r="E6512" s="64">
        <v>4.1900000000000004</v>
      </c>
    </row>
    <row r="6513" spans="1:5" ht="22.5" x14ac:dyDescent="0.25">
      <c r="A6513" s="63" t="s">
        <v>7</v>
      </c>
      <c r="B6513" s="65">
        <v>528890</v>
      </c>
      <c r="C6513" s="64" t="s">
        <v>6065</v>
      </c>
      <c r="D6513" s="64">
        <v>9</v>
      </c>
      <c r="E6513" s="64">
        <v>3.13</v>
      </c>
    </row>
    <row r="6514" spans="1:5" ht="22.5" x14ac:dyDescent="0.25">
      <c r="A6514" s="63" t="s">
        <v>7</v>
      </c>
      <c r="B6514" s="65">
        <v>529717</v>
      </c>
      <c r="C6514" s="64" t="s">
        <v>6066</v>
      </c>
      <c r="D6514" s="64">
        <v>10</v>
      </c>
      <c r="E6514" s="64">
        <v>2.65</v>
      </c>
    </row>
    <row r="6515" spans="1:5" ht="22.5" x14ac:dyDescent="0.25">
      <c r="A6515" s="63" t="s">
        <v>7</v>
      </c>
      <c r="B6515" s="65">
        <v>871682</v>
      </c>
      <c r="C6515" s="64" t="s">
        <v>6067</v>
      </c>
      <c r="D6515" s="64">
        <v>10</v>
      </c>
      <c r="E6515" s="64">
        <v>2.9</v>
      </c>
    </row>
    <row r="6516" spans="1:5" ht="22.5" x14ac:dyDescent="0.25">
      <c r="A6516" s="63" t="s">
        <v>7</v>
      </c>
      <c r="B6516" s="65">
        <v>871687</v>
      </c>
      <c r="C6516" s="64" t="s">
        <v>6068</v>
      </c>
      <c r="D6516" s="64">
        <v>9</v>
      </c>
      <c r="E6516" s="64">
        <v>2.9</v>
      </c>
    </row>
    <row r="6517" spans="1:5" ht="22.5" x14ac:dyDescent="0.25">
      <c r="A6517" s="63" t="s">
        <v>7</v>
      </c>
      <c r="B6517" s="65">
        <v>416927</v>
      </c>
      <c r="C6517" s="64" t="s">
        <v>6069</v>
      </c>
      <c r="D6517" s="64">
        <v>10</v>
      </c>
      <c r="E6517" s="64">
        <v>4</v>
      </c>
    </row>
    <row r="6518" spans="1:5" ht="22.5" x14ac:dyDescent="0.25">
      <c r="A6518" s="63" t="s">
        <v>7</v>
      </c>
      <c r="B6518" s="65">
        <v>416948</v>
      </c>
      <c r="C6518" s="64" t="s">
        <v>6070</v>
      </c>
      <c r="D6518" s="64">
        <v>5</v>
      </c>
      <c r="E6518" s="64">
        <v>7.3</v>
      </c>
    </row>
    <row r="6519" spans="1:5" ht="22.5" x14ac:dyDescent="0.25">
      <c r="A6519" s="63" t="s">
        <v>7</v>
      </c>
      <c r="B6519" s="65">
        <v>786145</v>
      </c>
      <c r="C6519" s="64" t="s">
        <v>6071</v>
      </c>
      <c r="D6519" s="64">
        <v>8</v>
      </c>
      <c r="E6519" s="64">
        <v>16.760000000000002</v>
      </c>
    </row>
    <row r="6520" spans="1:5" ht="22.5" x14ac:dyDescent="0.25">
      <c r="A6520" s="63" t="s">
        <v>7</v>
      </c>
      <c r="B6520" s="65">
        <v>386818</v>
      </c>
      <c r="C6520" s="64" t="s">
        <v>6072</v>
      </c>
      <c r="D6520" s="64">
        <v>7</v>
      </c>
      <c r="E6520" s="64">
        <v>3</v>
      </c>
    </row>
    <row r="6521" spans="1:5" ht="22.5" x14ac:dyDescent="0.25">
      <c r="A6521" s="63" t="s">
        <v>7</v>
      </c>
      <c r="B6521" s="65">
        <v>386853</v>
      </c>
      <c r="C6521" s="64" t="s">
        <v>6073</v>
      </c>
      <c r="D6521" s="64">
        <v>17</v>
      </c>
      <c r="E6521" s="64">
        <v>5.9</v>
      </c>
    </row>
    <row r="6522" spans="1:5" ht="22.5" x14ac:dyDescent="0.25">
      <c r="A6522" s="63" t="s">
        <v>7</v>
      </c>
      <c r="B6522" s="65">
        <v>386882</v>
      </c>
      <c r="C6522" s="64" t="s">
        <v>6074</v>
      </c>
      <c r="D6522" s="64">
        <v>11</v>
      </c>
      <c r="E6522" s="64">
        <v>2.9</v>
      </c>
    </row>
    <row r="6523" spans="1:5" ht="22.5" x14ac:dyDescent="0.25">
      <c r="A6523" s="63" t="s">
        <v>7</v>
      </c>
      <c r="B6523" s="65">
        <v>788766</v>
      </c>
      <c r="C6523" s="64" t="s">
        <v>6075</v>
      </c>
      <c r="D6523" s="64">
        <v>11</v>
      </c>
      <c r="E6523" s="64">
        <v>3.9</v>
      </c>
    </row>
    <row r="6524" spans="1:5" ht="22.5" x14ac:dyDescent="0.25">
      <c r="A6524" s="63" t="s">
        <v>7</v>
      </c>
      <c r="B6524" s="65">
        <v>788787</v>
      </c>
      <c r="C6524" s="64" t="s">
        <v>6076</v>
      </c>
      <c r="D6524" s="64">
        <v>9</v>
      </c>
      <c r="E6524" s="64">
        <v>3.9</v>
      </c>
    </row>
    <row r="6525" spans="1:5" ht="22.5" x14ac:dyDescent="0.25">
      <c r="A6525" s="63" t="s">
        <v>7</v>
      </c>
      <c r="B6525" s="65">
        <v>791448</v>
      </c>
      <c r="C6525" s="64" t="s">
        <v>6077</v>
      </c>
      <c r="D6525" s="64">
        <v>13</v>
      </c>
      <c r="E6525" s="64">
        <v>2.8</v>
      </c>
    </row>
    <row r="6526" spans="1:5" ht="22.5" x14ac:dyDescent="0.25">
      <c r="A6526" s="63" t="s">
        <v>7</v>
      </c>
      <c r="B6526" s="65">
        <v>791521</v>
      </c>
      <c r="C6526" s="64" t="s">
        <v>6078</v>
      </c>
      <c r="D6526" s="64">
        <v>7</v>
      </c>
      <c r="E6526" s="64">
        <v>9.9</v>
      </c>
    </row>
    <row r="6527" spans="1:5" ht="22.5" x14ac:dyDescent="0.25">
      <c r="A6527" s="63" t="s">
        <v>7</v>
      </c>
      <c r="B6527" s="65">
        <v>541461</v>
      </c>
      <c r="C6527" s="64" t="s">
        <v>6079</v>
      </c>
      <c r="D6527" s="64">
        <v>24</v>
      </c>
      <c r="E6527" s="64">
        <v>4.4000000000000004</v>
      </c>
    </row>
    <row r="6528" spans="1:5" ht="22.5" x14ac:dyDescent="0.25">
      <c r="A6528" s="63" t="s">
        <v>7</v>
      </c>
      <c r="B6528" s="65">
        <v>793610</v>
      </c>
      <c r="C6528" s="64" t="s">
        <v>6080</v>
      </c>
      <c r="D6528" s="64">
        <v>10</v>
      </c>
      <c r="E6528" s="64">
        <v>9.5500000000000007</v>
      </c>
    </row>
    <row r="6529" spans="1:5" ht="22.5" x14ac:dyDescent="0.25">
      <c r="A6529" s="63" t="s">
        <v>7</v>
      </c>
      <c r="B6529" s="65">
        <v>932802</v>
      </c>
      <c r="C6529" s="64" t="s">
        <v>6081</v>
      </c>
      <c r="D6529" s="64">
        <v>7</v>
      </c>
      <c r="E6529" s="64">
        <v>4.5999999999999996</v>
      </c>
    </row>
    <row r="6530" spans="1:5" ht="22.5" x14ac:dyDescent="0.25">
      <c r="A6530" s="63" t="s">
        <v>7</v>
      </c>
      <c r="B6530" s="65">
        <v>800359</v>
      </c>
      <c r="C6530" s="64" t="s">
        <v>6082</v>
      </c>
      <c r="D6530" s="64">
        <v>11</v>
      </c>
      <c r="E6530" s="64">
        <v>3.92</v>
      </c>
    </row>
    <row r="6531" spans="1:5" ht="22.5" x14ac:dyDescent="0.25">
      <c r="A6531" s="63" t="s">
        <v>7</v>
      </c>
      <c r="B6531" s="65">
        <v>803076</v>
      </c>
      <c r="C6531" s="64" t="s">
        <v>6083</v>
      </c>
      <c r="D6531" s="64">
        <v>20</v>
      </c>
      <c r="E6531" s="64">
        <v>18.39</v>
      </c>
    </row>
    <row r="6532" spans="1:5" ht="22.5" x14ac:dyDescent="0.25">
      <c r="A6532" s="63" t="s">
        <v>7</v>
      </c>
      <c r="B6532" s="65">
        <v>803096</v>
      </c>
      <c r="C6532" s="64" t="s">
        <v>6084</v>
      </c>
      <c r="D6532" s="64">
        <v>14</v>
      </c>
      <c r="E6532" s="64">
        <v>26.14</v>
      </c>
    </row>
    <row r="6533" spans="1:5" ht="22.5" x14ac:dyDescent="0.25">
      <c r="A6533" s="63" t="s">
        <v>7</v>
      </c>
      <c r="B6533" s="65">
        <v>803328</v>
      </c>
      <c r="C6533" s="64" t="s">
        <v>6639</v>
      </c>
      <c r="D6533" s="64">
        <v>46</v>
      </c>
      <c r="E6533" s="64">
        <v>1.46</v>
      </c>
    </row>
    <row r="6534" spans="1:5" ht="22.5" x14ac:dyDescent="0.25">
      <c r="A6534" s="63" t="s">
        <v>7</v>
      </c>
      <c r="B6534" s="65">
        <v>555394</v>
      </c>
      <c r="C6534" s="64" t="s">
        <v>6085</v>
      </c>
      <c r="D6534" s="64">
        <v>24</v>
      </c>
      <c r="E6534" s="64">
        <v>14.06</v>
      </c>
    </row>
    <row r="6535" spans="1:5" ht="22.5" x14ac:dyDescent="0.25">
      <c r="A6535" s="63" t="s">
        <v>7</v>
      </c>
      <c r="B6535" s="65">
        <v>364761</v>
      </c>
      <c r="C6535" s="64" t="s">
        <v>6086</v>
      </c>
      <c r="D6535" s="64">
        <v>8</v>
      </c>
      <c r="E6535" s="64">
        <v>9.36</v>
      </c>
    </row>
    <row r="6536" spans="1:5" ht="22.5" x14ac:dyDescent="0.25">
      <c r="A6536" s="63" t="s">
        <v>7</v>
      </c>
      <c r="B6536" s="65">
        <v>422296</v>
      </c>
      <c r="C6536" s="64" t="s">
        <v>6087</v>
      </c>
      <c r="D6536" s="64">
        <v>11</v>
      </c>
      <c r="E6536" s="64">
        <v>9.9</v>
      </c>
    </row>
    <row r="6537" spans="1:5" ht="22.5" x14ac:dyDescent="0.25">
      <c r="A6537" s="63" t="s">
        <v>7</v>
      </c>
      <c r="B6537" s="65">
        <v>815581</v>
      </c>
      <c r="C6537" s="64" t="s">
        <v>6088</v>
      </c>
      <c r="D6537" s="64">
        <v>17</v>
      </c>
      <c r="E6537" s="64">
        <v>6.2</v>
      </c>
    </row>
    <row r="6538" spans="1:5" ht="22.5" x14ac:dyDescent="0.25">
      <c r="A6538" s="63" t="s">
        <v>7</v>
      </c>
      <c r="B6538" s="65">
        <v>815691</v>
      </c>
      <c r="C6538" s="64" t="s">
        <v>7069</v>
      </c>
      <c r="D6538" s="64">
        <v>6</v>
      </c>
      <c r="E6538" s="64">
        <v>16.47</v>
      </c>
    </row>
    <row r="6539" spans="1:5" ht="22.5" x14ac:dyDescent="0.25">
      <c r="A6539" s="63" t="s">
        <v>7</v>
      </c>
      <c r="B6539" s="65">
        <v>575728</v>
      </c>
      <c r="C6539" s="64" t="s">
        <v>6089</v>
      </c>
      <c r="D6539" s="64">
        <v>19</v>
      </c>
      <c r="E6539" s="64">
        <v>2.09</v>
      </c>
    </row>
    <row r="6540" spans="1:5" ht="22.5" x14ac:dyDescent="0.25">
      <c r="A6540" s="63" t="s">
        <v>7</v>
      </c>
      <c r="B6540" s="65">
        <v>394234</v>
      </c>
      <c r="C6540" s="64" t="s">
        <v>6090</v>
      </c>
      <c r="D6540" s="64">
        <v>10</v>
      </c>
      <c r="E6540" s="64">
        <v>20.78</v>
      </c>
    </row>
    <row r="6541" spans="1:5" ht="22.5" x14ac:dyDescent="0.25">
      <c r="A6541" s="63" t="s">
        <v>7</v>
      </c>
      <c r="B6541" s="65">
        <v>824426</v>
      </c>
      <c r="C6541" s="64" t="s">
        <v>6091</v>
      </c>
      <c r="D6541" s="64">
        <v>3</v>
      </c>
      <c r="E6541" s="64">
        <v>40.08</v>
      </c>
    </row>
    <row r="6542" spans="1:5" ht="22.5" x14ac:dyDescent="0.25">
      <c r="A6542" s="63" t="s">
        <v>7</v>
      </c>
      <c r="B6542" s="65">
        <v>827923</v>
      </c>
      <c r="C6542" s="64" t="s">
        <v>6092</v>
      </c>
      <c r="D6542" s="64">
        <v>10</v>
      </c>
      <c r="E6542" s="64">
        <v>6.43</v>
      </c>
    </row>
    <row r="6543" spans="1:5" ht="22.5" x14ac:dyDescent="0.25">
      <c r="A6543" s="63" t="s">
        <v>7</v>
      </c>
      <c r="B6543" s="65">
        <v>582558</v>
      </c>
      <c r="C6543" s="64" t="s">
        <v>6093</v>
      </c>
      <c r="D6543" s="64">
        <v>10</v>
      </c>
      <c r="E6543" s="64">
        <v>3.4</v>
      </c>
    </row>
    <row r="6544" spans="1:5" ht="22.5" x14ac:dyDescent="0.25">
      <c r="A6544" s="63" t="s">
        <v>7</v>
      </c>
      <c r="B6544" s="65">
        <v>582573</v>
      </c>
      <c r="C6544" s="64" t="s">
        <v>6846</v>
      </c>
      <c r="D6544" s="64">
        <v>5</v>
      </c>
      <c r="E6544" s="64">
        <v>3.7</v>
      </c>
    </row>
    <row r="6545" spans="1:5" ht="22.5" x14ac:dyDescent="0.25">
      <c r="A6545" s="63" t="s">
        <v>7</v>
      </c>
      <c r="B6545" s="65">
        <v>584240</v>
      </c>
      <c r="C6545" s="64" t="s">
        <v>6094</v>
      </c>
      <c r="D6545" s="64">
        <v>16</v>
      </c>
      <c r="E6545" s="64">
        <v>1.92</v>
      </c>
    </row>
    <row r="6546" spans="1:5" ht="22.5" x14ac:dyDescent="0.25">
      <c r="A6546" s="63" t="s">
        <v>7</v>
      </c>
      <c r="B6546" s="65">
        <v>940937</v>
      </c>
      <c r="C6546" s="64" t="s">
        <v>6095</v>
      </c>
      <c r="D6546" s="64">
        <v>11</v>
      </c>
      <c r="E6546" s="64">
        <v>4.5</v>
      </c>
    </row>
    <row r="6547" spans="1:5" ht="22.5" x14ac:dyDescent="0.25">
      <c r="A6547" s="63" t="s">
        <v>7</v>
      </c>
      <c r="B6547" s="65">
        <v>595606</v>
      </c>
      <c r="C6547" s="64" t="s">
        <v>6640</v>
      </c>
      <c r="D6547" s="64">
        <v>5</v>
      </c>
      <c r="E6547" s="64">
        <v>12.76</v>
      </c>
    </row>
    <row r="6548" spans="1:5" ht="22.5" x14ac:dyDescent="0.25">
      <c r="A6548" s="63" t="s">
        <v>7</v>
      </c>
      <c r="B6548" s="65">
        <v>885620</v>
      </c>
      <c r="C6548" s="64" t="s">
        <v>6847</v>
      </c>
      <c r="D6548" s="64">
        <v>15</v>
      </c>
      <c r="E6548" s="64">
        <v>13.99</v>
      </c>
    </row>
    <row r="6549" spans="1:5" ht="22.5" x14ac:dyDescent="0.25">
      <c r="A6549" s="63" t="s">
        <v>7</v>
      </c>
      <c r="B6549" s="65">
        <v>398930</v>
      </c>
      <c r="C6549" s="64" t="s">
        <v>6727</v>
      </c>
      <c r="D6549" s="64">
        <v>28</v>
      </c>
      <c r="E6549" s="64">
        <v>1.54</v>
      </c>
    </row>
    <row r="6550" spans="1:5" ht="22.5" x14ac:dyDescent="0.25">
      <c r="A6550" s="63" t="s">
        <v>7</v>
      </c>
      <c r="B6550" s="65">
        <v>400189</v>
      </c>
      <c r="C6550" s="64" t="s">
        <v>6641</v>
      </c>
      <c r="D6550" s="64">
        <v>15</v>
      </c>
      <c r="E6550" s="64">
        <v>1.34</v>
      </c>
    </row>
    <row r="6551" spans="1:5" ht="22.5" x14ac:dyDescent="0.25">
      <c r="A6551" s="63" t="s">
        <v>7</v>
      </c>
      <c r="B6551" s="65">
        <v>615262</v>
      </c>
      <c r="C6551" s="64" t="s">
        <v>6642</v>
      </c>
      <c r="D6551" s="64">
        <v>60</v>
      </c>
      <c r="E6551" s="64">
        <v>0.91</v>
      </c>
    </row>
    <row r="6552" spans="1:5" ht="22.5" x14ac:dyDescent="0.25">
      <c r="A6552" s="63" t="s">
        <v>7</v>
      </c>
      <c r="B6552" s="65">
        <v>401624</v>
      </c>
      <c r="C6552" s="64" t="s">
        <v>6096</v>
      </c>
      <c r="D6552" s="64">
        <v>7</v>
      </c>
      <c r="E6552" s="64">
        <v>11.9</v>
      </c>
    </row>
    <row r="6553" spans="1:5" ht="22.5" x14ac:dyDescent="0.25">
      <c r="A6553" s="63" t="s">
        <v>7</v>
      </c>
      <c r="B6553" s="65">
        <v>401636</v>
      </c>
      <c r="C6553" s="64" t="s">
        <v>6097</v>
      </c>
      <c r="D6553" s="64">
        <v>8</v>
      </c>
      <c r="E6553" s="64">
        <v>10.5</v>
      </c>
    </row>
    <row r="6554" spans="1:5" ht="22.5" x14ac:dyDescent="0.25">
      <c r="A6554" s="63" t="s">
        <v>7</v>
      </c>
      <c r="B6554" s="65">
        <v>401637</v>
      </c>
      <c r="C6554" s="64" t="s">
        <v>6098</v>
      </c>
      <c r="D6554" s="64">
        <v>5</v>
      </c>
      <c r="E6554" s="64">
        <v>13.5</v>
      </c>
    </row>
    <row r="6555" spans="1:5" ht="22.5" x14ac:dyDescent="0.25">
      <c r="A6555" s="63" t="s">
        <v>7</v>
      </c>
      <c r="B6555" s="65">
        <v>841115</v>
      </c>
      <c r="C6555" s="64" t="s">
        <v>6099</v>
      </c>
      <c r="D6555" s="64">
        <v>7</v>
      </c>
      <c r="E6555" s="64">
        <v>3.3</v>
      </c>
    </row>
    <row r="6556" spans="1:5" ht="22.5" x14ac:dyDescent="0.25">
      <c r="A6556" s="63" t="s">
        <v>7</v>
      </c>
      <c r="B6556" s="65">
        <v>624286</v>
      </c>
      <c r="C6556" s="64" t="s">
        <v>6100</v>
      </c>
      <c r="D6556" s="64">
        <v>9</v>
      </c>
      <c r="E6556" s="64">
        <v>19.489999999999998</v>
      </c>
    </row>
    <row r="6557" spans="1:5" ht="22.5" x14ac:dyDescent="0.25">
      <c r="A6557" s="63" t="s">
        <v>7</v>
      </c>
      <c r="B6557" s="65">
        <v>945843</v>
      </c>
      <c r="C6557" s="64" t="s">
        <v>6101</v>
      </c>
      <c r="D6557" s="64">
        <v>8</v>
      </c>
      <c r="E6557" s="64">
        <v>19.899999999999999</v>
      </c>
    </row>
    <row r="6558" spans="1:5" ht="22.5" x14ac:dyDescent="0.25">
      <c r="A6558" s="63" t="s">
        <v>7</v>
      </c>
      <c r="B6558" s="65">
        <v>632219</v>
      </c>
      <c r="C6558" s="64" t="s">
        <v>6102</v>
      </c>
      <c r="D6558" s="64">
        <v>112</v>
      </c>
      <c r="E6558" s="64">
        <v>29</v>
      </c>
    </row>
    <row r="6559" spans="1:5" ht="22.5" x14ac:dyDescent="0.25">
      <c r="A6559" s="63" t="s">
        <v>7</v>
      </c>
      <c r="B6559" s="65">
        <v>904245</v>
      </c>
      <c r="C6559" s="64" t="s">
        <v>6103</v>
      </c>
      <c r="D6559" s="64">
        <v>33</v>
      </c>
      <c r="E6559" s="64">
        <v>3.4</v>
      </c>
    </row>
    <row r="6560" spans="1:5" ht="22.5" x14ac:dyDescent="0.25">
      <c r="A6560" s="63" t="s">
        <v>7</v>
      </c>
      <c r="B6560" s="65">
        <v>904252</v>
      </c>
      <c r="C6560" s="64" t="s">
        <v>6104</v>
      </c>
      <c r="D6560" s="64">
        <v>13</v>
      </c>
      <c r="E6560" s="64">
        <v>3.5</v>
      </c>
    </row>
    <row r="6561" spans="1:5" ht="22.5" x14ac:dyDescent="0.25">
      <c r="A6561" s="63" t="s">
        <v>7</v>
      </c>
      <c r="B6561" s="65">
        <v>904418</v>
      </c>
      <c r="C6561" s="64" t="s">
        <v>6728</v>
      </c>
      <c r="D6561" s="64">
        <v>46</v>
      </c>
      <c r="E6561" s="64">
        <v>1.36</v>
      </c>
    </row>
    <row r="6562" spans="1:5" ht="22.5" x14ac:dyDescent="0.25">
      <c r="A6562" s="63" t="s">
        <v>7</v>
      </c>
      <c r="B6562" s="65">
        <v>335150</v>
      </c>
      <c r="C6562" s="64" t="s">
        <v>6105</v>
      </c>
      <c r="D6562" s="64">
        <v>4</v>
      </c>
      <c r="E6562" s="64">
        <v>20.5</v>
      </c>
    </row>
    <row r="6563" spans="1:5" ht="22.5" x14ac:dyDescent="0.25">
      <c r="A6563" s="63" t="s">
        <v>7</v>
      </c>
      <c r="B6563" s="65">
        <v>60374</v>
      </c>
      <c r="C6563" s="64" t="s">
        <v>6106</v>
      </c>
      <c r="D6563" s="64">
        <v>9</v>
      </c>
      <c r="E6563" s="64">
        <v>19.989999999999998</v>
      </c>
    </row>
    <row r="6564" spans="1:5" ht="22.5" x14ac:dyDescent="0.25">
      <c r="A6564" s="63" t="s">
        <v>7</v>
      </c>
      <c r="B6564" s="65">
        <v>394501</v>
      </c>
      <c r="C6564" s="64" t="s">
        <v>6107</v>
      </c>
      <c r="D6564" s="64">
        <v>10</v>
      </c>
      <c r="E6564" s="64">
        <v>2.5</v>
      </c>
    </row>
    <row r="6565" spans="1:5" ht="22.5" x14ac:dyDescent="0.25">
      <c r="A6565" s="63" t="s">
        <v>7</v>
      </c>
      <c r="B6565" s="65">
        <v>444361</v>
      </c>
      <c r="C6565" s="64" t="s">
        <v>6108</v>
      </c>
      <c r="D6565" s="64">
        <v>9</v>
      </c>
      <c r="E6565" s="64">
        <v>15.9</v>
      </c>
    </row>
    <row r="6566" spans="1:5" ht="22.5" x14ac:dyDescent="0.25">
      <c r="A6566" s="63" t="s">
        <v>7</v>
      </c>
      <c r="B6566" s="65">
        <v>278666</v>
      </c>
      <c r="C6566" s="64" t="s">
        <v>6729</v>
      </c>
      <c r="D6566" s="64">
        <v>23</v>
      </c>
      <c r="E6566" s="64">
        <v>1.22</v>
      </c>
    </row>
    <row r="6567" spans="1:5" ht="22.5" x14ac:dyDescent="0.25">
      <c r="A6567" s="63" t="s">
        <v>7</v>
      </c>
      <c r="B6567" s="65">
        <v>431693</v>
      </c>
      <c r="C6567" s="64" t="s">
        <v>6109</v>
      </c>
      <c r="D6567" s="64">
        <v>5</v>
      </c>
      <c r="E6567" s="64">
        <v>14.9</v>
      </c>
    </row>
    <row r="6568" spans="1:5" ht="22.5" x14ac:dyDescent="0.25">
      <c r="A6568" s="63" t="s">
        <v>7</v>
      </c>
      <c r="B6568" s="65">
        <v>375327</v>
      </c>
      <c r="C6568" s="64" t="s">
        <v>6110</v>
      </c>
      <c r="D6568" s="64">
        <v>6</v>
      </c>
      <c r="E6568" s="64">
        <v>16.899999999999999</v>
      </c>
    </row>
    <row r="6569" spans="1:5" ht="22.5" x14ac:dyDescent="0.25">
      <c r="A6569" s="63" t="s">
        <v>7</v>
      </c>
      <c r="B6569" s="65">
        <v>450943</v>
      </c>
      <c r="C6569" s="64" t="s">
        <v>6924</v>
      </c>
      <c r="D6569" s="64">
        <v>5</v>
      </c>
      <c r="E6569" s="64">
        <v>22.5</v>
      </c>
    </row>
    <row r="6570" spans="1:5" ht="22.5" x14ac:dyDescent="0.25">
      <c r="A6570" s="63" t="s">
        <v>7</v>
      </c>
      <c r="B6570" s="65">
        <v>237210</v>
      </c>
      <c r="C6570" s="64" t="s">
        <v>6111</v>
      </c>
      <c r="D6570" s="64">
        <v>20</v>
      </c>
      <c r="E6570" s="64">
        <v>32.9</v>
      </c>
    </row>
    <row r="6571" spans="1:5" ht="22.5" x14ac:dyDescent="0.25">
      <c r="A6571" s="63" t="s">
        <v>7</v>
      </c>
      <c r="B6571" s="65">
        <v>460720</v>
      </c>
      <c r="C6571" s="64" t="s">
        <v>6112</v>
      </c>
      <c r="D6571" s="64">
        <v>9</v>
      </c>
      <c r="E6571" s="64">
        <v>13.3</v>
      </c>
    </row>
    <row r="6572" spans="1:5" ht="22.5" x14ac:dyDescent="0.25">
      <c r="A6572" s="63" t="s">
        <v>7</v>
      </c>
      <c r="B6572" s="65">
        <v>394523</v>
      </c>
      <c r="C6572" s="64" t="s">
        <v>6113</v>
      </c>
      <c r="D6572" s="64">
        <v>6</v>
      </c>
      <c r="E6572" s="64">
        <v>2.2000000000000002</v>
      </c>
    </row>
    <row r="6573" spans="1:5" ht="22.5" x14ac:dyDescent="0.25">
      <c r="A6573" s="63" t="s">
        <v>7</v>
      </c>
      <c r="B6573" s="65">
        <v>484898</v>
      </c>
      <c r="C6573" s="64" t="s">
        <v>6114</v>
      </c>
      <c r="D6573" s="64">
        <v>13</v>
      </c>
      <c r="E6573" s="64">
        <v>3</v>
      </c>
    </row>
    <row r="6574" spans="1:5" ht="22.5" x14ac:dyDescent="0.25">
      <c r="A6574" s="63" t="s">
        <v>7</v>
      </c>
      <c r="B6574" s="65">
        <v>518519</v>
      </c>
      <c r="C6574" s="64" t="s">
        <v>6115</v>
      </c>
      <c r="D6574" s="64">
        <v>5</v>
      </c>
      <c r="E6574" s="64">
        <v>15.9</v>
      </c>
    </row>
    <row r="6575" spans="1:5" ht="22.5" x14ac:dyDescent="0.25">
      <c r="A6575" s="63" t="s">
        <v>7</v>
      </c>
      <c r="B6575" s="65">
        <v>505440</v>
      </c>
      <c r="C6575" s="64" t="s">
        <v>6116</v>
      </c>
      <c r="D6575" s="64">
        <v>8</v>
      </c>
      <c r="E6575" s="64">
        <v>3.5</v>
      </c>
    </row>
    <row r="6576" spans="1:5" ht="22.5" x14ac:dyDescent="0.25">
      <c r="A6576" s="63" t="s">
        <v>7</v>
      </c>
      <c r="B6576" s="65">
        <v>513741</v>
      </c>
      <c r="C6576" s="64" t="s">
        <v>6117</v>
      </c>
      <c r="D6576" s="64">
        <v>6</v>
      </c>
      <c r="E6576" s="64">
        <v>15.9</v>
      </c>
    </row>
    <row r="6577" spans="1:5" ht="22.5" x14ac:dyDescent="0.25">
      <c r="A6577" s="63" t="s">
        <v>7</v>
      </c>
      <c r="B6577" s="65">
        <v>529980</v>
      </c>
      <c r="C6577" s="64" t="s">
        <v>6118</v>
      </c>
      <c r="D6577" s="64">
        <v>20</v>
      </c>
      <c r="E6577" s="64">
        <v>10.51</v>
      </c>
    </row>
    <row r="6578" spans="1:5" ht="22.5" x14ac:dyDescent="0.25">
      <c r="A6578" s="63" t="s">
        <v>7</v>
      </c>
      <c r="B6578" s="65">
        <v>546946</v>
      </c>
      <c r="C6578" s="64" t="s">
        <v>6119</v>
      </c>
      <c r="D6578" s="64">
        <v>2</v>
      </c>
      <c r="E6578" s="64">
        <v>16.95</v>
      </c>
    </row>
    <row r="6579" spans="1:5" ht="22.5" x14ac:dyDescent="0.25">
      <c r="A6579" s="63" t="s">
        <v>7</v>
      </c>
      <c r="B6579" s="65">
        <v>486471</v>
      </c>
      <c r="C6579" s="64" t="s">
        <v>6120</v>
      </c>
      <c r="D6579" s="64">
        <v>7</v>
      </c>
      <c r="E6579" s="64">
        <v>12.9</v>
      </c>
    </row>
    <row r="6580" spans="1:5" ht="22.5" x14ac:dyDescent="0.25">
      <c r="A6580" s="63" t="s">
        <v>7</v>
      </c>
      <c r="B6580" s="65">
        <v>486501</v>
      </c>
      <c r="C6580" s="64" t="s">
        <v>6121</v>
      </c>
      <c r="D6580" s="64">
        <v>6</v>
      </c>
      <c r="E6580" s="64">
        <v>16.5</v>
      </c>
    </row>
    <row r="6581" spans="1:5" ht="22.5" x14ac:dyDescent="0.25">
      <c r="A6581" s="63" t="s">
        <v>7</v>
      </c>
      <c r="B6581" s="65">
        <v>550126</v>
      </c>
      <c r="C6581" s="64" t="s">
        <v>6122</v>
      </c>
      <c r="D6581" s="64">
        <v>8</v>
      </c>
      <c r="E6581" s="64">
        <v>16.89</v>
      </c>
    </row>
    <row r="6582" spans="1:5" ht="22.5" x14ac:dyDescent="0.25">
      <c r="A6582" s="63" t="s">
        <v>7</v>
      </c>
      <c r="B6582" s="65">
        <v>486458</v>
      </c>
      <c r="C6582" s="64" t="s">
        <v>6123</v>
      </c>
      <c r="D6582" s="64">
        <v>5</v>
      </c>
      <c r="E6582" s="64">
        <v>20.9</v>
      </c>
    </row>
    <row r="6583" spans="1:5" ht="22.5" x14ac:dyDescent="0.25">
      <c r="A6583" s="63" t="s">
        <v>7</v>
      </c>
      <c r="B6583" s="65">
        <v>486483</v>
      </c>
      <c r="C6583" s="64" t="s">
        <v>6124</v>
      </c>
      <c r="D6583" s="64">
        <v>7</v>
      </c>
      <c r="E6583" s="64">
        <v>10.9</v>
      </c>
    </row>
    <row r="6584" spans="1:5" ht="22.5" x14ac:dyDescent="0.25">
      <c r="A6584" s="63" t="s">
        <v>7</v>
      </c>
      <c r="B6584" s="65">
        <v>206304</v>
      </c>
      <c r="C6584" s="64" t="s">
        <v>6125</v>
      </c>
      <c r="D6584" s="64">
        <v>4</v>
      </c>
      <c r="E6584" s="64">
        <v>27.02</v>
      </c>
    </row>
    <row r="6585" spans="1:5" ht="22.5" x14ac:dyDescent="0.25">
      <c r="A6585" s="63" t="s">
        <v>7</v>
      </c>
      <c r="B6585" s="65">
        <v>486460</v>
      </c>
      <c r="C6585" s="64" t="s">
        <v>6126</v>
      </c>
      <c r="D6585" s="64">
        <v>9</v>
      </c>
      <c r="E6585" s="64">
        <v>8.9499999999999993</v>
      </c>
    </row>
    <row r="6586" spans="1:5" ht="22.5" x14ac:dyDescent="0.25">
      <c r="A6586" s="63" t="s">
        <v>7</v>
      </c>
      <c r="B6586" s="65">
        <v>575533</v>
      </c>
      <c r="C6586" s="64" t="s">
        <v>6127</v>
      </c>
      <c r="D6586" s="64">
        <v>8</v>
      </c>
      <c r="E6586" s="64">
        <v>15.9</v>
      </c>
    </row>
    <row r="6587" spans="1:5" ht="22.5" x14ac:dyDescent="0.25">
      <c r="A6587" s="63" t="s">
        <v>7</v>
      </c>
      <c r="B6587" s="65">
        <v>547423</v>
      </c>
      <c r="C6587" s="64" t="s">
        <v>6128</v>
      </c>
      <c r="D6587" s="64">
        <v>8</v>
      </c>
      <c r="E6587" s="64">
        <v>19.899999999999999</v>
      </c>
    </row>
    <row r="6588" spans="1:5" ht="22.5" x14ac:dyDescent="0.25">
      <c r="A6588" s="63" t="s">
        <v>7</v>
      </c>
      <c r="B6588" s="65">
        <v>587451</v>
      </c>
      <c r="C6588" s="64" t="s">
        <v>6129</v>
      </c>
      <c r="D6588" s="64">
        <v>11</v>
      </c>
      <c r="E6588" s="64">
        <v>4.9000000000000004</v>
      </c>
    </row>
    <row r="6589" spans="1:5" ht="22.5" x14ac:dyDescent="0.25">
      <c r="A6589" s="63" t="s">
        <v>7</v>
      </c>
      <c r="B6589" s="65">
        <v>569189</v>
      </c>
      <c r="C6589" s="64" t="s">
        <v>6925</v>
      </c>
      <c r="D6589" s="64">
        <v>5</v>
      </c>
      <c r="E6589" s="64">
        <v>19.95</v>
      </c>
    </row>
    <row r="6590" spans="1:5" ht="22.5" x14ac:dyDescent="0.25">
      <c r="A6590" s="63" t="s">
        <v>7</v>
      </c>
      <c r="B6590" s="65">
        <v>612864</v>
      </c>
      <c r="C6590" s="64" t="s">
        <v>6130</v>
      </c>
      <c r="D6590" s="64">
        <v>7</v>
      </c>
      <c r="E6590" s="64">
        <v>5.95</v>
      </c>
    </row>
    <row r="6591" spans="1:5" ht="22.5" x14ac:dyDescent="0.25">
      <c r="A6591" s="63" t="s">
        <v>7</v>
      </c>
      <c r="B6591" s="65">
        <v>633296</v>
      </c>
      <c r="C6591" s="64" t="s">
        <v>6131</v>
      </c>
      <c r="D6591" s="64">
        <v>10</v>
      </c>
      <c r="E6591" s="64">
        <v>6.2</v>
      </c>
    </row>
    <row r="6592" spans="1:5" ht="22.5" x14ac:dyDescent="0.25">
      <c r="A6592" s="63" t="s">
        <v>7</v>
      </c>
      <c r="B6592" s="65">
        <v>632798</v>
      </c>
      <c r="C6592" s="64" t="s">
        <v>6132</v>
      </c>
      <c r="D6592" s="64">
        <v>15</v>
      </c>
      <c r="E6592" s="64">
        <v>3.3</v>
      </c>
    </row>
    <row r="6593" spans="1:5" ht="22.5" x14ac:dyDescent="0.25">
      <c r="A6593" s="63" t="s">
        <v>7</v>
      </c>
      <c r="B6593" s="65">
        <v>632363</v>
      </c>
      <c r="C6593" s="64" t="s">
        <v>6133</v>
      </c>
      <c r="D6593" s="64">
        <v>10</v>
      </c>
      <c r="E6593" s="64">
        <v>18.3</v>
      </c>
    </row>
    <row r="6594" spans="1:5" ht="22.5" x14ac:dyDescent="0.25">
      <c r="A6594" s="63" t="s">
        <v>7</v>
      </c>
      <c r="B6594" s="65">
        <v>632361</v>
      </c>
      <c r="C6594" s="64" t="s">
        <v>7220</v>
      </c>
      <c r="D6594" s="64">
        <v>2</v>
      </c>
      <c r="E6594" s="64">
        <v>19.95</v>
      </c>
    </row>
    <row r="6595" spans="1:5" ht="22.5" x14ac:dyDescent="0.25">
      <c r="A6595" s="63" t="s">
        <v>7</v>
      </c>
      <c r="B6595" s="65">
        <v>594131</v>
      </c>
      <c r="C6595" s="64" t="s">
        <v>6134</v>
      </c>
      <c r="D6595" s="64">
        <v>4</v>
      </c>
      <c r="E6595" s="64">
        <v>13.7</v>
      </c>
    </row>
    <row r="6596" spans="1:5" ht="22.5" x14ac:dyDescent="0.25">
      <c r="A6596" s="63" t="s">
        <v>7</v>
      </c>
      <c r="B6596" s="65">
        <v>672819</v>
      </c>
      <c r="C6596" s="64" t="s">
        <v>6135</v>
      </c>
      <c r="D6596" s="64">
        <v>13</v>
      </c>
      <c r="E6596" s="64">
        <v>7.74</v>
      </c>
    </row>
    <row r="6597" spans="1:5" ht="22.5" x14ac:dyDescent="0.25">
      <c r="A6597" s="63" t="s">
        <v>7</v>
      </c>
      <c r="B6597" s="65">
        <v>663107</v>
      </c>
      <c r="C6597" s="64" t="s">
        <v>7221</v>
      </c>
      <c r="D6597" s="64">
        <v>1</v>
      </c>
      <c r="E6597" s="64">
        <v>13.5</v>
      </c>
    </row>
    <row r="6598" spans="1:5" ht="22.5" x14ac:dyDescent="0.25">
      <c r="A6598" s="63" t="s">
        <v>7</v>
      </c>
      <c r="B6598" s="65">
        <v>646917</v>
      </c>
      <c r="C6598" s="64" t="s">
        <v>6136</v>
      </c>
      <c r="D6598" s="64">
        <v>6</v>
      </c>
      <c r="E6598" s="64">
        <v>3.7</v>
      </c>
    </row>
    <row r="6599" spans="1:5" ht="22.5" x14ac:dyDescent="0.25">
      <c r="A6599" s="63" t="s">
        <v>7</v>
      </c>
      <c r="B6599" s="65">
        <v>646859</v>
      </c>
      <c r="C6599" s="64" t="s">
        <v>6137</v>
      </c>
      <c r="D6599" s="64">
        <v>8</v>
      </c>
      <c r="E6599" s="64">
        <v>11.9</v>
      </c>
    </row>
    <row r="6600" spans="1:5" ht="22.5" x14ac:dyDescent="0.25">
      <c r="A6600" s="63" t="s">
        <v>7</v>
      </c>
      <c r="B6600" s="65">
        <v>705799</v>
      </c>
      <c r="C6600" s="64" t="s">
        <v>6138</v>
      </c>
      <c r="D6600" s="64">
        <v>21</v>
      </c>
      <c r="E6600" s="64">
        <v>11.9</v>
      </c>
    </row>
    <row r="6601" spans="1:5" ht="22.5" x14ac:dyDescent="0.25">
      <c r="A6601" s="63" t="s">
        <v>7</v>
      </c>
      <c r="B6601" s="65">
        <v>711451</v>
      </c>
      <c r="C6601" s="64" t="s">
        <v>7222</v>
      </c>
      <c r="D6601" s="64">
        <v>18</v>
      </c>
      <c r="E6601" s="64">
        <v>2.9</v>
      </c>
    </row>
    <row r="6602" spans="1:5" ht="22.5" x14ac:dyDescent="0.25">
      <c r="A6602" s="63" t="s">
        <v>7</v>
      </c>
      <c r="B6602" s="65">
        <v>707253</v>
      </c>
      <c r="C6602" s="64" t="s">
        <v>6139</v>
      </c>
      <c r="D6602" s="64">
        <v>9</v>
      </c>
      <c r="E6602" s="64">
        <v>14.3</v>
      </c>
    </row>
    <row r="6603" spans="1:5" ht="22.5" x14ac:dyDescent="0.25">
      <c r="A6603" s="63" t="s">
        <v>7</v>
      </c>
      <c r="B6603" s="65">
        <v>736719</v>
      </c>
      <c r="C6603" s="64" t="s">
        <v>6140</v>
      </c>
      <c r="D6603" s="64">
        <v>4</v>
      </c>
      <c r="E6603" s="64">
        <v>14.64</v>
      </c>
    </row>
    <row r="6604" spans="1:5" ht="22.5" x14ac:dyDescent="0.25">
      <c r="A6604" s="63" t="s">
        <v>7</v>
      </c>
      <c r="B6604" s="65">
        <v>646903</v>
      </c>
      <c r="C6604" s="64" t="s">
        <v>6141</v>
      </c>
      <c r="D6604" s="64">
        <v>12</v>
      </c>
      <c r="E6604" s="64">
        <v>2.8</v>
      </c>
    </row>
    <row r="6605" spans="1:5" ht="22.5" x14ac:dyDescent="0.25">
      <c r="A6605" s="63" t="s">
        <v>7</v>
      </c>
      <c r="B6605" s="65">
        <v>763481</v>
      </c>
      <c r="C6605" s="64" t="s">
        <v>6142</v>
      </c>
      <c r="D6605" s="64">
        <v>13</v>
      </c>
      <c r="E6605" s="64">
        <v>4.25</v>
      </c>
    </row>
    <row r="6606" spans="1:5" ht="22.5" x14ac:dyDescent="0.25">
      <c r="A6606" s="63" t="s">
        <v>7</v>
      </c>
      <c r="B6606" s="65">
        <v>762159</v>
      </c>
      <c r="C6606" s="64" t="s">
        <v>7223</v>
      </c>
      <c r="D6606" s="64">
        <v>10</v>
      </c>
      <c r="E6606" s="64">
        <v>6.99</v>
      </c>
    </row>
    <row r="6607" spans="1:5" ht="22.5" x14ac:dyDescent="0.25">
      <c r="A6607" s="63" t="s">
        <v>7</v>
      </c>
      <c r="B6607" s="65">
        <v>763851</v>
      </c>
      <c r="C6607" s="64" t="s">
        <v>6143</v>
      </c>
      <c r="D6607" s="64">
        <v>7</v>
      </c>
      <c r="E6607" s="64">
        <v>2.39</v>
      </c>
    </row>
    <row r="6608" spans="1:5" ht="22.5" x14ac:dyDescent="0.25">
      <c r="A6608" s="63" t="s">
        <v>7</v>
      </c>
      <c r="B6608" s="65">
        <v>763954</v>
      </c>
      <c r="C6608" s="64" t="s">
        <v>6144</v>
      </c>
      <c r="D6608" s="64">
        <v>22</v>
      </c>
      <c r="E6608" s="64">
        <v>2.41</v>
      </c>
    </row>
    <row r="6609" spans="1:5" ht="22.5" x14ac:dyDescent="0.25">
      <c r="A6609" s="63" t="s">
        <v>7</v>
      </c>
      <c r="B6609" s="65">
        <v>763956</v>
      </c>
      <c r="C6609" s="64" t="s">
        <v>6145</v>
      </c>
      <c r="D6609" s="64">
        <v>32</v>
      </c>
      <c r="E6609" s="64">
        <v>2.41</v>
      </c>
    </row>
    <row r="6610" spans="1:5" ht="22.5" x14ac:dyDescent="0.25">
      <c r="A6610" s="63" t="s">
        <v>7</v>
      </c>
      <c r="B6610" s="65">
        <v>782038</v>
      </c>
      <c r="C6610" s="64" t="s">
        <v>7224</v>
      </c>
      <c r="D6610" s="64">
        <v>12</v>
      </c>
      <c r="E6610" s="64">
        <v>29.9</v>
      </c>
    </row>
    <row r="6611" spans="1:5" ht="22.5" x14ac:dyDescent="0.25">
      <c r="A6611" s="63" t="s">
        <v>7</v>
      </c>
      <c r="B6611" s="65">
        <v>820824</v>
      </c>
      <c r="C6611" s="64" t="s">
        <v>6643</v>
      </c>
      <c r="D6611" s="64">
        <v>24</v>
      </c>
      <c r="E6611" s="64">
        <v>27.9</v>
      </c>
    </row>
    <row r="6612" spans="1:5" ht="22.5" x14ac:dyDescent="0.25">
      <c r="A6612" s="63" t="s">
        <v>7</v>
      </c>
      <c r="B6612" s="65">
        <v>980259</v>
      </c>
      <c r="C6612" s="64" t="s">
        <v>6146</v>
      </c>
      <c r="D6612" s="64">
        <v>30</v>
      </c>
      <c r="E6612" s="64">
        <v>1.61</v>
      </c>
    </row>
    <row r="6613" spans="1:5" ht="22.5" x14ac:dyDescent="0.25">
      <c r="A6613" s="63" t="s">
        <v>7</v>
      </c>
      <c r="B6613" s="65">
        <v>790656</v>
      </c>
      <c r="C6613" s="64" t="s">
        <v>6147</v>
      </c>
      <c r="D6613" s="64">
        <v>30</v>
      </c>
      <c r="E6613" s="64">
        <v>1.53</v>
      </c>
    </row>
    <row r="6614" spans="1:5" ht="22.5" x14ac:dyDescent="0.25">
      <c r="A6614" s="63" t="s">
        <v>7</v>
      </c>
      <c r="B6614" s="65">
        <v>979975</v>
      </c>
      <c r="C6614" s="64" t="s">
        <v>6148</v>
      </c>
      <c r="D6614" s="64">
        <v>12</v>
      </c>
      <c r="E6614" s="64">
        <v>2.16</v>
      </c>
    </row>
    <row r="6615" spans="1:5" ht="22.5" x14ac:dyDescent="0.25">
      <c r="A6615" s="63" t="s">
        <v>7</v>
      </c>
      <c r="B6615" s="65">
        <v>980159</v>
      </c>
      <c r="C6615" s="64" t="s">
        <v>6644</v>
      </c>
      <c r="D6615" s="64">
        <v>16</v>
      </c>
      <c r="E6615" s="64">
        <v>1.3</v>
      </c>
    </row>
    <row r="6616" spans="1:5" ht="22.5" x14ac:dyDescent="0.25">
      <c r="A6616" s="63" t="s">
        <v>7</v>
      </c>
      <c r="B6616" s="65">
        <v>980157</v>
      </c>
      <c r="C6616" s="64" t="s">
        <v>6149</v>
      </c>
      <c r="D6616" s="64">
        <v>24</v>
      </c>
      <c r="E6616" s="64">
        <v>1.28</v>
      </c>
    </row>
    <row r="6617" spans="1:5" ht="22.5" x14ac:dyDescent="0.25">
      <c r="A6617" s="63" t="s">
        <v>7</v>
      </c>
      <c r="B6617" s="65">
        <v>749489</v>
      </c>
      <c r="C6617" s="64" t="s">
        <v>6150</v>
      </c>
      <c r="D6617" s="64">
        <v>17</v>
      </c>
      <c r="E6617" s="64">
        <v>1.97</v>
      </c>
    </row>
    <row r="6618" spans="1:5" ht="22.5" x14ac:dyDescent="0.25">
      <c r="A6618" s="63" t="s">
        <v>7</v>
      </c>
      <c r="B6618" s="65">
        <v>958622</v>
      </c>
      <c r="C6618" s="64" t="s">
        <v>6151</v>
      </c>
      <c r="D6618" s="64">
        <v>18</v>
      </c>
      <c r="E6618" s="64">
        <v>7.34</v>
      </c>
    </row>
    <row r="6619" spans="1:5" ht="22.5" x14ac:dyDescent="0.25">
      <c r="A6619" s="63" t="s">
        <v>7</v>
      </c>
      <c r="B6619" s="65">
        <v>978599</v>
      </c>
      <c r="C6619" s="64" t="s">
        <v>6152</v>
      </c>
      <c r="D6619" s="64">
        <v>9</v>
      </c>
      <c r="E6619" s="64">
        <v>3.31</v>
      </c>
    </row>
    <row r="6620" spans="1:5" ht="22.5" x14ac:dyDescent="0.25">
      <c r="A6620" s="63" t="s">
        <v>7</v>
      </c>
      <c r="B6620" s="65">
        <v>981924</v>
      </c>
      <c r="C6620" s="64" t="s">
        <v>6153</v>
      </c>
      <c r="D6620" s="64">
        <v>13</v>
      </c>
      <c r="E6620" s="64">
        <v>2.87</v>
      </c>
    </row>
    <row r="6621" spans="1:5" ht="22.5" x14ac:dyDescent="0.25">
      <c r="A6621" s="63" t="s">
        <v>7</v>
      </c>
      <c r="B6621" s="65">
        <v>981920</v>
      </c>
      <c r="C6621" s="64" t="s">
        <v>6154</v>
      </c>
      <c r="D6621" s="64">
        <v>11</v>
      </c>
      <c r="E6621" s="64">
        <v>2.87</v>
      </c>
    </row>
    <row r="6622" spans="1:5" ht="22.5" x14ac:dyDescent="0.25">
      <c r="A6622" s="63" t="s">
        <v>7</v>
      </c>
      <c r="B6622" s="65">
        <v>981878</v>
      </c>
      <c r="C6622" s="64" t="s">
        <v>6155</v>
      </c>
      <c r="D6622" s="64">
        <v>18</v>
      </c>
      <c r="E6622" s="64">
        <v>2.08</v>
      </c>
    </row>
    <row r="6623" spans="1:5" ht="22.5" x14ac:dyDescent="0.25">
      <c r="A6623" s="63" t="s">
        <v>7</v>
      </c>
      <c r="B6623" s="65">
        <v>981510</v>
      </c>
      <c r="C6623" s="64" t="s">
        <v>6156</v>
      </c>
      <c r="D6623" s="64">
        <v>2</v>
      </c>
      <c r="E6623" s="64">
        <v>3.6</v>
      </c>
    </row>
    <row r="6624" spans="1:5" ht="22.5" x14ac:dyDescent="0.25">
      <c r="A6624" s="63" t="s">
        <v>7</v>
      </c>
      <c r="B6624" s="65">
        <v>967400</v>
      </c>
      <c r="C6624" s="64" t="s">
        <v>6157</v>
      </c>
      <c r="D6624" s="64">
        <v>54</v>
      </c>
      <c r="E6624" s="64">
        <v>2.5</v>
      </c>
    </row>
    <row r="6625" spans="1:5" ht="22.5" x14ac:dyDescent="0.25">
      <c r="A6625" s="63" t="s">
        <v>7</v>
      </c>
      <c r="B6625" s="65">
        <v>967404</v>
      </c>
      <c r="C6625" s="64" t="s">
        <v>6158</v>
      </c>
      <c r="D6625" s="64">
        <v>48</v>
      </c>
      <c r="E6625" s="64">
        <v>2.5</v>
      </c>
    </row>
    <row r="6626" spans="1:5" ht="22.5" x14ac:dyDescent="0.25">
      <c r="A6626" s="63" t="s">
        <v>7</v>
      </c>
      <c r="B6626" s="65">
        <v>972523</v>
      </c>
      <c r="C6626" s="64" t="s">
        <v>6159</v>
      </c>
      <c r="D6626" s="64">
        <v>8</v>
      </c>
      <c r="E6626" s="64">
        <v>1.19</v>
      </c>
    </row>
    <row r="6627" spans="1:5" ht="22.5" x14ac:dyDescent="0.25">
      <c r="A6627" s="63" t="s">
        <v>7</v>
      </c>
      <c r="B6627" s="65">
        <v>972478</v>
      </c>
      <c r="C6627" s="64" t="s">
        <v>6160</v>
      </c>
      <c r="D6627" s="64">
        <v>19</v>
      </c>
      <c r="E6627" s="64">
        <v>1.19</v>
      </c>
    </row>
    <row r="6628" spans="1:5" ht="22.5" x14ac:dyDescent="0.25">
      <c r="A6628" s="63" t="s">
        <v>7</v>
      </c>
      <c r="B6628" s="65">
        <v>983593</v>
      </c>
      <c r="C6628" s="64" t="s">
        <v>6161</v>
      </c>
      <c r="D6628" s="64">
        <v>12</v>
      </c>
      <c r="E6628" s="64">
        <v>1.64</v>
      </c>
    </row>
    <row r="6629" spans="1:5" ht="22.5" x14ac:dyDescent="0.25">
      <c r="A6629" s="63" t="s">
        <v>7</v>
      </c>
      <c r="B6629" s="65">
        <v>686682</v>
      </c>
      <c r="C6629" s="64" t="s">
        <v>6162</v>
      </c>
      <c r="D6629" s="64">
        <v>0</v>
      </c>
      <c r="E6629" s="64">
        <v>1.79</v>
      </c>
    </row>
    <row r="6630" spans="1:5" ht="22.5" x14ac:dyDescent="0.25">
      <c r="A6630" s="63" t="s">
        <v>7</v>
      </c>
      <c r="B6630" s="65">
        <v>816734</v>
      </c>
      <c r="C6630" s="64" t="s">
        <v>6163</v>
      </c>
      <c r="D6630" s="64">
        <v>9</v>
      </c>
      <c r="E6630" s="64">
        <v>1.71</v>
      </c>
    </row>
    <row r="6631" spans="1:5" ht="22.5" x14ac:dyDescent="0.25">
      <c r="A6631" s="63" t="s">
        <v>7</v>
      </c>
      <c r="B6631" s="65">
        <v>987465</v>
      </c>
      <c r="C6631" s="64" t="s">
        <v>6164</v>
      </c>
      <c r="D6631" s="64">
        <v>4</v>
      </c>
      <c r="E6631" s="64">
        <v>2.95</v>
      </c>
    </row>
    <row r="6632" spans="1:5" ht="22.5" x14ac:dyDescent="0.25">
      <c r="A6632" s="63" t="s">
        <v>7</v>
      </c>
      <c r="B6632" s="65">
        <v>797832</v>
      </c>
      <c r="C6632" s="64" t="s">
        <v>6165</v>
      </c>
      <c r="D6632" s="64">
        <v>9</v>
      </c>
      <c r="E6632" s="64">
        <v>2.5</v>
      </c>
    </row>
    <row r="6633" spans="1:5" ht="22.5" x14ac:dyDescent="0.25">
      <c r="A6633" s="63" t="s">
        <v>7</v>
      </c>
      <c r="B6633" s="65">
        <v>821817</v>
      </c>
      <c r="C6633" s="64" t="s">
        <v>6166</v>
      </c>
      <c r="D6633" s="64">
        <v>14</v>
      </c>
      <c r="E6633" s="64">
        <v>1.6</v>
      </c>
    </row>
    <row r="6634" spans="1:5" ht="22.5" x14ac:dyDescent="0.25">
      <c r="A6634" s="63" t="s">
        <v>7</v>
      </c>
      <c r="B6634" s="65">
        <v>781127</v>
      </c>
      <c r="C6634" s="64" t="s">
        <v>7225</v>
      </c>
      <c r="D6634" s="64">
        <v>4</v>
      </c>
      <c r="E6634" s="64">
        <v>0.64</v>
      </c>
    </row>
    <row r="6635" spans="1:5" ht="22.5" x14ac:dyDescent="0.25">
      <c r="A6635" s="63" t="s">
        <v>7</v>
      </c>
      <c r="B6635" s="65">
        <v>781132</v>
      </c>
      <c r="C6635" s="64" t="s">
        <v>6167</v>
      </c>
      <c r="D6635" s="64">
        <v>5</v>
      </c>
      <c r="E6635" s="64">
        <v>0.71</v>
      </c>
    </row>
    <row r="6636" spans="1:5" ht="22.5" x14ac:dyDescent="0.25">
      <c r="A6636" s="63" t="s">
        <v>7</v>
      </c>
      <c r="B6636" s="65">
        <v>781193</v>
      </c>
      <c r="C6636" s="64" t="s">
        <v>6168</v>
      </c>
      <c r="D6636" s="64">
        <v>16</v>
      </c>
      <c r="E6636" s="64">
        <v>0.77</v>
      </c>
    </row>
    <row r="6637" spans="1:5" ht="22.5" x14ac:dyDescent="0.25">
      <c r="A6637" s="63" t="s">
        <v>7</v>
      </c>
      <c r="B6637" s="65">
        <v>686774</v>
      </c>
      <c r="C6637" s="64" t="s">
        <v>6169</v>
      </c>
      <c r="D6637" s="64">
        <v>10</v>
      </c>
      <c r="E6637" s="64">
        <v>1.31</v>
      </c>
    </row>
    <row r="6638" spans="1:5" ht="22.5" x14ac:dyDescent="0.25">
      <c r="A6638" s="63" t="s">
        <v>7</v>
      </c>
      <c r="B6638" s="65">
        <v>822916</v>
      </c>
      <c r="C6638" s="64" t="s">
        <v>6170</v>
      </c>
      <c r="D6638" s="64">
        <v>10</v>
      </c>
      <c r="E6638" s="64">
        <v>3.07</v>
      </c>
    </row>
    <row r="6639" spans="1:5" ht="22.5" x14ac:dyDescent="0.25">
      <c r="A6639" s="63" t="s">
        <v>7</v>
      </c>
      <c r="B6639" s="65">
        <v>822863</v>
      </c>
      <c r="C6639" s="64" t="s">
        <v>6171</v>
      </c>
      <c r="D6639" s="64">
        <v>17</v>
      </c>
      <c r="E6639" s="64">
        <v>0.99</v>
      </c>
    </row>
    <row r="6640" spans="1:5" ht="22.5" x14ac:dyDescent="0.25">
      <c r="A6640" s="63" t="s">
        <v>7</v>
      </c>
      <c r="B6640" s="65">
        <v>822820</v>
      </c>
      <c r="C6640" s="64" t="s">
        <v>6172</v>
      </c>
      <c r="D6640" s="64">
        <v>12</v>
      </c>
      <c r="E6640" s="64">
        <v>1.73</v>
      </c>
    </row>
    <row r="6641" spans="1:5" ht="22.5" x14ac:dyDescent="0.25">
      <c r="A6641" s="63" t="s">
        <v>7</v>
      </c>
      <c r="B6641" s="65">
        <v>822803</v>
      </c>
      <c r="C6641" s="64" t="s">
        <v>6173</v>
      </c>
      <c r="D6641" s="64">
        <v>6</v>
      </c>
      <c r="E6641" s="64">
        <v>0.49</v>
      </c>
    </row>
    <row r="6642" spans="1:5" ht="22.5" x14ac:dyDescent="0.25">
      <c r="A6642" s="63" t="s">
        <v>7</v>
      </c>
      <c r="B6642" s="65">
        <v>786453</v>
      </c>
      <c r="C6642" s="64" t="s">
        <v>6174</v>
      </c>
      <c r="D6642" s="64">
        <v>5</v>
      </c>
      <c r="E6642" s="64">
        <v>1.61</v>
      </c>
    </row>
    <row r="6643" spans="1:5" ht="22.5" x14ac:dyDescent="0.25">
      <c r="A6643" s="63" t="s">
        <v>7</v>
      </c>
      <c r="B6643" s="65">
        <v>786426</v>
      </c>
      <c r="C6643" s="64" t="s">
        <v>6175</v>
      </c>
      <c r="D6643" s="64">
        <v>13</v>
      </c>
      <c r="E6643" s="64">
        <v>3.42</v>
      </c>
    </row>
    <row r="6644" spans="1:5" ht="22.5" x14ac:dyDescent="0.25">
      <c r="A6644" s="63" t="s">
        <v>7</v>
      </c>
      <c r="B6644" s="65">
        <v>822590</v>
      </c>
      <c r="C6644" s="64" t="s">
        <v>6176</v>
      </c>
      <c r="D6644" s="64">
        <v>19</v>
      </c>
      <c r="E6644" s="64">
        <v>0.49</v>
      </c>
    </row>
    <row r="6645" spans="1:5" ht="22.5" x14ac:dyDescent="0.25">
      <c r="A6645" s="63" t="s">
        <v>7</v>
      </c>
      <c r="B6645" s="65">
        <v>822572</v>
      </c>
      <c r="C6645" s="64" t="s">
        <v>6177</v>
      </c>
      <c r="D6645" s="64">
        <v>21</v>
      </c>
      <c r="E6645" s="64">
        <v>0.49</v>
      </c>
    </row>
    <row r="6646" spans="1:5" ht="22.5" x14ac:dyDescent="0.25">
      <c r="A6646" s="63" t="s">
        <v>7</v>
      </c>
      <c r="B6646" s="65">
        <v>904512</v>
      </c>
      <c r="C6646" s="64" t="s">
        <v>6178</v>
      </c>
      <c r="D6646" s="64">
        <v>5</v>
      </c>
      <c r="E6646" s="64">
        <v>8.0500000000000007</v>
      </c>
    </row>
    <row r="6647" spans="1:5" ht="22.5" x14ac:dyDescent="0.25">
      <c r="A6647" s="63" t="s">
        <v>7</v>
      </c>
      <c r="B6647" s="65">
        <v>904156</v>
      </c>
      <c r="C6647" s="64" t="s">
        <v>6179</v>
      </c>
      <c r="D6647" s="64">
        <v>6</v>
      </c>
      <c r="E6647" s="64">
        <v>8.98</v>
      </c>
    </row>
    <row r="6648" spans="1:5" ht="22.5" x14ac:dyDescent="0.25">
      <c r="A6648" s="63" t="s">
        <v>7</v>
      </c>
      <c r="B6648" s="65">
        <v>822819</v>
      </c>
      <c r="C6648" s="64" t="s">
        <v>6180</v>
      </c>
      <c r="D6648" s="64">
        <v>20</v>
      </c>
      <c r="E6648" s="64">
        <v>0.49</v>
      </c>
    </row>
    <row r="6649" spans="1:5" ht="22.5" x14ac:dyDescent="0.25">
      <c r="A6649" s="63" t="s">
        <v>7</v>
      </c>
      <c r="B6649" s="65">
        <v>988254</v>
      </c>
      <c r="C6649" s="64" t="s">
        <v>6181</v>
      </c>
      <c r="D6649" s="64">
        <v>10</v>
      </c>
      <c r="E6649" s="64">
        <v>1.83</v>
      </c>
    </row>
    <row r="6650" spans="1:5" ht="22.5" x14ac:dyDescent="0.25">
      <c r="A6650" s="63" t="s">
        <v>7</v>
      </c>
      <c r="B6650" s="65">
        <v>822837</v>
      </c>
      <c r="C6650" s="64" t="s">
        <v>6182</v>
      </c>
      <c r="D6650" s="64">
        <v>8</v>
      </c>
      <c r="E6650" s="64">
        <v>1.1399999999999999</v>
      </c>
    </row>
    <row r="6651" spans="1:5" ht="22.5" x14ac:dyDescent="0.25">
      <c r="A6651" s="63" t="s">
        <v>7</v>
      </c>
      <c r="B6651" s="65">
        <v>822922</v>
      </c>
      <c r="C6651" s="64" t="s">
        <v>6183</v>
      </c>
      <c r="D6651" s="64">
        <v>11</v>
      </c>
      <c r="E6651" s="64">
        <v>0.99</v>
      </c>
    </row>
    <row r="6652" spans="1:5" ht="22.5" x14ac:dyDescent="0.25">
      <c r="A6652" s="63" t="s">
        <v>7</v>
      </c>
      <c r="B6652" s="65">
        <v>781194</v>
      </c>
      <c r="C6652" s="64" t="s">
        <v>6926</v>
      </c>
      <c r="D6652" s="64">
        <v>6</v>
      </c>
      <c r="E6652" s="64">
        <v>2.65</v>
      </c>
    </row>
    <row r="6653" spans="1:5" ht="22.5" x14ac:dyDescent="0.25">
      <c r="A6653" s="63" t="s">
        <v>7</v>
      </c>
      <c r="B6653" s="65">
        <v>954322</v>
      </c>
      <c r="C6653" s="64" t="s">
        <v>6184</v>
      </c>
      <c r="D6653" s="64">
        <v>7</v>
      </c>
      <c r="E6653" s="64">
        <v>3.78</v>
      </c>
    </row>
    <row r="6654" spans="1:5" ht="22.5" x14ac:dyDescent="0.25">
      <c r="A6654" s="63" t="s">
        <v>7</v>
      </c>
      <c r="B6654" s="65">
        <v>822974</v>
      </c>
      <c r="C6654" s="64" t="s">
        <v>6185</v>
      </c>
      <c r="D6654" s="64">
        <v>9</v>
      </c>
      <c r="E6654" s="64">
        <v>3.07</v>
      </c>
    </row>
    <row r="6655" spans="1:5" ht="22.5" x14ac:dyDescent="0.25">
      <c r="A6655" s="63" t="s">
        <v>7</v>
      </c>
      <c r="B6655" s="65">
        <v>825854</v>
      </c>
      <c r="C6655" s="64" t="s">
        <v>6186</v>
      </c>
      <c r="D6655" s="64">
        <v>7</v>
      </c>
      <c r="E6655" s="64">
        <v>1.21</v>
      </c>
    </row>
    <row r="6656" spans="1:5" ht="22.5" x14ac:dyDescent="0.25">
      <c r="A6656" s="63" t="s">
        <v>7</v>
      </c>
      <c r="B6656" s="65">
        <v>822967</v>
      </c>
      <c r="C6656" s="64" t="s">
        <v>6187</v>
      </c>
      <c r="D6656" s="64">
        <v>8</v>
      </c>
      <c r="E6656" s="64">
        <v>5.98</v>
      </c>
    </row>
    <row r="6657" spans="1:5" ht="22.5" x14ac:dyDescent="0.25">
      <c r="A6657" s="63" t="s">
        <v>7</v>
      </c>
      <c r="B6657" s="65">
        <v>813709</v>
      </c>
      <c r="C6657" s="64" t="s">
        <v>6188</v>
      </c>
      <c r="D6657" s="64">
        <v>13</v>
      </c>
      <c r="E6657" s="64">
        <v>2.31</v>
      </c>
    </row>
    <row r="6658" spans="1:5" ht="22.5" x14ac:dyDescent="0.25">
      <c r="A6658" s="63" t="s">
        <v>7</v>
      </c>
      <c r="B6658" s="65">
        <v>798918</v>
      </c>
      <c r="C6658" s="64" t="s">
        <v>6189</v>
      </c>
      <c r="D6658" s="64">
        <v>5</v>
      </c>
      <c r="E6658" s="64">
        <v>1.35</v>
      </c>
    </row>
    <row r="6659" spans="1:5" ht="22.5" x14ac:dyDescent="0.25">
      <c r="A6659" s="63" t="s">
        <v>7</v>
      </c>
      <c r="B6659" s="65">
        <v>988534</v>
      </c>
      <c r="C6659" s="64" t="s">
        <v>6190</v>
      </c>
      <c r="D6659" s="64">
        <v>7</v>
      </c>
      <c r="E6659" s="64">
        <v>1.99</v>
      </c>
    </row>
    <row r="6660" spans="1:5" ht="22.5" x14ac:dyDescent="0.25">
      <c r="A6660" s="63" t="s">
        <v>7</v>
      </c>
      <c r="B6660" s="65">
        <v>822258</v>
      </c>
      <c r="C6660" s="64" t="s">
        <v>6191</v>
      </c>
      <c r="D6660" s="64">
        <v>9</v>
      </c>
      <c r="E6660" s="64">
        <v>1.62</v>
      </c>
    </row>
    <row r="6661" spans="1:5" ht="22.5" x14ac:dyDescent="0.25">
      <c r="A6661" s="63" t="s">
        <v>7</v>
      </c>
      <c r="B6661" s="65">
        <v>822456</v>
      </c>
      <c r="C6661" s="64" t="s">
        <v>6192</v>
      </c>
      <c r="D6661" s="64">
        <v>17</v>
      </c>
      <c r="E6661" s="64">
        <v>1.1299999999999999</v>
      </c>
    </row>
    <row r="6662" spans="1:5" ht="22.5" x14ac:dyDescent="0.25">
      <c r="A6662" s="63" t="s">
        <v>7</v>
      </c>
      <c r="B6662" s="65">
        <v>822488</v>
      </c>
      <c r="C6662" s="64" t="s">
        <v>6193</v>
      </c>
      <c r="D6662" s="64">
        <v>11</v>
      </c>
      <c r="E6662" s="64">
        <v>3.68</v>
      </c>
    </row>
    <row r="6663" spans="1:5" ht="22.5" x14ac:dyDescent="0.25">
      <c r="A6663" s="63" t="s">
        <v>7</v>
      </c>
      <c r="B6663" s="65">
        <v>988215</v>
      </c>
      <c r="C6663" s="64" t="s">
        <v>6194</v>
      </c>
      <c r="D6663" s="64">
        <v>12</v>
      </c>
      <c r="E6663" s="64">
        <v>3.44</v>
      </c>
    </row>
    <row r="6664" spans="1:5" ht="22.5" x14ac:dyDescent="0.25">
      <c r="A6664" s="63" t="s">
        <v>7</v>
      </c>
      <c r="B6664" s="65">
        <v>984528</v>
      </c>
      <c r="C6664" s="64" t="s">
        <v>6645</v>
      </c>
      <c r="D6664" s="64">
        <v>8</v>
      </c>
      <c r="E6664" s="64">
        <v>6.98</v>
      </c>
    </row>
    <row r="6665" spans="1:5" ht="22.5" x14ac:dyDescent="0.25">
      <c r="A6665" s="63" t="s">
        <v>7</v>
      </c>
      <c r="B6665" s="65">
        <v>993118</v>
      </c>
      <c r="C6665" s="64" t="s">
        <v>6195</v>
      </c>
      <c r="D6665" s="64">
        <v>9</v>
      </c>
      <c r="E6665" s="64">
        <v>1.06</v>
      </c>
    </row>
    <row r="6666" spans="1:5" ht="22.5" x14ac:dyDescent="0.25">
      <c r="A6666" s="63" t="s">
        <v>7</v>
      </c>
      <c r="B6666" s="65">
        <v>822520</v>
      </c>
      <c r="C6666" s="64" t="s">
        <v>6196</v>
      </c>
      <c r="D6666" s="64">
        <v>10</v>
      </c>
      <c r="E6666" s="64">
        <v>3.68</v>
      </c>
    </row>
    <row r="6667" spans="1:5" ht="22.5" x14ac:dyDescent="0.25">
      <c r="A6667" s="63" t="s">
        <v>7</v>
      </c>
      <c r="B6667" s="65">
        <v>994071</v>
      </c>
      <c r="C6667" s="64" t="s">
        <v>6197</v>
      </c>
      <c r="D6667" s="64">
        <v>13</v>
      </c>
      <c r="E6667" s="64">
        <v>7.43</v>
      </c>
    </row>
    <row r="6668" spans="1:5" ht="22.5" x14ac:dyDescent="0.25">
      <c r="A6668" s="63" t="s">
        <v>7</v>
      </c>
      <c r="B6668" s="65">
        <v>994136</v>
      </c>
      <c r="C6668" s="64" t="s">
        <v>6198</v>
      </c>
      <c r="D6668" s="64">
        <v>9</v>
      </c>
      <c r="E6668" s="64">
        <v>2.67</v>
      </c>
    </row>
    <row r="6669" spans="1:5" ht="22.5" x14ac:dyDescent="0.25">
      <c r="A6669" s="63" t="s">
        <v>7</v>
      </c>
      <c r="B6669" s="65">
        <v>994123</v>
      </c>
      <c r="C6669" s="64" t="s">
        <v>6199</v>
      </c>
      <c r="D6669" s="64">
        <v>14</v>
      </c>
      <c r="E6669" s="64">
        <v>2.58</v>
      </c>
    </row>
    <row r="6670" spans="1:5" ht="22.5" x14ac:dyDescent="0.25">
      <c r="A6670" s="63" t="s">
        <v>7</v>
      </c>
      <c r="B6670" s="65">
        <v>993677</v>
      </c>
      <c r="C6670" s="64" t="s">
        <v>6200</v>
      </c>
      <c r="D6670" s="64">
        <v>13</v>
      </c>
      <c r="E6670" s="64">
        <v>5.32</v>
      </c>
    </row>
    <row r="6671" spans="1:5" ht="22.5" x14ac:dyDescent="0.25">
      <c r="A6671" s="63" t="s">
        <v>7</v>
      </c>
      <c r="B6671" s="65">
        <v>993675</v>
      </c>
      <c r="C6671" s="64" t="s">
        <v>6201</v>
      </c>
      <c r="D6671" s="64">
        <v>10</v>
      </c>
      <c r="E6671" s="64">
        <v>5.27</v>
      </c>
    </row>
    <row r="6672" spans="1:5" ht="22.5" x14ac:dyDescent="0.25">
      <c r="A6672" s="63" t="s">
        <v>7</v>
      </c>
      <c r="B6672" s="65">
        <v>790646</v>
      </c>
      <c r="C6672" s="64" t="s">
        <v>6202</v>
      </c>
      <c r="D6672" s="64">
        <v>7</v>
      </c>
      <c r="E6672" s="64">
        <v>1.31</v>
      </c>
    </row>
    <row r="6673" spans="1:5" ht="22.5" x14ac:dyDescent="0.25">
      <c r="A6673" s="63" t="s">
        <v>7</v>
      </c>
      <c r="B6673" s="65">
        <v>799734</v>
      </c>
      <c r="C6673" s="64" t="s">
        <v>6203</v>
      </c>
      <c r="D6673" s="64">
        <v>15</v>
      </c>
      <c r="E6673" s="64">
        <v>2.58</v>
      </c>
    </row>
    <row r="6674" spans="1:5" ht="22.5" x14ac:dyDescent="0.25">
      <c r="A6674" s="63" t="s">
        <v>7</v>
      </c>
      <c r="B6674" s="65">
        <v>797836</v>
      </c>
      <c r="C6674" s="64" t="s">
        <v>6204</v>
      </c>
      <c r="D6674" s="64">
        <v>8</v>
      </c>
      <c r="E6674" s="64">
        <v>5.99</v>
      </c>
    </row>
    <row r="6675" spans="1:5" ht="22.5" x14ac:dyDescent="0.25">
      <c r="A6675" s="63" t="s">
        <v>7</v>
      </c>
      <c r="B6675" s="65">
        <v>903773</v>
      </c>
      <c r="C6675" s="64" t="s">
        <v>6205</v>
      </c>
      <c r="D6675" s="64">
        <v>12</v>
      </c>
      <c r="E6675" s="64">
        <v>1.71</v>
      </c>
    </row>
    <row r="6676" spans="1:5" ht="22.5" x14ac:dyDescent="0.25">
      <c r="A6676" s="63" t="s">
        <v>7</v>
      </c>
      <c r="B6676" s="65">
        <v>969860</v>
      </c>
      <c r="C6676" s="64" t="s">
        <v>6206</v>
      </c>
      <c r="D6676" s="64">
        <v>20</v>
      </c>
      <c r="E6676" s="64">
        <v>3.85</v>
      </c>
    </row>
    <row r="6677" spans="1:5" ht="22.5" x14ac:dyDescent="0.25">
      <c r="A6677" s="63" t="s">
        <v>7</v>
      </c>
      <c r="B6677" s="65">
        <v>261326</v>
      </c>
      <c r="C6677" s="64" t="s">
        <v>6730</v>
      </c>
      <c r="D6677" s="64">
        <v>17</v>
      </c>
      <c r="E6677" s="64">
        <v>4.29</v>
      </c>
    </row>
    <row r="6678" spans="1:5" ht="22.5" x14ac:dyDescent="0.25">
      <c r="A6678" s="63" t="s">
        <v>7</v>
      </c>
      <c r="B6678" s="65">
        <v>797779</v>
      </c>
      <c r="C6678" s="64" t="s">
        <v>6927</v>
      </c>
      <c r="D6678" s="64">
        <v>9</v>
      </c>
      <c r="E6678" s="64">
        <v>2.65</v>
      </c>
    </row>
    <row r="6679" spans="1:5" ht="22.5" x14ac:dyDescent="0.25">
      <c r="A6679" s="63" t="s">
        <v>7</v>
      </c>
      <c r="B6679" s="65">
        <v>797843</v>
      </c>
      <c r="C6679" s="64" t="s">
        <v>6207</v>
      </c>
      <c r="D6679" s="64">
        <v>5</v>
      </c>
      <c r="E6679" s="64">
        <v>5.5</v>
      </c>
    </row>
    <row r="6680" spans="1:5" ht="22.5" x14ac:dyDescent="0.25">
      <c r="A6680" s="63" t="s">
        <v>7</v>
      </c>
      <c r="B6680" s="65">
        <v>185254</v>
      </c>
      <c r="C6680" s="64" t="s">
        <v>6208</v>
      </c>
      <c r="D6680" s="64">
        <v>6</v>
      </c>
      <c r="E6680" s="64">
        <v>2.59</v>
      </c>
    </row>
    <row r="6681" spans="1:5" ht="22.5" x14ac:dyDescent="0.25">
      <c r="A6681" s="63" t="s">
        <v>7</v>
      </c>
      <c r="B6681" s="65">
        <v>969057</v>
      </c>
      <c r="C6681" s="64" t="s">
        <v>6209</v>
      </c>
      <c r="D6681" s="64">
        <v>2</v>
      </c>
      <c r="E6681" s="64">
        <v>2.36</v>
      </c>
    </row>
    <row r="6682" spans="1:5" ht="22.5" x14ac:dyDescent="0.25">
      <c r="A6682" s="63" t="s">
        <v>7</v>
      </c>
      <c r="B6682" s="65">
        <v>247855</v>
      </c>
      <c r="C6682" s="64" t="s">
        <v>6210</v>
      </c>
      <c r="D6682" s="64">
        <v>4</v>
      </c>
      <c r="E6682" s="64">
        <v>2.37</v>
      </c>
    </row>
    <row r="6683" spans="1:5" ht="22.5" x14ac:dyDescent="0.25">
      <c r="A6683" s="63" t="s">
        <v>7</v>
      </c>
      <c r="B6683" s="65">
        <v>993947</v>
      </c>
      <c r="C6683" s="64" t="s">
        <v>7226</v>
      </c>
      <c r="D6683" s="64">
        <v>6</v>
      </c>
      <c r="E6683" s="64">
        <v>6.78</v>
      </c>
    </row>
    <row r="6684" spans="1:5" ht="22.5" x14ac:dyDescent="0.25">
      <c r="A6684" s="63" t="s">
        <v>7</v>
      </c>
      <c r="B6684" s="65">
        <v>237382</v>
      </c>
      <c r="C6684" s="64" t="s">
        <v>6848</v>
      </c>
      <c r="D6684" s="64">
        <v>1</v>
      </c>
      <c r="E6684" s="64">
        <v>12.9</v>
      </c>
    </row>
    <row r="6685" spans="1:5" ht="22.5" x14ac:dyDescent="0.25">
      <c r="A6685" s="63" t="s">
        <v>7</v>
      </c>
      <c r="B6685" s="65">
        <v>234037</v>
      </c>
      <c r="C6685" s="64" t="s">
        <v>6211</v>
      </c>
      <c r="D6685" s="64">
        <v>9</v>
      </c>
      <c r="E6685" s="64">
        <v>2</v>
      </c>
    </row>
    <row r="6686" spans="1:5" ht="22.5" x14ac:dyDescent="0.25">
      <c r="A6686" s="63" t="s">
        <v>7</v>
      </c>
      <c r="B6686" s="65">
        <v>233751</v>
      </c>
      <c r="C6686" s="64" t="s">
        <v>6212</v>
      </c>
      <c r="D6686" s="64">
        <v>6</v>
      </c>
      <c r="E6686" s="64">
        <v>1.5</v>
      </c>
    </row>
    <row r="6687" spans="1:5" ht="22.5" x14ac:dyDescent="0.25">
      <c r="A6687" s="63" t="s">
        <v>7</v>
      </c>
      <c r="B6687" s="65">
        <v>258351</v>
      </c>
      <c r="C6687" s="64" t="s">
        <v>6213</v>
      </c>
      <c r="D6687" s="64">
        <v>14</v>
      </c>
      <c r="E6687" s="64">
        <v>2.5299999999999998</v>
      </c>
    </row>
    <row r="6688" spans="1:5" ht="22.5" x14ac:dyDescent="0.25">
      <c r="A6688" s="63" t="s">
        <v>7</v>
      </c>
      <c r="B6688" s="65">
        <v>249826</v>
      </c>
      <c r="C6688" s="64" t="s">
        <v>6646</v>
      </c>
      <c r="D6688" s="64">
        <v>1</v>
      </c>
      <c r="E6688" s="64">
        <v>2.69</v>
      </c>
    </row>
    <row r="6689" spans="1:5" ht="22.5" x14ac:dyDescent="0.25">
      <c r="A6689" s="63" t="s">
        <v>7</v>
      </c>
      <c r="B6689" s="65">
        <v>250060</v>
      </c>
      <c r="C6689" s="64" t="s">
        <v>6647</v>
      </c>
      <c r="D6689" s="64">
        <v>7</v>
      </c>
      <c r="E6689" s="64">
        <v>2.83</v>
      </c>
    </row>
    <row r="6690" spans="1:5" ht="22.5" x14ac:dyDescent="0.25">
      <c r="A6690" s="63" t="s">
        <v>7</v>
      </c>
      <c r="B6690" s="65">
        <v>250176</v>
      </c>
      <c r="C6690" s="64" t="s">
        <v>6214</v>
      </c>
      <c r="D6690" s="64">
        <v>9</v>
      </c>
      <c r="E6690" s="64">
        <v>2.64</v>
      </c>
    </row>
    <row r="6691" spans="1:5" ht="22.5" x14ac:dyDescent="0.25">
      <c r="A6691" s="63" t="s">
        <v>7</v>
      </c>
      <c r="B6691" s="65">
        <v>134982</v>
      </c>
      <c r="C6691" s="64" t="s">
        <v>6215</v>
      </c>
      <c r="D6691" s="64">
        <v>0</v>
      </c>
      <c r="E6691" s="64">
        <v>2.37</v>
      </c>
    </row>
    <row r="6692" spans="1:5" ht="22.5" x14ac:dyDescent="0.25">
      <c r="A6692" s="63" t="s">
        <v>7</v>
      </c>
      <c r="B6692" s="65">
        <v>134963</v>
      </c>
      <c r="C6692" s="64" t="s">
        <v>6216</v>
      </c>
      <c r="D6692" s="64">
        <v>0</v>
      </c>
      <c r="E6692" s="64">
        <v>2.4900000000000002</v>
      </c>
    </row>
    <row r="6693" spans="1:5" ht="22.5" x14ac:dyDescent="0.25">
      <c r="A6693" s="63" t="s">
        <v>7</v>
      </c>
      <c r="B6693" s="65">
        <v>254723</v>
      </c>
      <c r="C6693" s="64" t="s">
        <v>6217</v>
      </c>
      <c r="D6693" s="64">
        <v>15</v>
      </c>
      <c r="E6693" s="64">
        <v>3.09</v>
      </c>
    </row>
    <row r="6694" spans="1:5" ht="22.5" x14ac:dyDescent="0.25">
      <c r="A6694" s="63" t="s">
        <v>7</v>
      </c>
      <c r="B6694" s="65">
        <v>258049</v>
      </c>
      <c r="C6694" s="64" t="s">
        <v>6218</v>
      </c>
      <c r="D6694" s="64">
        <v>5</v>
      </c>
      <c r="E6694" s="64">
        <v>3.58</v>
      </c>
    </row>
    <row r="6695" spans="1:5" ht="22.5" x14ac:dyDescent="0.25">
      <c r="A6695" s="63" t="s">
        <v>7</v>
      </c>
      <c r="B6695" s="65">
        <v>275878</v>
      </c>
      <c r="C6695" s="64" t="s">
        <v>6219</v>
      </c>
      <c r="D6695" s="64">
        <v>7</v>
      </c>
      <c r="E6695" s="64">
        <v>2.89</v>
      </c>
    </row>
    <row r="6696" spans="1:5" ht="22.5" x14ac:dyDescent="0.25">
      <c r="A6696" s="63" t="s">
        <v>7</v>
      </c>
      <c r="B6696" s="65">
        <v>972141</v>
      </c>
      <c r="C6696" s="64" t="s">
        <v>6220</v>
      </c>
      <c r="D6696" s="64">
        <v>108</v>
      </c>
      <c r="E6696" s="64">
        <v>2.94</v>
      </c>
    </row>
    <row r="6697" spans="1:5" ht="22.5" x14ac:dyDescent="0.25">
      <c r="A6697" s="63" t="s">
        <v>7</v>
      </c>
      <c r="B6697" s="65">
        <v>254700</v>
      </c>
      <c r="C6697" s="64" t="s">
        <v>6221</v>
      </c>
      <c r="D6697" s="64">
        <v>9</v>
      </c>
      <c r="E6697" s="64">
        <v>9.3699999999999992</v>
      </c>
    </row>
    <row r="6698" spans="1:5" ht="22.5" x14ac:dyDescent="0.25">
      <c r="A6698" s="63" t="s">
        <v>7</v>
      </c>
      <c r="B6698" s="65">
        <v>169632</v>
      </c>
      <c r="C6698" s="64" t="s">
        <v>6222</v>
      </c>
      <c r="D6698" s="64">
        <v>7</v>
      </c>
      <c r="E6698" s="64">
        <v>2.4900000000000002</v>
      </c>
    </row>
    <row r="6699" spans="1:5" ht="22.5" x14ac:dyDescent="0.25">
      <c r="A6699" s="63" t="s">
        <v>7</v>
      </c>
      <c r="B6699" s="65">
        <v>311802</v>
      </c>
      <c r="C6699" s="64" t="s">
        <v>6223</v>
      </c>
      <c r="D6699" s="64">
        <v>11</v>
      </c>
      <c r="E6699" s="64">
        <v>4.75</v>
      </c>
    </row>
    <row r="6700" spans="1:5" ht="22.5" x14ac:dyDescent="0.25">
      <c r="A6700" s="63" t="s">
        <v>7</v>
      </c>
      <c r="B6700" s="65">
        <v>259697</v>
      </c>
      <c r="C6700" s="64" t="s">
        <v>6928</v>
      </c>
      <c r="D6700" s="64">
        <v>29</v>
      </c>
      <c r="E6700" s="64">
        <v>3.26</v>
      </c>
    </row>
    <row r="6701" spans="1:5" ht="22.5" x14ac:dyDescent="0.25">
      <c r="A6701" s="63" t="s">
        <v>7</v>
      </c>
      <c r="B6701" s="65">
        <v>380297</v>
      </c>
      <c r="C6701" s="64" t="s">
        <v>6224</v>
      </c>
      <c r="D6701" s="64">
        <v>17</v>
      </c>
      <c r="E6701" s="64">
        <v>2.39</v>
      </c>
    </row>
    <row r="6702" spans="1:5" ht="22.5" x14ac:dyDescent="0.25">
      <c r="A6702" s="63" t="s">
        <v>7</v>
      </c>
      <c r="B6702" s="65">
        <v>954315</v>
      </c>
      <c r="C6702" s="64" t="s">
        <v>6225</v>
      </c>
      <c r="D6702" s="64">
        <v>88</v>
      </c>
      <c r="E6702" s="64">
        <v>5.16</v>
      </c>
    </row>
    <row r="6703" spans="1:5" ht="22.5" x14ac:dyDescent="0.25">
      <c r="A6703" s="63" t="s">
        <v>7</v>
      </c>
      <c r="B6703" s="65">
        <v>712695</v>
      </c>
      <c r="C6703" s="64" t="s">
        <v>6226</v>
      </c>
      <c r="D6703" s="64">
        <v>10</v>
      </c>
      <c r="E6703" s="64">
        <v>0.99</v>
      </c>
    </row>
    <row r="6704" spans="1:5" ht="22.5" x14ac:dyDescent="0.25">
      <c r="A6704" s="63" t="s">
        <v>7</v>
      </c>
      <c r="B6704" s="65">
        <v>972066</v>
      </c>
      <c r="C6704" s="64" t="s">
        <v>6227</v>
      </c>
      <c r="D6704" s="64">
        <v>10</v>
      </c>
      <c r="E6704" s="64">
        <v>2.6</v>
      </c>
    </row>
    <row r="6705" spans="1:5" ht="22.5" x14ac:dyDescent="0.25">
      <c r="A6705" s="63" t="s">
        <v>7</v>
      </c>
      <c r="B6705" s="65">
        <v>145074</v>
      </c>
      <c r="C6705" s="64" t="s">
        <v>6929</v>
      </c>
      <c r="D6705" s="64">
        <v>8</v>
      </c>
      <c r="E6705" s="64">
        <v>2.9</v>
      </c>
    </row>
    <row r="6706" spans="1:5" ht="22.5" x14ac:dyDescent="0.25">
      <c r="A6706" s="63" t="s">
        <v>7</v>
      </c>
      <c r="B6706" s="65">
        <v>985888</v>
      </c>
      <c r="C6706" s="64" t="s">
        <v>6228</v>
      </c>
      <c r="D6706" s="64">
        <v>15</v>
      </c>
      <c r="E6706" s="64">
        <v>3.9</v>
      </c>
    </row>
    <row r="6707" spans="1:5" ht="22.5" x14ac:dyDescent="0.25">
      <c r="A6707" s="63" t="s">
        <v>7</v>
      </c>
      <c r="B6707" s="65">
        <v>986114</v>
      </c>
      <c r="C6707" s="64" t="s">
        <v>6648</v>
      </c>
      <c r="D6707" s="64">
        <v>9</v>
      </c>
      <c r="E6707" s="64">
        <v>3.4</v>
      </c>
    </row>
    <row r="6708" spans="1:5" ht="22.5" x14ac:dyDescent="0.25">
      <c r="A6708" s="63" t="s">
        <v>7</v>
      </c>
      <c r="B6708" s="65">
        <v>986126</v>
      </c>
      <c r="C6708" s="64" t="s">
        <v>6649</v>
      </c>
      <c r="D6708" s="64">
        <v>12</v>
      </c>
      <c r="E6708" s="64">
        <v>3.4</v>
      </c>
    </row>
    <row r="6709" spans="1:5" ht="22.5" x14ac:dyDescent="0.25">
      <c r="A6709" s="63" t="s">
        <v>7</v>
      </c>
      <c r="B6709" s="65">
        <v>985921</v>
      </c>
      <c r="C6709" s="64" t="s">
        <v>6229</v>
      </c>
      <c r="D6709" s="64">
        <v>14</v>
      </c>
      <c r="E6709" s="64">
        <v>2.25</v>
      </c>
    </row>
    <row r="6710" spans="1:5" ht="22.5" x14ac:dyDescent="0.25">
      <c r="A6710" s="63" t="s">
        <v>7</v>
      </c>
      <c r="B6710" s="65">
        <v>985931</v>
      </c>
      <c r="C6710" s="64" t="s">
        <v>6230</v>
      </c>
      <c r="D6710" s="64">
        <v>14</v>
      </c>
      <c r="E6710" s="64">
        <v>3.52</v>
      </c>
    </row>
    <row r="6711" spans="1:5" ht="22.5" x14ac:dyDescent="0.25">
      <c r="A6711" s="63" t="s">
        <v>7</v>
      </c>
      <c r="B6711" s="65">
        <v>986007</v>
      </c>
      <c r="C6711" s="64" t="s">
        <v>6231</v>
      </c>
      <c r="D6711" s="64">
        <v>12</v>
      </c>
      <c r="E6711" s="64">
        <v>3.5</v>
      </c>
    </row>
    <row r="6712" spans="1:5" ht="22.5" x14ac:dyDescent="0.25">
      <c r="A6712" s="63" t="s">
        <v>7</v>
      </c>
      <c r="B6712" s="65">
        <v>986023</v>
      </c>
      <c r="C6712" s="64" t="s">
        <v>6232</v>
      </c>
      <c r="D6712" s="64">
        <v>6</v>
      </c>
      <c r="E6712" s="64">
        <v>3.6</v>
      </c>
    </row>
    <row r="6713" spans="1:5" ht="22.5" x14ac:dyDescent="0.25">
      <c r="A6713" s="63" t="s">
        <v>7</v>
      </c>
      <c r="B6713" s="65">
        <v>986031</v>
      </c>
      <c r="C6713" s="64" t="s">
        <v>6233</v>
      </c>
      <c r="D6713" s="64">
        <v>8</v>
      </c>
      <c r="E6713" s="64">
        <v>3.6</v>
      </c>
    </row>
    <row r="6714" spans="1:5" ht="22.5" x14ac:dyDescent="0.25">
      <c r="A6714" s="63" t="s">
        <v>7</v>
      </c>
      <c r="B6714" s="65">
        <v>822451</v>
      </c>
      <c r="C6714" s="64" t="s">
        <v>6234</v>
      </c>
      <c r="D6714" s="64">
        <v>12</v>
      </c>
      <c r="E6714" s="64">
        <v>1.1299999999999999</v>
      </c>
    </row>
    <row r="6715" spans="1:5" ht="22.5" x14ac:dyDescent="0.25">
      <c r="A6715" s="63" t="s">
        <v>7</v>
      </c>
      <c r="B6715" s="65">
        <v>163809</v>
      </c>
      <c r="C6715" s="64" t="s">
        <v>6235</v>
      </c>
      <c r="D6715" s="64">
        <v>6</v>
      </c>
      <c r="E6715" s="64">
        <v>2.6</v>
      </c>
    </row>
    <row r="6716" spans="1:5" ht="22.5" x14ac:dyDescent="0.25">
      <c r="A6716" s="63" t="s">
        <v>7</v>
      </c>
      <c r="B6716" s="65">
        <v>320666</v>
      </c>
      <c r="C6716" s="64" t="s">
        <v>6236</v>
      </c>
      <c r="D6716" s="64">
        <v>15</v>
      </c>
      <c r="E6716" s="64">
        <v>2.5</v>
      </c>
    </row>
    <row r="6717" spans="1:5" ht="22.5" x14ac:dyDescent="0.25">
      <c r="A6717" s="63" t="s">
        <v>7</v>
      </c>
      <c r="B6717" s="65">
        <v>417869</v>
      </c>
      <c r="C6717" s="64" t="s">
        <v>6237</v>
      </c>
      <c r="D6717" s="64">
        <v>12</v>
      </c>
      <c r="E6717" s="64">
        <v>4.4800000000000004</v>
      </c>
    </row>
    <row r="6718" spans="1:5" ht="22.5" x14ac:dyDescent="0.25">
      <c r="A6718" s="63" t="s">
        <v>7</v>
      </c>
      <c r="B6718" s="65">
        <v>977560</v>
      </c>
      <c r="C6718" s="64" t="s">
        <v>6238</v>
      </c>
      <c r="D6718" s="64">
        <v>5</v>
      </c>
      <c r="E6718" s="64">
        <v>4.96</v>
      </c>
    </row>
    <row r="6719" spans="1:5" ht="22.5" x14ac:dyDescent="0.25">
      <c r="A6719" s="63" t="s">
        <v>7</v>
      </c>
      <c r="B6719" s="65">
        <v>977561</v>
      </c>
      <c r="C6719" s="64" t="s">
        <v>6239</v>
      </c>
      <c r="D6719" s="64">
        <v>5</v>
      </c>
      <c r="E6719" s="64">
        <v>5.6</v>
      </c>
    </row>
    <row r="6720" spans="1:5" ht="22.5" x14ac:dyDescent="0.25">
      <c r="A6720" s="63" t="s">
        <v>7</v>
      </c>
      <c r="B6720" s="65">
        <v>977563</v>
      </c>
      <c r="C6720" s="64" t="s">
        <v>6240</v>
      </c>
      <c r="D6720" s="64">
        <v>12</v>
      </c>
      <c r="E6720" s="64">
        <v>3.54</v>
      </c>
    </row>
    <row r="6721" spans="1:5" ht="22.5" x14ac:dyDescent="0.25">
      <c r="A6721" s="63" t="s">
        <v>7</v>
      </c>
      <c r="B6721" s="65">
        <v>414475</v>
      </c>
      <c r="C6721" s="64" t="s">
        <v>6241</v>
      </c>
      <c r="D6721" s="64">
        <v>16</v>
      </c>
      <c r="E6721" s="64">
        <v>0.79</v>
      </c>
    </row>
    <row r="6722" spans="1:5" ht="22.5" x14ac:dyDescent="0.25">
      <c r="A6722" s="63" t="s">
        <v>7</v>
      </c>
      <c r="B6722" s="65">
        <v>414511</v>
      </c>
      <c r="C6722" s="64" t="s">
        <v>6242</v>
      </c>
      <c r="D6722" s="64">
        <v>44</v>
      </c>
      <c r="E6722" s="64">
        <v>0.81</v>
      </c>
    </row>
    <row r="6723" spans="1:5" ht="22.5" x14ac:dyDescent="0.25">
      <c r="A6723" s="63" t="s">
        <v>7</v>
      </c>
      <c r="B6723" s="65">
        <v>414547</v>
      </c>
      <c r="C6723" s="64" t="s">
        <v>6243</v>
      </c>
      <c r="D6723" s="64">
        <v>24</v>
      </c>
      <c r="E6723" s="64">
        <v>0.8</v>
      </c>
    </row>
    <row r="6724" spans="1:5" ht="22.5" x14ac:dyDescent="0.25">
      <c r="A6724" s="63" t="s">
        <v>7</v>
      </c>
      <c r="B6724" s="65">
        <v>964055</v>
      </c>
      <c r="C6724" s="64" t="s">
        <v>6244</v>
      </c>
      <c r="D6724" s="64">
        <v>17</v>
      </c>
      <c r="E6724" s="64">
        <v>1.79</v>
      </c>
    </row>
    <row r="6725" spans="1:5" ht="22.5" x14ac:dyDescent="0.25">
      <c r="A6725" s="63" t="s">
        <v>7</v>
      </c>
      <c r="B6725" s="65">
        <v>964059</v>
      </c>
      <c r="C6725" s="64" t="s">
        <v>6245</v>
      </c>
      <c r="D6725" s="64">
        <v>11</v>
      </c>
      <c r="E6725" s="64">
        <v>2.58</v>
      </c>
    </row>
    <row r="6726" spans="1:5" ht="22.5" x14ac:dyDescent="0.25">
      <c r="A6726" s="63" t="s">
        <v>7</v>
      </c>
      <c r="B6726" s="65">
        <v>964063</v>
      </c>
      <c r="C6726" s="64" t="s">
        <v>6246</v>
      </c>
      <c r="D6726" s="64">
        <v>13</v>
      </c>
      <c r="E6726" s="64">
        <v>1.93</v>
      </c>
    </row>
    <row r="6727" spans="1:5" ht="22.5" x14ac:dyDescent="0.25">
      <c r="A6727" s="63" t="s">
        <v>7</v>
      </c>
      <c r="B6727" s="65">
        <v>962516</v>
      </c>
      <c r="C6727" s="64" t="s">
        <v>6247</v>
      </c>
      <c r="D6727" s="64">
        <v>7</v>
      </c>
      <c r="E6727" s="64">
        <v>1.24</v>
      </c>
    </row>
    <row r="6728" spans="1:5" ht="22.5" x14ac:dyDescent="0.25">
      <c r="A6728" s="63" t="s">
        <v>7</v>
      </c>
      <c r="B6728" s="65">
        <v>277434</v>
      </c>
      <c r="C6728" s="64" t="s">
        <v>6849</v>
      </c>
      <c r="D6728" s="64">
        <v>9</v>
      </c>
      <c r="E6728" s="64">
        <v>5.5</v>
      </c>
    </row>
    <row r="6729" spans="1:5" ht="22.5" x14ac:dyDescent="0.25">
      <c r="A6729" s="63" t="s">
        <v>7</v>
      </c>
      <c r="B6729" s="65">
        <v>468260</v>
      </c>
      <c r="C6729" s="64" t="s">
        <v>6248</v>
      </c>
      <c r="D6729" s="64">
        <v>18</v>
      </c>
      <c r="E6729" s="64">
        <v>1.52</v>
      </c>
    </row>
    <row r="6730" spans="1:5" ht="22.5" x14ac:dyDescent="0.25">
      <c r="A6730" s="63" t="s">
        <v>7</v>
      </c>
      <c r="B6730" s="65">
        <v>972437</v>
      </c>
      <c r="C6730" s="64" t="s">
        <v>6249</v>
      </c>
      <c r="D6730" s="64">
        <v>12</v>
      </c>
      <c r="E6730" s="64">
        <v>1.26</v>
      </c>
    </row>
    <row r="6731" spans="1:5" ht="22.5" x14ac:dyDescent="0.25">
      <c r="A6731" s="63" t="s">
        <v>7</v>
      </c>
      <c r="B6731" s="65">
        <v>972434</v>
      </c>
      <c r="C6731" s="64" t="s">
        <v>6250</v>
      </c>
      <c r="D6731" s="64">
        <v>16</v>
      </c>
      <c r="E6731" s="64">
        <v>1.21</v>
      </c>
    </row>
    <row r="6732" spans="1:5" ht="22.5" x14ac:dyDescent="0.25">
      <c r="A6732" s="63" t="s">
        <v>7</v>
      </c>
      <c r="B6732" s="65">
        <v>972429</v>
      </c>
      <c r="C6732" s="64" t="s">
        <v>6251</v>
      </c>
      <c r="D6732" s="64">
        <v>21</v>
      </c>
      <c r="E6732" s="64">
        <v>1.19</v>
      </c>
    </row>
    <row r="6733" spans="1:5" ht="22.5" x14ac:dyDescent="0.25">
      <c r="A6733" s="63" t="s">
        <v>7</v>
      </c>
      <c r="B6733" s="65">
        <v>360679</v>
      </c>
      <c r="C6733" s="64" t="s">
        <v>7227</v>
      </c>
      <c r="D6733" s="64">
        <v>5</v>
      </c>
      <c r="E6733" s="64">
        <v>4.55</v>
      </c>
    </row>
    <row r="6734" spans="1:5" ht="22.5" x14ac:dyDescent="0.25">
      <c r="A6734" s="63" t="s">
        <v>7</v>
      </c>
      <c r="B6734" s="65">
        <v>360736</v>
      </c>
      <c r="C6734" s="64" t="s">
        <v>6731</v>
      </c>
      <c r="D6734" s="64">
        <v>31</v>
      </c>
      <c r="E6734" s="64">
        <v>3.07</v>
      </c>
    </row>
    <row r="6735" spans="1:5" ht="22.5" x14ac:dyDescent="0.25">
      <c r="A6735" s="63" t="s">
        <v>7</v>
      </c>
      <c r="B6735" s="65">
        <v>327017</v>
      </c>
      <c r="C6735" s="64" t="s">
        <v>7228</v>
      </c>
      <c r="D6735" s="64">
        <v>1</v>
      </c>
      <c r="E6735" s="64">
        <v>10.98</v>
      </c>
    </row>
    <row r="6736" spans="1:5" ht="22.5" x14ac:dyDescent="0.25">
      <c r="A6736" s="63" t="s">
        <v>7</v>
      </c>
      <c r="B6736" s="65">
        <v>254287</v>
      </c>
      <c r="C6736" s="64" t="s">
        <v>6252</v>
      </c>
      <c r="D6736" s="64">
        <v>48</v>
      </c>
      <c r="E6736" s="64">
        <v>4.6900000000000004</v>
      </c>
    </row>
    <row r="6737" spans="1:5" ht="22.5" x14ac:dyDescent="0.25">
      <c r="A6737" s="63" t="s">
        <v>7</v>
      </c>
      <c r="B6737" s="65">
        <v>364448</v>
      </c>
      <c r="C6737" s="64" t="s">
        <v>6650</v>
      </c>
      <c r="D6737" s="64">
        <v>7</v>
      </c>
      <c r="E6737" s="64">
        <v>11.81</v>
      </c>
    </row>
    <row r="6738" spans="1:5" ht="22.5" x14ac:dyDescent="0.25">
      <c r="A6738" s="63" t="s">
        <v>7</v>
      </c>
      <c r="B6738" s="65">
        <v>364636</v>
      </c>
      <c r="C6738" s="64" t="s">
        <v>6253</v>
      </c>
      <c r="D6738" s="64">
        <v>12</v>
      </c>
      <c r="E6738" s="64">
        <v>11.09</v>
      </c>
    </row>
    <row r="6739" spans="1:5" ht="22.5" x14ac:dyDescent="0.25">
      <c r="A6739" s="63" t="s">
        <v>7</v>
      </c>
      <c r="B6739" s="65">
        <v>365059</v>
      </c>
      <c r="C6739" s="64" t="s">
        <v>6254</v>
      </c>
      <c r="D6739" s="64">
        <v>0</v>
      </c>
      <c r="E6739" s="64">
        <v>11.93</v>
      </c>
    </row>
    <row r="6740" spans="1:5" ht="22.5" x14ac:dyDescent="0.25">
      <c r="A6740" s="63" t="s">
        <v>7</v>
      </c>
      <c r="B6740" s="65">
        <v>365166</v>
      </c>
      <c r="C6740" s="64" t="s">
        <v>6255</v>
      </c>
      <c r="D6740" s="64">
        <v>9</v>
      </c>
      <c r="E6740" s="64">
        <v>11.99</v>
      </c>
    </row>
    <row r="6741" spans="1:5" ht="22.5" x14ac:dyDescent="0.25">
      <c r="A6741" s="63" t="s">
        <v>7</v>
      </c>
      <c r="B6741" s="65">
        <v>365399</v>
      </c>
      <c r="C6741" s="64" t="s">
        <v>6651</v>
      </c>
      <c r="D6741" s="64">
        <v>7</v>
      </c>
      <c r="E6741" s="64">
        <v>12.45</v>
      </c>
    </row>
    <row r="6742" spans="1:5" ht="22.5" x14ac:dyDescent="0.25">
      <c r="A6742" s="63" t="s">
        <v>7</v>
      </c>
      <c r="B6742" s="65">
        <v>233702</v>
      </c>
      <c r="C6742" s="64" t="s">
        <v>6256</v>
      </c>
      <c r="D6742" s="64">
        <v>16</v>
      </c>
      <c r="E6742" s="64">
        <v>0.69</v>
      </c>
    </row>
    <row r="6743" spans="1:5" ht="22.5" x14ac:dyDescent="0.25">
      <c r="A6743" s="63" t="s">
        <v>7</v>
      </c>
      <c r="B6743" s="65">
        <v>332948</v>
      </c>
      <c r="C6743" s="64" t="s">
        <v>6257</v>
      </c>
      <c r="D6743" s="64">
        <v>29</v>
      </c>
      <c r="E6743" s="64">
        <v>1.43</v>
      </c>
    </row>
    <row r="6744" spans="1:5" ht="22.5" x14ac:dyDescent="0.25">
      <c r="A6744" s="63" t="s">
        <v>7</v>
      </c>
      <c r="B6744" s="65">
        <v>489685</v>
      </c>
      <c r="C6744" s="64" t="s">
        <v>7229</v>
      </c>
      <c r="D6744" s="64">
        <v>11</v>
      </c>
      <c r="E6744" s="64">
        <v>3.2</v>
      </c>
    </row>
    <row r="6745" spans="1:5" ht="22.5" x14ac:dyDescent="0.25">
      <c r="A6745" s="63" t="s">
        <v>7</v>
      </c>
      <c r="B6745" s="65">
        <v>986953</v>
      </c>
      <c r="C6745" s="64" t="s">
        <v>6258</v>
      </c>
      <c r="D6745" s="64">
        <v>13</v>
      </c>
      <c r="E6745" s="64">
        <v>0.64</v>
      </c>
    </row>
    <row r="6746" spans="1:5" ht="22.5" x14ac:dyDescent="0.25">
      <c r="A6746" s="63" t="s">
        <v>7</v>
      </c>
      <c r="B6746" s="65">
        <v>489626</v>
      </c>
      <c r="C6746" s="64" t="s">
        <v>6259</v>
      </c>
      <c r="D6746" s="64">
        <v>11</v>
      </c>
      <c r="E6746" s="64">
        <v>2.87</v>
      </c>
    </row>
    <row r="6747" spans="1:5" ht="22.5" x14ac:dyDescent="0.25">
      <c r="A6747" s="63" t="s">
        <v>7</v>
      </c>
      <c r="B6747" s="65">
        <v>490750</v>
      </c>
      <c r="C6747" s="64" t="s">
        <v>6260</v>
      </c>
      <c r="D6747" s="64">
        <v>5</v>
      </c>
      <c r="E6747" s="64">
        <v>3.19</v>
      </c>
    </row>
    <row r="6748" spans="1:5" ht="22.5" x14ac:dyDescent="0.25">
      <c r="A6748" s="63" t="s">
        <v>7</v>
      </c>
      <c r="B6748" s="65">
        <v>493557</v>
      </c>
      <c r="C6748" s="64" t="s">
        <v>6261</v>
      </c>
      <c r="D6748" s="64">
        <v>6</v>
      </c>
      <c r="E6748" s="64">
        <v>1.98</v>
      </c>
    </row>
    <row r="6749" spans="1:5" ht="22.5" x14ac:dyDescent="0.25">
      <c r="A6749" s="63" t="s">
        <v>7</v>
      </c>
      <c r="B6749" s="65">
        <v>493405</v>
      </c>
      <c r="C6749" s="64" t="s">
        <v>6262</v>
      </c>
      <c r="D6749" s="64">
        <v>7</v>
      </c>
      <c r="E6749" s="64">
        <v>2.0499999999999998</v>
      </c>
    </row>
    <row r="6750" spans="1:5" ht="22.5" x14ac:dyDescent="0.25">
      <c r="A6750" s="63" t="s">
        <v>7</v>
      </c>
      <c r="B6750" s="65">
        <v>493913</v>
      </c>
      <c r="C6750" s="64" t="s">
        <v>6263</v>
      </c>
      <c r="D6750" s="64">
        <v>0</v>
      </c>
      <c r="E6750" s="64">
        <v>1.43</v>
      </c>
    </row>
    <row r="6751" spans="1:5" ht="22.5" x14ac:dyDescent="0.25">
      <c r="A6751" s="63" t="s">
        <v>7</v>
      </c>
      <c r="B6751" s="65">
        <v>493898</v>
      </c>
      <c r="C6751" s="64" t="s">
        <v>6264</v>
      </c>
      <c r="D6751" s="64">
        <v>19</v>
      </c>
      <c r="E6751" s="64">
        <v>1.52</v>
      </c>
    </row>
    <row r="6752" spans="1:5" ht="22.5" x14ac:dyDescent="0.25">
      <c r="A6752" s="63" t="s">
        <v>7</v>
      </c>
      <c r="B6752" s="65">
        <v>495326</v>
      </c>
      <c r="C6752" s="64" t="s">
        <v>6265</v>
      </c>
      <c r="D6752" s="64">
        <v>10</v>
      </c>
      <c r="E6752" s="64">
        <v>7.9</v>
      </c>
    </row>
    <row r="6753" spans="1:5" ht="22.5" x14ac:dyDescent="0.25">
      <c r="A6753" s="63" t="s">
        <v>7</v>
      </c>
      <c r="B6753" s="65">
        <v>489091</v>
      </c>
      <c r="C6753" s="64" t="s">
        <v>6266</v>
      </c>
      <c r="D6753" s="64">
        <v>32</v>
      </c>
      <c r="E6753" s="64">
        <v>1.65</v>
      </c>
    </row>
    <row r="6754" spans="1:5" ht="22.5" x14ac:dyDescent="0.25">
      <c r="A6754" s="63" t="s">
        <v>7</v>
      </c>
      <c r="B6754" s="65">
        <v>493838</v>
      </c>
      <c r="C6754" s="64" t="s">
        <v>6267</v>
      </c>
      <c r="D6754" s="64">
        <v>17</v>
      </c>
      <c r="E6754" s="64">
        <v>1.43</v>
      </c>
    </row>
    <row r="6755" spans="1:5" ht="22.5" x14ac:dyDescent="0.25">
      <c r="A6755" s="63" t="s">
        <v>7</v>
      </c>
      <c r="B6755" s="65">
        <v>493830</v>
      </c>
      <c r="C6755" s="64" t="s">
        <v>6268</v>
      </c>
      <c r="D6755" s="64">
        <v>6</v>
      </c>
      <c r="E6755" s="64">
        <v>1.23</v>
      </c>
    </row>
    <row r="6756" spans="1:5" ht="22.5" x14ac:dyDescent="0.25">
      <c r="A6756" s="63" t="s">
        <v>7</v>
      </c>
      <c r="B6756" s="65">
        <v>504482</v>
      </c>
      <c r="C6756" s="64" t="s">
        <v>6269</v>
      </c>
      <c r="D6756" s="64">
        <v>14</v>
      </c>
      <c r="E6756" s="64">
        <v>1.62</v>
      </c>
    </row>
    <row r="6757" spans="1:5" ht="22.5" x14ac:dyDescent="0.25">
      <c r="A6757" s="63" t="s">
        <v>7</v>
      </c>
      <c r="B6757" s="65">
        <v>827387</v>
      </c>
      <c r="C6757" s="64" t="s">
        <v>6850</v>
      </c>
      <c r="D6757" s="64">
        <v>4</v>
      </c>
      <c r="E6757" s="64">
        <v>1.51</v>
      </c>
    </row>
    <row r="6758" spans="1:5" ht="22.5" x14ac:dyDescent="0.25">
      <c r="A6758" s="63" t="s">
        <v>7</v>
      </c>
      <c r="B6758" s="65">
        <v>827373</v>
      </c>
      <c r="C6758" s="64" t="s">
        <v>6270</v>
      </c>
      <c r="D6758" s="64">
        <v>23</v>
      </c>
      <c r="E6758" s="64">
        <v>1.92</v>
      </c>
    </row>
    <row r="6759" spans="1:5" ht="22.5" x14ac:dyDescent="0.25">
      <c r="A6759" s="63" t="s">
        <v>7</v>
      </c>
      <c r="B6759" s="65">
        <v>960229</v>
      </c>
      <c r="C6759" s="64" t="s">
        <v>6271</v>
      </c>
      <c r="D6759" s="64">
        <v>24</v>
      </c>
      <c r="E6759" s="64">
        <v>2.13</v>
      </c>
    </row>
    <row r="6760" spans="1:5" ht="22.5" x14ac:dyDescent="0.25">
      <c r="A6760" s="63" t="s">
        <v>7</v>
      </c>
      <c r="B6760" s="65">
        <v>469549</v>
      </c>
      <c r="C6760" s="64" t="s">
        <v>6272</v>
      </c>
      <c r="D6760" s="64">
        <v>22</v>
      </c>
      <c r="E6760" s="64">
        <v>5.47</v>
      </c>
    </row>
    <row r="6761" spans="1:5" ht="22.5" x14ac:dyDescent="0.25">
      <c r="A6761" s="63" t="s">
        <v>7</v>
      </c>
      <c r="B6761" s="65">
        <v>489585</v>
      </c>
      <c r="C6761" s="64" t="s">
        <v>6273</v>
      </c>
      <c r="D6761" s="64">
        <v>23</v>
      </c>
      <c r="E6761" s="64">
        <v>2.14</v>
      </c>
    </row>
    <row r="6762" spans="1:5" ht="22.5" x14ac:dyDescent="0.25">
      <c r="A6762" s="63" t="s">
        <v>7</v>
      </c>
      <c r="B6762" s="65">
        <v>492566</v>
      </c>
      <c r="C6762" s="64" t="s">
        <v>6274</v>
      </c>
      <c r="D6762" s="64">
        <v>7</v>
      </c>
      <c r="E6762" s="64">
        <v>1.85</v>
      </c>
    </row>
    <row r="6763" spans="1:5" ht="22.5" x14ac:dyDescent="0.25">
      <c r="A6763" s="63" t="s">
        <v>7</v>
      </c>
      <c r="B6763" s="65">
        <v>979793</v>
      </c>
      <c r="C6763" s="64" t="s">
        <v>6275</v>
      </c>
      <c r="D6763" s="64">
        <v>21</v>
      </c>
      <c r="E6763" s="64">
        <v>1.32</v>
      </c>
    </row>
    <row r="6764" spans="1:5" ht="22.5" x14ac:dyDescent="0.25">
      <c r="A6764" s="63" t="s">
        <v>7</v>
      </c>
      <c r="B6764" s="65">
        <v>474192</v>
      </c>
      <c r="C6764" s="64" t="s">
        <v>6276</v>
      </c>
      <c r="D6764" s="64">
        <v>20</v>
      </c>
      <c r="E6764" s="64">
        <v>1.66</v>
      </c>
    </row>
    <row r="6765" spans="1:5" ht="22.5" x14ac:dyDescent="0.25">
      <c r="A6765" s="63" t="s">
        <v>7</v>
      </c>
      <c r="B6765" s="65">
        <v>977564</v>
      </c>
      <c r="C6765" s="64" t="s">
        <v>6277</v>
      </c>
      <c r="D6765" s="64">
        <v>14</v>
      </c>
      <c r="E6765" s="64">
        <v>4.99</v>
      </c>
    </row>
    <row r="6766" spans="1:5" ht="22.5" x14ac:dyDescent="0.25">
      <c r="A6766" s="63" t="s">
        <v>7</v>
      </c>
      <c r="B6766" s="65">
        <v>476295</v>
      </c>
      <c r="C6766" s="64" t="s">
        <v>6278</v>
      </c>
      <c r="D6766" s="64">
        <v>1</v>
      </c>
      <c r="E6766" s="64">
        <v>6.78</v>
      </c>
    </row>
    <row r="6767" spans="1:5" ht="22.5" x14ac:dyDescent="0.25">
      <c r="A6767" s="63" t="s">
        <v>7</v>
      </c>
      <c r="B6767" s="65">
        <v>972439</v>
      </c>
      <c r="C6767" s="64" t="s">
        <v>6279</v>
      </c>
      <c r="D6767" s="64">
        <v>9</v>
      </c>
      <c r="E6767" s="64">
        <v>2.2999999999999998</v>
      </c>
    </row>
    <row r="6768" spans="1:5" ht="22.5" x14ac:dyDescent="0.25">
      <c r="A6768" s="63" t="s">
        <v>7</v>
      </c>
      <c r="B6768" s="65">
        <v>972431</v>
      </c>
      <c r="C6768" s="64" t="s">
        <v>6280</v>
      </c>
      <c r="D6768" s="64">
        <v>8</v>
      </c>
      <c r="E6768" s="64">
        <v>2.2999999999999998</v>
      </c>
    </row>
    <row r="6769" spans="1:5" ht="22.5" x14ac:dyDescent="0.25">
      <c r="A6769" s="63" t="s">
        <v>7</v>
      </c>
      <c r="B6769" s="65">
        <v>555731</v>
      </c>
      <c r="C6769" s="64" t="s">
        <v>6281</v>
      </c>
      <c r="D6769" s="64">
        <v>17</v>
      </c>
      <c r="E6769" s="64">
        <v>2.99</v>
      </c>
    </row>
    <row r="6770" spans="1:5" ht="22.5" x14ac:dyDescent="0.25">
      <c r="A6770" s="63" t="s">
        <v>7</v>
      </c>
      <c r="B6770" s="65">
        <v>435853</v>
      </c>
      <c r="C6770" s="64" t="s">
        <v>6652</v>
      </c>
      <c r="D6770" s="64">
        <v>38</v>
      </c>
      <c r="E6770" s="64">
        <v>4.74</v>
      </c>
    </row>
    <row r="6771" spans="1:5" ht="22.5" x14ac:dyDescent="0.25">
      <c r="A6771" s="63" t="s">
        <v>7</v>
      </c>
      <c r="B6771" s="65">
        <v>469828</v>
      </c>
      <c r="C6771" s="64" t="s">
        <v>7070</v>
      </c>
      <c r="D6771" s="64">
        <v>4</v>
      </c>
      <c r="E6771" s="64">
        <v>2.68</v>
      </c>
    </row>
    <row r="6772" spans="1:5" ht="22.5" x14ac:dyDescent="0.25">
      <c r="A6772" s="63" t="s">
        <v>7</v>
      </c>
      <c r="B6772" s="65">
        <v>447408</v>
      </c>
      <c r="C6772" s="64" t="s">
        <v>7071</v>
      </c>
      <c r="D6772" s="64">
        <v>12</v>
      </c>
      <c r="E6772" s="64">
        <v>2.33</v>
      </c>
    </row>
    <row r="6773" spans="1:5" ht="22.5" x14ac:dyDescent="0.25">
      <c r="A6773" s="63" t="s">
        <v>7</v>
      </c>
      <c r="B6773" s="65">
        <v>545953</v>
      </c>
      <c r="C6773" s="64" t="s">
        <v>6732</v>
      </c>
      <c r="D6773" s="64">
        <v>7</v>
      </c>
      <c r="E6773" s="64">
        <v>1.45</v>
      </c>
    </row>
    <row r="6774" spans="1:5" ht="22.5" x14ac:dyDescent="0.25">
      <c r="A6774" s="63" t="s">
        <v>7</v>
      </c>
      <c r="B6774" s="65">
        <v>516033</v>
      </c>
      <c r="C6774" s="64" t="s">
        <v>6282</v>
      </c>
      <c r="D6774" s="64">
        <v>14</v>
      </c>
      <c r="E6774" s="64">
        <v>1.1000000000000001</v>
      </c>
    </row>
    <row r="6775" spans="1:5" ht="22.5" x14ac:dyDescent="0.25">
      <c r="A6775" s="63" t="s">
        <v>7</v>
      </c>
      <c r="B6775" s="65">
        <v>477087</v>
      </c>
      <c r="C6775" s="64" t="s">
        <v>6283</v>
      </c>
      <c r="D6775" s="64">
        <v>51</v>
      </c>
      <c r="E6775" s="64">
        <v>2.9</v>
      </c>
    </row>
    <row r="6776" spans="1:5" ht="22.5" x14ac:dyDescent="0.25">
      <c r="A6776" s="63" t="s">
        <v>7</v>
      </c>
      <c r="B6776" s="65">
        <v>476619</v>
      </c>
      <c r="C6776" s="64" t="s">
        <v>6284</v>
      </c>
      <c r="D6776" s="64">
        <v>7</v>
      </c>
      <c r="E6776" s="64">
        <v>0.9</v>
      </c>
    </row>
    <row r="6777" spans="1:5" ht="22.5" x14ac:dyDescent="0.25">
      <c r="A6777" s="63" t="s">
        <v>7</v>
      </c>
      <c r="B6777" s="65">
        <v>476626</v>
      </c>
      <c r="C6777" s="64" t="s">
        <v>6285</v>
      </c>
      <c r="D6777" s="64">
        <v>21</v>
      </c>
      <c r="E6777" s="64">
        <v>0.9</v>
      </c>
    </row>
    <row r="6778" spans="1:5" ht="22.5" x14ac:dyDescent="0.25">
      <c r="A6778" s="63" t="s">
        <v>7</v>
      </c>
      <c r="B6778" s="65">
        <v>482768</v>
      </c>
      <c r="C6778" s="64" t="s">
        <v>6286</v>
      </c>
      <c r="D6778" s="64">
        <v>7</v>
      </c>
      <c r="E6778" s="64">
        <v>1.99</v>
      </c>
    </row>
    <row r="6779" spans="1:5" ht="22.5" x14ac:dyDescent="0.25">
      <c r="A6779" s="63" t="s">
        <v>7</v>
      </c>
      <c r="B6779" s="65">
        <v>988338</v>
      </c>
      <c r="C6779" s="64" t="s">
        <v>6287</v>
      </c>
      <c r="D6779" s="64">
        <v>13</v>
      </c>
      <c r="E6779" s="64">
        <v>1.04</v>
      </c>
    </row>
    <row r="6780" spans="1:5" ht="22.5" x14ac:dyDescent="0.25">
      <c r="A6780" s="63" t="s">
        <v>7</v>
      </c>
      <c r="B6780" s="65">
        <v>651492</v>
      </c>
      <c r="C6780" s="64" t="s">
        <v>6653</v>
      </c>
      <c r="D6780" s="64">
        <v>5</v>
      </c>
      <c r="E6780" s="64">
        <v>4</v>
      </c>
    </row>
    <row r="6781" spans="1:5" ht="22.5" x14ac:dyDescent="0.25">
      <c r="A6781" s="63" t="s">
        <v>7</v>
      </c>
      <c r="B6781" s="65">
        <v>651432</v>
      </c>
      <c r="C6781" s="64" t="s">
        <v>6288</v>
      </c>
      <c r="D6781" s="64">
        <v>12</v>
      </c>
      <c r="E6781" s="64">
        <v>4</v>
      </c>
    </row>
    <row r="6782" spans="1:5" ht="22.5" x14ac:dyDescent="0.25">
      <c r="A6782" s="63" t="s">
        <v>7</v>
      </c>
      <c r="B6782" s="65">
        <v>693664</v>
      </c>
      <c r="C6782" s="64" t="s">
        <v>6289</v>
      </c>
      <c r="D6782" s="64">
        <v>6</v>
      </c>
      <c r="E6782" s="64">
        <v>1.43</v>
      </c>
    </row>
    <row r="6783" spans="1:5" ht="22.5" x14ac:dyDescent="0.25">
      <c r="A6783" s="63" t="s">
        <v>7</v>
      </c>
      <c r="B6783" s="65">
        <v>693692</v>
      </c>
      <c r="C6783" s="64" t="s">
        <v>6290</v>
      </c>
      <c r="D6783" s="64">
        <v>3</v>
      </c>
      <c r="E6783" s="64">
        <v>1.45</v>
      </c>
    </row>
    <row r="6784" spans="1:5" ht="22.5" x14ac:dyDescent="0.25">
      <c r="A6784" s="63" t="s">
        <v>7</v>
      </c>
      <c r="B6784" s="65">
        <v>276091</v>
      </c>
      <c r="C6784" s="64" t="s">
        <v>6291</v>
      </c>
      <c r="D6784" s="64">
        <v>6</v>
      </c>
      <c r="E6784" s="64">
        <v>1.05</v>
      </c>
    </row>
    <row r="6785" spans="1:5" ht="22.5" x14ac:dyDescent="0.25">
      <c r="A6785" s="63" t="s">
        <v>7</v>
      </c>
      <c r="B6785" s="65">
        <v>699867</v>
      </c>
      <c r="C6785" s="64" t="s">
        <v>6292</v>
      </c>
      <c r="D6785" s="64">
        <v>41</v>
      </c>
      <c r="E6785" s="64">
        <v>1.23</v>
      </c>
    </row>
    <row r="6786" spans="1:5" ht="22.5" x14ac:dyDescent="0.25">
      <c r="A6786" s="63" t="s">
        <v>7</v>
      </c>
      <c r="B6786" s="65">
        <v>699749</v>
      </c>
      <c r="C6786" s="64" t="s">
        <v>6293</v>
      </c>
      <c r="D6786" s="64">
        <v>28</v>
      </c>
      <c r="E6786" s="64">
        <v>1.25</v>
      </c>
    </row>
    <row r="6787" spans="1:5" ht="22.5" x14ac:dyDescent="0.25">
      <c r="A6787" s="63" t="s">
        <v>7</v>
      </c>
      <c r="B6787" s="65">
        <v>742124</v>
      </c>
      <c r="C6787" s="64" t="s">
        <v>6294</v>
      </c>
      <c r="D6787" s="64">
        <v>9</v>
      </c>
      <c r="E6787" s="64">
        <v>1.34</v>
      </c>
    </row>
    <row r="6788" spans="1:5" ht="22.5" x14ac:dyDescent="0.25">
      <c r="A6788" s="63" t="s">
        <v>7</v>
      </c>
      <c r="B6788" s="65">
        <v>290734</v>
      </c>
      <c r="C6788" s="64" t="s">
        <v>6295</v>
      </c>
      <c r="D6788" s="64">
        <v>3</v>
      </c>
      <c r="E6788" s="64">
        <v>1.64</v>
      </c>
    </row>
    <row r="6789" spans="1:5" ht="22.5" x14ac:dyDescent="0.25">
      <c r="A6789" s="63" t="s">
        <v>7</v>
      </c>
      <c r="B6789" s="65">
        <v>290548</v>
      </c>
      <c r="C6789" s="64" t="s">
        <v>6296</v>
      </c>
      <c r="D6789" s="64">
        <v>8</v>
      </c>
      <c r="E6789" s="64">
        <v>1.42</v>
      </c>
    </row>
    <row r="6790" spans="1:5" ht="22.5" x14ac:dyDescent="0.25">
      <c r="A6790" s="63" t="s">
        <v>7</v>
      </c>
      <c r="B6790" s="65">
        <v>692310</v>
      </c>
      <c r="C6790" s="64" t="s">
        <v>6297</v>
      </c>
      <c r="D6790" s="64">
        <v>16</v>
      </c>
      <c r="E6790" s="64">
        <v>1.61</v>
      </c>
    </row>
    <row r="6791" spans="1:5" ht="22.5" x14ac:dyDescent="0.25">
      <c r="A6791" s="63" t="s">
        <v>7</v>
      </c>
      <c r="B6791" s="65">
        <v>644002</v>
      </c>
      <c r="C6791" s="64" t="s">
        <v>6298</v>
      </c>
      <c r="D6791" s="64">
        <v>11</v>
      </c>
      <c r="E6791" s="64">
        <v>1.46</v>
      </c>
    </row>
    <row r="6792" spans="1:5" ht="22.5" x14ac:dyDescent="0.25">
      <c r="A6792" s="63" t="s">
        <v>7</v>
      </c>
      <c r="B6792" s="65">
        <v>797850</v>
      </c>
      <c r="C6792" s="64" t="s">
        <v>6299</v>
      </c>
      <c r="D6792" s="64">
        <v>5</v>
      </c>
      <c r="E6792" s="64">
        <v>2.91</v>
      </c>
    </row>
    <row r="6793" spans="1:5" ht="22.5" x14ac:dyDescent="0.25">
      <c r="A6793" s="63" t="s">
        <v>7</v>
      </c>
      <c r="B6793" s="65">
        <v>685020</v>
      </c>
      <c r="C6793" s="64" t="s">
        <v>6300</v>
      </c>
      <c r="D6793" s="64">
        <v>11</v>
      </c>
      <c r="E6793" s="64">
        <v>1.98</v>
      </c>
    </row>
    <row r="6794" spans="1:5" ht="22.5" x14ac:dyDescent="0.25">
      <c r="A6794" s="63" t="s">
        <v>7</v>
      </c>
      <c r="B6794" s="65">
        <v>696705</v>
      </c>
      <c r="C6794" s="64" t="s">
        <v>6301</v>
      </c>
      <c r="D6794" s="64">
        <v>16</v>
      </c>
      <c r="E6794" s="64">
        <v>5.59</v>
      </c>
    </row>
    <row r="6795" spans="1:5" ht="22.5" x14ac:dyDescent="0.25">
      <c r="A6795" s="63" t="s">
        <v>7</v>
      </c>
      <c r="B6795" s="65">
        <v>696084</v>
      </c>
      <c r="C6795" s="64" t="s">
        <v>6302</v>
      </c>
      <c r="D6795" s="64">
        <v>9</v>
      </c>
      <c r="E6795" s="64">
        <v>1.95</v>
      </c>
    </row>
    <row r="6796" spans="1:5" ht="22.5" x14ac:dyDescent="0.25">
      <c r="A6796" s="63" t="s">
        <v>7</v>
      </c>
      <c r="B6796" s="65">
        <v>285745</v>
      </c>
      <c r="C6796" s="64" t="s">
        <v>6303</v>
      </c>
      <c r="D6796" s="64">
        <v>48</v>
      </c>
      <c r="E6796" s="64">
        <v>1.38</v>
      </c>
    </row>
    <row r="6797" spans="1:5" ht="22.5" x14ac:dyDescent="0.25">
      <c r="A6797" s="63" t="s">
        <v>7</v>
      </c>
      <c r="B6797" s="65">
        <v>972385</v>
      </c>
      <c r="C6797" s="64" t="s">
        <v>6304</v>
      </c>
      <c r="D6797" s="64">
        <v>14</v>
      </c>
      <c r="E6797" s="64">
        <v>7.88</v>
      </c>
    </row>
    <row r="6798" spans="1:5" ht="22.5" x14ac:dyDescent="0.25">
      <c r="A6798" s="63" t="s">
        <v>7</v>
      </c>
      <c r="B6798" s="65">
        <v>715905</v>
      </c>
      <c r="C6798" s="64" t="s">
        <v>6305</v>
      </c>
      <c r="D6798" s="64">
        <v>10</v>
      </c>
      <c r="E6798" s="64">
        <v>1.96</v>
      </c>
    </row>
    <row r="6799" spans="1:5" ht="22.5" x14ac:dyDescent="0.25">
      <c r="A6799" s="63" t="s">
        <v>7</v>
      </c>
      <c r="B6799" s="65">
        <v>718207</v>
      </c>
      <c r="C6799" s="64" t="s">
        <v>6306</v>
      </c>
      <c r="D6799" s="64">
        <v>19</v>
      </c>
      <c r="E6799" s="64">
        <v>2.08</v>
      </c>
    </row>
    <row r="6800" spans="1:5" ht="22.5" x14ac:dyDescent="0.25">
      <c r="A6800" s="63" t="s">
        <v>7</v>
      </c>
      <c r="B6800" s="65">
        <v>717481</v>
      </c>
      <c r="C6800" s="64" t="s">
        <v>6307</v>
      </c>
      <c r="D6800" s="64">
        <v>8</v>
      </c>
      <c r="E6800" s="64">
        <v>2.25</v>
      </c>
    </row>
    <row r="6801" spans="1:5" ht="22.5" x14ac:dyDescent="0.25">
      <c r="A6801" s="63" t="s">
        <v>7</v>
      </c>
      <c r="B6801" s="65">
        <v>732270</v>
      </c>
      <c r="C6801" s="64" t="s">
        <v>6930</v>
      </c>
      <c r="D6801" s="64">
        <v>10</v>
      </c>
      <c r="E6801" s="64">
        <v>2.29</v>
      </c>
    </row>
    <row r="6802" spans="1:5" ht="22.5" x14ac:dyDescent="0.25">
      <c r="A6802" s="63" t="s">
        <v>7</v>
      </c>
      <c r="B6802" s="65">
        <v>731385</v>
      </c>
      <c r="C6802" s="64" t="s">
        <v>6308</v>
      </c>
      <c r="D6802" s="64">
        <v>8</v>
      </c>
      <c r="E6802" s="64">
        <v>1.38</v>
      </c>
    </row>
    <row r="6803" spans="1:5" ht="22.5" x14ac:dyDescent="0.25">
      <c r="A6803" s="63" t="s">
        <v>7</v>
      </c>
      <c r="B6803" s="65">
        <v>699228</v>
      </c>
      <c r="C6803" s="64" t="s">
        <v>6309</v>
      </c>
      <c r="D6803" s="64">
        <v>28</v>
      </c>
      <c r="E6803" s="64">
        <v>0.81</v>
      </c>
    </row>
    <row r="6804" spans="1:5" ht="22.5" x14ac:dyDescent="0.25">
      <c r="A6804" s="63" t="s">
        <v>7</v>
      </c>
      <c r="B6804" s="65">
        <v>696611</v>
      </c>
      <c r="C6804" s="64" t="s">
        <v>6654</v>
      </c>
      <c r="D6804" s="64">
        <v>6</v>
      </c>
      <c r="E6804" s="64">
        <v>1.79</v>
      </c>
    </row>
    <row r="6805" spans="1:5" ht="22.5" x14ac:dyDescent="0.25">
      <c r="A6805" s="63" t="s">
        <v>7</v>
      </c>
      <c r="B6805" s="65">
        <v>689853</v>
      </c>
      <c r="C6805" s="64" t="s">
        <v>6310</v>
      </c>
      <c r="D6805" s="64">
        <v>4</v>
      </c>
      <c r="E6805" s="64">
        <v>1.51</v>
      </c>
    </row>
    <row r="6806" spans="1:5" ht="22.5" x14ac:dyDescent="0.25">
      <c r="A6806" s="63" t="s">
        <v>7</v>
      </c>
      <c r="B6806" s="65">
        <v>654251</v>
      </c>
      <c r="C6806" s="64" t="s">
        <v>6311</v>
      </c>
      <c r="D6806" s="64">
        <v>0</v>
      </c>
      <c r="E6806" s="64">
        <v>2.97</v>
      </c>
    </row>
    <row r="6807" spans="1:5" ht="22.5" x14ac:dyDescent="0.25">
      <c r="A6807" s="63" t="s">
        <v>7</v>
      </c>
      <c r="B6807" s="65">
        <v>653860</v>
      </c>
      <c r="C6807" s="64" t="s">
        <v>6312</v>
      </c>
      <c r="D6807" s="64">
        <v>4</v>
      </c>
      <c r="E6807" s="64">
        <v>2.92</v>
      </c>
    </row>
    <row r="6808" spans="1:5" ht="22.5" x14ac:dyDescent="0.25">
      <c r="A6808" s="63" t="s">
        <v>7</v>
      </c>
      <c r="B6808" s="65">
        <v>985521</v>
      </c>
      <c r="C6808" s="64" t="s">
        <v>6313</v>
      </c>
      <c r="D6808" s="64">
        <v>8</v>
      </c>
      <c r="E6808" s="64">
        <v>1.74</v>
      </c>
    </row>
    <row r="6809" spans="1:5" ht="22.5" x14ac:dyDescent="0.25">
      <c r="A6809" s="63" t="s">
        <v>7</v>
      </c>
      <c r="B6809" s="65">
        <v>744130</v>
      </c>
      <c r="C6809" s="64" t="s">
        <v>7072</v>
      </c>
      <c r="D6809" s="64">
        <v>6</v>
      </c>
      <c r="E6809" s="64">
        <v>6.16</v>
      </c>
    </row>
    <row r="6810" spans="1:5" ht="22.5" x14ac:dyDescent="0.25">
      <c r="A6810" s="63" t="s">
        <v>7</v>
      </c>
      <c r="B6810" s="65">
        <v>517532</v>
      </c>
      <c r="C6810" s="64" t="s">
        <v>6314</v>
      </c>
      <c r="D6810" s="64">
        <v>21</v>
      </c>
      <c r="E6810" s="64">
        <v>2.2000000000000002</v>
      </c>
    </row>
    <row r="6811" spans="1:5" ht="22.5" x14ac:dyDescent="0.25">
      <c r="A6811" s="63" t="s">
        <v>7</v>
      </c>
      <c r="B6811" s="65">
        <v>516686</v>
      </c>
      <c r="C6811" s="64" t="s">
        <v>6315</v>
      </c>
      <c r="D6811" s="64">
        <v>1</v>
      </c>
      <c r="E6811" s="64">
        <v>4.29</v>
      </c>
    </row>
    <row r="6812" spans="1:5" ht="22.5" x14ac:dyDescent="0.25">
      <c r="A6812" s="63" t="s">
        <v>7</v>
      </c>
      <c r="B6812" s="65">
        <v>508131</v>
      </c>
      <c r="C6812" s="64" t="s">
        <v>6851</v>
      </c>
      <c r="D6812" s="64">
        <v>4</v>
      </c>
      <c r="E6812" s="64">
        <v>7.8</v>
      </c>
    </row>
    <row r="6813" spans="1:5" ht="22.5" x14ac:dyDescent="0.25">
      <c r="A6813" s="63" t="s">
        <v>7</v>
      </c>
      <c r="B6813" s="65">
        <v>710428</v>
      </c>
      <c r="C6813" s="64" t="s">
        <v>6316</v>
      </c>
      <c r="D6813" s="64">
        <v>9</v>
      </c>
      <c r="E6813" s="64">
        <v>3.69</v>
      </c>
    </row>
    <row r="6814" spans="1:5" ht="22.5" x14ac:dyDescent="0.25">
      <c r="A6814" s="63" t="s">
        <v>7</v>
      </c>
      <c r="B6814" s="65">
        <v>625095</v>
      </c>
      <c r="C6814" s="64" t="s">
        <v>6852</v>
      </c>
      <c r="D6814" s="64">
        <v>7</v>
      </c>
      <c r="E6814" s="64">
        <v>1.88</v>
      </c>
    </row>
    <row r="6815" spans="1:5" ht="22.5" x14ac:dyDescent="0.25">
      <c r="A6815" s="63" t="s">
        <v>7</v>
      </c>
      <c r="B6815" s="65">
        <v>266888</v>
      </c>
      <c r="C6815" s="64" t="s">
        <v>6317</v>
      </c>
      <c r="D6815" s="64">
        <v>16</v>
      </c>
      <c r="E6815" s="64">
        <v>0.88</v>
      </c>
    </row>
    <row r="6816" spans="1:5" ht="22.5" x14ac:dyDescent="0.25">
      <c r="A6816" s="63" t="s">
        <v>7</v>
      </c>
      <c r="B6816" s="65">
        <v>962841</v>
      </c>
      <c r="C6816" s="64" t="s">
        <v>6318</v>
      </c>
      <c r="D6816" s="64">
        <v>10</v>
      </c>
      <c r="E6816" s="64">
        <v>4.55</v>
      </c>
    </row>
    <row r="6817" spans="1:5" ht="22.5" x14ac:dyDescent="0.25">
      <c r="A6817" s="63" t="s">
        <v>7</v>
      </c>
      <c r="B6817" s="65">
        <v>732003</v>
      </c>
      <c r="C6817" s="64" t="s">
        <v>6319</v>
      </c>
      <c r="D6817" s="64">
        <v>29</v>
      </c>
      <c r="E6817" s="64">
        <v>2.4900000000000002</v>
      </c>
    </row>
    <row r="6818" spans="1:5" ht="22.5" x14ac:dyDescent="0.25">
      <c r="A6818" s="63" t="s">
        <v>7</v>
      </c>
      <c r="B6818" s="65">
        <v>186869</v>
      </c>
      <c r="C6818" s="64" t="s">
        <v>6320</v>
      </c>
      <c r="D6818" s="64">
        <v>10</v>
      </c>
      <c r="E6818" s="64">
        <v>1.98</v>
      </c>
    </row>
    <row r="6819" spans="1:5" ht="22.5" x14ac:dyDescent="0.25">
      <c r="A6819" s="63" t="s">
        <v>7</v>
      </c>
      <c r="B6819" s="65">
        <v>748205</v>
      </c>
      <c r="C6819" s="64" t="s">
        <v>6321</v>
      </c>
      <c r="D6819" s="64">
        <v>7</v>
      </c>
      <c r="E6819" s="64">
        <v>1.7</v>
      </c>
    </row>
    <row r="6820" spans="1:5" ht="22.5" x14ac:dyDescent="0.25">
      <c r="A6820" s="63" t="s">
        <v>7</v>
      </c>
      <c r="B6820" s="65">
        <v>828196</v>
      </c>
      <c r="C6820" s="64" t="s">
        <v>6322</v>
      </c>
      <c r="D6820" s="64">
        <v>2</v>
      </c>
      <c r="E6820" s="64">
        <v>2.19</v>
      </c>
    </row>
    <row r="6821" spans="1:5" ht="22.5" x14ac:dyDescent="0.25">
      <c r="A6821" s="63" t="s">
        <v>7</v>
      </c>
      <c r="B6821" s="65">
        <v>686812</v>
      </c>
      <c r="C6821" s="64" t="s">
        <v>6323</v>
      </c>
      <c r="D6821" s="64">
        <v>9</v>
      </c>
      <c r="E6821" s="64">
        <v>2.27</v>
      </c>
    </row>
    <row r="6822" spans="1:5" ht="22.5" x14ac:dyDescent="0.25">
      <c r="A6822" s="63" t="s">
        <v>7</v>
      </c>
      <c r="B6822" s="65">
        <v>421986</v>
      </c>
      <c r="C6822" s="64" t="s">
        <v>6853</v>
      </c>
      <c r="D6822" s="64">
        <v>8</v>
      </c>
      <c r="E6822" s="64">
        <v>4.75</v>
      </c>
    </row>
    <row r="6823" spans="1:5" ht="22.5" x14ac:dyDescent="0.25">
      <c r="A6823" s="63" t="s">
        <v>7</v>
      </c>
      <c r="B6823" s="65">
        <v>467165</v>
      </c>
      <c r="C6823" s="64" t="s">
        <v>6324</v>
      </c>
      <c r="D6823" s="64">
        <v>7</v>
      </c>
      <c r="E6823" s="64">
        <v>2.2000000000000002</v>
      </c>
    </row>
    <row r="6824" spans="1:5" ht="22.5" x14ac:dyDescent="0.25">
      <c r="A6824" s="63" t="s">
        <v>7</v>
      </c>
      <c r="B6824" s="65">
        <v>605629</v>
      </c>
      <c r="C6824" s="64" t="s">
        <v>6325</v>
      </c>
      <c r="D6824" s="64">
        <v>15</v>
      </c>
      <c r="E6824" s="64">
        <v>3.9</v>
      </c>
    </row>
    <row r="6825" spans="1:5" ht="22.5" x14ac:dyDescent="0.25">
      <c r="A6825" s="63" t="s">
        <v>7</v>
      </c>
      <c r="B6825" s="65">
        <v>614539</v>
      </c>
      <c r="C6825" s="64" t="s">
        <v>6326</v>
      </c>
      <c r="D6825" s="64">
        <v>23</v>
      </c>
      <c r="E6825" s="64">
        <v>3.95</v>
      </c>
    </row>
    <row r="6826" spans="1:5" ht="22.5" x14ac:dyDescent="0.25">
      <c r="A6826" s="63" t="s">
        <v>7</v>
      </c>
      <c r="B6826" s="65">
        <v>801504</v>
      </c>
      <c r="C6826" s="64" t="s">
        <v>6327</v>
      </c>
      <c r="D6826" s="64">
        <v>34</v>
      </c>
      <c r="E6826" s="64">
        <v>1.46</v>
      </c>
    </row>
    <row r="6827" spans="1:5" ht="22.5" x14ac:dyDescent="0.25">
      <c r="A6827" s="63" t="s">
        <v>7</v>
      </c>
      <c r="B6827" s="65">
        <v>801363</v>
      </c>
      <c r="C6827" s="64" t="s">
        <v>6328</v>
      </c>
      <c r="D6827" s="64">
        <v>19</v>
      </c>
      <c r="E6827" s="64">
        <v>1.54</v>
      </c>
    </row>
    <row r="6828" spans="1:5" ht="22.5" x14ac:dyDescent="0.25">
      <c r="A6828" s="63" t="s">
        <v>7</v>
      </c>
      <c r="B6828" s="65">
        <v>87520</v>
      </c>
      <c r="C6828" s="64" t="s">
        <v>6329</v>
      </c>
      <c r="D6828" s="64">
        <v>16</v>
      </c>
      <c r="E6828" s="64">
        <v>0.69</v>
      </c>
    </row>
    <row r="6829" spans="1:5" ht="22.5" x14ac:dyDescent="0.25">
      <c r="A6829" s="63" t="s">
        <v>7</v>
      </c>
      <c r="B6829" s="65">
        <v>966029</v>
      </c>
      <c r="C6829" s="64" t="s">
        <v>6733</v>
      </c>
      <c r="D6829" s="64">
        <v>4</v>
      </c>
      <c r="E6829" s="64">
        <v>1.45</v>
      </c>
    </row>
    <row r="6830" spans="1:5" ht="22.5" x14ac:dyDescent="0.25">
      <c r="A6830" s="63" t="s">
        <v>7</v>
      </c>
      <c r="B6830" s="65">
        <v>711038</v>
      </c>
      <c r="C6830" s="64" t="s">
        <v>6330</v>
      </c>
      <c r="D6830" s="64">
        <v>10</v>
      </c>
      <c r="E6830" s="64">
        <v>3.95</v>
      </c>
    </row>
    <row r="6831" spans="1:5" ht="22.5" x14ac:dyDescent="0.25">
      <c r="A6831" s="63" t="s">
        <v>7</v>
      </c>
      <c r="B6831" s="65">
        <v>91396</v>
      </c>
      <c r="C6831" s="64" t="s">
        <v>6331</v>
      </c>
      <c r="D6831" s="64">
        <v>9</v>
      </c>
      <c r="E6831" s="64">
        <v>1.89</v>
      </c>
    </row>
    <row r="6832" spans="1:5" ht="22.5" x14ac:dyDescent="0.25">
      <c r="A6832" s="63" t="s">
        <v>7</v>
      </c>
      <c r="B6832" s="65">
        <v>705124</v>
      </c>
      <c r="C6832" s="64" t="s">
        <v>6734</v>
      </c>
      <c r="D6832" s="64">
        <v>21</v>
      </c>
      <c r="E6832" s="64">
        <v>6.65</v>
      </c>
    </row>
    <row r="6833" spans="1:5" ht="22.5" x14ac:dyDescent="0.25">
      <c r="A6833" s="63" t="s">
        <v>7</v>
      </c>
      <c r="B6833" s="65">
        <v>108891</v>
      </c>
      <c r="C6833" s="64" t="s">
        <v>6332</v>
      </c>
      <c r="D6833" s="64">
        <v>9</v>
      </c>
      <c r="E6833" s="64">
        <v>1.9</v>
      </c>
    </row>
    <row r="6834" spans="1:5" ht="22.5" x14ac:dyDescent="0.25">
      <c r="A6834" s="63" t="s">
        <v>7</v>
      </c>
      <c r="B6834" s="65">
        <v>108170</v>
      </c>
      <c r="C6834" s="64" t="s">
        <v>6333</v>
      </c>
      <c r="D6834" s="64">
        <v>7</v>
      </c>
      <c r="E6834" s="64">
        <v>2.9</v>
      </c>
    </row>
    <row r="6835" spans="1:5" ht="22.5" x14ac:dyDescent="0.25">
      <c r="A6835" s="63" t="s">
        <v>7</v>
      </c>
      <c r="B6835" s="65">
        <v>107868</v>
      </c>
      <c r="C6835" s="64" t="s">
        <v>6334</v>
      </c>
      <c r="D6835" s="64">
        <v>12</v>
      </c>
      <c r="E6835" s="64">
        <v>2.79</v>
      </c>
    </row>
    <row r="6836" spans="1:5" ht="22.5" x14ac:dyDescent="0.25">
      <c r="A6836" s="63" t="s">
        <v>7</v>
      </c>
      <c r="B6836" s="65">
        <v>107466</v>
      </c>
      <c r="C6836" s="64" t="s">
        <v>6335</v>
      </c>
      <c r="D6836" s="64">
        <v>8</v>
      </c>
      <c r="E6836" s="64">
        <v>2.99</v>
      </c>
    </row>
    <row r="6837" spans="1:5" ht="22.5" x14ac:dyDescent="0.25">
      <c r="A6837" s="63" t="s">
        <v>7</v>
      </c>
      <c r="B6837" s="65">
        <v>106394</v>
      </c>
      <c r="C6837" s="64" t="s">
        <v>6336</v>
      </c>
      <c r="D6837" s="64">
        <v>0</v>
      </c>
      <c r="E6837" s="64">
        <v>14.12</v>
      </c>
    </row>
    <row r="6838" spans="1:5" ht="22.5" x14ac:dyDescent="0.25">
      <c r="A6838" s="63" t="s">
        <v>7</v>
      </c>
      <c r="B6838" s="65">
        <v>86879</v>
      </c>
      <c r="C6838" s="64" t="s">
        <v>6337</v>
      </c>
      <c r="D6838" s="64">
        <v>6</v>
      </c>
      <c r="E6838" s="64">
        <v>2.52</v>
      </c>
    </row>
    <row r="6839" spans="1:5" ht="22.5" x14ac:dyDescent="0.25">
      <c r="A6839" s="63" t="s">
        <v>7</v>
      </c>
      <c r="B6839" s="65">
        <v>109537</v>
      </c>
      <c r="C6839" s="64" t="s">
        <v>6338</v>
      </c>
      <c r="D6839" s="64">
        <v>7</v>
      </c>
      <c r="E6839" s="64">
        <v>2.88</v>
      </c>
    </row>
    <row r="6840" spans="1:5" ht="22.5" x14ac:dyDescent="0.25">
      <c r="A6840" s="63" t="s">
        <v>7</v>
      </c>
      <c r="B6840" s="65">
        <v>711552</v>
      </c>
      <c r="C6840" s="64" t="s">
        <v>6339</v>
      </c>
      <c r="D6840" s="64">
        <v>7</v>
      </c>
      <c r="E6840" s="64">
        <v>6.87</v>
      </c>
    </row>
    <row r="6841" spans="1:5" ht="22.5" x14ac:dyDescent="0.25">
      <c r="A6841" s="63" t="s">
        <v>7</v>
      </c>
      <c r="B6841" s="65">
        <v>106370</v>
      </c>
      <c r="C6841" s="64" t="s">
        <v>6340</v>
      </c>
      <c r="D6841" s="64">
        <v>0</v>
      </c>
      <c r="E6841" s="64">
        <v>15.99</v>
      </c>
    </row>
    <row r="6842" spans="1:5" ht="22.5" x14ac:dyDescent="0.25">
      <c r="A6842" s="63" t="s">
        <v>7</v>
      </c>
      <c r="B6842" s="65">
        <v>109670</v>
      </c>
      <c r="C6842" s="64" t="s">
        <v>6655</v>
      </c>
      <c r="D6842" s="64">
        <v>10</v>
      </c>
      <c r="E6842" s="64">
        <v>2.19</v>
      </c>
    </row>
    <row r="6843" spans="1:5" ht="22.5" x14ac:dyDescent="0.25">
      <c r="A6843" s="63" t="s">
        <v>7</v>
      </c>
      <c r="B6843" s="65">
        <v>460783</v>
      </c>
      <c r="C6843" s="64" t="s">
        <v>6341</v>
      </c>
      <c r="D6843" s="64">
        <v>17</v>
      </c>
      <c r="E6843" s="64">
        <v>1.17</v>
      </c>
    </row>
    <row r="6844" spans="1:5" ht="22.5" x14ac:dyDescent="0.25">
      <c r="A6844" s="63" t="s">
        <v>7</v>
      </c>
      <c r="B6844" s="65">
        <v>131130</v>
      </c>
      <c r="C6844" s="64" t="s">
        <v>6342</v>
      </c>
      <c r="D6844" s="64">
        <v>18</v>
      </c>
      <c r="E6844" s="64">
        <v>1.99</v>
      </c>
    </row>
    <row r="6845" spans="1:5" ht="22.5" x14ac:dyDescent="0.25">
      <c r="A6845" s="63" t="s">
        <v>7</v>
      </c>
      <c r="B6845" s="65">
        <v>754064</v>
      </c>
      <c r="C6845" s="64" t="s">
        <v>6343</v>
      </c>
      <c r="D6845" s="64">
        <v>111</v>
      </c>
      <c r="E6845" s="64">
        <v>0.85</v>
      </c>
    </row>
    <row r="6846" spans="1:5" ht="22.5" x14ac:dyDescent="0.25">
      <c r="A6846" s="63" t="s">
        <v>7</v>
      </c>
      <c r="B6846" s="65">
        <v>131016</v>
      </c>
      <c r="C6846" s="64" t="s">
        <v>6344</v>
      </c>
      <c r="D6846" s="64">
        <v>27</v>
      </c>
      <c r="E6846" s="64">
        <v>1.0900000000000001</v>
      </c>
    </row>
    <row r="6847" spans="1:5" ht="22.5" x14ac:dyDescent="0.25">
      <c r="A6847" s="63" t="s">
        <v>7</v>
      </c>
      <c r="B6847" s="65">
        <v>582730</v>
      </c>
      <c r="C6847" s="64" t="s">
        <v>6345</v>
      </c>
      <c r="D6847" s="64">
        <v>9</v>
      </c>
      <c r="E6847" s="64">
        <v>5.7</v>
      </c>
    </row>
    <row r="6848" spans="1:5" ht="22.5" x14ac:dyDescent="0.25">
      <c r="A6848" s="63" t="s">
        <v>7</v>
      </c>
      <c r="B6848" s="65">
        <v>969856</v>
      </c>
      <c r="C6848" s="64" t="s">
        <v>6346</v>
      </c>
      <c r="D6848" s="64">
        <v>7</v>
      </c>
      <c r="E6848" s="64">
        <v>4.55</v>
      </c>
    </row>
    <row r="6849" spans="1:5" ht="22.5" x14ac:dyDescent="0.25">
      <c r="A6849" s="63" t="s">
        <v>7</v>
      </c>
      <c r="B6849" s="65">
        <v>700139</v>
      </c>
      <c r="C6849" s="64" t="s">
        <v>6347</v>
      </c>
      <c r="D6849" s="64">
        <v>18</v>
      </c>
      <c r="E6849" s="64">
        <v>1.36</v>
      </c>
    </row>
    <row r="6850" spans="1:5" ht="22.5" x14ac:dyDescent="0.25">
      <c r="A6850" s="63" t="s">
        <v>7</v>
      </c>
      <c r="B6850" s="65">
        <v>716601</v>
      </c>
      <c r="C6850" s="64" t="s">
        <v>6348</v>
      </c>
      <c r="D6850" s="64">
        <v>5</v>
      </c>
      <c r="E6850" s="64">
        <v>1.79</v>
      </c>
    </row>
    <row r="6851" spans="1:5" ht="22.5" x14ac:dyDescent="0.25">
      <c r="A6851" s="63" t="s">
        <v>7</v>
      </c>
      <c r="B6851" s="65">
        <v>664182</v>
      </c>
      <c r="C6851" s="64" t="s">
        <v>6349</v>
      </c>
      <c r="D6851" s="64">
        <v>15</v>
      </c>
      <c r="E6851" s="64">
        <v>2.17</v>
      </c>
    </row>
    <row r="6852" spans="1:5" ht="22.5" x14ac:dyDescent="0.25">
      <c r="A6852" s="63" t="s">
        <v>7</v>
      </c>
      <c r="B6852" s="65">
        <v>694368</v>
      </c>
      <c r="C6852" s="64" t="s">
        <v>6350</v>
      </c>
      <c r="D6852" s="64">
        <v>16</v>
      </c>
      <c r="E6852" s="64">
        <v>1.52</v>
      </c>
    </row>
    <row r="6853" spans="1:5" ht="22.5" x14ac:dyDescent="0.25">
      <c r="A6853" s="63" t="s">
        <v>7</v>
      </c>
      <c r="B6853" s="65">
        <v>609453</v>
      </c>
      <c r="C6853" s="64" t="s">
        <v>6351</v>
      </c>
      <c r="D6853" s="64">
        <v>16</v>
      </c>
      <c r="E6853" s="64">
        <v>0.89</v>
      </c>
    </row>
    <row r="6854" spans="1:5" ht="22.5" x14ac:dyDescent="0.25">
      <c r="A6854" s="63" t="s">
        <v>7</v>
      </c>
      <c r="B6854" s="65">
        <v>160085</v>
      </c>
      <c r="C6854" s="64" t="s">
        <v>6352</v>
      </c>
      <c r="D6854" s="64">
        <v>19</v>
      </c>
      <c r="E6854" s="64">
        <v>2.62</v>
      </c>
    </row>
    <row r="6855" spans="1:5" ht="22.5" x14ac:dyDescent="0.25">
      <c r="A6855" s="63" t="s">
        <v>7</v>
      </c>
      <c r="B6855" s="65">
        <v>150005</v>
      </c>
      <c r="C6855" s="64" t="s">
        <v>7073</v>
      </c>
      <c r="D6855" s="64">
        <v>50</v>
      </c>
      <c r="E6855" s="64">
        <v>1.9</v>
      </c>
    </row>
    <row r="6856" spans="1:5" ht="22.5" x14ac:dyDescent="0.25">
      <c r="A6856" s="63" t="s">
        <v>7</v>
      </c>
      <c r="B6856" s="65">
        <v>126560</v>
      </c>
      <c r="C6856" s="64" t="s">
        <v>6353</v>
      </c>
      <c r="D6856" s="64">
        <v>7</v>
      </c>
      <c r="E6856" s="64">
        <v>7.9</v>
      </c>
    </row>
    <row r="6857" spans="1:5" ht="22.5" x14ac:dyDescent="0.25">
      <c r="A6857" s="63" t="s">
        <v>7</v>
      </c>
      <c r="B6857" s="65">
        <v>712872</v>
      </c>
      <c r="C6857" s="64" t="s">
        <v>6354</v>
      </c>
      <c r="D6857" s="64">
        <v>30</v>
      </c>
      <c r="E6857" s="64">
        <v>1.69</v>
      </c>
    </row>
    <row r="6858" spans="1:5" ht="22.5" x14ac:dyDescent="0.25">
      <c r="A6858" s="63" t="s">
        <v>7</v>
      </c>
      <c r="B6858" s="65">
        <v>736624</v>
      </c>
      <c r="C6858" s="64" t="s">
        <v>6355</v>
      </c>
      <c r="D6858" s="64">
        <v>13</v>
      </c>
      <c r="E6858" s="64">
        <v>1.73</v>
      </c>
    </row>
    <row r="6859" spans="1:5" ht="22.5" x14ac:dyDescent="0.25">
      <c r="A6859" s="63" t="s">
        <v>7</v>
      </c>
      <c r="B6859" s="65">
        <v>736597</v>
      </c>
      <c r="C6859" s="64" t="s">
        <v>6356</v>
      </c>
      <c r="D6859" s="64">
        <v>10</v>
      </c>
      <c r="E6859" s="64">
        <v>1.73</v>
      </c>
    </row>
    <row r="6860" spans="1:5" ht="22.5" x14ac:dyDescent="0.25">
      <c r="A6860" s="63" t="s">
        <v>7</v>
      </c>
      <c r="B6860" s="65">
        <v>112189</v>
      </c>
      <c r="C6860" s="64" t="s">
        <v>6357</v>
      </c>
      <c r="D6860" s="64">
        <v>12</v>
      </c>
      <c r="E6860" s="64">
        <v>3.42</v>
      </c>
    </row>
    <row r="6861" spans="1:5" ht="22.5" x14ac:dyDescent="0.25">
      <c r="A6861" s="63" t="s">
        <v>7</v>
      </c>
      <c r="B6861" s="65">
        <v>467229</v>
      </c>
      <c r="C6861" s="64" t="s">
        <v>6358</v>
      </c>
      <c r="D6861" s="64">
        <v>8</v>
      </c>
      <c r="E6861" s="64">
        <v>6.3</v>
      </c>
    </row>
    <row r="6862" spans="1:5" ht="22.5" x14ac:dyDescent="0.25">
      <c r="A6862" s="63" t="s">
        <v>7</v>
      </c>
      <c r="B6862" s="65">
        <v>991361</v>
      </c>
      <c r="C6862" s="64" t="s">
        <v>6359</v>
      </c>
      <c r="D6862" s="64">
        <v>9</v>
      </c>
      <c r="E6862" s="64">
        <v>4.24</v>
      </c>
    </row>
    <row r="6863" spans="1:5" ht="22.5" x14ac:dyDescent="0.25">
      <c r="A6863" s="63" t="s">
        <v>7</v>
      </c>
      <c r="B6863" s="65">
        <v>993526</v>
      </c>
      <c r="C6863" s="64" t="s">
        <v>6360</v>
      </c>
      <c r="D6863" s="64">
        <v>21</v>
      </c>
      <c r="E6863" s="64">
        <v>4.2300000000000004</v>
      </c>
    </row>
    <row r="6864" spans="1:5" ht="22.5" x14ac:dyDescent="0.25">
      <c r="A6864" s="63" t="s">
        <v>7</v>
      </c>
      <c r="B6864" s="65">
        <v>131599</v>
      </c>
      <c r="C6864" s="64" t="s">
        <v>6361</v>
      </c>
      <c r="D6864" s="64">
        <v>12</v>
      </c>
      <c r="E6864" s="64">
        <v>2.6</v>
      </c>
    </row>
    <row r="6865" spans="1:5" ht="22.5" x14ac:dyDescent="0.25">
      <c r="A6865" s="63" t="s">
        <v>7</v>
      </c>
      <c r="B6865" s="65">
        <v>147651</v>
      </c>
      <c r="C6865" s="64" t="s">
        <v>6362</v>
      </c>
      <c r="D6865" s="64">
        <v>14</v>
      </c>
      <c r="E6865" s="64">
        <v>1.76</v>
      </c>
    </row>
    <row r="6866" spans="1:5" ht="22.5" x14ac:dyDescent="0.25">
      <c r="A6866" s="63" t="s">
        <v>7</v>
      </c>
      <c r="B6866" s="65">
        <v>82366</v>
      </c>
      <c r="C6866" s="64" t="s">
        <v>6363</v>
      </c>
      <c r="D6866" s="64">
        <v>29</v>
      </c>
      <c r="E6866" s="64">
        <v>1.84</v>
      </c>
    </row>
    <row r="6867" spans="1:5" ht="22.5" x14ac:dyDescent="0.25">
      <c r="A6867" s="63" t="s">
        <v>7</v>
      </c>
      <c r="B6867" s="65">
        <v>82927</v>
      </c>
      <c r="C6867" s="64" t="s">
        <v>6364</v>
      </c>
      <c r="D6867" s="64">
        <v>16</v>
      </c>
      <c r="E6867" s="64">
        <v>2.2999999999999998</v>
      </c>
    </row>
    <row r="6868" spans="1:5" ht="22.5" x14ac:dyDescent="0.25">
      <c r="A6868" s="63" t="s">
        <v>7</v>
      </c>
      <c r="B6868" s="65">
        <v>810101</v>
      </c>
      <c r="C6868" s="64" t="s">
        <v>6365</v>
      </c>
      <c r="D6868" s="64">
        <v>9</v>
      </c>
      <c r="E6868" s="64">
        <v>1.97</v>
      </c>
    </row>
    <row r="6869" spans="1:5" ht="22.5" x14ac:dyDescent="0.25">
      <c r="A6869" s="63" t="s">
        <v>7</v>
      </c>
      <c r="B6869" s="65">
        <v>217649</v>
      </c>
      <c r="C6869" s="64" t="s">
        <v>6366</v>
      </c>
      <c r="D6869" s="64">
        <v>89</v>
      </c>
      <c r="E6869" s="64">
        <v>2.5499999999999998</v>
      </c>
    </row>
    <row r="6870" spans="1:5" ht="22.5" x14ac:dyDescent="0.25">
      <c r="A6870" s="63" t="s">
        <v>7</v>
      </c>
      <c r="B6870" s="65">
        <v>794101</v>
      </c>
      <c r="C6870" s="64" t="s">
        <v>7074</v>
      </c>
      <c r="D6870" s="64">
        <v>8</v>
      </c>
      <c r="E6870" s="64">
        <v>5.49</v>
      </c>
    </row>
    <row r="6871" spans="1:5" ht="22.5" x14ac:dyDescent="0.25">
      <c r="A6871" s="63" t="s">
        <v>7</v>
      </c>
      <c r="B6871" s="65">
        <v>772647</v>
      </c>
      <c r="C6871" s="64" t="s">
        <v>6367</v>
      </c>
      <c r="D6871" s="64">
        <v>1</v>
      </c>
      <c r="E6871" s="64">
        <v>4.95</v>
      </c>
    </row>
    <row r="6872" spans="1:5" ht="22.5" x14ac:dyDescent="0.25">
      <c r="A6872" s="63" t="s">
        <v>7</v>
      </c>
      <c r="B6872" s="65">
        <v>834429</v>
      </c>
      <c r="C6872" s="64" t="s">
        <v>6368</v>
      </c>
      <c r="D6872" s="64">
        <v>27</v>
      </c>
      <c r="E6872" s="64">
        <v>2.87</v>
      </c>
    </row>
    <row r="6873" spans="1:5" ht="22.5" x14ac:dyDescent="0.25">
      <c r="A6873" s="63" t="s">
        <v>7</v>
      </c>
      <c r="B6873" s="65">
        <v>756331</v>
      </c>
      <c r="C6873" s="64" t="s">
        <v>6369</v>
      </c>
      <c r="D6873" s="64">
        <v>15</v>
      </c>
      <c r="E6873" s="64">
        <v>6.79</v>
      </c>
    </row>
    <row r="6874" spans="1:5" ht="22.5" x14ac:dyDescent="0.25">
      <c r="A6874" s="63" t="s">
        <v>7</v>
      </c>
      <c r="B6874" s="65">
        <v>735602</v>
      </c>
      <c r="C6874" s="64" t="s">
        <v>6370</v>
      </c>
      <c r="D6874" s="64">
        <v>21</v>
      </c>
      <c r="E6874" s="64">
        <v>1.97</v>
      </c>
    </row>
    <row r="6875" spans="1:5" ht="22.5" x14ac:dyDescent="0.25">
      <c r="A6875" s="63" t="s">
        <v>7</v>
      </c>
      <c r="B6875" s="65">
        <v>700561</v>
      </c>
      <c r="C6875" s="64" t="s">
        <v>6656</v>
      </c>
      <c r="D6875" s="64">
        <v>6</v>
      </c>
      <c r="E6875" s="64">
        <v>15.44</v>
      </c>
    </row>
    <row r="6876" spans="1:5" ht="22.5" x14ac:dyDescent="0.25">
      <c r="A6876" s="63" t="s">
        <v>7</v>
      </c>
      <c r="B6876" s="65">
        <v>274040</v>
      </c>
      <c r="C6876" s="64" t="s">
        <v>6371</v>
      </c>
      <c r="D6876" s="64">
        <v>23</v>
      </c>
      <c r="E6876" s="64">
        <v>0.99</v>
      </c>
    </row>
    <row r="6877" spans="1:5" ht="22.5" x14ac:dyDescent="0.25">
      <c r="A6877" s="63" t="s">
        <v>7</v>
      </c>
      <c r="B6877" s="65">
        <v>348327</v>
      </c>
      <c r="C6877" s="64" t="s">
        <v>6372</v>
      </c>
      <c r="D6877" s="64">
        <v>12</v>
      </c>
      <c r="E6877" s="64">
        <v>7.08</v>
      </c>
    </row>
    <row r="6878" spans="1:5" ht="22.5" x14ac:dyDescent="0.25">
      <c r="A6878" s="63" t="s">
        <v>7</v>
      </c>
      <c r="B6878" s="65">
        <v>320717</v>
      </c>
      <c r="C6878" s="64" t="s">
        <v>6373</v>
      </c>
      <c r="D6878" s="64">
        <v>11</v>
      </c>
      <c r="E6878" s="64">
        <v>2.65</v>
      </c>
    </row>
    <row r="6879" spans="1:5" ht="22.5" x14ac:dyDescent="0.25">
      <c r="A6879" s="63" t="s">
        <v>7</v>
      </c>
      <c r="B6879" s="65">
        <v>498257</v>
      </c>
      <c r="C6879" s="64" t="s">
        <v>6374</v>
      </c>
      <c r="D6879" s="64">
        <v>4</v>
      </c>
      <c r="E6879" s="64">
        <v>2.34</v>
      </c>
    </row>
    <row r="6880" spans="1:5" ht="22.5" x14ac:dyDescent="0.25">
      <c r="A6880" s="63" t="s">
        <v>7</v>
      </c>
      <c r="B6880" s="65">
        <v>328509</v>
      </c>
      <c r="C6880" s="64" t="s">
        <v>6375</v>
      </c>
      <c r="D6880" s="64">
        <v>13</v>
      </c>
      <c r="E6880" s="64">
        <v>6.94</v>
      </c>
    </row>
    <row r="6881" spans="1:5" ht="22.5" x14ac:dyDescent="0.25">
      <c r="A6881" s="63" t="s">
        <v>7</v>
      </c>
      <c r="B6881" s="65">
        <v>904003</v>
      </c>
      <c r="C6881" s="64" t="s">
        <v>6376</v>
      </c>
      <c r="D6881" s="64">
        <v>38</v>
      </c>
      <c r="E6881" s="64">
        <v>1.19</v>
      </c>
    </row>
    <row r="6882" spans="1:5" ht="22.5" x14ac:dyDescent="0.25">
      <c r="A6882" s="63" t="s">
        <v>7</v>
      </c>
      <c r="B6882" s="65">
        <v>988462</v>
      </c>
      <c r="C6882" s="64" t="s">
        <v>6377</v>
      </c>
      <c r="D6882" s="64">
        <v>12</v>
      </c>
      <c r="E6882" s="64">
        <v>1.36</v>
      </c>
    </row>
    <row r="6883" spans="1:5" ht="22.5" x14ac:dyDescent="0.25">
      <c r="A6883" s="63" t="s">
        <v>7</v>
      </c>
      <c r="B6883" s="65">
        <v>327691</v>
      </c>
      <c r="C6883" s="64" t="s">
        <v>6378</v>
      </c>
      <c r="D6883" s="64">
        <v>27</v>
      </c>
      <c r="E6883" s="64">
        <v>1.98</v>
      </c>
    </row>
    <row r="6884" spans="1:5" ht="22.5" x14ac:dyDescent="0.25">
      <c r="A6884" s="63" t="s">
        <v>7</v>
      </c>
      <c r="B6884" s="65">
        <v>327684</v>
      </c>
      <c r="C6884" s="64" t="s">
        <v>6379</v>
      </c>
      <c r="D6884" s="64">
        <v>15</v>
      </c>
      <c r="E6884" s="64">
        <v>1.96</v>
      </c>
    </row>
    <row r="6885" spans="1:5" ht="22.5" x14ac:dyDescent="0.25">
      <c r="A6885" s="63" t="s">
        <v>7</v>
      </c>
      <c r="B6885" s="65">
        <v>903995</v>
      </c>
      <c r="C6885" s="64" t="s">
        <v>6380</v>
      </c>
      <c r="D6885" s="64">
        <v>13</v>
      </c>
      <c r="E6885" s="64">
        <v>1.97</v>
      </c>
    </row>
    <row r="6886" spans="1:5" ht="22.5" x14ac:dyDescent="0.25">
      <c r="A6886" s="63" t="s">
        <v>7</v>
      </c>
      <c r="B6886" s="65">
        <v>42382</v>
      </c>
      <c r="C6886" s="64" t="s">
        <v>6381</v>
      </c>
      <c r="D6886" s="64">
        <v>8</v>
      </c>
      <c r="E6886" s="64">
        <v>0.93</v>
      </c>
    </row>
    <row r="6887" spans="1:5" ht="22.5" x14ac:dyDescent="0.25">
      <c r="A6887" s="63" t="s">
        <v>7</v>
      </c>
      <c r="B6887" s="65">
        <v>530596</v>
      </c>
      <c r="C6887" s="64" t="s">
        <v>6382</v>
      </c>
      <c r="D6887" s="64">
        <v>11</v>
      </c>
      <c r="E6887" s="64">
        <v>1.86</v>
      </c>
    </row>
    <row r="6888" spans="1:5" ht="22.5" x14ac:dyDescent="0.25">
      <c r="A6888" s="63" t="s">
        <v>7</v>
      </c>
      <c r="B6888" s="65">
        <v>297673</v>
      </c>
      <c r="C6888" s="64" t="s">
        <v>6383</v>
      </c>
      <c r="D6888" s="64">
        <v>8</v>
      </c>
      <c r="E6888" s="64">
        <v>1.96</v>
      </c>
    </row>
    <row r="6889" spans="1:5" ht="22.5" x14ac:dyDescent="0.25">
      <c r="A6889" s="63" t="s">
        <v>7</v>
      </c>
      <c r="B6889" s="65">
        <v>59666</v>
      </c>
      <c r="C6889" s="64" t="s">
        <v>6384</v>
      </c>
      <c r="D6889" s="64">
        <v>12</v>
      </c>
      <c r="E6889" s="64">
        <v>0.72</v>
      </c>
    </row>
    <row r="6890" spans="1:5" ht="22.5" x14ac:dyDescent="0.25">
      <c r="A6890" s="63" t="s">
        <v>7</v>
      </c>
      <c r="B6890" s="65">
        <v>318533</v>
      </c>
      <c r="C6890" s="64" t="s">
        <v>6385</v>
      </c>
      <c r="D6890" s="64">
        <v>32</v>
      </c>
      <c r="E6890" s="64">
        <v>8.99</v>
      </c>
    </row>
    <row r="6891" spans="1:5" ht="22.5" x14ac:dyDescent="0.25">
      <c r="A6891" s="63" t="s">
        <v>7</v>
      </c>
      <c r="B6891" s="65">
        <v>330185</v>
      </c>
      <c r="C6891" s="64" t="s">
        <v>6386</v>
      </c>
      <c r="D6891" s="64">
        <v>13</v>
      </c>
      <c r="E6891" s="64">
        <v>1.25</v>
      </c>
    </row>
    <row r="6892" spans="1:5" ht="22.5" x14ac:dyDescent="0.25">
      <c r="A6892" s="63" t="s">
        <v>7</v>
      </c>
      <c r="B6892" s="65">
        <v>381501</v>
      </c>
      <c r="C6892" s="64" t="s">
        <v>6387</v>
      </c>
      <c r="D6892" s="64">
        <v>7</v>
      </c>
      <c r="E6892" s="64">
        <v>1.45</v>
      </c>
    </row>
    <row r="6893" spans="1:5" ht="22.5" x14ac:dyDescent="0.25">
      <c r="A6893" s="63" t="s">
        <v>7</v>
      </c>
      <c r="B6893" s="65">
        <v>514429</v>
      </c>
      <c r="C6893" s="64" t="s">
        <v>6388</v>
      </c>
      <c r="D6893" s="64">
        <v>693</v>
      </c>
      <c r="E6893" s="64">
        <v>0.96</v>
      </c>
    </row>
    <row r="6894" spans="1:5" ht="22.5" x14ac:dyDescent="0.25">
      <c r="A6894" s="63" t="s">
        <v>7</v>
      </c>
      <c r="B6894" s="65">
        <v>207469</v>
      </c>
      <c r="C6894" s="64" t="s">
        <v>7075</v>
      </c>
      <c r="D6894" s="64">
        <v>6</v>
      </c>
      <c r="E6894" s="64">
        <v>2.17</v>
      </c>
    </row>
    <row r="6895" spans="1:5" ht="22.5" x14ac:dyDescent="0.25">
      <c r="A6895" s="63" t="s">
        <v>7</v>
      </c>
      <c r="B6895" s="65">
        <v>136978</v>
      </c>
      <c r="C6895" s="64" t="s">
        <v>7076</v>
      </c>
      <c r="D6895" s="64">
        <v>29</v>
      </c>
      <c r="E6895" s="64">
        <v>5.92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85C9EF5A4A4347A8262987D0E41304" ma:contentTypeVersion="0" ma:contentTypeDescription="Crée un document." ma:contentTypeScope="" ma:versionID="d412c24064c2394933b52a1a486a82f3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F9D994-4495-42D2-9E29-61CC263755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B7D4A43-30DF-4EB4-8719-3348AACD0365}">
  <ds:schemaRefs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8282137-DFC1-42E9-8F56-3681B53268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Promo</vt:lpstr>
      <vt:lpstr>Fich Anticp cass sec</vt:lpstr>
      <vt:lpstr>Fiche Anticip Frais</vt:lpstr>
      <vt:lpstr>Fich antic cass bb</vt:lpstr>
      <vt:lpstr>Modéle casse frais</vt:lpstr>
      <vt:lpstr>Prix UNitaire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JOB,AUBRY</dc:creator>
  <cp:lastModifiedBy>REUTER,THOMAS</cp:lastModifiedBy>
  <cp:lastPrinted>2017-07-11T14:28:13Z</cp:lastPrinted>
  <dcterms:created xsi:type="dcterms:W3CDTF">2013-12-10T15:37:34Z</dcterms:created>
  <dcterms:modified xsi:type="dcterms:W3CDTF">2017-07-19T08:17:56Z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0x0101007E85C9EF5A4A4347A8262987D0E41304</vt:lpwstr>
  </property>
</Properties>
</file>