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840" yWindow="1200" windowWidth="10680" windowHeight="5940" tabRatio="472"/>
  </bookViews>
  <sheets>
    <sheet name="Offer" sheetId="5" r:id="rId1"/>
    <sheet name="Ref" sheetId="1" r:id="rId2"/>
    <sheet name="Sheet1" sheetId="6" r:id="rId3"/>
  </sheets>
  <definedNames>
    <definedName name="_xlnm._FilterDatabase" localSheetId="0" hidden="1">Offer!$A$9:$E$15</definedName>
    <definedName name="_xlnm._FilterDatabase" localSheetId="1" hidden="1">Ref!$A$1:$C$4</definedName>
    <definedName name="REF">Ref!$A$2:$C$4</definedName>
  </definedNames>
  <calcPr calcId="145621"/>
</workbook>
</file>

<file path=xl/calcChain.xml><?xml version="1.0" encoding="utf-8"?>
<calcChain xmlns="http://schemas.openxmlformats.org/spreadsheetml/2006/main">
  <c r="E13" i="5" l="1"/>
  <c r="D13" i="5"/>
  <c r="E12" i="5"/>
  <c r="D12" i="5"/>
  <c r="D10" i="5" l="1"/>
</calcChain>
</file>

<file path=xl/sharedStrings.xml><?xml version="1.0" encoding="utf-8"?>
<sst xmlns="http://schemas.openxmlformats.org/spreadsheetml/2006/main" count="12" uniqueCount="12">
  <si>
    <t>Article</t>
  </si>
  <si>
    <t>Description</t>
  </si>
  <si>
    <t>Internal Coating / Lining</t>
  </si>
  <si>
    <t>New designation</t>
  </si>
  <si>
    <t>pecb</t>
  </si>
  <si>
    <t>pecr</t>
  </si>
  <si>
    <t>pebb</t>
  </si>
  <si>
    <t>REF</t>
  </si>
  <si>
    <t>All socket 90° Bend DN 150</t>
  </si>
  <si>
    <t>All socket 30° Bend DN 200</t>
  </si>
  <si>
    <t>All socket 22.30° Bend DN 200</t>
  </si>
  <si>
    <t>Si la cellule C11 est vide, ce texte ne doit pas etre supprimer par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</si>
</sst>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#,##0.0000_);\(#,##0.0000\)"/>
    <numFmt numFmtId="169" formatCode="_-* #,##0\ &quot;F&quot;_-;\-* #,##0\ &quot;F&quot;_-;_-* &quot;-&quot;\ &quot;F&quot;_-;_-@_-"/>
    <numFmt numFmtId="170" formatCode="0.00000_)"/>
    <numFmt numFmtId="171" formatCode="_-* #,##0\ _F_-;\-* #,##0\ _F_-;_-* &quot;-&quot;\ _F_-;_-@_-"/>
    <numFmt numFmtId="172" formatCode="_ * #,##0.00_ ;_ * \-#,##0.00_ ;_ * &quot;-&quot;??_ ;_ @_ "/>
    <numFmt numFmtId="173" formatCode="0.00_)"/>
    <numFmt numFmtId="174" formatCode="#,##0."/>
    <numFmt numFmtId="175" formatCode="&quot;Page 19/3 - &quot;##&quot; (Rev 1)&quot;"/>
    <numFmt numFmtId="176" formatCode="\$#,##0.00;[Red]\-\$#,##0.00"/>
    <numFmt numFmtId="177" formatCode="&quot;$&quot;#."/>
    <numFmt numFmtId="178" formatCode="#,##0.000000000;[Red]\-#,##0.000000000"/>
    <numFmt numFmtId="179" formatCode="_-* #,##0.00\ _D_M_-;\-* #,##0.00\ _D_M_-;_-* &quot;-&quot;??\ _D_M_-;_-@_-"/>
    <numFmt numFmtId="180" formatCode="_([$€-2]* #,##0.00_);_([$€-2]* \(#,##0.00\);_([$€-2]* &quot;-&quot;??_)"/>
    <numFmt numFmtId="181" formatCode="#,##0.000"/>
    <numFmt numFmtId="182" formatCode="&quot;Rs.&quot;#,##0.00_);\(&quot;Rs.&quot;#,##0.00\)"/>
    <numFmt numFmtId="183" formatCode="#,##0.000_);[Red]\(#,##0.000\)"/>
    <numFmt numFmtId="184" formatCode="_-* #,##0.00\ _F_-;\-* #,##0.00\ _F_-;_-* &quot;-&quot;??\ _F_-;_-@_-"/>
    <numFmt numFmtId="185" formatCode="_-* #,##0.00\ &quot;F&quot;_-;\-* #,##0.00\ &quot;F&quot;_-;_-* &quot;-&quot;??\ &quot;F&quot;_-;_-@_-"/>
    <numFmt numFmtId="186" formatCode="\$#,##0\ ;\(\$#,##0\)"/>
    <numFmt numFmtId="187" formatCode="_-* #,##0_-;\-* #,##0_-;_-* &quot;-&quot;_-;_-@_-"/>
    <numFmt numFmtId="188" formatCode="_-&quot;$&quot;* #,##0_-;\-&quot;$&quot;* #,##0_-;_-&quot;$&quot;* &quot;-&quot;_-;_-@_-"/>
    <numFmt numFmtId="189" formatCode="_-&quot;$&quot;* #,##0.00_-;\-&quot;$&quot;* #,##0.00_-;_-&quot;$&quot;* &quot;-&quot;??_-;_-@_-"/>
    <numFmt numFmtId="190" formatCode="[$-409]mmmm\ d\,\ yyyy;@"/>
    <numFmt numFmtId="191" formatCode="[$-F800]dddd\,\ mmmm\ dd\,\ yyyy"/>
  </numFmts>
  <fonts count="5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.5"/>
      <name val="ｺﾞｼｯｸ"/>
      <family val="3"/>
      <charset val="128"/>
    </font>
    <font>
      <sz val="11"/>
      <name val="??"/>
      <family val="1"/>
      <charset val="128"/>
    </font>
    <font>
      <sz val="11"/>
      <name val="?? ??"/>
      <family val="1"/>
      <charset val="128"/>
    </font>
    <font>
      <sz val="14"/>
      <name val="Terminal"/>
      <family val="3"/>
      <charset val="128"/>
    </font>
    <font>
      <sz val="14"/>
      <name val="AngsanaUPC"/>
      <family val="1"/>
    </font>
    <font>
      <sz val="10"/>
      <name val="MS Sans Serif"/>
      <family val="2"/>
    </font>
    <font>
      <sz val="12"/>
      <name val="¹ÙÅÁÃ¼"/>
      <charset val="129"/>
    </font>
    <font>
      <b/>
      <sz val="10"/>
      <name val="Helv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name val="Arial"/>
      <family val="2"/>
    </font>
    <font>
      <sz val="1"/>
      <color indexed="8"/>
      <name val="Courier"/>
      <family val="3"/>
    </font>
    <font>
      <sz val="12"/>
      <name val="HP-TIMES"/>
    </font>
    <font>
      <sz val="12"/>
      <name val="Times New Roman"/>
      <family val="1"/>
    </font>
    <font>
      <sz val="18"/>
      <color indexed="24"/>
      <name val="Arial"/>
      <family val="2"/>
    </font>
    <font>
      <sz val="8"/>
      <color indexed="24"/>
      <name val="Arial"/>
      <family val="2"/>
    </font>
    <font>
      <sz val="12"/>
      <color indexed="24"/>
      <name val="Arial"/>
      <family val="2"/>
    </font>
    <font>
      <b/>
      <sz val="12"/>
      <name val="Helv"/>
    </font>
    <font>
      <b/>
      <sz val="12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Times"/>
      <family val="1"/>
    </font>
    <font>
      <sz val="10"/>
      <name val="Courier"/>
      <family val="3"/>
    </font>
    <font>
      <b/>
      <sz val="14"/>
      <name val="HP-TIMES"/>
    </font>
    <font>
      <b/>
      <sz val="11"/>
      <name val="Helv"/>
    </font>
    <font>
      <b/>
      <i/>
      <sz val="16"/>
      <name val="Helv"/>
    </font>
    <font>
      <sz val="12"/>
      <name val="Arial"/>
      <family val="2"/>
    </font>
    <font>
      <sz val="9"/>
      <name val="Arial"/>
      <family val="2"/>
    </font>
    <font>
      <sz val="12"/>
      <name val="Univers (WN)"/>
    </font>
    <font>
      <sz val="10"/>
      <name val="Helv"/>
      <charset val="204"/>
    </font>
    <font>
      <b/>
      <sz val="11"/>
      <name val="Times New Roman"/>
      <family val="1"/>
    </font>
    <font>
      <sz val="24"/>
      <color indexed="13"/>
      <name val="Helv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8.5"/>
      <name val="Times New Roman"/>
      <family val="1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1"/>
      <color theme="2"/>
      <name val="Arial"/>
      <family val="2"/>
    </font>
    <font>
      <sz val="10"/>
      <name val="Verdana"/>
      <family val="2"/>
    </font>
    <font>
      <sz val="11"/>
      <color rgb="FF575756"/>
      <name val="Calibri"/>
      <family val="2"/>
    </font>
    <font>
      <b/>
      <sz val="12"/>
      <color rgb="FF0070C0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</patternFill>
    </fill>
    <fill>
      <patternFill patternType="solid">
        <fgColor indexed="1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auto="1"/>
      </left>
      <right/>
      <top style="hair">
        <color rgb="FF0070C0"/>
      </top>
      <bottom/>
      <diagonal/>
    </border>
    <border>
      <left/>
      <right/>
      <top style="hair">
        <color rgb="FF0070C0"/>
      </top>
      <bottom/>
      <diagonal/>
    </border>
    <border>
      <left style="thin">
        <color auto="1"/>
      </left>
      <right/>
      <top style="hair">
        <color rgb="FF0070C0"/>
      </top>
      <bottom style="hair">
        <color rgb="FF0070C0"/>
      </bottom>
      <diagonal/>
    </border>
    <border>
      <left style="thin">
        <color indexed="64"/>
      </left>
      <right/>
      <top style="thin">
        <color indexed="64"/>
      </top>
      <bottom style="hair">
        <color rgb="FF0070C0"/>
      </bottom>
      <diagonal/>
    </border>
    <border>
      <left/>
      <right/>
      <top style="thin">
        <color indexed="64"/>
      </top>
      <bottom style="hair">
        <color rgb="FF0070C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6">
    <xf numFmtId="0" fontId="0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3">
      <alignment horizontal="center"/>
    </xf>
    <xf numFmtId="166" fontId="5" fillId="0" borderId="0" applyFont="0" applyFill="0" applyBorder="0" applyAlignment="0" applyProtection="0"/>
    <xf numFmtId="167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0" fontId="2" fillId="0" borderId="0"/>
    <xf numFmtId="9" fontId="8" fillId="0" borderId="0"/>
    <xf numFmtId="0" fontId="3" fillId="0" borderId="0" applyNumberFormat="0" applyAlignment="0"/>
    <xf numFmtId="16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38" fontId="9" fillId="0" borderId="0" applyFill="0" applyBorder="0" applyAlignment="0" applyProtection="0"/>
    <xf numFmtId="0" fontId="10" fillId="0" borderId="0"/>
    <xf numFmtId="0" fontId="11" fillId="0" borderId="0"/>
    <xf numFmtId="38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40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15" fillId="0" borderId="0">
      <protection locked="0"/>
    </xf>
    <xf numFmtId="176" fontId="12" fillId="0" borderId="0">
      <alignment horizontal="center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7" fontId="15" fillId="0" borderId="0">
      <protection locked="0"/>
    </xf>
    <xf numFmtId="0" fontId="16" fillId="0" borderId="0"/>
    <xf numFmtId="0" fontId="16" fillId="0" borderId="4"/>
    <xf numFmtId="178" fontId="2" fillId="0" borderId="0">
      <protection locked="0"/>
    </xf>
    <xf numFmtId="179" fontId="2" fillId="0" borderId="0" applyFont="0" applyFill="0" applyBorder="0" applyAlignment="0" applyProtection="0"/>
    <xf numFmtId="0" fontId="17" fillId="0" borderId="0">
      <alignment horizontal="left" vertical="center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80" fontId="2" fillId="0" borderId="0" applyFont="0" applyFill="0" applyBorder="0" applyAlignment="0" applyProtection="0"/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178" fontId="2" fillId="0" borderId="0">
      <protection locked="0"/>
    </xf>
    <xf numFmtId="3" fontId="20" fillId="0" borderId="0" applyFont="0" applyFill="0" applyBorder="0" applyAlignment="0" applyProtection="0"/>
    <xf numFmtId="178" fontId="2" fillId="0" borderId="0">
      <protection locked="0"/>
    </xf>
    <xf numFmtId="0" fontId="12" fillId="0" borderId="5" applyNumberFormat="0" applyFill="0" applyBorder="0" applyAlignment="0" applyProtection="0">
      <protection locked="0"/>
    </xf>
    <xf numFmtId="38" fontId="3" fillId="2" borderId="0" applyNumberFormat="0" applyBorder="0" applyAlignment="0" applyProtection="0"/>
    <xf numFmtId="0" fontId="21" fillId="0" borderId="0">
      <alignment horizontal="left"/>
    </xf>
    <xf numFmtId="0" fontId="22" fillId="0" borderId="6" applyNumberFormat="0" applyAlignment="0" applyProtection="0">
      <alignment horizontal="left" vertical="center"/>
    </xf>
    <xf numFmtId="0" fontId="22" fillId="0" borderId="1">
      <alignment horizontal="left" vertical="center"/>
    </xf>
    <xf numFmtId="178" fontId="2" fillId="0" borderId="0">
      <protection locked="0"/>
    </xf>
    <xf numFmtId="178" fontId="2" fillId="0" borderId="0">
      <protection locked="0"/>
    </xf>
    <xf numFmtId="181" fontId="23" fillId="0" borderId="7" applyBorder="0" applyAlignment="0"/>
    <xf numFmtId="181" fontId="24" fillId="0" borderId="2" applyBorder="0" applyAlignment="0"/>
    <xf numFmtId="182" fontId="2" fillId="0" borderId="0" applyProtection="0">
      <alignment horizontal="center"/>
    </xf>
    <xf numFmtId="0" fontId="25" fillId="0" borderId="0" applyBorder="0">
      <alignment horizontal="left" vertical="center" wrapText="1" indent="1"/>
    </xf>
    <xf numFmtId="0" fontId="25" fillId="0" borderId="0" applyBorder="0">
      <alignment horizontal="left" vertical="center" wrapText="1" indent="1"/>
    </xf>
    <xf numFmtId="10" fontId="3" fillId="2" borderId="2" applyNumberFormat="0" applyBorder="0" applyAlignment="0" applyProtection="0"/>
    <xf numFmtId="183" fontId="26" fillId="0" borderId="0"/>
    <xf numFmtId="0" fontId="27" fillId="3" borderId="4"/>
    <xf numFmtId="171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28" fillId="0" borderId="8"/>
    <xf numFmtId="169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6" fontId="20" fillId="0" borderId="0" applyFont="0" applyFill="0" applyBorder="0" applyAlignment="0" applyProtection="0"/>
    <xf numFmtId="173" fontId="29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0" fontId="12" fillId="0" borderId="9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0" borderId="0"/>
    <xf numFmtId="0" fontId="30" fillId="0" borderId="0">
      <alignment horizontal="justify" vertical="top" wrapText="1"/>
    </xf>
    <xf numFmtId="0" fontId="9" fillId="0" borderId="0"/>
    <xf numFmtId="0" fontId="32" fillId="0" borderId="0"/>
    <xf numFmtId="0" fontId="33" fillId="0" borderId="0"/>
    <xf numFmtId="0" fontId="28" fillId="0" borderId="0"/>
    <xf numFmtId="0" fontId="16" fillId="0" borderId="4"/>
    <xf numFmtId="40" fontId="34" fillId="0" borderId="0"/>
    <xf numFmtId="0" fontId="35" fillId="4" borderId="0"/>
    <xf numFmtId="0" fontId="27" fillId="0" borderId="10"/>
    <xf numFmtId="0" fontId="27" fillId="0" borderId="4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6" fillId="0" borderId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2" fontId="20" fillId="0" borderId="0" applyFont="0" applyFill="0" applyBorder="0" applyAlignment="0" applyProtection="0"/>
    <xf numFmtId="183" fontId="26" fillId="0" borderId="0"/>
    <xf numFmtId="0" fontId="25" fillId="0" borderId="0">
      <alignment horizontal="left" vertical="center" wrapText="1"/>
    </xf>
    <xf numFmtId="0" fontId="25" fillId="0" borderId="0">
      <alignment horizontal="left" vertical="center" wrapText="1"/>
    </xf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/>
    <xf numFmtId="40" fontId="41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2" fillId="0" borderId="0"/>
    <xf numFmtId="167" fontId="41" fillId="0" borderId="0" applyFont="0" applyFill="0" applyBorder="0" applyAlignment="0" applyProtection="0"/>
    <xf numFmtId="166" fontId="4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0" fillId="0" borderId="0"/>
    <xf numFmtId="0" fontId="2" fillId="0" borderId="0"/>
    <xf numFmtId="0" fontId="48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43" fillId="0" borderId="0" xfId="0" applyFont="1" applyAlignment="1">
      <alignment horizontal="center"/>
    </xf>
    <xf numFmtId="0" fontId="43" fillId="0" borderId="0" xfId="0" applyFont="1" applyFill="1" applyBorder="1" applyAlignment="1">
      <alignment horizontal="center" vertical="center"/>
    </xf>
    <xf numFmtId="0" fontId="30" fillId="0" borderId="0" xfId="323" applyNumberFormat="1" applyFont="1" applyFill="1" applyBorder="1" applyAlignment="1" applyProtection="1">
      <alignment horizontal="center" vertical="center"/>
    </xf>
    <xf numFmtId="0" fontId="43" fillId="0" borderId="0" xfId="0" applyFont="1" applyFill="1" applyBorder="1"/>
    <xf numFmtId="0" fontId="44" fillId="5" borderId="0" xfId="0" applyFont="1" applyFill="1" applyBorder="1" applyAlignment="1">
      <alignment horizontal="right" vertical="center"/>
    </xf>
    <xf numFmtId="0" fontId="44" fillId="5" borderId="0" xfId="0" applyFont="1" applyFill="1" applyAlignment="1">
      <alignment horizontal="left" vertical="center"/>
    </xf>
    <xf numFmtId="191" fontId="44" fillId="5" borderId="0" xfId="0" applyNumberFormat="1" applyFont="1" applyFill="1" applyAlignment="1">
      <alignment horizontal="left" vertical="center"/>
    </xf>
    <xf numFmtId="0" fontId="43" fillId="0" borderId="0" xfId="0" applyFont="1" applyBorder="1"/>
    <xf numFmtId="190" fontId="44" fillId="5" borderId="0" xfId="0" applyNumberFormat="1" applyFont="1" applyFill="1" applyAlignment="1">
      <alignment horizontal="left" vertical="center"/>
    </xf>
    <xf numFmtId="0" fontId="46" fillId="6" borderId="11" xfId="323" applyNumberFormat="1" applyFont="1" applyFill="1" applyBorder="1" applyAlignment="1" applyProtection="1">
      <alignment horizontal="left" vertical="center"/>
    </xf>
    <xf numFmtId="0" fontId="46" fillId="6" borderId="12" xfId="323" applyNumberFormat="1" applyFont="1" applyFill="1" applyBorder="1" applyAlignment="1" applyProtection="1">
      <alignment horizontal="left" vertical="center" wrapText="1"/>
    </xf>
    <xf numFmtId="0" fontId="46" fillId="6" borderId="12" xfId="323" applyNumberFormat="1" applyFont="1" applyFill="1" applyBorder="1" applyAlignment="1" applyProtection="1">
      <alignment horizontal="center" vertical="center" wrapText="1"/>
    </xf>
    <xf numFmtId="0" fontId="46" fillId="6" borderId="12" xfId="323" applyNumberFormat="1" applyFont="1" applyFill="1" applyBorder="1" applyAlignment="1" applyProtection="1">
      <alignment horizontal="left" vertical="center"/>
    </xf>
    <xf numFmtId="0" fontId="45" fillId="8" borderId="14" xfId="323" applyNumberFormat="1" applyFont="1" applyFill="1" applyBorder="1" applyAlignment="1" applyProtection="1">
      <alignment horizontal="center" vertical="center"/>
    </xf>
    <xf numFmtId="0" fontId="45" fillId="8" borderId="15" xfId="323" applyNumberFormat="1" applyFont="1" applyFill="1" applyBorder="1" applyAlignment="1" applyProtection="1">
      <alignment horizontal="center" vertical="center"/>
    </xf>
    <xf numFmtId="0" fontId="45" fillId="8" borderId="15" xfId="0" applyFont="1" applyFill="1" applyBorder="1" applyAlignment="1">
      <alignment horizontal="center" vertical="center"/>
    </xf>
    <xf numFmtId="0" fontId="45" fillId="8" borderId="15" xfId="0" applyFont="1" applyFill="1" applyBorder="1" applyAlignment="1">
      <alignment horizontal="center" vertical="center" wrapText="1"/>
    </xf>
    <xf numFmtId="0" fontId="50" fillId="5" borderId="0" xfId="0" applyFont="1" applyFill="1" applyBorder="1" applyAlignment="1">
      <alignment horizontal="right" vertical="center"/>
    </xf>
    <xf numFmtId="0" fontId="51" fillId="0" borderId="15" xfId="0" applyFont="1" applyBorder="1" applyAlignment="1">
      <alignment horizontal="center" vertical="center"/>
    </xf>
    <xf numFmtId="0" fontId="51" fillId="0" borderId="15" xfId="0" applyFont="1" applyBorder="1" applyAlignment="1">
      <alignment horizontal="left" vertical="center" wrapText="1"/>
    </xf>
    <xf numFmtId="0" fontId="47" fillId="0" borderId="14" xfId="323" applyNumberFormat="1" applyFont="1" applyFill="1" applyBorder="1" applyAlignment="1" applyProtection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NumberFormat="1" applyFont="1" applyFill="1" applyAlignment="1">
      <alignment horizontal="center" vertical="center"/>
    </xf>
    <xf numFmtId="0" fontId="52" fillId="0" borderId="0" xfId="0" applyFont="1"/>
    <xf numFmtId="0" fontId="2" fillId="0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NumberFormat="1" applyFont="1" applyAlignment="1">
      <alignment horizontal="left"/>
    </xf>
    <xf numFmtId="0" fontId="31" fillId="0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left"/>
    </xf>
    <xf numFmtId="0" fontId="43" fillId="0" borderId="16" xfId="0" applyFont="1" applyFill="1" applyBorder="1" applyAlignment="1">
      <alignment horizontal="center" vertical="center"/>
    </xf>
  </cellXfs>
  <cellStyles count="326">
    <cellStyle name=":" xfId="17"/>
    <cellStyle name="??" xfId="18"/>
    <cellStyle name="?? [0.00]_laroux" xfId="19"/>
    <cellStyle name="???? [0.00]_laroux" xfId="20"/>
    <cellStyle name="????_laroux" xfId="21"/>
    <cellStyle name="??_??" xfId="22"/>
    <cellStyle name="•W€_Electrical" xfId="23"/>
    <cellStyle name="•W_Electrical" xfId="24"/>
    <cellStyle name="5" xfId="25"/>
    <cellStyle name="75" xfId="26"/>
    <cellStyle name="active" xfId="27"/>
    <cellStyle name="ÅëÈ­ [0]_±âÅ¸" xfId="28"/>
    <cellStyle name="ÅëÈ­_±âÅ¸" xfId="29"/>
    <cellStyle name="ÄÞ¸¶ [0]_±âÅ¸" xfId="30"/>
    <cellStyle name="ÄÞ¸¶_±âÅ¸" xfId="31"/>
    <cellStyle name="C                      " xfId="32"/>
    <cellStyle name="Ç¥ÁØ_¿¬°£´©°è¿¹»ó" xfId="33"/>
    <cellStyle name="category" xfId="34"/>
    <cellStyle name="Comma [0] 2" xfId="35"/>
    <cellStyle name="Comma 10" xfId="15"/>
    <cellStyle name="Comma 2" xfId="3"/>
    <cellStyle name="Comma 2 2" xfId="5"/>
    <cellStyle name="Comma 2 2 2" xfId="296"/>
    <cellStyle name="Comma 2 2 3" xfId="36"/>
    <cellStyle name="Comma 2 3" xfId="9"/>
    <cellStyle name="Comma 2 3 2" xfId="297"/>
    <cellStyle name="Comma 2 3 3" xfId="37"/>
    <cellStyle name="Comma 2 4" xfId="8"/>
    <cellStyle name="Comma 2 4 2" xfId="38"/>
    <cellStyle name="Comma 2 4 3" xfId="321"/>
    <cellStyle name="Comma 2 5" xfId="295"/>
    <cellStyle name="Comma 2_Revised Min Working 25.01.10" xfId="39"/>
    <cellStyle name="Comma 3" xfId="7"/>
    <cellStyle name="Comma 3 2" xfId="40"/>
    <cellStyle name="Comma 3 3" xfId="41"/>
    <cellStyle name="Comma 3_Revised Min Working 25.01.10" xfId="42"/>
    <cellStyle name="Comma 4" xfId="43"/>
    <cellStyle name="Comma 4 2" xfId="44"/>
    <cellStyle name="Comma 4 3" xfId="45"/>
    <cellStyle name="Comma 4_Revised Min Working 25.01.10" xfId="46"/>
    <cellStyle name="Comma 5" xfId="47"/>
    <cellStyle name="Comma 5 2" xfId="48"/>
    <cellStyle name="Comma 6" xfId="49"/>
    <cellStyle name="Comma 6 2" xfId="50"/>
    <cellStyle name="Comma 6 2 2" xfId="51"/>
    <cellStyle name="Comma 6 3" xfId="52"/>
    <cellStyle name="Comma 7" xfId="53"/>
    <cellStyle name="Comma 8" xfId="54"/>
    <cellStyle name="Comma 9" xfId="55"/>
    <cellStyle name="Comma0" xfId="56"/>
    <cellStyle name="Currency $" xfId="57"/>
    <cellStyle name="Currency 2" xfId="10"/>
    <cellStyle name="Currency 2 2" xfId="299"/>
    <cellStyle name="Currency 2 3" xfId="58"/>
    <cellStyle name="Currency 3" xfId="59"/>
    <cellStyle name="Currency 4" xfId="16"/>
    <cellStyle name="Currency 5" xfId="298"/>
    <cellStyle name="Currency 6" xfId="302"/>
    <cellStyle name="Currency0" xfId="60"/>
    <cellStyle name="Custom - Style8" xfId="61"/>
    <cellStyle name="Data   - Style2" xfId="62"/>
    <cellStyle name="Date" xfId="63"/>
    <cellStyle name="Dezimal_INFLATION  METRO DELHI MCR1B" xfId="64"/>
    <cellStyle name="ENEREFF" xfId="65"/>
    <cellStyle name="En-tête 1" xfId="66"/>
    <cellStyle name="En-tête 2" xfId="67"/>
    <cellStyle name="Euro" xfId="68"/>
    <cellStyle name="F2" xfId="69"/>
    <cellStyle name="F3" xfId="70"/>
    <cellStyle name="F4" xfId="71"/>
    <cellStyle name="F5" xfId="72"/>
    <cellStyle name="F6" xfId="73"/>
    <cellStyle name="F7" xfId="74"/>
    <cellStyle name="F8" xfId="75"/>
    <cellStyle name="Financier0" xfId="76"/>
    <cellStyle name="Fixed" xfId="77"/>
    <cellStyle name="FORM" xfId="78"/>
    <cellStyle name="Grey" xfId="79"/>
    <cellStyle name="HEADER" xfId="80"/>
    <cellStyle name="Header1" xfId="81"/>
    <cellStyle name="Header2" xfId="82"/>
    <cellStyle name="Heading1" xfId="83"/>
    <cellStyle name="Heading2" xfId="84"/>
    <cellStyle name="Hideable" xfId="85"/>
    <cellStyle name="Hideable2" xfId="86"/>
    <cellStyle name="INCHES" xfId="87"/>
    <cellStyle name="indent" xfId="88"/>
    <cellStyle name="indent 2" xfId="89"/>
    <cellStyle name="Input [yellow]" xfId="90"/>
    <cellStyle name="Komma" xfId="91"/>
    <cellStyle name="Labels - Style3" xfId="92"/>
    <cellStyle name="Milliers [0]_A 020 125 Dolphin BOQ GC RRF 10_04_2003" xfId="93"/>
    <cellStyle name="Milliers_A 020 125 Dolphin BOQ GC RRF 10_04_2003" xfId="94"/>
    <cellStyle name="Model" xfId="95"/>
    <cellStyle name="Monétaire [0]_A 020 125 Dolphin BOQ GC RRF 10_04_2003" xfId="96"/>
    <cellStyle name="Monétaire_A 020 125 Dolphin BOQ GC RRF 10_04_2003" xfId="97"/>
    <cellStyle name="Monétaire0" xfId="98"/>
    <cellStyle name="Normal" xfId="0" builtinId="0"/>
    <cellStyle name="Normal - Style1" xfId="99"/>
    <cellStyle name="Normal 10" xfId="100"/>
    <cellStyle name="Normal 100" xfId="101"/>
    <cellStyle name="Normal 101" xfId="102"/>
    <cellStyle name="Normal 102" xfId="103"/>
    <cellStyle name="Normal 103" xfId="104"/>
    <cellStyle name="Normal 104" xfId="105"/>
    <cellStyle name="Normal 105" xfId="106"/>
    <cellStyle name="Normal 106" xfId="107"/>
    <cellStyle name="Normal 107" xfId="108"/>
    <cellStyle name="Normal 108" xfId="109"/>
    <cellStyle name="Normal 109" xfId="110"/>
    <cellStyle name="Normal 11" xfId="111"/>
    <cellStyle name="Normal 110" xfId="112"/>
    <cellStyle name="Normal 111" xfId="113"/>
    <cellStyle name="Normal 112" xfId="114"/>
    <cellStyle name="Normal 113" xfId="115"/>
    <cellStyle name="Normal 114" xfId="116"/>
    <cellStyle name="Normal 115" xfId="117"/>
    <cellStyle name="Normal 116" xfId="118"/>
    <cellStyle name="Normal 117" xfId="119"/>
    <cellStyle name="Normal 118" xfId="120"/>
    <cellStyle name="Normal 119" xfId="121"/>
    <cellStyle name="Normal 12" xfId="122"/>
    <cellStyle name="Normal 120" xfId="123"/>
    <cellStyle name="Normal 121" xfId="124"/>
    <cellStyle name="Normal 122" xfId="125"/>
    <cellStyle name="Normal 123" xfId="126"/>
    <cellStyle name="Normal 124" xfId="127"/>
    <cellStyle name="Normal 125" xfId="128"/>
    <cellStyle name="Normal 126" xfId="129"/>
    <cellStyle name="Normal 127" xfId="130"/>
    <cellStyle name="Normal 128" xfId="131"/>
    <cellStyle name="Normal 129" xfId="132"/>
    <cellStyle name="Normal 13" xfId="133"/>
    <cellStyle name="Normal 130" xfId="134"/>
    <cellStyle name="Normal 131" xfId="135"/>
    <cellStyle name="Normal 132" xfId="136"/>
    <cellStyle name="Normal 133" xfId="137"/>
    <cellStyle name="Normal 134" xfId="138"/>
    <cellStyle name="Normal 135" xfId="139"/>
    <cellStyle name="Normal 136" xfId="140"/>
    <cellStyle name="Normal 137" xfId="141"/>
    <cellStyle name="Normal 138" xfId="142"/>
    <cellStyle name="Normal 139" xfId="143"/>
    <cellStyle name="Normal 14" xfId="144"/>
    <cellStyle name="Normal 14 2" xfId="145"/>
    <cellStyle name="Normal 14 2 2" xfId="146"/>
    <cellStyle name="Normal 140" xfId="147"/>
    <cellStyle name="Normal 141" xfId="148"/>
    <cellStyle name="Normal 142" xfId="149"/>
    <cellStyle name="Normal 143" xfId="150"/>
    <cellStyle name="Normal 144" xfId="151"/>
    <cellStyle name="Normal 145" xfId="152"/>
    <cellStyle name="Normal 146" xfId="153"/>
    <cellStyle name="Normal 147" xfId="14"/>
    <cellStyle name="Normal 148" xfId="294"/>
    <cellStyle name="Normal 149" xfId="301"/>
    <cellStyle name="Normal 15" xfId="154"/>
    <cellStyle name="Normal 150" xfId="303"/>
    <cellStyle name="Normal 151" xfId="304"/>
    <cellStyle name="Normal 152" xfId="305"/>
    <cellStyle name="Normal 153" xfId="306"/>
    <cellStyle name="Normal 154" xfId="307"/>
    <cellStyle name="Normal 155" xfId="308"/>
    <cellStyle name="Normal 156" xfId="309"/>
    <cellStyle name="Normal 157" xfId="310"/>
    <cellStyle name="Normal 158" xfId="311"/>
    <cellStyle name="Normal 159" xfId="312"/>
    <cellStyle name="Normal 16" xfId="155"/>
    <cellStyle name="Normal 160" xfId="313"/>
    <cellStyle name="Normal 161" xfId="314"/>
    <cellStyle name="Normal 162" xfId="315"/>
    <cellStyle name="Normal 163" xfId="316"/>
    <cellStyle name="Normal 164" xfId="317"/>
    <cellStyle name="Normal 165" xfId="318"/>
    <cellStyle name="Normal 166" xfId="319"/>
    <cellStyle name="Normal 167" xfId="1"/>
    <cellStyle name="Normal 168" xfId="325"/>
    <cellStyle name="Normal 17" xfId="156"/>
    <cellStyle name="Normal 18" xfId="157"/>
    <cellStyle name="Normal 19" xfId="158"/>
    <cellStyle name="Normal 2" xfId="2"/>
    <cellStyle name="Normal 2 2" xfId="160"/>
    <cellStyle name="Normal 2 3" xfId="161"/>
    <cellStyle name="Normal 2 4" xfId="162"/>
    <cellStyle name="Normal 2 5" xfId="163"/>
    <cellStyle name="Normal 2 6" xfId="159"/>
    <cellStyle name="Normal 2_Revised Min Working 25.01.10" xfId="164"/>
    <cellStyle name="Normal 20" xfId="165"/>
    <cellStyle name="Normal 21" xfId="166"/>
    <cellStyle name="Normal 22" xfId="167"/>
    <cellStyle name="Normal 23" xfId="168"/>
    <cellStyle name="Normal 24" xfId="169"/>
    <cellStyle name="Normal 25" xfId="170"/>
    <cellStyle name="Normal 26" xfId="171"/>
    <cellStyle name="Normal 27" xfId="172"/>
    <cellStyle name="Normal 28" xfId="173"/>
    <cellStyle name="Normal 29" xfId="174"/>
    <cellStyle name="Normal 3" xfId="11"/>
    <cellStyle name="Normal 3 2" xfId="4"/>
    <cellStyle name="Normal 3 3" xfId="176"/>
    <cellStyle name="Normal 3 4" xfId="175"/>
    <cellStyle name="Normal 3 5" xfId="323"/>
    <cellStyle name="Normal 3_Revised Min Working 25.01.10" xfId="177"/>
    <cellStyle name="Normal 30" xfId="178"/>
    <cellStyle name="Normal 31" xfId="179"/>
    <cellStyle name="Normal 32" xfId="180"/>
    <cellStyle name="Normal 33" xfId="181"/>
    <cellStyle name="Normal 34" xfId="182"/>
    <cellStyle name="Normal 35" xfId="183"/>
    <cellStyle name="Normal 36" xfId="184"/>
    <cellStyle name="Normal 37" xfId="185"/>
    <cellStyle name="Normal 38" xfId="186"/>
    <cellStyle name="Normal 39" xfId="187"/>
    <cellStyle name="Normal 4" xfId="12"/>
    <cellStyle name="Normal 4 2" xfId="300"/>
    <cellStyle name="Normal 4 3" xfId="188"/>
    <cellStyle name="Normal 4 4" xfId="322"/>
    <cellStyle name="Normal 4 5" xfId="324"/>
    <cellStyle name="Normal 40" xfId="189"/>
    <cellStyle name="Normal 41" xfId="190"/>
    <cellStyle name="Normal 42" xfId="191"/>
    <cellStyle name="Normal 43" xfId="192"/>
    <cellStyle name="Normal 44" xfId="193"/>
    <cellStyle name="Normal 45" xfId="194"/>
    <cellStyle name="Normal 46" xfId="195"/>
    <cellStyle name="Normal 47" xfId="196"/>
    <cellStyle name="Normal 48" xfId="197"/>
    <cellStyle name="Normal 49" xfId="198"/>
    <cellStyle name="Normal 5" xfId="13"/>
    <cellStyle name="Normal 50" xfId="199"/>
    <cellStyle name="Normal 51" xfId="200"/>
    <cellStyle name="Normal 52" xfId="201"/>
    <cellStyle name="Normal 53" xfId="202"/>
    <cellStyle name="Normal 54" xfId="203"/>
    <cellStyle name="Normal 55" xfId="204"/>
    <cellStyle name="Normal 56" xfId="205"/>
    <cellStyle name="Normal 57" xfId="206"/>
    <cellStyle name="Normal 58" xfId="207"/>
    <cellStyle name="Normal 59" xfId="208"/>
    <cellStyle name="Normal 6" xfId="6"/>
    <cellStyle name="Normal 6 2" xfId="209"/>
    <cellStyle name="Normal 6 3" xfId="320"/>
    <cellStyle name="Normal 60" xfId="210"/>
    <cellStyle name="Normal 61" xfId="211"/>
    <cellStyle name="Normal 62" xfId="212"/>
    <cellStyle name="Normal 63" xfId="213"/>
    <cellStyle name="Normal 64" xfId="214"/>
    <cellStyle name="Normal 65" xfId="215"/>
    <cellStyle name="Normal 66" xfId="216"/>
    <cellStyle name="Normal 67" xfId="217"/>
    <cellStyle name="Normal 68" xfId="218"/>
    <cellStyle name="Normal 69" xfId="219"/>
    <cellStyle name="Normal 7" xfId="220"/>
    <cellStyle name="Normal 70" xfId="221"/>
    <cellStyle name="Normal 71" xfId="222"/>
    <cellStyle name="Normal 72" xfId="223"/>
    <cellStyle name="Normal 73" xfId="224"/>
    <cellStyle name="Normal 74" xfId="225"/>
    <cellStyle name="Normal 75" xfId="226"/>
    <cellStyle name="Normal 76" xfId="227"/>
    <cellStyle name="Normal 77" xfId="228"/>
    <cellStyle name="Normal 78" xfId="229"/>
    <cellStyle name="Normal 79" xfId="230"/>
    <cellStyle name="Normal 8" xfId="231"/>
    <cellStyle name="Normal 80" xfId="232"/>
    <cellStyle name="Normal 81" xfId="233"/>
    <cellStyle name="Normal 82" xfId="234"/>
    <cellStyle name="Normal 83" xfId="235"/>
    <cellStyle name="Normal 84" xfId="236"/>
    <cellStyle name="Normal 85" xfId="237"/>
    <cellStyle name="Normal 86" xfId="238"/>
    <cellStyle name="Normal 87" xfId="239"/>
    <cellStyle name="Normal 88" xfId="240"/>
    <cellStyle name="Normal 89" xfId="241"/>
    <cellStyle name="Normal 9" xfId="242"/>
    <cellStyle name="Normal 90" xfId="243"/>
    <cellStyle name="Normal 91" xfId="244"/>
    <cellStyle name="Normal 92" xfId="245"/>
    <cellStyle name="Normal 93" xfId="246"/>
    <cellStyle name="Normal 94" xfId="247"/>
    <cellStyle name="Normal 95" xfId="248"/>
    <cellStyle name="Normal 96" xfId="249"/>
    <cellStyle name="Normal 97" xfId="250"/>
    <cellStyle name="Normal 98" xfId="251"/>
    <cellStyle name="Normal 99" xfId="252"/>
    <cellStyle name="Œ…‹æØ‚è [0.00]_ALL" xfId="253"/>
    <cellStyle name="Œ…‹æØ‚è_ALL" xfId="254"/>
    <cellStyle name="ONE" xfId="255"/>
    <cellStyle name="Percent [2]" xfId="256"/>
    <cellStyle name="Percent 2" xfId="257"/>
    <cellStyle name="Percent 3" xfId="258"/>
    <cellStyle name="Reset  - Style7" xfId="259"/>
    <cellStyle name="sebi" xfId="260"/>
    <cellStyle name="Standard_aktuell" xfId="261"/>
    <cellStyle name="STYL1 - Style1" xfId="262"/>
    <cellStyle name="Style 1" xfId="263"/>
    <cellStyle name="subhead" xfId="264"/>
    <cellStyle name="Table  - Style6" xfId="265"/>
    <cellStyle name="Times New Roman" xfId="266"/>
    <cellStyle name="Title  - Style1" xfId="267"/>
    <cellStyle name="TotCol - Style5" xfId="268"/>
    <cellStyle name="TotRow - Style4" xfId="269"/>
    <cellStyle name="Tusental (0)_pldt" xfId="270"/>
    <cellStyle name="Tusental_pldt" xfId="271"/>
    <cellStyle name="Undefiniert" xfId="272"/>
    <cellStyle name="Valuta (0)_pldt" xfId="273"/>
    <cellStyle name="Valuta_pldt" xfId="274"/>
    <cellStyle name="Virgule fixe" xfId="275"/>
    <cellStyle name="W„hrung" xfId="276"/>
    <cellStyle name="wrap" xfId="277"/>
    <cellStyle name="wrap 2" xfId="278"/>
    <cellStyle name="똿뗦먛귟 [0.00]_PRODUCT DETAIL Q1" xfId="279"/>
    <cellStyle name="똿뗦먛귟_PRODUCT DETAIL Q1" xfId="280"/>
    <cellStyle name="믅됞 [0.00]_PRODUCT DETAIL Q1" xfId="281"/>
    <cellStyle name="믅됞_PRODUCT DETAIL Q1" xfId="282"/>
    <cellStyle name="뷭?_BOOKSHIP" xfId="283"/>
    <cellStyle name="콤마 [0]_1202" xfId="284"/>
    <cellStyle name="콤마_1202" xfId="285"/>
    <cellStyle name="통화 [0]_1202" xfId="286"/>
    <cellStyle name="통화_1202" xfId="287"/>
    <cellStyle name="표준_(정보부문)월별인원계획" xfId="288"/>
    <cellStyle name="桁区切り [0.00]_laroux" xfId="289"/>
    <cellStyle name="桁区切り_COST (3)" xfId="290"/>
    <cellStyle name="標準_94物件" xfId="291"/>
    <cellStyle name="通貨 [0.00]_laroux" xfId="292"/>
    <cellStyle name="通貨_laroux" xfId="293"/>
  </cellStyles>
  <dxfs count="8">
    <dxf>
      <border>
        <left/>
        <right/>
        <top style="hair">
          <color rgb="FF0070C0"/>
        </top>
        <bottom style="hair">
          <color rgb="FF0070C0"/>
        </bottom>
        <vertical/>
        <horizontal/>
      </border>
    </dxf>
    <dxf>
      <fill>
        <patternFill>
          <bgColor theme="0"/>
        </patternFill>
      </fill>
      <border>
        <left/>
        <right/>
        <top style="hair">
          <color rgb="FF0070C0"/>
        </top>
        <bottom style="hair">
          <color rgb="FF0070C0"/>
        </bottom>
        <vertical/>
        <horizontal/>
      </border>
    </dxf>
    <dxf>
      <fill>
        <patternFill patternType="solid">
          <fgColor theme="0" tint="-4.9989318521683403E-2"/>
          <bgColor rgb="FFF9F9F9"/>
        </patternFill>
      </fill>
    </dxf>
    <dxf>
      <font>
        <b/>
        <color theme="1"/>
      </font>
    </dxf>
    <dxf>
      <font>
        <b/>
        <color theme="1"/>
      </font>
    </dxf>
    <dxf>
      <font>
        <b/>
        <i val="0"/>
        <color theme="1"/>
      </font>
      <fill>
        <patternFill>
          <bgColor theme="6" tint="0.79998168889431442"/>
        </patternFill>
      </fill>
    </dxf>
    <dxf>
      <font>
        <b/>
        <color theme="1"/>
      </font>
      <fill>
        <patternFill patternType="solid">
          <fgColor theme="3" tint="0.39985351115451523"/>
          <bgColor theme="0" tint="-4.9989318521683403E-2"/>
        </patternFill>
      </fill>
      <border>
        <bottom style="double">
          <color theme="1"/>
        </bottom>
      </border>
    </dxf>
    <dxf>
      <font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hair">
          <color auto="1"/>
        </horizontal>
      </border>
    </dxf>
  </dxfs>
  <tableStyles count="1" defaultTableStyle="TableStyleMedium2" defaultPivotStyle="PivotStyleLight16">
    <tableStyle name="BAsicTable" pivot="0" count="6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3638550</xdr:colOff>
          <xdr:row>14</xdr:row>
          <xdr:rowOff>73025</xdr:rowOff>
        </xdr:from>
        <xdr:to>
          <xdr:col>4</xdr:col>
          <xdr:colOff>495300</xdr:colOff>
          <xdr:row>17</xdr:row>
          <xdr:rowOff>149225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575756"/>
                  </a:solidFill>
                  <a:latin typeface="Calibri"/>
                  <a:cs typeface="Calibri"/>
                </a:rPr>
                <a:t>Run Designation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aint-Gobain Theme">
  <a:themeElements>
    <a:clrScheme name="STG">
      <a:dk1>
        <a:srgbClr val="575756"/>
      </a:dk1>
      <a:lt1>
        <a:sysClr val="window" lastClr="FFFFFF"/>
      </a:lt1>
      <a:dk2>
        <a:srgbClr val="17428C"/>
      </a:dk2>
      <a:lt2>
        <a:srgbClr val="000000"/>
      </a:lt2>
      <a:accent1>
        <a:srgbClr val="CE1431"/>
      </a:accent1>
      <a:accent2>
        <a:srgbClr val="E5531A"/>
      </a:accent2>
      <a:accent3>
        <a:srgbClr val="67B9B0"/>
      </a:accent3>
      <a:accent4>
        <a:srgbClr val="219CDC"/>
      </a:accent4>
      <a:accent5>
        <a:srgbClr val="17428C"/>
      </a:accent5>
      <a:accent6>
        <a:srgbClr val="000000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E15"/>
  <sheetViews>
    <sheetView showGridLines="0" tabSelected="1" zoomScale="60" zoomScaleNormal="60" zoomScalePageLayoutView="55" workbookViewId="0">
      <pane ySplit="9" topLeftCell="A10" activePane="bottomLeft" state="frozen"/>
      <selection pane="bottomLeft" activeCell="C14" sqref="C14"/>
    </sheetView>
  </sheetViews>
  <sheetFormatPr defaultRowHeight="15"/>
  <cols>
    <col min="1" max="1" width="12.28515625" style="1" customWidth="1"/>
    <col min="2" max="2" width="15.140625" style="3" customWidth="1"/>
    <col min="3" max="3" width="17.42578125" style="3" customWidth="1"/>
    <col min="4" max="4" width="66.28515625" style="9" bestFit="1" customWidth="1"/>
    <col min="5" max="5" width="54" style="2" customWidth="1"/>
  </cols>
  <sheetData>
    <row r="1" spans="1:5" s="5" customFormat="1" ht="19.5" customHeight="1">
      <c r="A1" s="3"/>
      <c r="B1" s="4"/>
      <c r="C1" s="4"/>
      <c r="D1" s="19"/>
    </row>
    <row r="2" spans="1:5" s="5" customFormat="1" ht="19.5" customHeight="1">
      <c r="A2" s="3"/>
      <c r="B2" s="4"/>
      <c r="C2" s="4"/>
      <c r="D2" s="19"/>
      <c r="E2" s="7"/>
    </row>
    <row r="3" spans="1:5" s="5" customFormat="1" ht="19.5" customHeight="1">
      <c r="A3" s="3"/>
      <c r="B3" s="4"/>
      <c r="C3" s="4"/>
      <c r="D3" s="19"/>
      <c r="E3" s="7"/>
    </row>
    <row r="4" spans="1:5" s="5" customFormat="1" ht="19.5" customHeight="1">
      <c r="A4" s="3"/>
      <c r="B4" s="4"/>
      <c r="C4" s="4"/>
      <c r="D4" s="19"/>
      <c r="E4" s="7"/>
    </row>
    <row r="5" spans="1:5" s="5" customFormat="1" ht="19.5" customHeight="1">
      <c r="A5" s="3"/>
      <c r="B5" s="4"/>
      <c r="C5" s="4"/>
      <c r="D5" s="19"/>
      <c r="E5" s="7"/>
    </row>
    <row r="6" spans="1:5" s="5" customFormat="1" ht="15.75">
      <c r="A6" s="3"/>
      <c r="B6" s="4"/>
      <c r="C6" s="4"/>
      <c r="D6" s="19"/>
      <c r="E6" s="7"/>
    </row>
    <row r="7" spans="1:5" s="5" customFormat="1" ht="15.75">
      <c r="A7" s="3"/>
      <c r="B7" s="4"/>
      <c r="C7" s="4"/>
      <c r="D7" s="19"/>
      <c r="E7" s="10"/>
    </row>
    <row r="8" spans="1:5" s="5" customFormat="1" ht="15.75">
      <c r="A8" s="3"/>
      <c r="B8" s="4"/>
      <c r="C8" s="4"/>
      <c r="D8" s="6"/>
      <c r="E8" s="8"/>
    </row>
    <row r="9" spans="1:5" s="5" customFormat="1" ht="24" customHeight="1">
      <c r="A9" s="3"/>
      <c r="B9" s="15"/>
      <c r="C9" s="16" t="s">
        <v>7</v>
      </c>
      <c r="D9" s="17" t="s">
        <v>1</v>
      </c>
      <c r="E9" s="18" t="s">
        <v>2</v>
      </c>
    </row>
    <row r="10" spans="1:5" ht="21.75" customHeight="1">
      <c r="B10" s="11"/>
      <c r="C10" s="14"/>
      <c r="D10" s="12" t="str">
        <f>IF(C10&gt;0,VLOOKUP(C10,REF,24,FALSE),"")</f>
        <v/>
      </c>
      <c r="E10" s="13"/>
    </row>
    <row r="11" spans="1:5" ht="28.5">
      <c r="B11" s="22"/>
      <c r="C11" s="29"/>
      <c r="D11" s="21" t="s">
        <v>11</v>
      </c>
      <c r="E11" s="20"/>
    </row>
    <row r="12" spans="1:5">
      <c r="B12" s="23"/>
      <c r="C12" s="29">
        <v>101655</v>
      </c>
      <c r="D12" s="21" t="str">
        <f>VLOOKUP(C12,REF,3,FALSE)</f>
        <v>All socket 30° Bend DN 200</v>
      </c>
      <c r="E12" s="20" t="str">
        <f>VLOOKUP(C12,REF,2,FALSE)</f>
        <v>pecr</v>
      </c>
    </row>
    <row r="13" spans="1:5">
      <c r="B13" s="23"/>
      <c r="C13" s="29">
        <v>101656</v>
      </c>
      <c r="D13" s="21" t="str">
        <f>VLOOKUP(C13,REF,3,FALSE)</f>
        <v>All socket 22.30° Bend DN 200</v>
      </c>
      <c r="E13" s="20" t="str">
        <f>VLOOKUP(C13,REF,2,FALSE)</f>
        <v>pebb</v>
      </c>
    </row>
    <row r="14" spans="1:5">
      <c r="B14" s="24"/>
      <c r="C14" s="34"/>
      <c r="D14" s="21"/>
      <c r="E14" s="20"/>
    </row>
    <row r="15" spans="1:5">
      <c r="B15" s="23"/>
      <c r="C15" s="34"/>
      <c r="D15" s="21"/>
      <c r="E15" s="20"/>
    </row>
  </sheetData>
  <autoFilter ref="A9:E15"/>
  <conditionalFormatting sqref="B11:E15">
    <cfRule type="notContainsBlanks" dxfId="1" priority="9">
      <formula>LEN(TRIM(B11))&gt;0</formula>
    </cfRule>
    <cfRule type="containsBlanks" dxfId="0" priority="10">
      <formula>LEN(TRIM(B11))=0</formula>
    </cfRule>
  </conditionalFormatting>
  <pageMargins left="0.15" right="0.15" top="0.5" bottom="0.5" header="0.3" footer="0.3"/>
  <pageSetup paperSize="9" scale="88" fitToHeight="0" orientation="landscape" errors="blank" r:id="rId1"/>
  <headerFooter>
    <oddHeader>&amp;C&amp;G</oddHeader>
    <oddFooter>&amp;C&amp;"Arial,Bold"&amp;7&amp;G&amp;R&amp;P</oddFooter>
    <firstHeader>&amp;C&amp;G</firstHeader>
    <firstFooter>&amp;C
&amp;"Arial,Bold"&amp;7SAINT-GOBAIN PAM&amp;"Arial,Regular"
Head office | 21 Avenue Camille Cavallier- BP 129 | 54705 Pont-A-Mousson Cedex | France
Société anonyme au capital de 137 927 773€ | SIREN 755 802 105 | RCS NANCY&amp;R&amp;P</first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Designation" altText="Designation">
                <anchor>
                  <from>
                    <xdr:col>3</xdr:col>
                    <xdr:colOff>3638550</xdr:colOff>
                    <xdr:row>14</xdr:row>
                    <xdr:rowOff>76200</xdr:rowOff>
                  </from>
                  <to>
                    <xdr:col>4</xdr:col>
                    <xdr:colOff>495300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zoomScale="59" zoomScaleNormal="59" workbookViewId="0">
      <pane ySplit="1" topLeftCell="A2" activePane="bottomLeft" state="frozen"/>
      <selection activeCell="I1" sqref="I1"/>
      <selection pane="bottomLeft" activeCell="A3" sqref="A3:A4"/>
    </sheetView>
  </sheetViews>
  <sheetFormatPr defaultColWidth="4.42578125" defaultRowHeight="15"/>
  <cols>
    <col min="1" max="1" width="19.28515625" style="32" bestFit="1" customWidth="1"/>
    <col min="2" max="2" width="19.28515625" style="32" customWidth="1"/>
    <col min="3" max="3" width="46" style="33" customWidth="1"/>
    <col min="4" max="16384" width="4.42578125" style="27"/>
  </cols>
  <sheetData>
    <row r="1" spans="1:3" s="28" customFormat="1" ht="31.5" customHeight="1">
      <c r="A1" s="25" t="s">
        <v>0</v>
      </c>
      <c r="B1" s="25"/>
      <c r="C1" s="26" t="s">
        <v>3</v>
      </c>
    </row>
    <row r="2" spans="1:3" s="31" customFormat="1" ht="12">
      <c r="A2" s="29">
        <v>101198</v>
      </c>
      <c r="B2" s="29" t="s">
        <v>4</v>
      </c>
      <c r="C2" s="30" t="s">
        <v>8</v>
      </c>
    </row>
    <row r="3" spans="1:3" s="31" customFormat="1" ht="12">
      <c r="A3" s="29">
        <v>101655</v>
      </c>
      <c r="B3" s="29" t="s">
        <v>5</v>
      </c>
      <c r="C3" s="30" t="s">
        <v>9</v>
      </c>
    </row>
    <row r="4" spans="1:3" s="31" customFormat="1" ht="12">
      <c r="A4" s="29">
        <v>101656</v>
      </c>
      <c r="B4" s="29" t="s">
        <v>6</v>
      </c>
      <c r="C4" s="30" t="s">
        <v>10</v>
      </c>
    </row>
  </sheetData>
  <autoFilter ref="A1:C4"/>
  <dataConsolidate/>
  <pageMargins left="0.78740157499999996" right="0.78740157499999996" top="0.984251969" bottom="0.984251969" header="0.4921259845" footer="0.49212598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Offer</vt:lpstr>
      <vt:lpstr>Ref</vt:lpstr>
      <vt:lpstr>Sheet1</vt:lpstr>
      <vt:lpstr>REF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Meyer</dc:creator>
  <cp:lastModifiedBy>MEYER, Louis</cp:lastModifiedBy>
  <cp:lastPrinted>2017-07-11T14:01:45Z</cp:lastPrinted>
  <dcterms:created xsi:type="dcterms:W3CDTF">2016-11-04T13:03:32Z</dcterms:created>
  <dcterms:modified xsi:type="dcterms:W3CDTF">2017-07-15T19:22:49Z</dcterms:modified>
</cp:coreProperties>
</file>