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8" i="1" s="1"/>
  <c r="D6" i="1"/>
  <c r="D13" i="1" s="1"/>
  <c r="D22" i="1" s="1"/>
  <c r="D7" i="1"/>
  <c r="D9" i="1"/>
  <c r="D10" i="1"/>
  <c r="D21" i="1" s="1"/>
  <c r="D12" i="1"/>
  <c r="D14" i="1"/>
  <c r="D3" i="1"/>
  <c r="D11" i="1" l="1"/>
  <c r="D23" i="1" s="1"/>
  <c r="D15" i="1"/>
  <c r="D16" i="1" s="1"/>
  <c r="D17" i="1" l="1"/>
  <c r="D18" i="1" s="1"/>
  <c r="D19" i="1" l="1"/>
  <c r="D20" i="1" s="1"/>
</calcChain>
</file>

<file path=xl/sharedStrings.xml><?xml version="1.0" encoding="utf-8"?>
<sst xmlns="http://schemas.openxmlformats.org/spreadsheetml/2006/main" count="25" uniqueCount="8">
  <si>
    <t>Date</t>
  </si>
  <si>
    <t>Immat.</t>
  </si>
  <si>
    <t>Km Relevé</t>
  </si>
  <si>
    <t>Km Update</t>
  </si>
  <si>
    <t>AAAAAA</t>
  </si>
  <si>
    <t>BBBBBB</t>
  </si>
  <si>
    <t>CCCCCC</t>
  </si>
  <si>
    <t>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</si>
</sst>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m&quot;"/>
  </numFmts>
  <fonts count="4">
    <font>
      <sz val="10"/>
      <color theme="1"/>
      <name val="Audi Type"/>
      <family val="2"/>
    </font>
    <font>
      <sz val="10"/>
      <color theme="1"/>
      <name val="Audi Type"/>
      <family val="2"/>
    </font>
    <font>
      <b/>
      <sz val="10"/>
      <color theme="1"/>
      <name val="Audi Type"/>
      <family val="2"/>
    </font>
    <font>
      <b/>
      <sz val="8"/>
      <color theme="1"/>
      <name val="Audi Type"/>
      <family val="2"/>
    </font>
  </fonts>
  <fills count="3">
    <fill>
      <patternFill patternType="none"/>
    </fill>
    <fill>
      <patternFill patternType="gray125"/>
    </fill>
    <fill>
      <patternFill patternType="solid">
        <fgColor rgb="FFB7BAB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2" fillId="2" borderId="1" xfId="1" applyNumberFormat="1" applyFont="1" applyFill="1" applyBorder="1" applyAlignment="1">
      <alignment horizontal="left"/>
    </xf>
    <xf numFmtId="49" fontId="2" fillId="2" borderId="1" xfId="1" applyNumberFormat="1" applyFont="1" applyFill="1" applyBorder="1" applyAlignment="1">
      <alignment horizontal="left"/>
    </xf>
    <xf numFmtId="164" fontId="2" fillId="2" borderId="1" xfId="1" applyNumberFormat="1" applyFont="1" applyFill="1" applyBorder="1" applyAlignment="1">
      <alignment horizontal="left"/>
    </xf>
    <xf numFmtId="0" fontId="3" fillId="2" borderId="1" xfId="1" applyFont="1" applyFill="1" applyBorder="1" applyAlignment="1">
      <alignment horizontal="left"/>
    </xf>
    <xf numFmtId="14" fontId="1" fillId="2" borderId="1" xfId="1" applyNumberFormat="1" applyFill="1" applyBorder="1" applyAlignment="1">
      <alignment horizontal="right"/>
    </xf>
    <xf numFmtId="49" fontId="1" fillId="2" borderId="1" xfId="1" applyNumberFormat="1" applyFill="1" applyBorder="1" applyAlignment="1">
      <alignment horizontal="right"/>
    </xf>
    <xf numFmtId="164" fontId="1" fillId="2" borderId="1" xfId="1" applyNumberFormat="1" applyFill="1" applyBorder="1" applyAlignment="1">
      <alignment horizontal="right"/>
    </xf>
    <xf numFmtId="0" fontId="1" fillId="2" borderId="1" xfId="1" applyFill="1" applyBorder="1"/>
    <xf numFmtId="14" fontId="1" fillId="0" borderId="1" xfId="1" applyNumberFormat="1" applyBorder="1" applyAlignment="1">
      <alignment horizontal="right"/>
    </xf>
    <xf numFmtId="49" fontId="1" fillId="0" borderId="1" xfId="1" applyNumberFormat="1" applyBorder="1" applyAlignment="1">
      <alignment horizontal="right"/>
    </xf>
    <xf numFmtId="164" fontId="1" fillId="0" borderId="1" xfId="1" applyNumberFormat="1" applyBorder="1"/>
    <xf numFmtId="164" fontId="0" fillId="0" borderId="0" xfId="0" applyNumberFormat="1"/>
    <xf numFmtId="164" fontId="0" fillId="0" borderId="1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zoomScale="115" zoomScaleNormal="115" workbookViewId="0">
      <selection activeCell="C6" sqref="C6"/>
    </sheetView>
  </sheetViews>
  <sheetFormatPr baseColWidth="10" defaultRowHeight="12.75"/>
  <cols>
    <col min="1" max="1" width="10.42578125" bestFit="1" customWidth="1"/>
    <col min="2" max="2" width="9.5703125" bestFit="1" customWidth="1"/>
    <col min="3" max="3" width="10" bestFit="1" customWidth="1"/>
    <col min="4" max="4" width="9.85546875" customWidth="1"/>
  </cols>
  <sheetData>
    <row r="1" spans="1:7">
      <c r="A1" s="1" t="s">
        <v>0</v>
      </c>
      <c r="B1" s="2" t="s">
        <v>1</v>
      </c>
      <c r="C1" s="3" t="s">
        <v>2</v>
      </c>
      <c r="D1" s="4" t="s">
        <v>3</v>
      </c>
    </row>
    <row r="2" spans="1:7">
      <c r="A2" s="5"/>
      <c r="B2" s="6"/>
      <c r="C2" s="7"/>
      <c r="D2" s="8"/>
    </row>
    <row r="3" spans="1:7">
      <c r="A3" s="9">
        <v>43175</v>
      </c>
      <c r="B3" s="10" t="s">
        <v>4</v>
      </c>
      <c r="C3" s="11">
        <v>2511</v>
      </c>
      <c r="D3" s="13">
        <f>C3-VLOOKUP(B3,B:C,2,FALSE)-SUMIFS($D$2:D2,$B$2:B2,B3)</f>
        <v>0</v>
      </c>
    </row>
    <row r="4" spans="1:7">
      <c r="A4" s="9">
        <v>43175</v>
      </c>
      <c r="B4" s="10" t="s">
        <v>5</v>
      </c>
      <c r="C4" s="11">
        <v>2516</v>
      </c>
      <c r="D4" s="13">
        <f>C4-VLOOKUP(B4,B:C,2,FALSE)-SUMIFS($D$2:D3,$B$2:B3,B4)</f>
        <v>0</v>
      </c>
    </row>
    <row r="5" spans="1:7">
      <c r="A5" s="9">
        <v>43175</v>
      </c>
      <c r="B5" s="10" t="s">
        <v>6</v>
      </c>
      <c r="C5" s="11">
        <v>2351</v>
      </c>
      <c r="D5" s="13">
        <f>C5-VLOOKUP(B5,B:C,2,FALSE)-SUMIFS($D$2:D4,$B$2:B4,B5)</f>
        <v>0</v>
      </c>
    </row>
    <row r="6" spans="1:7">
      <c r="A6" s="9">
        <v>43196</v>
      </c>
      <c r="B6" s="10" t="s">
        <v>5</v>
      </c>
      <c r="C6" s="11">
        <v>2763</v>
      </c>
      <c r="D6" s="13">
        <f>C6-VLOOKUP(B6,B:C,2,FALSE)-SUMIFS($D$2:D5,$B$2:B5,B6)</f>
        <v>247</v>
      </c>
    </row>
    <row r="7" spans="1:7">
      <c r="A7" s="9">
        <v>43285</v>
      </c>
      <c r="B7" s="10" t="s">
        <v>4</v>
      </c>
      <c r="C7" s="11">
        <v>2746</v>
      </c>
      <c r="D7" s="13">
        <f>C7-VLOOKUP(B7,B:C,2,FALSE)-SUMIFS($D$2:D6,$B$2:B6,B7)</f>
        <v>235</v>
      </c>
      <c r="F7" s="12"/>
      <c r="G7" s="12"/>
    </row>
    <row r="8" spans="1:7">
      <c r="A8" s="9">
        <v>43285</v>
      </c>
      <c r="B8" s="10" t="s">
        <v>6</v>
      </c>
      <c r="C8" s="11">
        <v>2598</v>
      </c>
      <c r="D8" s="13">
        <f>C8-VLOOKUP(B8,B:C,2,FALSE)-SUMIFS($D$2:D7,$B$2:B7,B8)</f>
        <v>247</v>
      </c>
    </row>
    <row r="9" spans="1:7">
      <c r="A9" s="9">
        <v>43286</v>
      </c>
      <c r="B9" s="10" t="s">
        <v>7</v>
      </c>
      <c r="C9" s="11">
        <v>14</v>
      </c>
      <c r="D9" s="13">
        <f>C9-VLOOKUP(B9,B:C,2,FALSE)-SUMIFS($D$2:D8,$B$2:B8,B9)</f>
        <v>0</v>
      </c>
    </row>
    <row r="10" spans="1:7">
      <c r="A10" s="9">
        <v>43288</v>
      </c>
      <c r="B10" s="10" t="s">
        <v>4</v>
      </c>
      <c r="C10" s="11">
        <v>2994</v>
      </c>
      <c r="D10" s="13">
        <f>C10-VLOOKUP(B10,B:C,2,FALSE)-SUMIFS($D$2:D9,$B$2:B9,B10)</f>
        <v>248</v>
      </c>
    </row>
    <row r="11" spans="1:7">
      <c r="A11" s="9">
        <v>43288</v>
      </c>
      <c r="B11" s="10" t="s">
        <v>6</v>
      </c>
      <c r="C11" s="11">
        <v>2846</v>
      </c>
      <c r="D11" s="13">
        <f>C11-VLOOKUP(B11,B:C,2,FALSE)-SUMIFS($D$2:D10,$B$2:B10,B11)</f>
        <v>248</v>
      </c>
    </row>
    <row r="12" spans="1:7">
      <c r="A12" s="9">
        <v>43293</v>
      </c>
      <c r="B12" s="10" t="s">
        <v>7</v>
      </c>
      <c r="C12" s="11">
        <v>15</v>
      </c>
      <c r="D12" s="13">
        <f>C12-VLOOKUP(B12,B:C,2,FALSE)-SUMIFS($D$2:D11,$B$2:B11,B12)</f>
        <v>1</v>
      </c>
    </row>
    <row r="13" spans="1:7">
      <c r="A13" s="9">
        <v>43319</v>
      </c>
      <c r="B13" s="10" t="s">
        <v>5</v>
      </c>
      <c r="C13" s="11">
        <v>3010</v>
      </c>
      <c r="D13" s="13">
        <f>C13-VLOOKUP(B13,B:C,2,FALSE)-SUMIFS($D$2:D12,$B$2:B12,B13)</f>
        <v>247</v>
      </c>
    </row>
    <row r="14" spans="1:7">
      <c r="A14" s="9">
        <v>43348</v>
      </c>
      <c r="B14" s="10" t="s">
        <v>7</v>
      </c>
      <c r="C14" s="11">
        <v>42</v>
      </c>
      <c r="D14" s="13">
        <f>C14-VLOOKUP(B14,B:C,2,FALSE)-SUMIFS($D$2:D13,$B$2:B13,B14)</f>
        <v>27</v>
      </c>
    </row>
    <row r="15" spans="1:7">
      <c r="A15" s="9">
        <v>43349</v>
      </c>
      <c r="B15" s="10" t="s">
        <v>7</v>
      </c>
      <c r="C15" s="11">
        <v>61</v>
      </c>
      <c r="D15" s="13">
        <f>C15-VLOOKUP(B15,B:C,2,FALSE)-SUMIFS($D$2:D14,$B$2:B14,B15)</f>
        <v>19</v>
      </c>
    </row>
    <row r="16" spans="1:7">
      <c r="A16" s="9">
        <v>43355</v>
      </c>
      <c r="B16" s="10" t="s">
        <v>7</v>
      </c>
      <c r="C16" s="11">
        <v>72</v>
      </c>
      <c r="D16" s="13">
        <f>C16-VLOOKUP(B16,B:C,2,FALSE)-SUMIFS($D$2:D15,$B$2:B15,B16)</f>
        <v>11</v>
      </c>
    </row>
    <row r="17" spans="1:4">
      <c r="A17" s="9">
        <v>43360</v>
      </c>
      <c r="B17" s="10" t="s">
        <v>7</v>
      </c>
      <c r="C17" s="11">
        <v>130</v>
      </c>
      <c r="D17" s="13">
        <f>C17-VLOOKUP(B17,B:C,2,FALSE)-SUMIFS($D$2:D16,$B$2:B16,B17)</f>
        <v>58</v>
      </c>
    </row>
    <row r="18" spans="1:4">
      <c r="A18" s="9">
        <v>43367</v>
      </c>
      <c r="B18" s="10" t="s">
        <v>7</v>
      </c>
      <c r="C18" s="11">
        <v>231</v>
      </c>
      <c r="D18" s="13">
        <f>C18-VLOOKUP(B18,B:C,2,FALSE)-SUMIFS($D$2:D17,$B$2:B17,B18)</f>
        <v>101</v>
      </c>
    </row>
    <row r="19" spans="1:4">
      <c r="A19" s="9">
        <v>43368</v>
      </c>
      <c r="B19" s="10" t="s">
        <v>7</v>
      </c>
      <c r="C19" s="11">
        <v>241</v>
      </c>
      <c r="D19" s="13">
        <f>C19-VLOOKUP(B19,B:C,2,FALSE)-SUMIFS($D$2:D18,$B$2:B18,B19)</f>
        <v>10</v>
      </c>
    </row>
    <row r="20" spans="1:4">
      <c r="A20" s="9">
        <v>43383</v>
      </c>
      <c r="B20" s="10" t="s">
        <v>7</v>
      </c>
      <c r="C20" s="11">
        <v>241</v>
      </c>
      <c r="D20" s="13">
        <f>C20-VLOOKUP(B20,B:C,2,FALSE)-SUMIFS($D$2:D19,$B$2:B19,B20)</f>
        <v>0</v>
      </c>
    </row>
    <row r="21" spans="1:4">
      <c r="A21" s="9">
        <v>43391</v>
      </c>
      <c r="B21" s="10" t="s">
        <v>4</v>
      </c>
      <c r="C21" s="11">
        <v>3245</v>
      </c>
      <c r="D21" s="13">
        <f>C21-VLOOKUP(B21,B:C,2,FALSE)-SUMIFS($D$2:D20,$B$2:B20,B21)</f>
        <v>251</v>
      </c>
    </row>
    <row r="22" spans="1:4">
      <c r="A22" s="9">
        <v>43391</v>
      </c>
      <c r="B22" s="10" t="s">
        <v>5</v>
      </c>
      <c r="C22" s="11">
        <v>3253</v>
      </c>
      <c r="D22" s="13">
        <f>C22-VLOOKUP(B22,B:C,2,FALSE)-SUMIFS($D$2:D21,$B$2:B21,B22)</f>
        <v>243</v>
      </c>
    </row>
    <row r="23" spans="1:4">
      <c r="A23" s="9">
        <v>43391</v>
      </c>
      <c r="B23" s="10" t="s">
        <v>6</v>
      </c>
      <c r="C23" s="11">
        <v>3146</v>
      </c>
      <c r="D23" s="13">
        <f>C23-VLOOKUP(B23,B:C,2,FALSE)-SUMIFS($D$2:D22,$B$2:B22,B23)</f>
        <v>300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CE8D85175F9944A3BF6E112C28F4CC" ma:contentTypeVersion="11" ma:contentTypeDescription="Crée un document." ma:contentTypeScope="" ma:versionID="084520d88771dc472baaf733c542f2f7">
  <xsd:schema xmlns:xsd="http://www.w3.org/2001/XMLSchema" xmlns:xs="http://www.w3.org/2001/XMLSchema" xmlns:p="http://schemas.microsoft.com/office/2006/metadata/properties" xmlns:ns3="ad4bdac8-5cb4-4f8a-94c3-068ed62717b0" xmlns:ns4="3e014c91-a588-42f4-bc0a-2a09e1ca0244" targetNamespace="http://schemas.microsoft.com/office/2006/metadata/properties" ma:root="true" ma:fieldsID="d5dc28ac4630559e033b56e5df3e348b" ns3:_="" ns4:_="">
    <xsd:import namespace="ad4bdac8-5cb4-4f8a-94c3-068ed62717b0"/>
    <xsd:import namespace="3e014c91-a588-42f4-bc0a-2a09e1ca02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4bdac8-5cb4-4f8a-94c3-068ed62717b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e014c91-a588-42f4-bc0a-2a09e1ca0244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652DF2C-4110-4447-98AC-FEB87B2A415E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3e014c91-a588-42f4-bc0a-2a09e1ca0244"/>
    <ds:schemaRef ds:uri="ad4bdac8-5cb4-4f8a-94c3-068ed62717b0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FAC87FA-BCE7-4885-B437-34589D1F836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9AA489A-C632-4B52-8185-D7598C226A9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4bdac8-5cb4-4f8a-94c3-068ed62717b0"/>
    <ds:schemaRef ds:uri="3e014c91-a588-42f4-bc0a-2a09e1ca02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CRO. RODRIGUEZ</dc:creator>
  <cp:lastModifiedBy>Wicht Pascal</cp:lastModifiedBy>
  <dcterms:created xsi:type="dcterms:W3CDTF">2020-02-27T08:09:58Z</dcterms:created>
  <dcterms:modified xsi:type="dcterms:W3CDTF">2020-02-27T08:42:48Z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0x0101000ECE8D85175F9944A3BF6E112C28F4CC</vt:lpwstr>
  </property>
</Properties>
</file>