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845" yWindow="2685" windowWidth="25440" windowHeight="15375" tabRatio="500"/>
  </bookViews>
  <sheets>
    <sheet name="Calcul Loyer" sheetId="1" r:id="rId1"/>
    <sheet name="Agenda" sheetId="2" r:id="rId2"/>
  </sheets>
  <definedNames>
    <definedName name="dateur">'Calcul Loyer'!$I$2:$Y$2</definedName>
  </definedName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2"/>
  <c r="C2"/>
  <c r="D2"/>
  <c r="E2"/>
  <c r="F2"/>
  <c r="G2"/>
  <c r="H2"/>
  <c r="I2"/>
  <c r="J2"/>
  <c r="K2"/>
  <c r="L2"/>
  <c r="M2"/>
  <c r="N2"/>
  <c r="O2"/>
  <c r="P2"/>
  <c r="Q2"/>
  <c r="A2"/>
  <c r="N1"/>
  <c r="O1"/>
  <c r="P1"/>
  <c r="Q1"/>
  <c r="B1"/>
  <c r="C1"/>
  <c r="D1"/>
  <c r="E1"/>
  <c r="F1"/>
  <c r="G1"/>
  <c r="H1"/>
  <c r="I1"/>
  <c r="J1"/>
  <c r="K1"/>
  <c r="L1"/>
  <c r="M1"/>
  <c r="A1"/>
  <c r="J4" i="1"/>
  <c r="J20"/>
  <c r="K4"/>
  <c r="K20"/>
  <c r="L4"/>
  <c r="L20"/>
  <c r="M4"/>
  <c r="M20"/>
  <c r="N4"/>
  <c r="N20"/>
  <c r="O4"/>
  <c r="O20"/>
  <c r="P4"/>
  <c r="P20"/>
  <c r="Q4"/>
  <c r="Q20"/>
  <c r="R4"/>
  <c r="R20"/>
  <c r="S4"/>
  <c r="S20"/>
  <c r="T4"/>
  <c r="T20"/>
  <c r="U4"/>
  <c r="U20"/>
  <c r="V4"/>
  <c r="V20"/>
  <c r="W4"/>
  <c r="W20"/>
  <c r="X4"/>
  <c r="X20"/>
  <c r="Y4"/>
  <c r="Y20"/>
  <c r="I4"/>
  <c r="I20"/>
  <c r="J2"/>
  <c r="K2"/>
  <c r="L2"/>
  <c r="M2"/>
  <c r="N2"/>
  <c r="O2"/>
  <c r="P2"/>
  <c r="Q2"/>
  <c r="R2"/>
  <c r="S2"/>
  <c r="T2"/>
  <c r="U2"/>
  <c r="V2"/>
  <c r="W2"/>
  <c r="X2"/>
  <c r="Y2"/>
</calcChain>
</file>

<file path=xl/sharedStrings.xml><?xml version="1.0" encoding="utf-8"?>
<sst xmlns="http://schemas.openxmlformats.org/spreadsheetml/2006/main" count="6" uniqueCount="6">
  <si>
    <t xml:space="preserve">Date de départ : </t>
  </si>
  <si>
    <t xml:space="preserve">Date de fin : </t>
  </si>
  <si>
    <t xml:space="preserve">Montant loyer : </t>
  </si>
  <si>
    <t>Fréquence (en mois)</t>
  </si>
  <si>
    <t>Calcul loyer :</t>
  </si>
  <si>
    <t>Résultat souhaité ==&gt;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</si>
</sst>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14" fontId="0" fillId="0" borderId="0" xfId="0" applyNumberFormat="1"/>
    <xf numFmtId="14" fontId="0" fillId="3" borderId="0" xfId="0" applyNumberFormat="1" applyFill="1"/>
    <xf numFmtId="0" fontId="1" fillId="2" borderId="0" xfId="0" applyFont="1" applyFill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2:Y20"/>
  <sheetViews>
    <sheetView tabSelected="1" topLeftCell="B1" workbookViewId="0">
      <selection activeCell="I2" sqref="I2:Y2"/>
    </sheetView>
  </sheetViews>
  <sheetFormatPr baseColWidth="10" defaultRowHeight="15.75"/>
  <cols>
    <col min="3" max="3" width="19.5" customWidth="1"/>
  </cols>
  <sheetData>
    <row r="2" spans="2:25">
      <c r="I2" s="3">
        <v>42400</v>
      </c>
      <c r="J2" s="3">
        <f>EOMONTH(I2,1)</f>
        <v>42429</v>
      </c>
      <c r="K2" s="3">
        <f>EOMONTH(J2,1)</f>
        <v>42460</v>
      </c>
      <c r="L2" s="3">
        <f t="shared" ref="L2:Y2" si="0">EOMONTH(K2,1)</f>
        <v>42490</v>
      </c>
      <c r="M2" s="3">
        <f t="shared" si="0"/>
        <v>42521</v>
      </c>
      <c r="N2" s="3">
        <f t="shared" si="0"/>
        <v>42551</v>
      </c>
      <c r="O2" s="3">
        <f t="shared" si="0"/>
        <v>42582</v>
      </c>
      <c r="P2" s="3">
        <f t="shared" si="0"/>
        <v>42613</v>
      </c>
      <c r="Q2" s="3">
        <f t="shared" si="0"/>
        <v>42643</v>
      </c>
      <c r="R2" s="3">
        <f t="shared" si="0"/>
        <v>42674</v>
      </c>
      <c r="S2" s="3">
        <f t="shared" si="0"/>
        <v>42704</v>
      </c>
      <c r="T2" s="3">
        <f t="shared" si="0"/>
        <v>42735</v>
      </c>
      <c r="U2" s="3">
        <f t="shared" si="0"/>
        <v>42766</v>
      </c>
      <c r="V2" s="3">
        <f t="shared" si="0"/>
        <v>42794</v>
      </c>
      <c r="W2" s="3">
        <f t="shared" si="0"/>
        <v>42825</v>
      </c>
      <c r="X2" s="3">
        <f t="shared" si="0"/>
        <v>42855</v>
      </c>
      <c r="Y2" s="3">
        <f t="shared" si="0"/>
        <v>42886</v>
      </c>
    </row>
    <row r="3" spans="2:25">
      <c r="B3" s="1"/>
      <c r="C3" s="6" t="s">
        <v>4</v>
      </c>
      <c r="D3" s="6"/>
      <c r="E3" s="6"/>
      <c r="F3" s="6"/>
      <c r="G3" s="1"/>
    </row>
    <row r="4" spans="2:25">
      <c r="B4" s="1"/>
      <c r="C4" s="1"/>
      <c r="D4" s="1"/>
      <c r="E4" s="1"/>
      <c r="F4" s="1"/>
      <c r="G4" s="1"/>
      <c r="I4">
        <f>IF(AND(I2&gt;=$D$5,I2&lt;$D$6),$D$7,0)</f>
        <v>0</v>
      </c>
      <c r="J4">
        <f t="shared" ref="J4:Y4" si="1">IF(AND(J2&gt;=$D$5,J2&lt;$D$6),$D$7,0)</f>
        <v>0</v>
      </c>
      <c r="K4">
        <f t="shared" si="1"/>
        <v>1000</v>
      </c>
      <c r="L4">
        <f t="shared" si="1"/>
        <v>1000</v>
      </c>
      <c r="M4">
        <f t="shared" si="1"/>
        <v>1000</v>
      </c>
      <c r="N4">
        <f t="shared" si="1"/>
        <v>1000</v>
      </c>
      <c r="O4">
        <f t="shared" si="1"/>
        <v>1000</v>
      </c>
      <c r="P4">
        <f t="shared" si="1"/>
        <v>1000</v>
      </c>
      <c r="Q4">
        <f t="shared" si="1"/>
        <v>1000</v>
      </c>
      <c r="R4">
        <f t="shared" si="1"/>
        <v>1000</v>
      </c>
      <c r="S4">
        <f t="shared" si="1"/>
        <v>1000</v>
      </c>
      <c r="T4">
        <f t="shared" si="1"/>
        <v>1000</v>
      </c>
      <c r="U4">
        <f t="shared" si="1"/>
        <v>1000</v>
      </c>
      <c r="V4">
        <f t="shared" si="1"/>
        <v>0</v>
      </c>
      <c r="W4">
        <f t="shared" si="1"/>
        <v>0</v>
      </c>
      <c r="X4">
        <f t="shared" si="1"/>
        <v>0</v>
      </c>
      <c r="Y4">
        <f t="shared" si="1"/>
        <v>0</v>
      </c>
    </row>
    <row r="5" spans="2:25">
      <c r="B5" s="1"/>
      <c r="C5" s="1" t="s">
        <v>0</v>
      </c>
      <c r="D5" s="4">
        <v>42460</v>
      </c>
      <c r="E5" s="1"/>
      <c r="F5" s="1"/>
      <c r="G5" s="1"/>
    </row>
    <row r="6" spans="2:25">
      <c r="B6" s="1"/>
      <c r="C6" s="1" t="s">
        <v>1</v>
      </c>
      <c r="D6" s="4">
        <v>42794</v>
      </c>
      <c r="E6" s="1"/>
      <c r="F6" s="1"/>
      <c r="G6" s="1"/>
    </row>
    <row r="7" spans="2:25">
      <c r="B7" s="1"/>
      <c r="C7" s="1" t="s">
        <v>2</v>
      </c>
      <c r="D7" s="2">
        <v>1000</v>
      </c>
      <c r="E7" s="1"/>
      <c r="F7" s="1"/>
      <c r="G7" s="1"/>
    </row>
    <row r="8" spans="2:25">
      <c r="B8" s="1"/>
      <c r="C8" s="1" t="s">
        <v>3</v>
      </c>
      <c r="D8" s="2">
        <v>2</v>
      </c>
      <c r="E8" s="1"/>
      <c r="F8" s="1"/>
      <c r="G8" s="1"/>
    </row>
    <row r="9" spans="2:25">
      <c r="B9" s="1"/>
      <c r="C9" s="1"/>
      <c r="D9" s="1"/>
      <c r="E9" s="1"/>
      <c r="F9" s="1"/>
      <c r="G9" s="1"/>
    </row>
    <row r="10" spans="2:25">
      <c r="B10" s="1"/>
      <c r="C10" s="1"/>
      <c r="D10" s="1"/>
      <c r="E10" s="1"/>
      <c r="F10" s="1"/>
      <c r="G10" s="1"/>
    </row>
    <row r="11" spans="2:25">
      <c r="B11" s="1"/>
      <c r="C11" s="1"/>
      <c r="D11" s="1"/>
      <c r="E11" s="1"/>
      <c r="F11" s="1"/>
      <c r="G11" s="1"/>
    </row>
    <row r="12" spans="2:25">
      <c r="B12" s="1"/>
      <c r="C12" s="1"/>
      <c r="D12" s="1"/>
      <c r="E12" s="1"/>
      <c r="F12" s="1"/>
      <c r="G12" s="1"/>
    </row>
    <row r="13" spans="2:25">
      <c r="B13" s="1"/>
      <c r="C13" s="1"/>
      <c r="D13" s="1"/>
      <c r="E13" s="1"/>
      <c r="F13" s="1"/>
      <c r="G13" s="1"/>
    </row>
    <row r="14" spans="2:25">
      <c r="B14" s="1"/>
      <c r="C14" s="1"/>
      <c r="D14" s="1"/>
      <c r="E14" s="1"/>
      <c r="F14" s="1"/>
      <c r="G14" s="1"/>
    </row>
    <row r="15" spans="2:25">
      <c r="B15" s="1"/>
      <c r="C15" s="1"/>
      <c r="D15" s="1"/>
      <c r="E15" s="1"/>
      <c r="F15" s="1"/>
      <c r="G15" s="1"/>
    </row>
    <row r="20" spans="6:25">
      <c r="F20" s="1"/>
      <c r="G20" s="5" t="s">
        <v>5</v>
      </c>
      <c r="H20" s="1"/>
      <c r="I20">
        <f>SUMPRODUCT(I4)</f>
        <v>0</v>
      </c>
      <c r="J20">
        <f t="shared" ref="J20:Y20" si="2">SUMPRODUCT(J4)</f>
        <v>0</v>
      </c>
      <c r="K20">
        <f t="shared" si="2"/>
        <v>1000</v>
      </c>
      <c r="L20">
        <f t="shared" si="2"/>
        <v>1000</v>
      </c>
      <c r="M20">
        <f t="shared" si="2"/>
        <v>1000</v>
      </c>
      <c r="N20">
        <f t="shared" si="2"/>
        <v>1000</v>
      </c>
      <c r="O20">
        <f t="shared" si="2"/>
        <v>1000</v>
      </c>
      <c r="P20">
        <f t="shared" si="2"/>
        <v>1000</v>
      </c>
      <c r="Q20">
        <f t="shared" si="2"/>
        <v>1000</v>
      </c>
      <c r="R20">
        <f t="shared" si="2"/>
        <v>1000</v>
      </c>
      <c r="S20">
        <f t="shared" si="2"/>
        <v>1000</v>
      </c>
      <c r="T20">
        <f t="shared" si="2"/>
        <v>1000</v>
      </c>
      <c r="U20">
        <f t="shared" si="2"/>
        <v>1000</v>
      </c>
      <c r="V20">
        <f t="shared" si="2"/>
        <v>0</v>
      </c>
      <c r="W20">
        <f t="shared" si="2"/>
        <v>0</v>
      </c>
      <c r="X20">
        <f t="shared" si="2"/>
        <v>0</v>
      </c>
      <c r="Y20">
        <f t="shared" si="2"/>
        <v>0</v>
      </c>
    </row>
  </sheetData>
  <mergeCells count="1">
    <mergeCell ref="C3:F3"/>
  </mergeCells>
  <dataValidations count="1">
    <dataValidation type="list" allowBlank="1" showInputMessage="1" showErrorMessage="1" sqref="D5:D6">
      <formula1>dateur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Q2"/>
  <sheetViews>
    <sheetView workbookViewId="0">
      <selection activeCell="A2" sqref="A2:Q2"/>
    </sheetView>
  </sheetViews>
  <sheetFormatPr baseColWidth="10" defaultRowHeight="15.75"/>
  <sheetData>
    <row r="1" spans="1:17">
      <c r="A1" s="3">
        <f>'Calcul Loyer'!I2</f>
        <v>42400</v>
      </c>
      <c r="B1" s="3">
        <f>'Calcul Loyer'!J2</f>
        <v>42429</v>
      </c>
      <c r="C1" s="3">
        <f>'Calcul Loyer'!K2</f>
        <v>42460</v>
      </c>
      <c r="D1" s="3">
        <f>'Calcul Loyer'!L2</f>
        <v>42490</v>
      </c>
      <c r="E1" s="3">
        <f>'Calcul Loyer'!M2</f>
        <v>42521</v>
      </c>
      <c r="F1" s="3">
        <f>'Calcul Loyer'!N2</f>
        <v>42551</v>
      </c>
      <c r="G1" s="3">
        <f>'Calcul Loyer'!O2</f>
        <v>42582</v>
      </c>
      <c r="H1" s="3">
        <f>'Calcul Loyer'!P2</f>
        <v>42613</v>
      </c>
      <c r="I1" s="3">
        <f>'Calcul Loyer'!Q2</f>
        <v>42643</v>
      </c>
      <c r="J1" s="3">
        <f>'Calcul Loyer'!R2</f>
        <v>42674</v>
      </c>
      <c r="K1" s="3">
        <f>'Calcul Loyer'!S2</f>
        <v>42704</v>
      </c>
      <c r="L1" s="3">
        <f>'Calcul Loyer'!T2</f>
        <v>42735</v>
      </c>
      <c r="M1" s="3">
        <f>'Calcul Loyer'!U2</f>
        <v>42766</v>
      </c>
      <c r="N1" s="3">
        <f>'Calcul Loyer'!V2</f>
        <v>42794</v>
      </c>
      <c r="O1" s="3">
        <f>'Calcul Loyer'!W2</f>
        <v>42825</v>
      </c>
      <c r="P1" s="3">
        <f>'Calcul Loyer'!X2</f>
        <v>42855</v>
      </c>
      <c r="Q1" s="3">
        <f>'Calcul Loyer'!Y2</f>
        <v>42886</v>
      </c>
    </row>
    <row r="2" spans="1:17">
      <c r="A2">
        <f>'Calcul Loyer'!I4</f>
        <v>0</v>
      </c>
      <c r="B2">
        <f>'Calcul Loyer'!J4</f>
        <v>0</v>
      </c>
      <c r="C2">
        <f>'Calcul Loyer'!K4</f>
        <v>1000</v>
      </c>
      <c r="D2">
        <f>'Calcul Loyer'!L4</f>
        <v>1000</v>
      </c>
      <c r="E2">
        <f>'Calcul Loyer'!M4</f>
        <v>1000</v>
      </c>
      <c r="F2">
        <f>'Calcul Loyer'!N4</f>
        <v>1000</v>
      </c>
      <c r="G2">
        <f>'Calcul Loyer'!O4</f>
        <v>1000</v>
      </c>
      <c r="H2">
        <f>'Calcul Loyer'!P4</f>
        <v>1000</v>
      </c>
      <c r="I2">
        <f>'Calcul Loyer'!Q4</f>
        <v>1000</v>
      </c>
      <c r="J2">
        <f>'Calcul Loyer'!R4</f>
        <v>1000</v>
      </c>
      <c r="K2">
        <f>'Calcul Loyer'!S4</f>
        <v>1000</v>
      </c>
      <c r="L2">
        <f>'Calcul Loyer'!T4</f>
        <v>1000</v>
      </c>
      <c r="M2">
        <f>'Calcul Loyer'!U4</f>
        <v>1000</v>
      </c>
      <c r="N2">
        <f>'Calcul Loyer'!V4</f>
        <v>0</v>
      </c>
      <c r="O2">
        <f>'Calcul Loyer'!W4</f>
        <v>0</v>
      </c>
      <c r="P2">
        <f>'Calcul Loyer'!X4</f>
        <v>0</v>
      </c>
      <c r="Q2">
        <f>'Calcul Loyer'!Y4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Calcul Loyer</vt:lpstr>
      <vt:lpstr>Agenda</vt:lpstr>
      <vt:lpstr>dateur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Andre</cp:lastModifiedBy>
  <dcterms:created xsi:type="dcterms:W3CDTF">2017-10-27T11:13:10Z</dcterms:created>
  <dcterms:modified xsi:type="dcterms:W3CDTF">2017-10-27T12:09:14Z</dcterms:modified>
</cp:coreProperties>
</file>