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/>
  </bookViews>
  <sheets>
    <sheet name="piscine" sheetId="3" r:id="rId1"/>
    <sheet name="DONNER" sheetId="9" r:id="rId2"/>
  </sheets>
  <calcPr calcId="152511"/>
</workbook>
</file>

<file path=xl/calcChain.xml><?xml version="1.0" encoding="utf-8"?>
<calcChain xmlns="http://schemas.openxmlformats.org/spreadsheetml/2006/main">
  <c r="Q6" i="3" l="1"/>
  <c r="Q5" i="3"/>
  <c r="Q4" i="3"/>
  <c r="Q3" i="3"/>
  <c r="Q2" i="3"/>
  <c r="Q1" i="3"/>
  <c r="C14" i="3" l="1"/>
  <c r="C13" i="3"/>
  <c r="C12" i="3"/>
  <c r="C10" i="3"/>
  <c r="C11" i="3"/>
  <c r="C9" i="3"/>
  <c r="B10" i="3"/>
  <c r="B11" i="3"/>
  <c r="B12" i="3"/>
  <c r="B13" i="3"/>
  <c r="B14" i="3"/>
  <c r="B9" i="3"/>
</calcChain>
</file>

<file path=xl/sharedStrings.xml><?xml version="1.0" encoding="utf-8"?>
<sst xmlns="http://schemas.openxmlformats.org/spreadsheetml/2006/main" count="62" uniqueCount="54">
  <si>
    <t>Chrono nage</t>
  </si>
  <si>
    <t>N°ligne</t>
  </si>
  <si>
    <t>10M</t>
  </si>
  <si>
    <t>apte</t>
  </si>
  <si>
    <t>inapte</t>
  </si>
  <si>
    <t>LIGNE 1</t>
  </si>
  <si>
    <t>LIGNE 2</t>
  </si>
  <si>
    <t>LIGNE 3</t>
  </si>
  <si>
    <t>LIGNE 4</t>
  </si>
  <si>
    <t>LIGNE 5</t>
  </si>
  <si>
    <t>LIGNE 6</t>
  </si>
  <si>
    <t>Y</t>
  </si>
  <si>
    <t>U</t>
  </si>
  <si>
    <t>I</t>
  </si>
  <si>
    <t>O</t>
  </si>
  <si>
    <t>AAA</t>
  </si>
  <si>
    <t>RRR</t>
  </si>
  <si>
    <t>ZEE</t>
  </si>
  <si>
    <t>D</t>
  </si>
  <si>
    <t>V</t>
  </si>
  <si>
    <t>F</t>
  </si>
  <si>
    <t>G</t>
  </si>
  <si>
    <t>DDFDFD</t>
  </si>
  <si>
    <t>SFSDQSV</t>
  </si>
  <si>
    <t>SQV</t>
  </si>
  <si>
    <t>SDQV</t>
  </si>
  <si>
    <t>SQVD</t>
  </si>
  <si>
    <t>SQDV</t>
  </si>
  <si>
    <t>GG</t>
  </si>
  <si>
    <t>REZ</t>
  </si>
  <si>
    <t>LIGNE</t>
  </si>
  <si>
    <t>AUTRE</t>
  </si>
  <si>
    <t>AUTRE 2</t>
  </si>
  <si>
    <t>OUI</t>
  </si>
  <si>
    <t>NON</t>
  </si>
  <si>
    <t>Prénom</t>
  </si>
  <si>
    <t>NOM</t>
  </si>
  <si>
    <t>Validation apné</t>
  </si>
  <si>
    <t>Dédé</t>
  </si>
  <si>
    <t>Dodo</t>
  </si>
  <si>
    <t>Dudu</t>
  </si>
  <si>
    <t>EXCEL</t>
  </si>
  <si>
    <t>WORD</t>
  </si>
  <si>
    <t>PACK</t>
  </si>
  <si>
    <t>OFFICE</t>
  </si>
  <si>
    <t>OPEN</t>
  </si>
  <si>
    <t>Croft</t>
  </si>
  <si>
    <t>Source</t>
  </si>
  <si>
    <t>chrono1</t>
  </si>
  <si>
    <t>chrono2</t>
  </si>
  <si>
    <t>chrono3</t>
  </si>
  <si>
    <t>chrono4</t>
  </si>
  <si>
    <t>chrono5</t>
  </si>
  <si>
    <t>chrono6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</si>
</sst>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7" x14ac:knownFonts="1">
    <font>
      <sz val="10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1"/>
      <name val="Arial"/>
      <family val="2"/>
    </font>
    <font>
      <b/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Fill="1"/>
    <xf numFmtId="0" fontId="1" fillId="0" borderId="0" xfId="0" applyFont="1" applyFill="1"/>
    <xf numFmtId="0" fontId="1" fillId="0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4" fillId="0" borderId="0" xfId="0" applyFont="1" applyFill="1" applyAlignment="1">
      <alignment horizontal="center" vertical="center"/>
    </xf>
    <xf numFmtId="45" fontId="5" fillId="0" borderId="0" xfId="0" applyNumberFormat="1" applyFont="1" applyFill="1" applyAlignment="1">
      <alignment horizontal="center" vertical="center"/>
    </xf>
    <xf numFmtId="164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4" borderId="0" xfId="0" applyNumberFormat="1" applyFill="1" applyAlignment="1">
      <alignment horizontal="center"/>
    </xf>
    <xf numFmtId="164" fontId="1" fillId="5" borderId="0" xfId="0" applyNumberFormat="1" applyFont="1" applyFill="1" applyAlignment="1">
      <alignment horizontal="center"/>
    </xf>
    <xf numFmtId="164" fontId="0" fillId="5" borderId="0" xfId="0" applyNumberFormat="1" applyFill="1" applyAlignment="1">
      <alignment horizontal="center"/>
    </xf>
    <xf numFmtId="164" fontId="2" fillId="6" borderId="0" xfId="0" applyNumberFormat="1" applyFont="1" applyFill="1" applyAlignment="1">
      <alignment horizontal="center"/>
    </xf>
    <xf numFmtId="164" fontId="1" fillId="7" borderId="0" xfId="0" applyNumberFormat="1" applyFont="1" applyFill="1" applyAlignment="1">
      <alignment horizontal="center"/>
    </xf>
    <xf numFmtId="164" fontId="1" fillId="8" borderId="0" xfId="0" applyNumberFormat="1" applyFont="1" applyFill="1" applyAlignment="1">
      <alignment horizontal="center"/>
    </xf>
    <xf numFmtId="164" fontId="1" fillId="9" borderId="0" xfId="0" applyNumberFormat="1" applyFont="1" applyFill="1" applyAlignment="1">
      <alignment horizontal="center"/>
    </xf>
    <xf numFmtId="164" fontId="1" fillId="3" borderId="0" xfId="0" applyNumberFormat="1" applyFont="1" applyFill="1" applyAlignment="1">
      <alignment horizontal="center"/>
    </xf>
    <xf numFmtId="164" fontId="0" fillId="7" borderId="0" xfId="0" applyNumberFormat="1" applyFill="1" applyAlignment="1">
      <alignment horizontal="center"/>
    </xf>
    <xf numFmtId="164" fontId="0" fillId="8" borderId="0" xfId="0" applyNumberFormat="1" applyFill="1" applyAlignment="1">
      <alignment horizontal="center"/>
    </xf>
    <xf numFmtId="164" fontId="0" fillId="9" borderId="0" xfId="0" applyNumberFormat="1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6" fillId="0" borderId="0" xfId="0" applyFont="1" applyFill="1" applyAlignment="1">
      <alignment horizontal="center"/>
    </xf>
    <xf numFmtId="0" fontId="6" fillId="0" borderId="0" xfId="0" applyNumberFormat="1" applyFont="1" applyFill="1" applyAlignment="1">
      <alignment horizontal="center"/>
    </xf>
    <xf numFmtId="164" fontId="6" fillId="0" borderId="0" xfId="0" applyNumberFormat="1" applyFont="1" applyFill="1" applyAlignment="1">
      <alignment horizontal="center"/>
    </xf>
    <xf numFmtId="164" fontId="0" fillId="0" borderId="0" xfId="0" applyNumberFormat="1" applyFill="1"/>
    <xf numFmtId="0" fontId="0" fillId="0" borderId="0" xfId="0" applyFill="1" applyAlignment="1">
      <alignment horizontal="right"/>
    </xf>
    <xf numFmtId="164" fontId="0" fillId="0" borderId="0" xfId="0" applyNumberForma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6.emf"/><Relationship Id="rId7" Type="http://schemas.openxmlformats.org/officeDocument/2006/relationships/image" Target="../media/image2.emf"/><Relationship Id="rId2" Type="http://schemas.openxmlformats.org/officeDocument/2006/relationships/image" Target="../media/image7.emf"/><Relationship Id="rId1" Type="http://schemas.openxmlformats.org/officeDocument/2006/relationships/image" Target="../media/image8.emf"/><Relationship Id="rId6" Type="http://schemas.openxmlformats.org/officeDocument/2006/relationships/image" Target="../media/image3.emf"/><Relationship Id="rId5" Type="http://schemas.openxmlformats.org/officeDocument/2006/relationships/image" Target="../media/image4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177800</xdr:colOff>
      <xdr:row>0</xdr:row>
      <xdr:rowOff>31750</xdr:rowOff>
    </xdr:from>
    <xdr:to>
      <xdr:col>12</xdr:col>
      <xdr:colOff>260350</xdr:colOff>
      <xdr:row>3</xdr:row>
      <xdr:rowOff>76200</xdr:rowOff>
    </xdr:to>
    <xdr:sp macro="" textlink="">
      <xdr:nvSpPr>
        <xdr:cNvPr id="4" name="Rectangle : coins arrondis 3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SpPr/>
      </xdr:nvSpPr>
      <xdr:spPr bwMode="auto">
        <a:xfrm>
          <a:off x="10229850" y="31750"/>
          <a:ext cx="1606550" cy="520700"/>
        </a:xfrm>
        <a:prstGeom prst="roundRect">
          <a:avLst/>
        </a:prstGeom>
        <a:ln>
          <a:headEnd type="none" w="med" len="med"/>
          <a:tailEnd type="none" w="med" len="med"/>
        </a:ln>
        <a:extLst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800" b="0" cap="none" spc="0">
              <a:ln w="0"/>
              <a:solidFill>
                <a:schemeClr val="accent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Menu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504825</xdr:colOff>
          <xdr:row>0</xdr:row>
          <xdr:rowOff>180975</xdr:rowOff>
        </xdr:from>
        <xdr:to>
          <xdr:col>1</xdr:col>
          <xdr:colOff>733425</xdr:colOff>
          <xdr:row>1</xdr:row>
          <xdr:rowOff>133350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=""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0</xdr:row>
          <xdr:rowOff>238125</xdr:rowOff>
        </xdr:from>
        <xdr:to>
          <xdr:col>3</xdr:col>
          <xdr:colOff>333375</xdr:colOff>
          <xdr:row>1</xdr:row>
          <xdr:rowOff>85725</xdr:rowOff>
        </xdr:to>
        <xdr:sp macro="" textlink="">
          <xdr:nvSpPr>
            <xdr:cNvPr id="2051" name="CommandButton2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=""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142875</xdr:colOff>
          <xdr:row>3</xdr:row>
          <xdr:rowOff>133350</xdr:rowOff>
        </xdr:from>
        <xdr:to>
          <xdr:col>4</xdr:col>
          <xdr:colOff>904875</xdr:colOff>
          <xdr:row>5</xdr:row>
          <xdr:rowOff>104775</xdr:rowOff>
        </xdr:to>
        <xdr:sp macro="" textlink="">
          <xdr:nvSpPr>
            <xdr:cNvPr id="2052" name="CommandButton3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=""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209550</xdr:colOff>
          <xdr:row>3</xdr:row>
          <xdr:rowOff>133350</xdr:rowOff>
        </xdr:from>
        <xdr:to>
          <xdr:col>5</xdr:col>
          <xdr:colOff>971550</xdr:colOff>
          <xdr:row>5</xdr:row>
          <xdr:rowOff>95250</xdr:rowOff>
        </xdr:to>
        <xdr:sp macro="" textlink="">
          <xdr:nvSpPr>
            <xdr:cNvPr id="2053" name="CommandButton4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=""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171450</xdr:colOff>
          <xdr:row>3</xdr:row>
          <xdr:rowOff>133350</xdr:rowOff>
        </xdr:from>
        <xdr:to>
          <xdr:col>6</xdr:col>
          <xdr:colOff>933450</xdr:colOff>
          <xdr:row>5</xdr:row>
          <xdr:rowOff>95250</xdr:rowOff>
        </xdr:to>
        <xdr:sp macro="" textlink="">
          <xdr:nvSpPr>
            <xdr:cNvPr id="2054" name="CommandButton5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=""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228600</xdr:colOff>
          <xdr:row>3</xdr:row>
          <xdr:rowOff>133350</xdr:rowOff>
        </xdr:from>
        <xdr:to>
          <xdr:col>7</xdr:col>
          <xdr:colOff>990600</xdr:colOff>
          <xdr:row>5</xdr:row>
          <xdr:rowOff>95250</xdr:rowOff>
        </xdr:to>
        <xdr:sp macro="" textlink="">
          <xdr:nvSpPr>
            <xdr:cNvPr id="2055" name="CommandButton6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=""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161925</xdr:colOff>
          <xdr:row>3</xdr:row>
          <xdr:rowOff>133350</xdr:rowOff>
        </xdr:from>
        <xdr:to>
          <xdr:col>8</xdr:col>
          <xdr:colOff>923925</xdr:colOff>
          <xdr:row>5</xdr:row>
          <xdr:rowOff>95250</xdr:rowOff>
        </xdr:to>
        <xdr:sp macro="" textlink="">
          <xdr:nvSpPr>
            <xdr:cNvPr id="2056" name="CommandButton7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=""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123825</xdr:colOff>
          <xdr:row>3</xdr:row>
          <xdr:rowOff>133350</xdr:rowOff>
        </xdr:from>
        <xdr:to>
          <xdr:col>9</xdr:col>
          <xdr:colOff>885825</xdr:colOff>
          <xdr:row>5</xdr:row>
          <xdr:rowOff>95250</xdr:rowOff>
        </xdr:to>
        <xdr:sp macro="" textlink="">
          <xdr:nvSpPr>
            <xdr:cNvPr id="2057" name="CommandButton8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=""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212725</xdr:colOff>
      <xdr:row>9</xdr:row>
      <xdr:rowOff>25400</xdr:rowOff>
    </xdr:from>
    <xdr:to>
      <xdr:col>11</xdr:col>
      <xdr:colOff>269875</xdr:colOff>
      <xdr:row>21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775FCCA1-70C9-4985-8270-1DE3A19ADBE3}"/>
            </a:ext>
          </a:extLst>
        </xdr:cNvPr>
        <xdr:cNvSpPr txBox="1"/>
      </xdr:nvSpPr>
      <xdr:spPr>
        <a:xfrm>
          <a:off x="7185025" y="1825625"/>
          <a:ext cx="3924300" cy="2022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quand</a:t>
          </a:r>
          <a:r>
            <a:rPr lang="fr-FR" sz="1100" baseline="0"/>
            <a:t> je clique sur start les 6 chronos ce lance en meme temps</a:t>
          </a:r>
        </a:p>
        <a:p>
          <a:endParaRPr lang="fr-FR" sz="1100" baseline="0"/>
        </a:p>
        <a:p>
          <a:r>
            <a:rPr lang="fr-FR" sz="1100" baseline="0"/>
            <a:t>quand je clique sur stop ça stop le chorno de la ligne marche pour 1 et 2 j'ai pas fait les autre encore </a:t>
          </a:r>
        </a:p>
        <a:p>
          <a:endParaRPr lang="fr-FR" sz="1100" baseline="0"/>
        </a:p>
        <a:p>
          <a:r>
            <a:rPr lang="fr-FR" sz="1100" baseline="0"/>
            <a:t>et j'aimerai aussi quand je selectionne le n° de ligne dans le colonne D de 1 a 6 que je clique sur stop le chrono ce copie dedans (stop chono 1 il et copie dans le n°de  ligne 1 etc ) </a:t>
          </a:r>
        </a:p>
        <a:p>
          <a:r>
            <a:rPr lang="fr-FR" sz="1100" baseline="0"/>
            <a:t>svp 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T14"/>
  <sheetViews>
    <sheetView tabSelected="1" workbookViewId="0">
      <pane ySplit="8" topLeftCell="A9" activePane="bottomLeft" state="frozen"/>
      <selection pane="bottomLeft" activeCell="C5" sqref="C5"/>
    </sheetView>
  </sheetViews>
  <sheetFormatPr baseColWidth="10" defaultColWidth="10.85546875" defaultRowHeight="12.75" x14ac:dyDescent="0.2"/>
  <cols>
    <col min="1" max="1" width="19.140625" style="6" customWidth="1"/>
    <col min="2" max="2" width="14" style="6" customWidth="1"/>
    <col min="3" max="3" width="13.42578125" style="6" customWidth="1"/>
    <col min="4" max="4" width="10.85546875" style="10"/>
    <col min="5" max="10" width="15.7109375" style="9" customWidth="1"/>
    <col min="11" max="16" width="10.85546875" style="1"/>
    <col min="17" max="17" width="10.85546875" style="26"/>
    <col min="18" max="16384" width="10.85546875" style="1"/>
  </cols>
  <sheetData>
    <row r="1" spans="1:20" ht="37.5" customHeight="1" x14ac:dyDescent="0.2">
      <c r="A1" s="8"/>
      <c r="E1" s="12" t="s">
        <v>5</v>
      </c>
      <c r="F1" s="14" t="s">
        <v>6</v>
      </c>
      <c r="G1" s="15" t="s">
        <v>7</v>
      </c>
      <c r="H1" s="16" t="s">
        <v>8</v>
      </c>
      <c r="I1" s="17" t="s">
        <v>9</v>
      </c>
      <c r="J1" s="18" t="s">
        <v>10</v>
      </c>
      <c r="P1" s="27" t="s">
        <v>48</v>
      </c>
      <c r="Q1" s="28">
        <f>$E$2</f>
        <v>0</v>
      </c>
      <c r="T1" s="2" t="s">
        <v>30</v>
      </c>
    </row>
    <row r="2" spans="1:20" ht="15" x14ac:dyDescent="0.2">
      <c r="A2" s="7"/>
      <c r="E2" s="13">
        <v>0</v>
      </c>
      <c r="F2" s="14">
        <v>0</v>
      </c>
      <c r="G2" s="19">
        <v>0</v>
      </c>
      <c r="H2" s="20">
        <v>0</v>
      </c>
      <c r="I2" s="21">
        <v>0</v>
      </c>
      <c r="J2" s="22">
        <v>0</v>
      </c>
      <c r="P2" s="27" t="s">
        <v>49</v>
      </c>
      <c r="Q2" s="28">
        <f>$F$2</f>
        <v>0</v>
      </c>
      <c r="R2" s="2" t="s">
        <v>33</v>
      </c>
      <c r="S2" s="2" t="s">
        <v>3</v>
      </c>
      <c r="T2" s="1">
        <v>1</v>
      </c>
    </row>
    <row r="3" spans="1:20" x14ac:dyDescent="0.2">
      <c r="E3" s="13"/>
      <c r="F3" s="14"/>
      <c r="G3" s="19"/>
      <c r="H3" s="20"/>
      <c r="I3" s="21"/>
      <c r="J3" s="22"/>
      <c r="P3" s="27" t="s">
        <v>50</v>
      </c>
      <c r="Q3" s="28">
        <f>$G$2</f>
        <v>0</v>
      </c>
      <c r="R3" s="2" t="s">
        <v>34</v>
      </c>
      <c r="S3" s="2" t="s">
        <v>4</v>
      </c>
      <c r="T3" s="1">
        <v>2</v>
      </c>
    </row>
    <row r="4" spans="1:20" x14ac:dyDescent="0.2">
      <c r="E4" s="13"/>
      <c r="F4" s="14"/>
      <c r="G4" s="19"/>
      <c r="H4" s="20"/>
      <c r="I4" s="21"/>
      <c r="J4" s="22"/>
      <c r="P4" s="27" t="s">
        <v>51</v>
      </c>
      <c r="Q4" s="28">
        <f>$H$2</f>
        <v>0</v>
      </c>
      <c r="T4" s="1">
        <v>3</v>
      </c>
    </row>
    <row r="5" spans="1:20" x14ac:dyDescent="0.2">
      <c r="E5" s="13"/>
      <c r="F5" s="14"/>
      <c r="G5" s="19"/>
      <c r="H5" s="20"/>
      <c r="I5" s="21"/>
      <c r="J5" s="22"/>
      <c r="P5" s="27" t="s">
        <v>52</v>
      </c>
      <c r="Q5" s="28">
        <f>$I$2</f>
        <v>0</v>
      </c>
      <c r="T5" s="1">
        <v>4</v>
      </c>
    </row>
    <row r="6" spans="1:20" x14ac:dyDescent="0.2">
      <c r="A6" s="3"/>
      <c r="E6" s="13"/>
      <c r="F6" s="14"/>
      <c r="G6" s="19"/>
      <c r="H6" s="20"/>
      <c r="I6" s="21"/>
      <c r="J6" s="22"/>
      <c r="P6" s="27" t="s">
        <v>53</v>
      </c>
      <c r="Q6" s="28">
        <f>$J$2</f>
        <v>0</v>
      </c>
      <c r="T6" s="1">
        <v>5</v>
      </c>
    </row>
    <row r="7" spans="1:20" x14ac:dyDescent="0.2">
      <c r="E7" s="13"/>
      <c r="F7" s="14"/>
      <c r="G7" s="19"/>
      <c r="H7" s="20"/>
      <c r="I7" s="21"/>
      <c r="J7" s="22"/>
      <c r="T7" s="1">
        <v>6</v>
      </c>
    </row>
    <row r="8" spans="1:20" x14ac:dyDescent="0.2">
      <c r="A8" s="23" t="s">
        <v>31</v>
      </c>
      <c r="B8" s="23" t="s">
        <v>36</v>
      </c>
      <c r="C8" s="23" t="s">
        <v>35</v>
      </c>
      <c r="D8" s="24" t="s">
        <v>1</v>
      </c>
      <c r="E8" s="25" t="s">
        <v>0</v>
      </c>
      <c r="F8" s="25" t="s">
        <v>37</v>
      </c>
      <c r="G8" s="25" t="s">
        <v>31</v>
      </c>
    </row>
    <row r="9" spans="1:20" x14ac:dyDescent="0.2">
      <c r="A9" s="6">
        <v>1</v>
      </c>
      <c r="B9" s="6" t="str">
        <f>VLOOKUP(A9,DONNER!A1:D612,2,)</f>
        <v>EXCEL</v>
      </c>
      <c r="C9" s="6" t="str">
        <f>VLOOKUP(A9,DONNER!A1:D612,3,)</f>
        <v>Dédé</v>
      </c>
      <c r="D9" s="10">
        <v>1</v>
      </c>
      <c r="E9" s="9">
        <v>1.5046296296296297E-4</v>
      </c>
      <c r="F9" s="9" t="s">
        <v>2</v>
      </c>
      <c r="G9" s="9" t="s">
        <v>3</v>
      </c>
    </row>
    <row r="10" spans="1:20" x14ac:dyDescent="0.2">
      <c r="A10" s="6">
        <v>2</v>
      </c>
      <c r="B10" s="6" t="str">
        <f>VLOOKUP(A10,DONNER!A1:D613,2,)</f>
        <v>WORD</v>
      </c>
      <c r="C10" s="6" t="str">
        <f>VLOOKUP(A10,DONNER!A1:D612,3,)</f>
        <v>Dodo</v>
      </c>
      <c r="D10" s="10">
        <v>2</v>
      </c>
      <c r="E10" s="9">
        <v>1.273148148148148E-4</v>
      </c>
      <c r="F10" s="9" t="s">
        <v>34</v>
      </c>
      <c r="G10" s="9" t="s">
        <v>3</v>
      </c>
    </row>
    <row r="11" spans="1:20" x14ac:dyDescent="0.2">
      <c r="A11" s="6">
        <v>3</v>
      </c>
      <c r="B11" s="6" t="str">
        <f>VLOOKUP(A11,DONNER!A1:D614,2,)</f>
        <v>PACK</v>
      </c>
      <c r="C11" s="6" t="str">
        <f>VLOOKUP(A11,DONNER!A1:D612,3,)</f>
        <v>Dudu</v>
      </c>
      <c r="D11" s="10">
        <v>3</v>
      </c>
      <c r="E11" s="9">
        <v>3.4722222222222222E-5</v>
      </c>
    </row>
    <row r="12" spans="1:20" x14ac:dyDescent="0.2">
      <c r="A12" s="6">
        <v>4</v>
      </c>
      <c r="B12" s="6" t="str">
        <f>VLOOKUP(A12,DONNER!A1:D615,2,)</f>
        <v>OFFICE</v>
      </c>
      <c r="C12" s="6" t="str">
        <f>VLOOKUP(A12,DONNER!A1:D612,3,)</f>
        <v>Croft</v>
      </c>
      <c r="D12" s="10">
        <v>4</v>
      </c>
      <c r="E12" s="9">
        <v>5.7870370370370366E-5</v>
      </c>
    </row>
    <row r="13" spans="1:20" x14ac:dyDescent="0.2">
      <c r="A13" s="6">
        <v>5</v>
      </c>
      <c r="B13" s="6" t="str">
        <f>VLOOKUP(A13,DONNER!A1:D616,2,)</f>
        <v>OPEN</v>
      </c>
      <c r="C13" s="6" t="str">
        <f>VLOOKUP(A13,DONNER!A1:D612,3,)</f>
        <v>Source</v>
      </c>
      <c r="D13" s="11">
        <v>5</v>
      </c>
      <c r="E13" s="9">
        <v>1.5046296296296297E-4</v>
      </c>
    </row>
    <row r="14" spans="1:20" x14ac:dyDescent="0.2">
      <c r="A14" s="6">
        <v>6</v>
      </c>
      <c r="B14" s="6" t="str">
        <f>VLOOKUP(A14,DONNER!A1:D617,2,)</f>
        <v>Y</v>
      </c>
      <c r="C14" s="6" t="str">
        <f>VLOOKUP(A14,DONNER!A1:D612,3,)</f>
        <v>RRR</v>
      </c>
      <c r="D14" s="10">
        <v>6</v>
      </c>
      <c r="E14" s="9">
        <v>1.0416666666666666E-4</v>
      </c>
    </row>
  </sheetData>
  <dataValidations count="3">
    <dataValidation type="list" allowBlank="1" showInputMessage="1" showErrorMessage="1" sqref="F9:F14">
      <formula1>$R$2:$R$4</formula1>
    </dataValidation>
    <dataValidation type="list" allowBlank="1" showInputMessage="1" showErrorMessage="1" sqref="G9:G14">
      <formula1>$S$2:$S$4</formula1>
    </dataValidation>
    <dataValidation type="list" allowBlank="1" showInputMessage="1" showErrorMessage="1" sqref="D9:D27">
      <formula1>$T$2:$T$8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57" r:id="rId4" name="CommandButton8">
          <controlPr defaultSize="0" autoLine="0" autoPict="0" r:id="rId5">
            <anchor moveWithCells="1">
              <from>
                <xdr:col>9</xdr:col>
                <xdr:colOff>123825</xdr:colOff>
                <xdr:row>3</xdr:row>
                <xdr:rowOff>133350</xdr:rowOff>
              </from>
              <to>
                <xdr:col>9</xdr:col>
                <xdr:colOff>885825</xdr:colOff>
                <xdr:row>5</xdr:row>
                <xdr:rowOff>95250</xdr:rowOff>
              </to>
            </anchor>
          </controlPr>
        </control>
      </mc:Choice>
      <mc:Fallback>
        <control shapeId="2057" r:id="rId4" name="CommandButton8"/>
      </mc:Fallback>
    </mc:AlternateContent>
    <mc:AlternateContent xmlns:mc="http://schemas.openxmlformats.org/markup-compatibility/2006">
      <mc:Choice Requires="x14">
        <control shapeId="2056" r:id="rId6" name="CommandButton7">
          <controlPr defaultSize="0" autoLine="0" autoPict="0" r:id="rId7">
            <anchor moveWithCells="1">
              <from>
                <xdr:col>8</xdr:col>
                <xdr:colOff>161925</xdr:colOff>
                <xdr:row>3</xdr:row>
                <xdr:rowOff>133350</xdr:rowOff>
              </from>
              <to>
                <xdr:col>8</xdr:col>
                <xdr:colOff>923925</xdr:colOff>
                <xdr:row>5</xdr:row>
                <xdr:rowOff>95250</xdr:rowOff>
              </to>
            </anchor>
          </controlPr>
        </control>
      </mc:Choice>
      <mc:Fallback>
        <control shapeId="2056" r:id="rId6" name="CommandButton7"/>
      </mc:Fallback>
    </mc:AlternateContent>
    <mc:AlternateContent xmlns:mc="http://schemas.openxmlformats.org/markup-compatibility/2006">
      <mc:Choice Requires="x14">
        <control shapeId="2055" r:id="rId8" name="CommandButton6">
          <controlPr defaultSize="0" autoLine="0" autoPict="0" r:id="rId9">
            <anchor moveWithCells="1">
              <from>
                <xdr:col>7</xdr:col>
                <xdr:colOff>228600</xdr:colOff>
                <xdr:row>3</xdr:row>
                <xdr:rowOff>133350</xdr:rowOff>
              </from>
              <to>
                <xdr:col>7</xdr:col>
                <xdr:colOff>990600</xdr:colOff>
                <xdr:row>5</xdr:row>
                <xdr:rowOff>95250</xdr:rowOff>
              </to>
            </anchor>
          </controlPr>
        </control>
      </mc:Choice>
      <mc:Fallback>
        <control shapeId="2055" r:id="rId8" name="CommandButton6"/>
      </mc:Fallback>
    </mc:AlternateContent>
    <mc:AlternateContent xmlns:mc="http://schemas.openxmlformats.org/markup-compatibility/2006">
      <mc:Choice Requires="x14">
        <control shapeId="2054" r:id="rId10" name="CommandButton5">
          <controlPr defaultSize="0" autoLine="0" autoPict="0" r:id="rId11">
            <anchor moveWithCells="1">
              <from>
                <xdr:col>6</xdr:col>
                <xdr:colOff>171450</xdr:colOff>
                <xdr:row>3</xdr:row>
                <xdr:rowOff>133350</xdr:rowOff>
              </from>
              <to>
                <xdr:col>6</xdr:col>
                <xdr:colOff>933450</xdr:colOff>
                <xdr:row>5</xdr:row>
                <xdr:rowOff>95250</xdr:rowOff>
              </to>
            </anchor>
          </controlPr>
        </control>
      </mc:Choice>
      <mc:Fallback>
        <control shapeId="2054" r:id="rId10" name="CommandButton5"/>
      </mc:Fallback>
    </mc:AlternateContent>
    <mc:AlternateContent xmlns:mc="http://schemas.openxmlformats.org/markup-compatibility/2006">
      <mc:Choice Requires="x14">
        <control shapeId="2053" r:id="rId12" name="CommandButton4">
          <controlPr defaultSize="0" autoLine="0" autoPict="0" r:id="rId13">
            <anchor moveWithCells="1">
              <from>
                <xdr:col>5</xdr:col>
                <xdr:colOff>209550</xdr:colOff>
                <xdr:row>3</xdr:row>
                <xdr:rowOff>133350</xdr:rowOff>
              </from>
              <to>
                <xdr:col>5</xdr:col>
                <xdr:colOff>971550</xdr:colOff>
                <xdr:row>5</xdr:row>
                <xdr:rowOff>95250</xdr:rowOff>
              </to>
            </anchor>
          </controlPr>
        </control>
      </mc:Choice>
      <mc:Fallback>
        <control shapeId="2053" r:id="rId12" name="CommandButton4"/>
      </mc:Fallback>
    </mc:AlternateContent>
    <mc:AlternateContent xmlns:mc="http://schemas.openxmlformats.org/markup-compatibility/2006">
      <mc:Choice Requires="x14">
        <control shapeId="2052" r:id="rId14" name="CommandButton3">
          <controlPr defaultSize="0" autoLine="0" r:id="rId15">
            <anchor moveWithCells="1">
              <from>
                <xdr:col>4</xdr:col>
                <xdr:colOff>142875</xdr:colOff>
                <xdr:row>3</xdr:row>
                <xdr:rowOff>133350</xdr:rowOff>
              </from>
              <to>
                <xdr:col>4</xdr:col>
                <xdr:colOff>904875</xdr:colOff>
                <xdr:row>5</xdr:row>
                <xdr:rowOff>104775</xdr:rowOff>
              </to>
            </anchor>
          </controlPr>
        </control>
      </mc:Choice>
      <mc:Fallback>
        <control shapeId="2052" r:id="rId14" name="CommandButton3"/>
      </mc:Fallback>
    </mc:AlternateContent>
    <mc:AlternateContent xmlns:mc="http://schemas.openxmlformats.org/markup-compatibility/2006">
      <mc:Choice Requires="x14">
        <control shapeId="2051" r:id="rId16" name="CommandButton2">
          <controlPr defaultSize="0" autoLine="0" autoPict="0" r:id="rId17">
            <anchor moveWithCells="1">
              <from>
                <xdr:col>2</xdr:col>
                <xdr:colOff>95250</xdr:colOff>
                <xdr:row>0</xdr:row>
                <xdr:rowOff>238125</xdr:rowOff>
              </from>
              <to>
                <xdr:col>3</xdr:col>
                <xdr:colOff>333375</xdr:colOff>
                <xdr:row>1</xdr:row>
                <xdr:rowOff>85725</xdr:rowOff>
              </to>
            </anchor>
          </controlPr>
        </control>
      </mc:Choice>
      <mc:Fallback>
        <control shapeId="2051" r:id="rId16" name="CommandButton2"/>
      </mc:Fallback>
    </mc:AlternateContent>
    <mc:AlternateContent xmlns:mc="http://schemas.openxmlformats.org/markup-compatibility/2006">
      <mc:Choice Requires="x14">
        <control shapeId="2050" r:id="rId18" name="CommandButton1">
          <controlPr defaultSize="0" autoLine="0" r:id="rId19">
            <anchor moveWithCells="1">
              <from>
                <xdr:col>0</xdr:col>
                <xdr:colOff>504825</xdr:colOff>
                <xdr:row>0</xdr:row>
                <xdr:rowOff>180975</xdr:rowOff>
              </from>
              <to>
                <xdr:col>1</xdr:col>
                <xdr:colOff>733425</xdr:colOff>
                <xdr:row>1</xdr:row>
                <xdr:rowOff>133350</xdr:rowOff>
              </to>
            </anchor>
          </controlPr>
        </control>
      </mc:Choice>
      <mc:Fallback>
        <control shapeId="2050" r:id="rId18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16"/>
  <sheetViews>
    <sheetView workbookViewId="0">
      <pane ySplit="1" topLeftCell="A2" activePane="bottomLeft" state="frozen"/>
      <selection pane="bottomLeft" activeCell="F7" sqref="F7"/>
    </sheetView>
  </sheetViews>
  <sheetFormatPr baseColWidth="10" defaultRowHeight="14.25" x14ac:dyDescent="0.2"/>
  <cols>
    <col min="1" max="1" width="14.5703125" style="4" customWidth="1"/>
    <col min="2" max="2" width="22.28515625" style="4" customWidth="1"/>
    <col min="3" max="3" width="23.7109375" style="4" customWidth="1"/>
    <col min="4" max="4" width="12" style="4" customWidth="1"/>
  </cols>
  <sheetData>
    <row r="1" spans="1:4" x14ac:dyDescent="0.2">
      <c r="A1" s="5" t="s">
        <v>31</v>
      </c>
      <c r="B1" s="5" t="s">
        <v>36</v>
      </c>
      <c r="C1" s="5" t="s">
        <v>35</v>
      </c>
      <c r="D1" s="5" t="s">
        <v>32</v>
      </c>
    </row>
    <row r="2" spans="1:4" x14ac:dyDescent="0.2">
      <c r="A2" s="4">
        <v>1</v>
      </c>
      <c r="B2" s="4" t="s">
        <v>41</v>
      </c>
      <c r="C2" s="4" t="s">
        <v>38</v>
      </c>
      <c r="D2" s="4">
        <v>31</v>
      </c>
    </row>
    <row r="3" spans="1:4" x14ac:dyDescent="0.2">
      <c r="A3" s="4">
        <v>2</v>
      </c>
      <c r="B3" s="4" t="s">
        <v>42</v>
      </c>
      <c r="C3" s="4" t="s">
        <v>39</v>
      </c>
      <c r="D3" s="4">
        <v>31</v>
      </c>
    </row>
    <row r="4" spans="1:4" x14ac:dyDescent="0.2">
      <c r="A4" s="4">
        <v>3</v>
      </c>
      <c r="B4" s="4" t="s">
        <v>43</v>
      </c>
      <c r="C4" s="4" t="s">
        <v>40</v>
      </c>
      <c r="D4" s="4">
        <v>31</v>
      </c>
    </row>
    <row r="5" spans="1:4" x14ac:dyDescent="0.2">
      <c r="A5" s="4">
        <v>4</v>
      </c>
      <c r="B5" s="4" t="s">
        <v>44</v>
      </c>
      <c r="C5" s="4" t="s">
        <v>46</v>
      </c>
      <c r="D5" s="4">
        <v>31</v>
      </c>
    </row>
    <row r="6" spans="1:4" x14ac:dyDescent="0.2">
      <c r="A6" s="4">
        <v>5</v>
      </c>
      <c r="B6" s="4" t="s">
        <v>45</v>
      </c>
      <c r="C6" s="4" t="s">
        <v>47</v>
      </c>
      <c r="D6" s="4">
        <v>31</v>
      </c>
    </row>
    <row r="7" spans="1:4" x14ac:dyDescent="0.2">
      <c r="A7" s="4">
        <v>6</v>
      </c>
      <c r="B7" s="4" t="s">
        <v>11</v>
      </c>
      <c r="C7" s="4" t="s">
        <v>16</v>
      </c>
      <c r="D7" s="4">
        <v>31</v>
      </c>
    </row>
    <row r="8" spans="1:4" x14ac:dyDescent="0.2">
      <c r="A8" s="4">
        <v>7</v>
      </c>
      <c r="B8" s="4" t="s">
        <v>12</v>
      </c>
      <c r="C8" s="4" t="s">
        <v>15</v>
      </c>
      <c r="D8" s="4">
        <v>31</v>
      </c>
    </row>
    <row r="9" spans="1:4" x14ac:dyDescent="0.2">
      <c r="A9" s="4">
        <v>8</v>
      </c>
      <c r="B9" s="4" t="s">
        <v>13</v>
      </c>
      <c r="C9" s="4" t="s">
        <v>17</v>
      </c>
      <c r="D9" s="4">
        <v>31</v>
      </c>
    </row>
    <row r="10" spans="1:4" x14ac:dyDescent="0.2">
      <c r="A10" s="4">
        <v>9</v>
      </c>
      <c r="B10" s="4" t="s">
        <v>14</v>
      </c>
      <c r="C10" s="4" t="s">
        <v>16</v>
      </c>
      <c r="D10" s="4">
        <v>31</v>
      </c>
    </row>
    <row r="11" spans="1:4" x14ac:dyDescent="0.2">
      <c r="A11" s="4">
        <v>10</v>
      </c>
      <c r="B11" s="4" t="s">
        <v>18</v>
      </c>
      <c r="C11" s="4" t="s">
        <v>22</v>
      </c>
      <c r="D11" s="4">
        <v>31</v>
      </c>
    </row>
    <row r="12" spans="1:4" x14ac:dyDescent="0.2">
      <c r="A12" s="4">
        <v>11</v>
      </c>
      <c r="B12" s="4" t="s">
        <v>20</v>
      </c>
      <c r="C12" s="4" t="s">
        <v>23</v>
      </c>
      <c r="D12" s="4">
        <v>31</v>
      </c>
    </row>
    <row r="13" spans="1:4" x14ac:dyDescent="0.2">
      <c r="A13" s="4">
        <v>12</v>
      </c>
      <c r="B13" s="4" t="s">
        <v>19</v>
      </c>
      <c r="C13" s="4" t="s">
        <v>25</v>
      </c>
      <c r="D13" s="4">
        <v>31</v>
      </c>
    </row>
    <row r="14" spans="1:4" x14ac:dyDescent="0.2">
      <c r="A14" s="4">
        <v>12</v>
      </c>
      <c r="B14" s="4" t="s">
        <v>21</v>
      </c>
      <c r="C14" s="4" t="s">
        <v>24</v>
      </c>
      <c r="D14" s="4">
        <v>31</v>
      </c>
    </row>
    <row r="15" spans="1:4" x14ac:dyDescent="0.2">
      <c r="A15" s="4">
        <v>14</v>
      </c>
      <c r="B15" s="4" t="s">
        <v>28</v>
      </c>
      <c r="C15" s="4" t="s">
        <v>26</v>
      </c>
      <c r="D15" s="4">
        <v>31</v>
      </c>
    </row>
    <row r="16" spans="1:4" x14ac:dyDescent="0.2">
      <c r="A16" s="4">
        <v>15</v>
      </c>
      <c r="B16" s="4" t="s">
        <v>29</v>
      </c>
      <c r="C16" s="4" t="s">
        <v>27</v>
      </c>
      <c r="D16" s="4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piscine</vt:lpstr>
      <vt:lpstr>DONNER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Michon</dc:creator>
  <cp:lastModifiedBy>André dede</cp:lastModifiedBy>
  <dcterms:created xsi:type="dcterms:W3CDTF">2002-03-10T14:47:51Z</dcterms:created>
  <dcterms:modified xsi:type="dcterms:W3CDTF">2019-03-09T08:11:09Z</dcterms:modified>
</cp:coreProperties>
</file>