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600" windowHeight="9735" tabRatio="772"/>
  </bookViews>
  <sheets>
    <sheet name="Menu" sheetId="1" r:id="rId1"/>
    <sheet name="Inscrits" sheetId="5" r:id="rId2"/>
    <sheet name="Inscriptions" sheetId="2" r:id="rId3"/>
    <sheet name="Fiche" sheetId="4" r:id="rId4"/>
    <sheet name="Traces" sheetId="3" r:id="rId5"/>
    <sheet name="Traces2" sheetId="6" r:id="rId6"/>
  </sheets>
  <functionGroups/>
  <definedNames>
    <definedName name="nom">Inscrits!$A:$A</definedName>
    <definedName name="Noms">OFFSET(Traces!#REF!,,,COUNTA(Traces!$B:$B))</definedName>
    <definedName name="NomsTrace" localSheetId="4">Traces!$B$2:$B$10</definedName>
    <definedName name="prenom">Inscrits!$B:$B</definedName>
    <definedName name="Results1et2">Inscrits!$C$1:$D$1</definedName>
    <definedName name="Tablo">Traces!$B$2:$I$64976</definedName>
  </definedNames>
  <calcPr calcId="125725"/>
</workbook>
</file>

<file path=xl/calcChain.xml><?xml version="1.0" encoding="utf-8"?>
<calcChain xmlns="http://schemas.openxmlformats.org/spreadsheetml/2006/main">
  <c r="A11" i="2"/>
  <c r="A10"/>
  <c r="A9"/>
  <c r="A8"/>
  <c r="A7"/>
  <c r="A6"/>
  <c r="A5"/>
  <c r="A4"/>
  <c r="E3" i="5" l="1" a="1"/>
  <c r="E3" s="1"/>
  <c r="E4" a="1"/>
  <c r="E4" s="1"/>
  <c r="E5" a="1"/>
  <c r="E5" s="1"/>
  <c r="E6" a="1"/>
  <c r="E6" s="1"/>
  <c r="E2" a="1"/>
  <c r="E2" s="1"/>
</calcChain>
</file>

<file path=xl/sharedStrings.xml><?xml version="1.0" encoding="utf-8"?>
<sst xmlns="http://schemas.openxmlformats.org/spreadsheetml/2006/main" count="81" uniqueCount="57">
  <si>
    <t>Communiquer</t>
  </si>
  <si>
    <t>NOM Prénom</t>
  </si>
  <si>
    <t>Ecouter</t>
  </si>
  <si>
    <t>Comprendre</t>
  </si>
  <si>
    <t>Raisonner</t>
  </si>
  <si>
    <t>Agir</t>
  </si>
  <si>
    <t>Moyenne</t>
  </si>
  <si>
    <t>Horodate</t>
  </si>
  <si>
    <t>Nom et Prénom</t>
  </si>
  <si>
    <t>exemple 1</t>
  </si>
  <si>
    <t>Autre 1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</si>
  <si>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</si>
  <si>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</si>
  <si>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</si>
  <si>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</si>
  <si>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</si>
  <si>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</si>
  <si>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</si>
  <si>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</si>
  <si>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</si>
  <si>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</si>
  <si>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</si>
  <si>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</si>
  <si>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</si>
  <si>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</si>
  <si>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</si>
  <si>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</si>
  <si>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</si>
  <si>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</si>
  <si>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</si>
  <si>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Nom</t>
  </si>
  <si>
    <t>Prénom</t>
  </si>
  <si>
    <t>Résultats 1</t>
  </si>
  <si>
    <t>Résultats 2</t>
  </si>
  <si>
    <t>Autres</t>
  </si>
  <si>
    <t>Serieux</t>
  </si>
  <si>
    <t>obs</t>
  </si>
  <si>
    <t>Sérieux</t>
  </si>
  <si>
    <t>JULIEN</t>
  </si>
  <si>
    <t>EVIAN</t>
  </si>
  <si>
    <t>CHRIST</t>
  </si>
  <si>
    <t>TATOU</t>
  </si>
  <si>
    <t>HACHI</t>
  </si>
  <si>
    <t>Alain</t>
  </si>
  <si>
    <t>Jules</t>
  </si>
  <si>
    <t>Laurent</t>
  </si>
  <si>
    <t>Hammad</t>
  </si>
  <si>
    <t>René</t>
  </si>
  <si>
    <t>Obs.</t>
  </si>
  <si>
    <t>Naiss.</t>
  </si>
  <si>
    <t>Gp. Soc.</t>
  </si>
  <si>
    <t>Niv. Etud.</t>
  </si>
  <si>
    <t>Dip.</t>
  </si>
  <si>
    <t xml:space="preserve">okkk </t>
  </si>
  <si>
    <t>EVIAN Jules</t>
  </si>
  <si>
    <t>modif</t>
  </si>
  <si>
    <t>test1111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</si>
</sst>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6" borderId="2" xfId="0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11" fillId="0" borderId="0" xfId="0" applyFont="1"/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/>
    <xf numFmtId="0" fontId="11" fillId="5" borderId="0" xfId="0" applyFont="1" applyFill="1" applyBorder="1"/>
    <xf numFmtId="0" fontId="0" fillId="5" borderId="0" xfId="0" applyFill="1" applyBorder="1" applyAlignment="1" applyProtection="1">
      <alignment horizontal="center" vertical="center"/>
      <protection locked="0"/>
    </xf>
    <xf numFmtId="164" fontId="0" fillId="5" borderId="0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/>
    <xf numFmtId="0" fontId="11" fillId="5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6" fillId="6" borderId="8" xfId="0" applyFont="1" applyFill="1" applyBorder="1" applyAlignment="1">
      <alignment horizontal="center" vertical="center"/>
    </xf>
    <xf numFmtId="0" fontId="7" fillId="7" borderId="0" xfId="0" applyNumberFormat="1" applyFont="1" applyFill="1" applyAlignment="1" applyProtection="1">
      <alignment horizontal="center" vertical="center"/>
      <protection locked="0"/>
    </xf>
    <xf numFmtId="0" fontId="0" fillId="5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22" fontId="0" fillId="0" borderId="1" xfId="0" applyNumberForma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3" borderId="1" xfId="0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Fiche!A1"/><Relationship Id="rId2" Type="http://schemas.openxmlformats.org/officeDocument/2006/relationships/hyperlink" Target="#Fiche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133350</xdr:colOff>
      <xdr:row>5</xdr:row>
      <xdr:rowOff>180975</xdr:rowOff>
    </xdr:from>
    <xdr:to>
      <xdr:col>7</xdr:col>
      <xdr:colOff>561975</xdr:colOff>
      <xdr:row>14</xdr:row>
      <xdr:rowOff>123825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5705475" y="75247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5</xdr:col>
      <xdr:colOff>685800</xdr:colOff>
      <xdr:row>15</xdr:row>
      <xdr:rowOff>47625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5486400" y="25241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31"/>
  <sheetViews>
    <sheetView tabSelected="1" topLeftCell="A3" workbookViewId="0">
      <selection activeCell="H29" sqref="H29"/>
    </sheetView>
  </sheetViews>
  <sheetFormatPr baseColWidth="10" defaultColWidth="11.5703125" defaultRowHeight="15"/>
  <cols>
    <col min="1" max="3" width="16.28515625" style="3" customWidth="1"/>
    <col min="4" max="16384" width="11.5703125" style="3"/>
  </cols>
  <sheetData>
    <row r="1" spans="1:16" customFormat="1" hidden="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>
      <c r="A38" s="1"/>
      <c r="B38" s="1"/>
      <c r="C38" s="1"/>
    </row>
    <row r="39" spans="1:16">
      <c r="A39" s="2"/>
      <c r="B39" s="2"/>
      <c r="C39" s="2"/>
    </row>
    <row r="40" spans="1:16">
      <c r="A40" s="2"/>
      <c r="B40" s="2"/>
      <c r="C40" s="2"/>
    </row>
    <row r="41" spans="1:16">
      <c r="A41" s="2"/>
      <c r="B41" s="2"/>
      <c r="C41" s="2"/>
    </row>
    <row r="42" spans="1:16">
      <c r="A42" s="2"/>
      <c r="B42" s="2"/>
      <c r="C42" s="2"/>
    </row>
    <row r="43" spans="1:16">
      <c r="A43" s="2"/>
      <c r="B43" s="5"/>
      <c r="C43" s="2"/>
    </row>
    <row r="47" spans="1:16">
      <c r="A47" s="4"/>
      <c r="B47" s="1"/>
      <c r="C47" s="1"/>
    </row>
    <row r="48" spans="1:16">
      <c r="A48" s="4"/>
      <c r="B48" s="1"/>
      <c r="C48" s="1"/>
    </row>
    <row r="49" spans="1:3">
      <c r="A49" s="1"/>
      <c r="B49" s="1"/>
      <c r="C49" s="1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  <row r="53" spans="1:3">
      <c r="A53" s="2"/>
      <c r="B53" s="2"/>
      <c r="C53" s="2"/>
    </row>
    <row r="54" spans="1:3">
      <c r="A54" s="2"/>
      <c r="B54" s="5"/>
      <c r="C54" s="2"/>
    </row>
    <row r="58" spans="1:3">
      <c r="A58" s="4"/>
      <c r="B58" s="1"/>
      <c r="C58" s="1"/>
    </row>
    <row r="59" spans="1:3">
      <c r="A59" s="4"/>
      <c r="B59" s="1"/>
      <c r="C59" s="1"/>
    </row>
    <row r="60" spans="1:3">
      <c r="A60" s="1"/>
      <c r="B60" s="1"/>
      <c r="C60" s="1"/>
    </row>
    <row r="61" spans="1:3">
      <c r="A61" s="2"/>
      <c r="B61" s="2"/>
      <c r="C61" s="2"/>
    </row>
    <row r="62" spans="1:3">
      <c r="A62" s="2"/>
      <c r="B62" s="2"/>
      <c r="C62" s="2"/>
    </row>
    <row r="63" spans="1:3">
      <c r="A63" s="2"/>
      <c r="B63" s="2"/>
      <c r="C63" s="2"/>
    </row>
    <row r="64" spans="1:3">
      <c r="A64" s="2"/>
      <c r="B64" s="2"/>
      <c r="C64" s="2"/>
    </row>
    <row r="65" spans="1:3">
      <c r="A65" s="2"/>
      <c r="B65" s="5"/>
      <c r="C65" s="2"/>
    </row>
    <row r="69" spans="1:3">
      <c r="A69" s="4"/>
      <c r="B69" s="1"/>
      <c r="C69" s="1"/>
    </row>
    <row r="70" spans="1:3">
      <c r="A70" s="4"/>
      <c r="B70" s="1"/>
      <c r="C70" s="1"/>
    </row>
    <row r="71" spans="1:3">
      <c r="A71" s="1"/>
      <c r="B71" s="1"/>
      <c r="C71" s="1"/>
    </row>
    <row r="72" spans="1:3">
      <c r="A72" s="2"/>
      <c r="B72" s="2"/>
      <c r="C72" s="2"/>
    </row>
    <row r="73" spans="1:3">
      <c r="A73" s="2"/>
      <c r="B73" s="2"/>
      <c r="C73" s="2"/>
    </row>
    <row r="74" spans="1:3">
      <c r="A74" s="2"/>
      <c r="B74" s="2"/>
      <c r="C74" s="2"/>
    </row>
    <row r="75" spans="1:3">
      <c r="A75" s="2"/>
      <c r="B75" s="2"/>
      <c r="C75" s="2"/>
    </row>
    <row r="76" spans="1:3">
      <c r="A76" s="2"/>
      <c r="B76" s="5"/>
      <c r="C76" s="2"/>
    </row>
    <row r="80" spans="1:3">
      <c r="A80" s="4"/>
      <c r="B80" s="1"/>
      <c r="C80" s="1"/>
    </row>
    <row r="81" spans="1:3">
      <c r="A81" s="4"/>
      <c r="B81" s="1"/>
      <c r="C81" s="1"/>
    </row>
    <row r="82" spans="1:3">
      <c r="A82" s="1"/>
      <c r="B82" s="1"/>
      <c r="C82" s="1"/>
    </row>
    <row r="83" spans="1:3">
      <c r="A83" s="2"/>
      <c r="B83" s="2"/>
      <c r="C83" s="2"/>
    </row>
    <row r="84" spans="1:3">
      <c r="A84" s="2"/>
      <c r="B84" s="2"/>
      <c r="C84" s="2"/>
    </row>
    <row r="85" spans="1:3">
      <c r="A85" s="2"/>
      <c r="B85" s="2"/>
      <c r="C85" s="2"/>
    </row>
    <row r="86" spans="1:3">
      <c r="A86" s="2"/>
      <c r="B86" s="2"/>
      <c r="C86" s="2"/>
    </row>
    <row r="87" spans="1:3">
      <c r="A87" s="2"/>
      <c r="B87" s="5"/>
      <c r="C87" s="2"/>
    </row>
    <row r="91" spans="1:3">
      <c r="A91" s="4"/>
      <c r="B91" s="1"/>
      <c r="C91" s="1"/>
    </row>
    <row r="92" spans="1:3">
      <c r="A92" s="4"/>
      <c r="B92" s="1"/>
      <c r="C92" s="1"/>
    </row>
    <row r="93" spans="1:3">
      <c r="A93" s="1"/>
      <c r="B93" s="1"/>
      <c r="C93" s="1"/>
    </row>
    <row r="94" spans="1:3">
      <c r="A94" s="2"/>
      <c r="B94" s="2"/>
      <c r="C94" s="2"/>
    </row>
    <row r="95" spans="1:3">
      <c r="A95" s="2"/>
      <c r="B95" s="2"/>
      <c r="C95" s="2"/>
    </row>
    <row r="96" spans="1:3">
      <c r="A96" s="2"/>
      <c r="B96" s="2"/>
      <c r="C96" s="2"/>
    </row>
    <row r="97" spans="1:3">
      <c r="A97" s="2"/>
      <c r="B97" s="2"/>
      <c r="C97" s="2"/>
    </row>
    <row r="98" spans="1:3">
      <c r="A98" s="2"/>
      <c r="B98" s="5"/>
      <c r="C98" s="2"/>
    </row>
    <row r="102" spans="1:3">
      <c r="A102" s="4"/>
      <c r="B102" s="1"/>
      <c r="C102" s="1"/>
    </row>
    <row r="103" spans="1:3">
      <c r="A103" s="4"/>
      <c r="B103" s="1"/>
      <c r="C103" s="1"/>
    </row>
    <row r="104" spans="1:3">
      <c r="A104" s="1"/>
      <c r="B104" s="1"/>
      <c r="C104" s="1"/>
    </row>
    <row r="105" spans="1:3">
      <c r="A105" s="2"/>
      <c r="B105" s="2"/>
      <c r="C105" s="2"/>
    </row>
    <row r="106" spans="1:3">
      <c r="A106" s="2"/>
      <c r="B106" s="2"/>
      <c r="C106" s="2"/>
    </row>
    <row r="107" spans="1:3">
      <c r="A107" s="2"/>
      <c r="B107" s="2"/>
      <c r="C107" s="2"/>
    </row>
    <row r="108" spans="1:3">
      <c r="A108" s="2"/>
      <c r="B108" s="2"/>
      <c r="C108" s="2"/>
    </row>
    <row r="109" spans="1:3">
      <c r="A109" s="2"/>
      <c r="B109" s="5"/>
      <c r="C109" s="2"/>
    </row>
    <row r="113" spans="1:3">
      <c r="A113" s="4"/>
      <c r="B113" s="1"/>
      <c r="C113" s="1"/>
    </row>
    <row r="114" spans="1:3">
      <c r="A114" s="4"/>
      <c r="B114" s="1"/>
      <c r="C114" s="1"/>
    </row>
    <row r="115" spans="1:3">
      <c r="A115" s="1"/>
      <c r="B115" s="1"/>
      <c r="C115" s="1"/>
    </row>
    <row r="116" spans="1:3">
      <c r="A116" s="2"/>
      <c r="B116" s="2"/>
      <c r="C116" s="2"/>
    </row>
    <row r="117" spans="1:3">
      <c r="A117" s="2"/>
      <c r="B117" s="2"/>
      <c r="C117" s="2"/>
    </row>
    <row r="118" spans="1:3">
      <c r="A118" s="2"/>
      <c r="B118" s="2"/>
      <c r="C118" s="2"/>
    </row>
    <row r="119" spans="1:3">
      <c r="A119" s="2"/>
      <c r="B119" s="2"/>
      <c r="C119" s="2"/>
    </row>
    <row r="120" spans="1:3">
      <c r="A120" s="2"/>
      <c r="B120" s="5"/>
      <c r="C120" s="2"/>
    </row>
    <row r="124" spans="1:3">
      <c r="A124" s="4"/>
      <c r="B124" s="1"/>
      <c r="C124" s="1"/>
    </row>
    <row r="125" spans="1:3">
      <c r="A125" s="4"/>
      <c r="B125" s="1"/>
      <c r="C125" s="1"/>
    </row>
    <row r="126" spans="1:3">
      <c r="A126" s="1"/>
      <c r="B126" s="1"/>
      <c r="C126" s="1"/>
    </row>
    <row r="127" spans="1:3">
      <c r="A127" s="2"/>
      <c r="B127" s="2"/>
      <c r="C127" s="2"/>
    </row>
    <row r="128" spans="1:3">
      <c r="A128" s="2"/>
      <c r="B128" s="2"/>
      <c r="C128" s="2"/>
    </row>
    <row r="129" spans="1:3">
      <c r="A129" s="2"/>
      <c r="B129" s="2"/>
      <c r="C129" s="2"/>
    </row>
    <row r="130" spans="1:3">
      <c r="A130" s="2"/>
      <c r="B130" s="2"/>
      <c r="C130" s="2"/>
    </row>
    <row r="131" spans="1:3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6"/>
  <sheetViews>
    <sheetView workbookViewId="0">
      <selection activeCell="D16" sqref="D16"/>
    </sheetView>
  </sheetViews>
  <sheetFormatPr baseColWidth="10" defaultRowHeight="15"/>
  <cols>
    <col min="1" max="1" width="14.42578125" customWidth="1"/>
    <col min="3" max="4" width="11.42578125" style="57"/>
    <col min="5" max="5" width="13.85546875" bestFit="1" customWidth="1"/>
  </cols>
  <sheetData>
    <row r="1" spans="1:5">
      <c r="A1" s="29" t="s">
        <v>30</v>
      </c>
      <c r="B1" s="29" t="s">
        <v>31</v>
      </c>
      <c r="C1" s="57" t="s">
        <v>32</v>
      </c>
      <c r="D1" s="57" t="s">
        <v>33</v>
      </c>
    </row>
    <row r="2" spans="1:5">
      <c r="A2" t="s">
        <v>38</v>
      </c>
      <c r="B2" t="s">
        <v>43</v>
      </c>
      <c r="E2" t="str">
        <f t="array" ref="E2">CONCATENATE(A2," ", B2)</f>
        <v>JULIEN Alain</v>
      </c>
    </row>
    <row r="3" spans="1:5">
      <c r="A3" t="s">
        <v>39</v>
      </c>
      <c r="B3" t="s">
        <v>44</v>
      </c>
      <c r="E3" t="str">
        <f t="array" ref="E3">CONCATENATE(A3," ", B3)</f>
        <v>EVIAN Jules</v>
      </c>
    </row>
    <row r="4" spans="1:5">
      <c r="A4" t="s">
        <v>40</v>
      </c>
      <c r="B4" t="s">
        <v>45</v>
      </c>
      <c r="E4" t="str">
        <f t="array" ref="E4">CONCATENATE(A4," ", B4)</f>
        <v>CHRIST Laurent</v>
      </c>
    </row>
    <row r="5" spans="1:5">
      <c r="A5" t="s">
        <v>41</v>
      </c>
      <c r="B5" t="s">
        <v>46</v>
      </c>
      <c r="E5" t="str">
        <f t="array" ref="E5">CONCATENATE(A5," ", B5)</f>
        <v>TATOU Hammad</v>
      </c>
    </row>
    <row r="6" spans="1:5">
      <c r="A6" t="s">
        <v>42</v>
      </c>
      <c r="B6" t="s">
        <v>47</v>
      </c>
      <c r="E6" t="str">
        <f t="array" ref="E6">CONCATENATE(A6," ", B6)</f>
        <v>HACHI René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31"/>
  <sheetViews>
    <sheetView workbookViewId="0">
      <selection activeCell="F20" sqref="F20"/>
    </sheetView>
  </sheetViews>
  <sheetFormatPr baseColWidth="10" defaultRowHeight="15"/>
  <cols>
    <col min="1" max="1" width="15.5703125" style="57" customWidth="1"/>
    <col min="2" max="2" width="13.7109375" customWidth="1"/>
    <col min="3" max="3" width="12.7109375" customWidth="1"/>
    <col min="4" max="5" width="12.28515625" customWidth="1"/>
    <col min="6" max="6" width="12.5703125" customWidth="1"/>
    <col min="7" max="7" width="13.140625" customWidth="1"/>
    <col min="8" max="8" width="14.140625" customWidth="1"/>
    <col min="9" max="9" width="13" customWidth="1"/>
  </cols>
  <sheetData>
    <row r="1" spans="1:14" ht="44.25" customHeight="1">
      <c r="A1" s="75" t="s">
        <v>28</v>
      </c>
      <c r="B1" s="28" t="s">
        <v>29</v>
      </c>
    </row>
    <row r="2" spans="1:14" hidden="1"/>
    <row r="3" spans="1:14" ht="28.5" customHeight="1">
      <c r="A3" s="76" t="s">
        <v>1</v>
      </c>
      <c r="B3" s="15" t="s">
        <v>49</v>
      </c>
      <c r="C3" s="15" t="s">
        <v>50</v>
      </c>
      <c r="D3" s="15" t="s">
        <v>51</v>
      </c>
      <c r="E3" s="15" t="s">
        <v>52</v>
      </c>
      <c r="F3" s="15" t="s">
        <v>11</v>
      </c>
      <c r="G3" s="15" t="s">
        <v>37</v>
      </c>
      <c r="H3" s="15" t="s">
        <v>34</v>
      </c>
      <c r="I3" s="15" t="s">
        <v>48</v>
      </c>
      <c r="J3" s="43"/>
      <c r="K3" s="43"/>
      <c r="L3" s="43"/>
      <c r="M3" s="43"/>
      <c r="N3" s="43"/>
    </row>
    <row r="4" spans="1:14">
      <c r="A4" s="77" t="str">
        <f>Inscrits!$A$2&amp;" "&amp;Inscrits!$B$2</f>
        <v>JULIEN Alain</v>
      </c>
      <c r="B4" s="25">
        <v>33005</v>
      </c>
      <c r="C4" s="22" t="s">
        <v>12</v>
      </c>
      <c r="D4" s="22" t="s">
        <v>21</v>
      </c>
      <c r="E4" s="22" t="s">
        <v>22</v>
      </c>
      <c r="F4" s="22" t="s">
        <v>25</v>
      </c>
      <c r="G4" s="37">
        <v>3</v>
      </c>
      <c r="H4" s="37">
        <v>3</v>
      </c>
      <c r="I4" s="37" t="s">
        <v>53</v>
      </c>
      <c r="J4" s="44"/>
      <c r="K4" s="44"/>
      <c r="L4" s="44"/>
      <c r="M4" s="44"/>
      <c r="N4" s="44"/>
    </row>
    <row r="5" spans="1:14">
      <c r="A5" s="77" t="str">
        <f>Inscrits!$A$3&amp;" "&amp;Inscrits!$B$3</f>
        <v>EVIAN Jules</v>
      </c>
      <c r="B5" s="25">
        <v>29556</v>
      </c>
      <c r="C5" s="22" t="s">
        <v>13</v>
      </c>
      <c r="D5" s="22" t="s">
        <v>20</v>
      </c>
      <c r="E5" s="22" t="s">
        <v>13</v>
      </c>
      <c r="F5" s="22" t="s">
        <v>25</v>
      </c>
      <c r="G5" s="38">
        <v>3.2</v>
      </c>
      <c r="H5" s="38">
        <v>3</v>
      </c>
      <c r="I5" s="37" t="s">
        <v>56</v>
      </c>
      <c r="J5" s="44"/>
      <c r="K5" s="44"/>
      <c r="L5" s="44"/>
      <c r="M5" s="44"/>
      <c r="N5" s="44"/>
    </row>
    <row r="6" spans="1:14">
      <c r="A6" s="77" t="str">
        <f>Inscrits!$A$4&amp;" "&amp;Inscrits!$B$4</f>
        <v>CHRIST Laurent</v>
      </c>
      <c r="B6" s="26">
        <v>32691</v>
      </c>
      <c r="C6" s="24" t="s">
        <v>14</v>
      </c>
      <c r="D6" s="24" t="s">
        <v>19</v>
      </c>
      <c r="E6" s="24" t="s">
        <v>23</v>
      </c>
      <c r="F6" s="24" t="s">
        <v>26</v>
      </c>
      <c r="G6" s="38">
        <v>3.4</v>
      </c>
      <c r="H6" s="38">
        <v>3</v>
      </c>
      <c r="I6" s="37" t="s">
        <v>55</v>
      </c>
      <c r="J6" s="44"/>
      <c r="K6" s="44"/>
      <c r="L6" s="44"/>
      <c r="M6" s="44"/>
      <c r="N6" s="44"/>
    </row>
    <row r="7" spans="1:14">
      <c r="A7" s="77" t="str">
        <f>Inscrits!$A$5&amp;" "&amp;Inscrits!$B$5</f>
        <v>TATOU Hammad</v>
      </c>
      <c r="B7" s="27">
        <v>32360</v>
      </c>
      <c r="C7" s="21" t="s">
        <v>15</v>
      </c>
      <c r="D7" s="21" t="s">
        <v>18</v>
      </c>
      <c r="E7" s="21" t="s">
        <v>23</v>
      </c>
      <c r="F7" s="21" t="s">
        <v>26</v>
      </c>
      <c r="G7" s="38">
        <v>2.4</v>
      </c>
      <c r="H7" s="38">
        <v>2</v>
      </c>
      <c r="I7" s="37"/>
      <c r="J7" s="44"/>
      <c r="K7" s="44"/>
      <c r="L7" s="44"/>
      <c r="M7" s="44"/>
      <c r="N7" s="44"/>
    </row>
    <row r="8" spans="1:14">
      <c r="A8" s="77" t="str">
        <f>Inscrits!$A$6&amp;" "&amp;Inscrits!$B$6</f>
        <v>HACHI René</v>
      </c>
      <c r="B8" s="27">
        <v>35045</v>
      </c>
      <c r="C8" s="21" t="s">
        <v>16</v>
      </c>
      <c r="D8" s="21" t="s">
        <v>17</v>
      </c>
      <c r="E8" s="21" t="s">
        <v>24</v>
      </c>
      <c r="F8" s="21" t="s">
        <v>27</v>
      </c>
      <c r="G8" s="38"/>
      <c r="H8" s="38"/>
      <c r="I8" s="37"/>
      <c r="J8" s="44"/>
      <c r="K8" s="44"/>
      <c r="L8" s="44"/>
      <c r="M8" s="44"/>
      <c r="N8" s="44"/>
    </row>
    <row r="9" spans="1:14">
      <c r="A9" s="77" t="str">
        <f>Inscrits!$A$7&amp;" "&amp;Inscrits!$B$7</f>
        <v xml:space="preserve"> </v>
      </c>
      <c r="B9" s="21"/>
      <c r="C9" s="21"/>
      <c r="D9" s="21"/>
      <c r="E9" s="21"/>
      <c r="F9" s="21"/>
      <c r="G9" s="38"/>
      <c r="H9" s="38"/>
      <c r="I9" s="37"/>
      <c r="J9" s="44"/>
      <c r="K9" s="44"/>
      <c r="L9" s="44"/>
      <c r="M9" s="44"/>
      <c r="N9" s="44"/>
    </row>
    <row r="10" spans="1:14">
      <c r="A10" s="77" t="str">
        <f>Inscrits!$A$8&amp;" "&amp;Inscrits!$B$8</f>
        <v xml:space="preserve"> </v>
      </c>
      <c r="B10" s="22"/>
      <c r="C10" s="22"/>
      <c r="D10" s="22"/>
      <c r="E10" s="22"/>
      <c r="F10" s="22"/>
      <c r="G10" s="37"/>
      <c r="H10" s="37"/>
      <c r="I10" s="37"/>
      <c r="J10" s="44"/>
      <c r="K10" s="44"/>
      <c r="L10" s="44"/>
      <c r="M10" s="44"/>
      <c r="N10" s="44"/>
    </row>
    <row r="11" spans="1:14">
      <c r="A11" s="77" t="str">
        <f>Inscrits!$A$9&amp;" "&amp;Inscrits!$B$9</f>
        <v xml:space="preserve"> </v>
      </c>
      <c r="B11" s="22"/>
      <c r="C11" s="22"/>
      <c r="D11" s="22"/>
      <c r="E11" s="22"/>
      <c r="F11" s="22"/>
      <c r="G11" s="37"/>
      <c r="H11" s="37"/>
      <c r="I11" s="37"/>
      <c r="J11" s="44"/>
      <c r="K11" s="44"/>
      <c r="L11" s="44"/>
      <c r="M11" s="44"/>
      <c r="N11" s="44"/>
    </row>
    <row r="12" spans="1:14">
      <c r="A12" s="78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</row>
    <row r="13" spans="1:14">
      <c r="A13" s="78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</row>
    <row r="14" spans="1:14">
      <c r="A14" s="78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4">
      <c r="A15" s="78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4">
      <c r="A16" s="78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</row>
    <row r="17" spans="1:14">
      <c r="A17" s="7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>
      <c r="A18" s="78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>
      <c r="A19" s="7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>
      <c r="A20" s="78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>
      <c r="A21" s="78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>
      <c r="A22" s="78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4">
      <c r="A23" s="78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>
      <c r="A24" s="78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>
      <c r="A25" s="78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>
      <c r="A26" s="78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30" spans="1:14">
      <c r="A30" s="79"/>
      <c r="B30" s="3"/>
      <c r="C30" s="3"/>
      <c r="D30" s="3"/>
      <c r="E30" s="3"/>
      <c r="F30" s="3"/>
      <c r="G30" s="3"/>
      <c r="H30" s="3"/>
    </row>
    <row r="31" spans="1:14">
      <c r="A31" s="80"/>
      <c r="B31" s="6"/>
      <c r="C31" s="6"/>
      <c r="D31" s="6"/>
      <c r="E31" s="6"/>
      <c r="F31" s="6"/>
      <c r="G31" s="3"/>
      <c r="H31" s="3"/>
    </row>
  </sheetData>
  <phoneticPr fontId="4" type="noConversion"/>
  <dataValidations count="1">
    <dataValidation type="list" allowBlank="1" showInputMessage="1" showErrorMessage="1" sqref="F19">
      <formula1>$A$4:$A$27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31"/>
  <sheetViews>
    <sheetView workbookViewId="0">
      <pane ySplit="2" topLeftCell="A3" activePane="bottomLeft" state="frozen"/>
      <selection pane="bottomLeft" activeCell="H21" sqref="H21"/>
    </sheetView>
  </sheetViews>
  <sheetFormatPr baseColWidth="10" defaultRowHeight="15"/>
  <cols>
    <col min="1" max="1" width="13.7109375" bestFit="1" customWidth="1"/>
    <col min="2" max="2" width="10.5703125" customWidth="1"/>
    <col min="3" max="3" width="15.85546875" customWidth="1"/>
    <col min="4" max="4" width="9.85546875" bestFit="1" customWidth="1"/>
    <col min="5" max="5" width="9.5703125" customWidth="1"/>
    <col min="6" max="6" width="9.42578125" bestFit="1" customWidth="1"/>
    <col min="8" max="8" width="32.140625" style="40" customWidth="1"/>
  </cols>
  <sheetData>
    <row r="1" spans="1:6" ht="21.75" customHeight="1">
      <c r="A1" s="34"/>
      <c r="B1" s="39" t="s">
        <v>33</v>
      </c>
      <c r="C1" s="62" t="s">
        <v>54</v>
      </c>
      <c r="D1" s="62"/>
      <c r="E1" s="34"/>
    </row>
    <row r="2" spans="1:6" ht="2.25" hidden="1" customHeight="1">
      <c r="B2" s="34"/>
      <c r="C2" s="34"/>
      <c r="D2" s="34"/>
      <c r="E2" s="34"/>
    </row>
    <row r="3" spans="1:6" ht="34.5" customHeight="1">
      <c r="B3" s="34"/>
      <c r="C3" s="34"/>
      <c r="D3" s="34"/>
      <c r="E3" s="34"/>
    </row>
    <row r="4" spans="1:6" ht="18.75">
      <c r="A4" s="30"/>
      <c r="B4" s="32"/>
      <c r="C4" s="31" t="s">
        <v>35</v>
      </c>
      <c r="D4" s="32"/>
      <c r="E4" s="32"/>
      <c r="F4" s="33"/>
    </row>
    <row r="5" spans="1:6">
      <c r="A5" s="17" t="s">
        <v>0</v>
      </c>
      <c r="B5" s="17" t="s">
        <v>2</v>
      </c>
      <c r="C5" s="17" t="s">
        <v>3</v>
      </c>
      <c r="D5" s="55" t="s">
        <v>4</v>
      </c>
      <c r="E5" s="55" t="s">
        <v>5</v>
      </c>
      <c r="F5" s="17" t="s">
        <v>6</v>
      </c>
    </row>
    <row r="6" spans="1:6">
      <c r="A6" s="51">
        <v>2</v>
      </c>
      <c r="B6" s="51">
        <v>2</v>
      </c>
      <c r="C6" s="51">
        <v>4</v>
      </c>
      <c r="D6" s="51">
        <v>3</v>
      </c>
      <c r="E6" s="51">
        <v>4</v>
      </c>
      <c r="F6" s="52">
        <v>3.2</v>
      </c>
    </row>
    <row r="7" spans="1:6">
      <c r="A7" s="19"/>
      <c r="B7" s="19"/>
      <c r="C7" s="19"/>
      <c r="D7" s="19"/>
      <c r="E7" s="19"/>
      <c r="F7" s="19"/>
    </row>
    <row r="9" spans="1:6">
      <c r="A9" s="18" t="s">
        <v>10</v>
      </c>
    </row>
    <row r="10" spans="1:6">
      <c r="A10" s="56" t="s">
        <v>9</v>
      </c>
    </row>
    <row r="11" spans="1:6">
      <c r="A11" s="36">
        <v>3</v>
      </c>
    </row>
    <row r="14" spans="1:6" ht="18.75">
      <c r="A14" s="61" t="s">
        <v>36</v>
      </c>
      <c r="B14" s="61"/>
      <c r="C14" s="61"/>
      <c r="D14" s="61"/>
      <c r="E14" s="61"/>
      <c r="F14" s="61"/>
    </row>
    <row r="15" spans="1:6">
      <c r="A15" s="64" t="s">
        <v>56</v>
      </c>
      <c r="B15" s="65"/>
      <c r="C15" s="65"/>
      <c r="D15" s="65"/>
      <c r="E15" s="65"/>
      <c r="F15" s="66"/>
    </row>
    <row r="16" spans="1:6">
      <c r="A16" s="67"/>
      <c r="B16" s="68"/>
      <c r="C16" s="68"/>
      <c r="D16" s="68"/>
      <c r="E16" s="68"/>
      <c r="F16" s="69"/>
    </row>
    <row r="17" spans="1:8" s="47" customFormat="1">
      <c r="H17" s="48"/>
    </row>
    <row r="18" spans="1:8" s="47" customFormat="1">
      <c r="H18" s="48"/>
    </row>
    <row r="19" spans="1:8" s="47" customFormat="1">
      <c r="A19" s="63"/>
      <c r="B19" s="63"/>
      <c r="C19" s="63"/>
      <c r="H19" s="48"/>
    </row>
    <row r="20" spans="1:8" s="47" customFormat="1">
      <c r="A20" s="46"/>
      <c r="B20" s="45"/>
      <c r="C20" s="46"/>
      <c r="H20" s="48"/>
    </row>
    <row r="21" spans="1:8" s="47" customFormat="1">
      <c r="A21" s="49"/>
      <c r="B21" s="49"/>
      <c r="C21" s="50"/>
      <c r="H21" s="48"/>
    </row>
    <row r="22" spans="1:8" s="47" customFormat="1">
      <c r="H22" s="48"/>
    </row>
    <row r="23" spans="1:8" s="47" customFormat="1">
      <c r="H23" s="48"/>
    </row>
    <row r="24" spans="1:8" s="47" customFormat="1" ht="18.75">
      <c r="A24" s="59"/>
      <c r="B24" s="60"/>
      <c r="C24" s="60"/>
      <c r="D24" s="60"/>
      <c r="E24" s="60"/>
      <c r="H24" s="48"/>
    </row>
    <row r="25" spans="1:8" s="47" customFormat="1">
      <c r="A25" s="46"/>
      <c r="B25" s="46"/>
      <c r="C25" s="46"/>
      <c r="D25" s="45"/>
      <c r="E25" s="46"/>
      <c r="H25" s="48"/>
    </row>
    <row r="26" spans="1:8" s="47" customFormat="1">
      <c r="A26" s="49"/>
      <c r="B26" s="49"/>
      <c r="C26" s="49"/>
      <c r="D26" s="49"/>
      <c r="E26" s="50"/>
      <c r="H26" s="48"/>
    </row>
    <row r="27" spans="1:8" s="47" customFormat="1">
      <c r="H27" s="48"/>
    </row>
    <row r="28" spans="1:8" s="47" customFormat="1">
      <c r="H28" s="48"/>
    </row>
    <row r="29" spans="1:8" s="47" customFormat="1" ht="18.75">
      <c r="A29" s="59"/>
      <c r="B29" s="60"/>
      <c r="C29" s="60"/>
      <c r="D29" s="60"/>
      <c r="E29" s="60"/>
      <c r="F29" s="60"/>
      <c r="G29" s="60"/>
      <c r="H29" s="48"/>
    </row>
    <row r="30" spans="1:8" s="47" customFormat="1">
      <c r="A30" s="46"/>
      <c r="B30" s="46"/>
      <c r="C30" s="46"/>
      <c r="D30" s="45"/>
      <c r="E30" s="45"/>
      <c r="F30" s="46"/>
      <c r="G30" s="46"/>
      <c r="H30" s="48"/>
    </row>
    <row r="31" spans="1:8" s="47" customFormat="1">
      <c r="A31" s="49"/>
      <c r="B31" s="49"/>
      <c r="C31" s="49"/>
      <c r="D31" s="49"/>
      <c r="E31" s="49"/>
      <c r="F31" s="49"/>
      <c r="G31" s="50"/>
      <c r="H31" s="48"/>
    </row>
  </sheetData>
  <mergeCells count="6">
    <mergeCell ref="A29:G29"/>
    <mergeCell ref="A14:F14"/>
    <mergeCell ref="C1:D1"/>
    <mergeCell ref="A19:C19"/>
    <mergeCell ref="A24:E24"/>
    <mergeCell ref="A15:F16"/>
  </mergeCells>
  <dataValidations count="1">
    <dataValidation type="list" allowBlank="1" showInputMessage="1" showErrorMessage="1" sqref="B1">
      <formula1>Results1et2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10"/>
  <sheetViews>
    <sheetView zoomScale="80" zoomScaleNormal="80" workbookViewId="0">
      <selection activeCell="C14" sqref="C14"/>
    </sheetView>
  </sheetViews>
  <sheetFormatPr baseColWidth="10" defaultRowHeight="15"/>
  <cols>
    <col min="1" max="1" width="18.5703125" style="20" customWidth="1"/>
    <col min="2" max="2" width="19.42578125" style="42" customWidth="1"/>
    <col min="3" max="7" width="13.85546875" style="20" customWidth="1"/>
    <col min="8" max="9" width="11.42578125" style="20"/>
    <col min="10" max="10" width="40.85546875" customWidth="1"/>
  </cols>
  <sheetData>
    <row r="1" spans="1:10" s="16" customFormat="1" ht="30" customHeight="1">
      <c r="A1" s="58" t="s">
        <v>7</v>
      </c>
      <c r="B1" s="58" t="s">
        <v>8</v>
      </c>
      <c r="C1" s="71" t="s">
        <v>37</v>
      </c>
      <c r="D1" s="72"/>
      <c r="E1" s="72"/>
      <c r="F1" s="72"/>
      <c r="G1" s="72"/>
      <c r="H1" s="73"/>
      <c r="I1" s="17" t="s">
        <v>10</v>
      </c>
      <c r="J1" s="17" t="s">
        <v>36</v>
      </c>
    </row>
    <row r="2" spans="1:10">
      <c r="A2" s="74">
        <v>43031.510034722225</v>
      </c>
      <c r="B2" s="53" t="s">
        <v>54</v>
      </c>
      <c r="C2" s="51"/>
      <c r="D2" s="51">
        <v>2</v>
      </c>
      <c r="E2" s="51">
        <v>4</v>
      </c>
      <c r="F2" s="51">
        <v>3</v>
      </c>
      <c r="G2" s="51">
        <v>4</v>
      </c>
      <c r="H2" s="51">
        <v>3.2</v>
      </c>
      <c r="I2" s="51">
        <v>3</v>
      </c>
      <c r="J2" s="54" t="s">
        <v>56</v>
      </c>
    </row>
    <row r="3" spans="1:10">
      <c r="A3" s="35"/>
      <c r="B3" s="41"/>
      <c r="C3" s="35"/>
      <c r="D3" s="35"/>
      <c r="E3" s="35"/>
      <c r="F3" s="35"/>
      <c r="G3" s="35"/>
      <c r="H3" s="35"/>
      <c r="I3" s="35"/>
    </row>
    <row r="4" spans="1:10">
      <c r="A4" s="35"/>
      <c r="B4" s="41"/>
      <c r="C4" s="35"/>
      <c r="D4" s="35"/>
      <c r="E4" s="35"/>
      <c r="F4" s="35"/>
      <c r="G4" s="35"/>
      <c r="H4" s="35"/>
      <c r="I4" s="35"/>
    </row>
    <row r="5" spans="1:10">
      <c r="A5" s="35"/>
      <c r="B5" s="41"/>
      <c r="C5" s="35"/>
      <c r="D5" s="35"/>
      <c r="E5" s="35"/>
      <c r="F5" s="35"/>
      <c r="G5" s="35"/>
      <c r="H5" s="35"/>
      <c r="I5" s="35"/>
    </row>
    <row r="6" spans="1:10">
      <c r="A6" s="35"/>
      <c r="B6" s="41"/>
      <c r="C6" s="35"/>
      <c r="D6" s="35"/>
      <c r="E6" s="35"/>
      <c r="F6" s="35"/>
      <c r="G6" s="35"/>
      <c r="H6" s="35"/>
      <c r="I6" s="35"/>
    </row>
    <row r="7" spans="1:10">
      <c r="A7" s="35"/>
      <c r="B7" s="41"/>
      <c r="C7" s="35"/>
      <c r="D7" s="35"/>
      <c r="E7" s="35"/>
      <c r="F7" s="35"/>
      <c r="G7" s="35"/>
      <c r="H7" s="35"/>
      <c r="I7" s="35"/>
    </row>
    <row r="8" spans="1:10">
      <c r="A8" s="35"/>
      <c r="B8" s="41"/>
      <c r="C8" s="35"/>
      <c r="D8" s="35"/>
      <c r="E8" s="35"/>
      <c r="F8" s="35"/>
      <c r="G8" s="35"/>
      <c r="H8" s="35"/>
      <c r="I8" s="35"/>
    </row>
    <row r="9" spans="1:10">
      <c r="A9" s="35"/>
      <c r="B9" s="41"/>
      <c r="C9" s="35"/>
      <c r="D9" s="35"/>
      <c r="E9" s="35"/>
      <c r="F9" s="35"/>
      <c r="G9" s="35"/>
      <c r="H9" s="35"/>
      <c r="I9" s="35"/>
    </row>
    <row r="10" spans="1:10">
      <c r="A10" s="35"/>
      <c r="B10" s="41"/>
      <c r="C10" s="35"/>
      <c r="D10" s="35"/>
      <c r="E10" s="35"/>
      <c r="F10" s="35"/>
      <c r="G10" s="35"/>
      <c r="H10" s="35"/>
      <c r="I10" s="35"/>
    </row>
  </sheetData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4"/>
  <sheetViews>
    <sheetView workbookViewId="0">
      <selection activeCell="B8" sqref="B8"/>
    </sheetView>
  </sheetViews>
  <sheetFormatPr baseColWidth="10" defaultRowHeight="15"/>
  <cols>
    <col min="2" max="2" width="15" bestFit="1" customWidth="1"/>
    <col min="3" max="3" width="13.7109375" bestFit="1" customWidth="1"/>
    <col min="5" max="5" width="12.140625" bestFit="1" customWidth="1"/>
    <col min="6" max="6" width="9.7109375" customWidth="1"/>
  </cols>
  <sheetData>
    <row r="1" spans="1:10" s="16" customFormat="1" ht="30" customHeight="1">
      <c r="A1" s="70" t="s">
        <v>7</v>
      </c>
      <c r="B1" s="70" t="s">
        <v>8</v>
      </c>
      <c r="C1" s="71" t="s">
        <v>37</v>
      </c>
      <c r="D1" s="72"/>
      <c r="E1" s="72"/>
      <c r="F1" s="72"/>
      <c r="G1" s="72"/>
      <c r="H1" s="73"/>
      <c r="I1" s="58" t="s">
        <v>10</v>
      </c>
      <c r="J1" s="58" t="s">
        <v>36</v>
      </c>
    </row>
    <row r="2" spans="1:10">
      <c r="A2" s="70"/>
      <c r="B2" s="70"/>
      <c r="C2" s="58" t="s">
        <v>0</v>
      </c>
      <c r="D2" s="58" t="s">
        <v>2</v>
      </c>
      <c r="E2" s="58" t="s">
        <v>3</v>
      </c>
      <c r="F2" s="55" t="s">
        <v>4</v>
      </c>
      <c r="G2" s="55" t="s">
        <v>5</v>
      </c>
      <c r="H2" s="58" t="s">
        <v>6</v>
      </c>
      <c r="I2" s="58" t="s">
        <v>9</v>
      </c>
      <c r="J2" s="58" t="s">
        <v>9</v>
      </c>
    </row>
    <row r="3" spans="1:10">
      <c r="A3" s="51"/>
      <c r="B3" s="53"/>
      <c r="C3" s="51"/>
      <c r="D3" s="51"/>
      <c r="E3" s="51"/>
      <c r="F3" s="51"/>
      <c r="G3" s="51"/>
      <c r="H3" s="51"/>
      <c r="I3" s="51"/>
      <c r="J3" s="54"/>
    </row>
    <row r="4" spans="1:10">
      <c r="A4" s="35"/>
      <c r="B4" s="41"/>
      <c r="C4" s="35"/>
      <c r="D4" s="35"/>
      <c r="E4" s="35"/>
      <c r="F4" s="35"/>
      <c r="G4" s="35"/>
      <c r="H4" s="35"/>
      <c r="I4" s="35"/>
    </row>
  </sheetData>
  <mergeCells count="3">
    <mergeCell ref="A1:A2"/>
    <mergeCell ref="B1:B2"/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Inscrits</vt:lpstr>
      <vt:lpstr>Inscriptions</vt:lpstr>
      <vt:lpstr>Fiche</vt:lpstr>
      <vt:lpstr>Traces</vt:lpstr>
      <vt:lpstr>Traces2</vt:lpstr>
      <vt:lpstr>nom</vt:lpstr>
      <vt:lpstr>Traces!NomsTrace</vt:lpstr>
      <vt:lpstr>prenom</vt:lpstr>
      <vt:lpstr>Results1et2</vt:lpstr>
      <vt:lpstr>Tablo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Andre</cp:lastModifiedBy>
  <cp:lastPrinted>2014-12-21T12:30:42Z</cp:lastPrinted>
  <dcterms:created xsi:type="dcterms:W3CDTF">2012-02-16T12:56:58Z</dcterms:created>
  <dcterms:modified xsi:type="dcterms:W3CDTF">2017-10-23T12:27:34Z</dcterms:modified>
</cp:coreProperties>
</file>