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tabRatio="759"/>
  </bookViews>
  <sheets>
    <sheet name="Janvier" sheetId="1" r:id="rId1"/>
    <sheet name="Fevrier" sheetId="14" r:id="rId2"/>
    <sheet name="Mars" sheetId="15" r:id="rId3"/>
    <sheet name="Avril" sheetId="16" r:id="rId4"/>
    <sheet name="Mai" sheetId="17" r:id="rId5"/>
    <sheet name="Juin" sheetId="18" r:id="rId6"/>
    <sheet name="Juillet" sheetId="19" r:id="rId7"/>
    <sheet name="Aout" sheetId="20" r:id="rId8"/>
    <sheet name="Septembre" sheetId="21" r:id="rId9"/>
    <sheet name="Octobre" sheetId="22" r:id="rId10"/>
    <sheet name="Novembre" sheetId="23" r:id="rId11"/>
    <sheet name="Décembre" sheetId="24" r:id="rId1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4" i="1" l="1"/>
  <c r="G6" i="1"/>
  <c r="G168" i="24" l="1"/>
  <c r="G167" i="24"/>
  <c r="G166" i="24"/>
  <c r="G165" i="24"/>
  <c r="G169" i="24" s="1"/>
  <c r="G163" i="24"/>
  <c r="G162" i="24"/>
  <c r="G161" i="24"/>
  <c r="G160" i="24"/>
  <c r="G164" i="24" s="1"/>
  <c r="G158" i="24"/>
  <c r="G157" i="24"/>
  <c r="G156" i="24"/>
  <c r="G155" i="24"/>
  <c r="G159" i="24" s="1"/>
  <c r="G153" i="24"/>
  <c r="G152" i="24"/>
  <c r="G151" i="24"/>
  <c r="G150" i="24"/>
  <c r="G154" i="24" s="1"/>
  <c r="G146" i="24"/>
  <c r="G145" i="24"/>
  <c r="G144" i="24"/>
  <c r="G143" i="24"/>
  <c r="G147" i="24" s="1"/>
  <c r="G141" i="24"/>
  <c r="G140" i="24"/>
  <c r="G139" i="24"/>
  <c r="G138" i="24"/>
  <c r="G142" i="24" s="1"/>
  <c r="G136" i="24"/>
  <c r="G135" i="24"/>
  <c r="G134" i="24"/>
  <c r="G133" i="24"/>
  <c r="G137" i="24" s="1"/>
  <c r="G131" i="24"/>
  <c r="G130" i="24"/>
  <c r="G129" i="24"/>
  <c r="G128" i="24"/>
  <c r="G132" i="24" s="1"/>
  <c r="G126" i="24"/>
  <c r="G125" i="24"/>
  <c r="G124" i="24"/>
  <c r="G123" i="24"/>
  <c r="G127" i="24" s="1"/>
  <c r="G121" i="24"/>
  <c r="G120" i="24"/>
  <c r="G119" i="24"/>
  <c r="G118" i="24"/>
  <c r="G122" i="24" s="1"/>
  <c r="G114" i="24"/>
  <c r="G113" i="24"/>
  <c r="G112" i="24"/>
  <c r="G111" i="24"/>
  <c r="G115" i="24" s="1"/>
  <c r="G109" i="24"/>
  <c r="G108" i="24"/>
  <c r="G107" i="24"/>
  <c r="G106" i="24"/>
  <c r="G110" i="24" s="1"/>
  <c r="G104" i="24"/>
  <c r="G103" i="24"/>
  <c r="G102" i="24"/>
  <c r="G101" i="24"/>
  <c r="G105" i="24" s="1"/>
  <c r="G95" i="24"/>
  <c r="G94" i="24"/>
  <c r="G93" i="24"/>
  <c r="G92" i="24"/>
  <c r="G96" i="24" s="1"/>
  <c r="G90" i="24"/>
  <c r="G89" i="24"/>
  <c r="G88" i="24"/>
  <c r="G87" i="24"/>
  <c r="G91" i="24" s="1"/>
  <c r="G85" i="24"/>
  <c r="G84" i="24"/>
  <c r="G83" i="24"/>
  <c r="G82" i="24"/>
  <c r="G86" i="24" s="1"/>
  <c r="G80" i="24"/>
  <c r="G79" i="24"/>
  <c r="G78" i="24"/>
  <c r="G77" i="24"/>
  <c r="G81" i="24" s="1"/>
  <c r="G75" i="24"/>
  <c r="G74" i="24"/>
  <c r="G73" i="24"/>
  <c r="G72" i="24"/>
  <c r="G76" i="24" s="1"/>
  <c r="G70" i="24"/>
  <c r="G69" i="24"/>
  <c r="G68" i="24"/>
  <c r="G67" i="24"/>
  <c r="G71" i="24" s="1"/>
  <c r="G65" i="24"/>
  <c r="G64" i="24"/>
  <c r="G63" i="24"/>
  <c r="G62" i="24"/>
  <c r="G66" i="24" s="1"/>
  <c r="G60" i="24"/>
  <c r="G59" i="24"/>
  <c r="G58" i="24"/>
  <c r="G57" i="24"/>
  <c r="G61" i="24" s="1"/>
  <c r="G55" i="24"/>
  <c r="G54" i="24"/>
  <c r="G53" i="24"/>
  <c r="G52" i="24"/>
  <c r="G56" i="24" s="1"/>
  <c r="G44" i="24"/>
  <c r="G43" i="24"/>
  <c r="G42" i="24"/>
  <c r="G41" i="24"/>
  <c r="G45" i="24" s="1"/>
  <c r="G39" i="24"/>
  <c r="G38" i="24"/>
  <c r="G37" i="24"/>
  <c r="G36" i="24"/>
  <c r="G40" i="24" s="1"/>
  <c r="G34" i="24"/>
  <c r="G33" i="24"/>
  <c r="G32" i="24"/>
  <c r="G31" i="24"/>
  <c r="G35" i="24" s="1"/>
  <c r="G29" i="24"/>
  <c r="G28" i="24"/>
  <c r="G27" i="24"/>
  <c r="G26" i="24"/>
  <c r="G30" i="24" s="1"/>
  <c r="G24" i="24"/>
  <c r="G23" i="24"/>
  <c r="G22" i="24"/>
  <c r="G21" i="24"/>
  <c r="G25" i="24" s="1"/>
  <c r="G19" i="24"/>
  <c r="G18" i="24"/>
  <c r="G17" i="24"/>
  <c r="G16" i="24"/>
  <c r="G20" i="24" s="1"/>
  <c r="G14" i="24"/>
  <c r="G13" i="24"/>
  <c r="G12" i="24"/>
  <c r="G11" i="24"/>
  <c r="G15" i="24" s="1"/>
  <c r="G9" i="24"/>
  <c r="G8" i="24"/>
  <c r="G7" i="24"/>
  <c r="G6" i="24"/>
  <c r="G10" i="24" s="1"/>
  <c r="G168" i="23"/>
  <c r="G167" i="23"/>
  <c r="G166" i="23"/>
  <c r="G165" i="23"/>
  <c r="G169" i="23" s="1"/>
  <c r="G163" i="23"/>
  <c r="G162" i="23"/>
  <c r="G161" i="23"/>
  <c r="G160" i="23"/>
  <c r="G164" i="23" s="1"/>
  <c r="G158" i="23"/>
  <c r="G157" i="23"/>
  <c r="G156" i="23"/>
  <c r="G155" i="23"/>
  <c r="G159" i="23" s="1"/>
  <c r="G154" i="23"/>
  <c r="G153" i="23"/>
  <c r="G152" i="23"/>
  <c r="G151" i="23"/>
  <c r="G150" i="23"/>
  <c r="G146" i="23"/>
  <c r="G145" i="23"/>
  <c r="G144" i="23"/>
  <c r="G143" i="23"/>
  <c r="G147" i="23" s="1"/>
  <c r="G141" i="23"/>
  <c r="G140" i="23"/>
  <c r="G139" i="23"/>
  <c r="G138" i="23"/>
  <c r="G142" i="23" s="1"/>
  <c r="G136" i="23"/>
  <c r="G135" i="23"/>
  <c r="G134" i="23"/>
  <c r="G133" i="23"/>
  <c r="G137" i="23" s="1"/>
  <c r="G131" i="23"/>
  <c r="G130" i="23"/>
  <c r="G129" i="23"/>
  <c r="G128" i="23"/>
  <c r="G132" i="23" s="1"/>
  <c r="G126" i="23"/>
  <c r="G125" i="23"/>
  <c r="G124" i="23"/>
  <c r="G123" i="23"/>
  <c r="G127" i="23" s="1"/>
  <c r="G121" i="23"/>
  <c r="G120" i="23"/>
  <c r="G119" i="23"/>
  <c r="G118" i="23"/>
  <c r="G122" i="23" s="1"/>
  <c r="G114" i="23"/>
  <c r="G113" i="23"/>
  <c r="G112" i="23"/>
  <c r="G111" i="23"/>
  <c r="G115" i="23" s="1"/>
  <c r="G109" i="23"/>
  <c r="G108" i="23"/>
  <c r="G107" i="23"/>
  <c r="G106" i="23"/>
  <c r="G110" i="23" s="1"/>
  <c r="G104" i="23"/>
  <c r="G103" i="23"/>
  <c r="G102" i="23"/>
  <c r="G101" i="23"/>
  <c r="G105" i="23" s="1"/>
  <c r="G95" i="23"/>
  <c r="G94" i="23"/>
  <c r="G93" i="23"/>
  <c r="G92" i="23"/>
  <c r="G96" i="23" s="1"/>
  <c r="G90" i="23"/>
  <c r="G89" i="23"/>
  <c r="G88" i="23"/>
  <c r="G87" i="23"/>
  <c r="G91" i="23" s="1"/>
  <c r="G85" i="23"/>
  <c r="G84" i="23"/>
  <c r="G83" i="23"/>
  <c r="G82" i="23"/>
  <c r="G86" i="23" s="1"/>
  <c r="G80" i="23"/>
  <c r="G79" i="23"/>
  <c r="G78" i="23"/>
  <c r="G77" i="23"/>
  <c r="G81" i="23" s="1"/>
  <c r="G75" i="23"/>
  <c r="G74" i="23"/>
  <c r="G73" i="23"/>
  <c r="G72" i="23"/>
  <c r="G76" i="23" s="1"/>
  <c r="G70" i="23"/>
  <c r="G69" i="23"/>
  <c r="G68" i="23"/>
  <c r="G67" i="23"/>
  <c r="G71" i="23" s="1"/>
  <c r="G65" i="23"/>
  <c r="G64" i="23"/>
  <c r="G63" i="23"/>
  <c r="G62" i="23"/>
  <c r="G66" i="23" s="1"/>
  <c r="G60" i="23"/>
  <c r="G59" i="23"/>
  <c r="G58" i="23"/>
  <c r="G57" i="23"/>
  <c r="G61" i="23" s="1"/>
  <c r="G55" i="23"/>
  <c r="G54" i="23"/>
  <c r="G53" i="23"/>
  <c r="G52" i="23"/>
  <c r="G56" i="23" s="1"/>
  <c r="G44" i="23"/>
  <c r="G43" i="23"/>
  <c r="G42" i="23"/>
  <c r="G41" i="23"/>
  <c r="G45" i="23" s="1"/>
  <c r="G40" i="23"/>
  <c r="G39" i="23"/>
  <c r="G38" i="23"/>
  <c r="G37" i="23"/>
  <c r="G36" i="23"/>
  <c r="G34" i="23"/>
  <c r="G33" i="23"/>
  <c r="G32" i="23"/>
  <c r="G31" i="23"/>
  <c r="G35" i="23" s="1"/>
  <c r="G29" i="23"/>
  <c r="G28" i="23"/>
  <c r="G27" i="23"/>
  <c r="G26" i="23"/>
  <c r="G30" i="23" s="1"/>
  <c r="G24" i="23"/>
  <c r="G23" i="23"/>
  <c r="G22" i="23"/>
  <c r="G21" i="23"/>
  <c r="G25" i="23" s="1"/>
  <c r="G19" i="23"/>
  <c r="G18" i="23"/>
  <c r="G17" i="23"/>
  <c r="G16" i="23"/>
  <c r="G20" i="23" s="1"/>
  <c r="G14" i="23"/>
  <c r="G13" i="23"/>
  <c r="G12" i="23"/>
  <c r="G11" i="23"/>
  <c r="G15" i="23" s="1"/>
  <c r="G9" i="23"/>
  <c r="G8" i="23"/>
  <c r="G7" i="23"/>
  <c r="G6" i="23"/>
  <c r="G10" i="23" s="1"/>
  <c r="G168" i="22"/>
  <c r="G167" i="22"/>
  <c r="G166" i="22"/>
  <c r="G165" i="22"/>
  <c r="G169" i="22" s="1"/>
  <c r="G163" i="22"/>
  <c r="G162" i="22"/>
  <c r="G161" i="22"/>
  <c r="G160" i="22"/>
  <c r="G164" i="22" s="1"/>
  <c r="G158" i="22"/>
  <c r="G157" i="22"/>
  <c r="G156" i="22"/>
  <c r="G155" i="22"/>
  <c r="G159" i="22" s="1"/>
  <c r="G153" i="22"/>
  <c r="G152" i="22"/>
  <c r="G151" i="22"/>
  <c r="G150" i="22"/>
  <c r="G154" i="22" s="1"/>
  <c r="G146" i="22"/>
  <c r="G145" i="22"/>
  <c r="G144" i="22"/>
  <c r="G143" i="22"/>
  <c r="G147" i="22" s="1"/>
  <c r="G141" i="22"/>
  <c r="G140" i="22"/>
  <c r="G139" i="22"/>
  <c r="G138" i="22"/>
  <c r="G142" i="22" s="1"/>
  <c r="G136" i="22"/>
  <c r="G135" i="22"/>
  <c r="G134" i="22"/>
  <c r="G133" i="22"/>
  <c r="G137" i="22" s="1"/>
  <c r="G131" i="22"/>
  <c r="G130" i="22"/>
  <c r="G129" i="22"/>
  <c r="G128" i="22"/>
  <c r="G132" i="22" s="1"/>
  <c r="G126" i="22"/>
  <c r="G125" i="22"/>
  <c r="G124" i="22"/>
  <c r="G123" i="22"/>
  <c r="G127" i="22" s="1"/>
  <c r="G121" i="22"/>
  <c r="G120" i="22"/>
  <c r="G119" i="22"/>
  <c r="G118" i="22"/>
  <c r="G122" i="22" s="1"/>
  <c r="G114" i="22"/>
  <c r="G113" i="22"/>
  <c r="G112" i="22"/>
  <c r="G111" i="22"/>
  <c r="G115" i="22" s="1"/>
  <c r="G109" i="22"/>
  <c r="G108" i="22"/>
  <c r="G107" i="22"/>
  <c r="G106" i="22"/>
  <c r="G110" i="22" s="1"/>
  <c r="G104" i="22"/>
  <c r="G103" i="22"/>
  <c r="G102" i="22"/>
  <c r="G101" i="22"/>
  <c r="G105" i="22" s="1"/>
  <c r="G95" i="22"/>
  <c r="G94" i="22"/>
  <c r="G93" i="22"/>
  <c r="G92" i="22"/>
  <c r="G96" i="22" s="1"/>
  <c r="G90" i="22"/>
  <c r="G89" i="22"/>
  <c r="G88" i="22"/>
  <c r="G87" i="22"/>
  <c r="G91" i="22" s="1"/>
  <c r="G85" i="22"/>
  <c r="G84" i="22"/>
  <c r="G83" i="22"/>
  <c r="G82" i="22"/>
  <c r="G86" i="22" s="1"/>
  <c r="G80" i="22"/>
  <c r="G79" i="22"/>
  <c r="G78" i="22"/>
  <c r="G77" i="22"/>
  <c r="G81" i="22" s="1"/>
  <c r="G75" i="22"/>
  <c r="G74" i="22"/>
  <c r="G73" i="22"/>
  <c r="G72" i="22"/>
  <c r="G76" i="22" s="1"/>
  <c r="G70" i="22"/>
  <c r="G69" i="22"/>
  <c r="G68" i="22"/>
  <c r="G67" i="22"/>
  <c r="G71" i="22" s="1"/>
  <c r="G65" i="22"/>
  <c r="G64" i="22"/>
  <c r="G63" i="22"/>
  <c r="G62" i="22"/>
  <c r="G66" i="22" s="1"/>
  <c r="G60" i="22"/>
  <c r="G59" i="22"/>
  <c r="G58" i="22"/>
  <c r="G57" i="22"/>
  <c r="G61" i="22" s="1"/>
  <c r="G55" i="22"/>
  <c r="G54" i="22"/>
  <c r="G53" i="22"/>
  <c r="G52" i="22"/>
  <c r="G56" i="22" s="1"/>
  <c r="G44" i="22"/>
  <c r="G43" i="22"/>
  <c r="G42" i="22"/>
  <c r="G41" i="22"/>
  <c r="G45" i="22" s="1"/>
  <c r="G39" i="22"/>
  <c r="G38" i="22"/>
  <c r="G37" i="22"/>
  <c r="G36" i="22"/>
  <c r="G40" i="22" s="1"/>
  <c r="G34" i="22"/>
  <c r="G33" i="22"/>
  <c r="G32" i="22"/>
  <c r="G31" i="22"/>
  <c r="G35" i="22" s="1"/>
  <c r="G29" i="22"/>
  <c r="G28" i="22"/>
  <c r="G27" i="22"/>
  <c r="G26" i="22"/>
  <c r="G30" i="22" s="1"/>
  <c r="G24" i="22"/>
  <c r="G23" i="22"/>
  <c r="G22" i="22"/>
  <c r="G21" i="22"/>
  <c r="G25" i="22" s="1"/>
  <c r="G19" i="22"/>
  <c r="G18" i="22"/>
  <c r="G17" i="22"/>
  <c r="G16" i="22"/>
  <c r="G20" i="22" s="1"/>
  <c r="G14" i="22"/>
  <c r="G13" i="22"/>
  <c r="G12" i="22"/>
  <c r="G11" i="22"/>
  <c r="G15" i="22" s="1"/>
  <c r="G9" i="22"/>
  <c r="G8" i="22"/>
  <c r="G7" i="22"/>
  <c r="G6" i="22"/>
  <c r="G10" i="22" s="1"/>
  <c r="G168" i="21"/>
  <c r="G167" i="21"/>
  <c r="G166" i="21"/>
  <c r="G165" i="21"/>
  <c r="G169" i="21" s="1"/>
  <c r="G163" i="21"/>
  <c r="G162" i="21"/>
  <c r="G161" i="21"/>
  <c r="G160" i="21"/>
  <c r="G164" i="21" s="1"/>
  <c r="G158" i="21"/>
  <c r="G157" i="21"/>
  <c r="G156" i="21"/>
  <c r="G155" i="21"/>
  <c r="G159" i="21" s="1"/>
  <c r="G153" i="21"/>
  <c r="G152" i="21"/>
  <c r="G151" i="21"/>
  <c r="G150" i="21"/>
  <c r="G154" i="21" s="1"/>
  <c r="G146" i="21"/>
  <c r="G145" i="21"/>
  <c r="G144" i="21"/>
  <c r="G143" i="21"/>
  <c r="G147" i="21" s="1"/>
  <c r="G141" i="21"/>
  <c r="G140" i="21"/>
  <c r="G139" i="21"/>
  <c r="G138" i="21"/>
  <c r="G142" i="21" s="1"/>
  <c r="G136" i="21"/>
  <c r="G135" i="21"/>
  <c r="G134" i="21"/>
  <c r="G133" i="21"/>
  <c r="G137" i="21" s="1"/>
  <c r="G131" i="21"/>
  <c r="G130" i="21"/>
  <c r="G129" i="21"/>
  <c r="G128" i="21"/>
  <c r="G132" i="21" s="1"/>
  <c r="G126" i="21"/>
  <c r="G125" i="21"/>
  <c r="G124" i="21"/>
  <c r="G123" i="21"/>
  <c r="G127" i="21" s="1"/>
  <c r="G121" i="21"/>
  <c r="G120" i="21"/>
  <c r="G119" i="21"/>
  <c r="G118" i="21"/>
  <c r="G122" i="21" s="1"/>
  <c r="G114" i="21"/>
  <c r="G113" i="21"/>
  <c r="G112" i="21"/>
  <c r="G111" i="21"/>
  <c r="G115" i="21" s="1"/>
  <c r="G109" i="21"/>
  <c r="G108" i="21"/>
  <c r="G107" i="21"/>
  <c r="G106" i="21"/>
  <c r="G110" i="21" s="1"/>
  <c r="G104" i="21"/>
  <c r="G103" i="21"/>
  <c r="G102" i="21"/>
  <c r="G101" i="21"/>
  <c r="G105" i="21" s="1"/>
  <c r="G95" i="21"/>
  <c r="G94" i="21"/>
  <c r="G93" i="21"/>
  <c r="G92" i="21"/>
  <c r="G96" i="21" s="1"/>
  <c r="G90" i="21"/>
  <c r="G89" i="21"/>
  <c r="G88" i="21"/>
  <c r="G87" i="21"/>
  <c r="G91" i="21" s="1"/>
  <c r="G85" i="21"/>
  <c r="G84" i="21"/>
  <c r="G83" i="21"/>
  <c r="G82" i="21"/>
  <c r="G86" i="21" s="1"/>
  <c r="G80" i="21"/>
  <c r="G79" i="21"/>
  <c r="G78" i="21"/>
  <c r="G77" i="21"/>
  <c r="G81" i="21" s="1"/>
  <c r="G75" i="21"/>
  <c r="G74" i="21"/>
  <c r="G73" i="21"/>
  <c r="G72" i="21"/>
  <c r="G76" i="21" s="1"/>
  <c r="G70" i="21"/>
  <c r="G69" i="21"/>
  <c r="G68" i="21"/>
  <c r="G67" i="21"/>
  <c r="G71" i="21" s="1"/>
  <c r="G65" i="21"/>
  <c r="G64" i="21"/>
  <c r="G63" i="21"/>
  <c r="G62" i="21"/>
  <c r="G66" i="21" s="1"/>
  <c r="G60" i="21"/>
  <c r="G59" i="21"/>
  <c r="G58" i="21"/>
  <c r="G57" i="21"/>
  <c r="G61" i="21" s="1"/>
  <c r="G55" i="21"/>
  <c r="G54" i="21"/>
  <c r="G53" i="21"/>
  <c r="G52" i="21"/>
  <c r="G56" i="21" s="1"/>
  <c r="G44" i="21"/>
  <c r="G43" i="21"/>
  <c r="G42" i="21"/>
  <c r="G41" i="21"/>
  <c r="G45" i="21" s="1"/>
  <c r="G39" i="21"/>
  <c r="G38" i="21"/>
  <c r="G37" i="21"/>
  <c r="G36" i="21"/>
  <c r="G40" i="21" s="1"/>
  <c r="G34" i="21"/>
  <c r="G33" i="21"/>
  <c r="G32" i="21"/>
  <c r="G31" i="21"/>
  <c r="G35" i="21" s="1"/>
  <c r="G29" i="21"/>
  <c r="G28" i="21"/>
  <c r="G27" i="21"/>
  <c r="G26" i="21"/>
  <c r="G30" i="21" s="1"/>
  <c r="G24" i="21"/>
  <c r="G23" i="21"/>
  <c r="G22" i="21"/>
  <c r="G21" i="21"/>
  <c r="G25" i="21" s="1"/>
  <c r="G20" i="21"/>
  <c r="G19" i="21"/>
  <c r="G18" i="21"/>
  <c r="G17" i="21"/>
  <c r="G16" i="21"/>
  <c r="G14" i="21"/>
  <c r="G13" i="21"/>
  <c r="G12" i="21"/>
  <c r="G11" i="21"/>
  <c r="G15" i="21" s="1"/>
  <c r="G9" i="21"/>
  <c r="G8" i="21"/>
  <c r="G7" i="21"/>
  <c r="G6" i="21"/>
  <c r="G10" i="21" s="1"/>
  <c r="G168" i="20"/>
  <c r="G167" i="20"/>
  <c r="G166" i="20"/>
  <c r="G165" i="20"/>
  <c r="G169" i="20" s="1"/>
  <c r="G163" i="20"/>
  <c r="G162" i="20"/>
  <c r="G161" i="20"/>
  <c r="G160" i="20"/>
  <c r="G164" i="20" s="1"/>
  <c r="G158" i="20"/>
  <c r="G157" i="20"/>
  <c r="G156" i="20"/>
  <c r="G155" i="20"/>
  <c r="G159" i="20" s="1"/>
  <c r="G153" i="20"/>
  <c r="G152" i="20"/>
  <c r="G151" i="20"/>
  <c r="G150" i="20"/>
  <c r="G154" i="20" s="1"/>
  <c r="G146" i="20"/>
  <c r="G145" i="20"/>
  <c r="G144" i="20"/>
  <c r="G143" i="20"/>
  <c r="G147" i="20" s="1"/>
  <c r="G141" i="20"/>
  <c r="G140" i="20"/>
  <c r="G139" i="20"/>
  <c r="G138" i="20"/>
  <c r="G142" i="20" s="1"/>
  <c r="G136" i="20"/>
  <c r="G135" i="20"/>
  <c r="G134" i="20"/>
  <c r="G133" i="20"/>
  <c r="G137" i="20" s="1"/>
  <c r="G131" i="20"/>
  <c r="G130" i="20"/>
  <c r="G129" i="20"/>
  <c r="G128" i="20"/>
  <c r="G132" i="20" s="1"/>
  <c r="G126" i="20"/>
  <c r="G125" i="20"/>
  <c r="G124" i="20"/>
  <c r="G123" i="20"/>
  <c r="G127" i="20" s="1"/>
  <c r="G121" i="20"/>
  <c r="G120" i="20"/>
  <c r="G119" i="20"/>
  <c r="G118" i="20"/>
  <c r="G122" i="20" s="1"/>
  <c r="G114" i="20"/>
  <c r="G113" i="20"/>
  <c r="G112" i="20"/>
  <c r="G111" i="20"/>
  <c r="G115" i="20" s="1"/>
  <c r="G109" i="20"/>
  <c r="G108" i="20"/>
  <c r="G107" i="20"/>
  <c r="G106" i="20"/>
  <c r="G110" i="20" s="1"/>
  <c r="G104" i="20"/>
  <c r="G103" i="20"/>
  <c r="G102" i="20"/>
  <c r="G101" i="20"/>
  <c r="G105" i="20" s="1"/>
  <c r="G95" i="20"/>
  <c r="G94" i="20"/>
  <c r="G93" i="20"/>
  <c r="G92" i="20"/>
  <c r="G96" i="20" s="1"/>
  <c r="G90" i="20"/>
  <c r="G89" i="20"/>
  <c r="G88" i="20"/>
  <c r="G87" i="20"/>
  <c r="G91" i="20" s="1"/>
  <c r="G85" i="20"/>
  <c r="G84" i="20"/>
  <c r="G83" i="20"/>
  <c r="G82" i="20"/>
  <c r="G86" i="20" s="1"/>
  <c r="G80" i="20"/>
  <c r="G79" i="20"/>
  <c r="G78" i="20"/>
  <c r="G77" i="20"/>
  <c r="G81" i="20" s="1"/>
  <c r="G75" i="20"/>
  <c r="G74" i="20"/>
  <c r="G73" i="20"/>
  <c r="G72" i="20"/>
  <c r="G76" i="20" s="1"/>
  <c r="G70" i="20"/>
  <c r="G69" i="20"/>
  <c r="G68" i="20"/>
  <c r="G67" i="20"/>
  <c r="G71" i="20" s="1"/>
  <c r="G66" i="20"/>
  <c r="G65" i="20"/>
  <c r="G64" i="20"/>
  <c r="G63" i="20"/>
  <c r="G62" i="20"/>
  <c r="G60" i="20"/>
  <c r="G59" i="20"/>
  <c r="G58" i="20"/>
  <c r="G57" i="20"/>
  <c r="G61" i="20" s="1"/>
  <c r="G55" i="20"/>
  <c r="G54" i="20"/>
  <c r="G53" i="20"/>
  <c r="G52" i="20"/>
  <c r="G56" i="20" s="1"/>
  <c r="G44" i="20"/>
  <c r="G43" i="20"/>
  <c r="G42" i="20"/>
  <c r="G41" i="20"/>
  <c r="G45" i="20" s="1"/>
  <c r="G39" i="20"/>
  <c r="G38" i="20"/>
  <c r="G37" i="20"/>
  <c r="G36" i="20"/>
  <c r="G40" i="20" s="1"/>
  <c r="G34" i="20"/>
  <c r="G33" i="20"/>
  <c r="G32" i="20"/>
  <c r="G31" i="20"/>
  <c r="G35" i="20" s="1"/>
  <c r="G29" i="20"/>
  <c r="G28" i="20"/>
  <c r="G27" i="20"/>
  <c r="G26" i="20"/>
  <c r="G30" i="20" s="1"/>
  <c r="G24" i="20"/>
  <c r="G23" i="20"/>
  <c r="G22" i="20"/>
  <c r="G21" i="20"/>
  <c r="G25" i="20" s="1"/>
  <c r="G19" i="20"/>
  <c r="G18" i="20"/>
  <c r="G17" i="20"/>
  <c r="G16" i="20"/>
  <c r="G20" i="20" s="1"/>
  <c r="G14" i="20"/>
  <c r="G13" i="20"/>
  <c r="G12" i="20"/>
  <c r="G11" i="20"/>
  <c r="G15" i="20" s="1"/>
  <c r="G9" i="20"/>
  <c r="G8" i="20"/>
  <c r="G7" i="20"/>
  <c r="G6" i="20"/>
  <c r="G10" i="20" s="1"/>
  <c r="G168" i="19"/>
  <c r="G167" i="19"/>
  <c r="G166" i="19"/>
  <c r="G165" i="19"/>
  <c r="G169" i="19" s="1"/>
  <c r="G163" i="19"/>
  <c r="G162" i="19"/>
  <c r="G161" i="19"/>
  <c r="G160" i="19"/>
  <c r="G164" i="19" s="1"/>
  <c r="G158" i="19"/>
  <c r="G157" i="19"/>
  <c r="G156" i="19"/>
  <c r="G155" i="19"/>
  <c r="G159" i="19" s="1"/>
  <c r="G153" i="19"/>
  <c r="G152" i="19"/>
  <c r="G151" i="19"/>
  <c r="G150" i="19"/>
  <c r="G154" i="19" s="1"/>
  <c r="G146" i="19"/>
  <c r="G145" i="19"/>
  <c r="G144" i="19"/>
  <c r="G143" i="19"/>
  <c r="G147" i="19" s="1"/>
  <c r="G141" i="19"/>
  <c r="G140" i="19"/>
  <c r="G139" i="19"/>
  <c r="G138" i="19"/>
  <c r="G142" i="19" s="1"/>
  <c r="G136" i="19"/>
  <c r="G135" i="19"/>
  <c r="G134" i="19"/>
  <c r="G133" i="19"/>
  <c r="G137" i="19" s="1"/>
  <c r="G131" i="19"/>
  <c r="G130" i="19"/>
  <c r="G129" i="19"/>
  <c r="G128" i="19"/>
  <c r="G132" i="19" s="1"/>
  <c r="G126" i="19"/>
  <c r="G125" i="19"/>
  <c r="G124" i="19"/>
  <c r="G123" i="19"/>
  <c r="G127" i="19" s="1"/>
  <c r="G121" i="19"/>
  <c r="G120" i="19"/>
  <c r="G119" i="19"/>
  <c r="G118" i="19"/>
  <c r="G122" i="19" s="1"/>
  <c r="G114" i="19"/>
  <c r="G113" i="19"/>
  <c r="G112" i="19"/>
  <c r="G111" i="19"/>
  <c r="G115" i="19" s="1"/>
  <c r="G109" i="19"/>
  <c r="G108" i="19"/>
  <c r="G107" i="19"/>
  <c r="G106" i="19"/>
  <c r="G110" i="19" s="1"/>
  <c r="G104" i="19"/>
  <c r="G103" i="19"/>
  <c r="G102" i="19"/>
  <c r="G101" i="19"/>
  <c r="G105" i="19" s="1"/>
  <c r="G95" i="19"/>
  <c r="G94" i="19"/>
  <c r="G93" i="19"/>
  <c r="G92" i="19"/>
  <c r="G96" i="19" s="1"/>
  <c r="G90" i="19"/>
  <c r="G89" i="19"/>
  <c r="G88" i="19"/>
  <c r="G87" i="19"/>
  <c r="G91" i="19" s="1"/>
  <c r="G85" i="19"/>
  <c r="G84" i="19"/>
  <c r="G83" i="19"/>
  <c r="G82" i="19"/>
  <c r="G86" i="19" s="1"/>
  <c r="G80" i="19"/>
  <c r="G79" i="19"/>
  <c r="G78" i="19"/>
  <c r="G77" i="19"/>
  <c r="G81" i="19" s="1"/>
  <c r="G75" i="19"/>
  <c r="G74" i="19"/>
  <c r="G73" i="19"/>
  <c r="G72" i="19"/>
  <c r="G76" i="19" s="1"/>
  <c r="G70" i="19"/>
  <c r="G69" i="19"/>
  <c r="G68" i="19"/>
  <c r="G67" i="19"/>
  <c r="G71" i="19" s="1"/>
  <c r="G65" i="19"/>
  <c r="G64" i="19"/>
  <c r="G63" i="19"/>
  <c r="G62" i="19"/>
  <c r="G66" i="19" s="1"/>
  <c r="G60" i="19"/>
  <c r="G59" i="19"/>
  <c r="G58" i="19"/>
  <c r="G57" i="19"/>
  <c r="G61" i="19" s="1"/>
  <c r="G55" i="19"/>
  <c r="G54" i="19"/>
  <c r="G53" i="19"/>
  <c r="G52" i="19"/>
  <c r="G56" i="19" s="1"/>
  <c r="G44" i="19"/>
  <c r="G43" i="19"/>
  <c r="G42" i="19"/>
  <c r="G41" i="19"/>
  <c r="G45" i="19" s="1"/>
  <c r="G39" i="19"/>
  <c r="G38" i="19"/>
  <c r="G37" i="19"/>
  <c r="G36" i="19"/>
  <c r="G40" i="19" s="1"/>
  <c r="G34" i="19"/>
  <c r="G33" i="19"/>
  <c r="G32" i="19"/>
  <c r="G31" i="19"/>
  <c r="G35" i="19" s="1"/>
  <c r="G29" i="19"/>
  <c r="G28" i="19"/>
  <c r="G27" i="19"/>
  <c r="G26" i="19"/>
  <c r="G30" i="19" s="1"/>
  <c r="G24" i="19"/>
  <c r="G23" i="19"/>
  <c r="G22" i="19"/>
  <c r="G21" i="19"/>
  <c r="G25" i="19" s="1"/>
  <c r="G19" i="19"/>
  <c r="G18" i="19"/>
  <c r="G17" i="19"/>
  <c r="G16" i="19"/>
  <c r="G20" i="19" s="1"/>
  <c r="G14" i="19"/>
  <c r="G13" i="19"/>
  <c r="G12" i="19"/>
  <c r="G11" i="19"/>
  <c r="G15" i="19" s="1"/>
  <c r="G9" i="19"/>
  <c r="G8" i="19"/>
  <c r="G7" i="19"/>
  <c r="G6" i="19"/>
  <c r="G10" i="19" s="1"/>
  <c r="G168" i="18"/>
  <c r="G167" i="18"/>
  <c r="G166" i="18"/>
  <c r="G165" i="18"/>
  <c r="G169" i="18" s="1"/>
  <c r="G163" i="18"/>
  <c r="G162" i="18"/>
  <c r="G161" i="18"/>
  <c r="G160" i="18"/>
  <c r="G164" i="18" s="1"/>
  <c r="G158" i="18"/>
  <c r="G157" i="18"/>
  <c r="G156" i="18"/>
  <c r="G155" i="18"/>
  <c r="G159" i="18" s="1"/>
  <c r="G153" i="18"/>
  <c r="G152" i="18"/>
  <c r="G151" i="18"/>
  <c r="G150" i="18"/>
  <c r="G154" i="18" s="1"/>
  <c r="G146" i="18"/>
  <c r="G145" i="18"/>
  <c r="G144" i="18"/>
  <c r="G143" i="18"/>
  <c r="G147" i="18" s="1"/>
  <c r="G141" i="18"/>
  <c r="G140" i="18"/>
  <c r="G139" i="18"/>
  <c r="G138" i="18"/>
  <c r="G142" i="18" s="1"/>
  <c r="G136" i="18"/>
  <c r="G135" i="18"/>
  <c r="G134" i="18"/>
  <c r="G133" i="18"/>
  <c r="G137" i="18" s="1"/>
  <c r="G131" i="18"/>
  <c r="G130" i="18"/>
  <c r="G129" i="18"/>
  <c r="G128" i="18"/>
  <c r="G132" i="18" s="1"/>
  <c r="G126" i="18"/>
  <c r="G125" i="18"/>
  <c r="G124" i="18"/>
  <c r="G123" i="18"/>
  <c r="G127" i="18" s="1"/>
  <c r="G121" i="18"/>
  <c r="G120" i="18"/>
  <c r="G119" i="18"/>
  <c r="G118" i="18"/>
  <c r="G122" i="18" s="1"/>
  <c r="G114" i="18"/>
  <c r="G113" i="18"/>
  <c r="G112" i="18"/>
  <c r="G111" i="18"/>
  <c r="G115" i="18" s="1"/>
  <c r="G109" i="18"/>
  <c r="G108" i="18"/>
  <c r="G107" i="18"/>
  <c r="G106" i="18"/>
  <c r="G110" i="18" s="1"/>
  <c r="G104" i="18"/>
  <c r="G103" i="18"/>
  <c r="G102" i="18"/>
  <c r="G101" i="18"/>
  <c r="G105" i="18" s="1"/>
  <c r="G95" i="18"/>
  <c r="G94" i="18"/>
  <c r="G93" i="18"/>
  <c r="G92" i="18"/>
  <c r="G96" i="18" s="1"/>
  <c r="G90" i="18"/>
  <c r="G89" i="18"/>
  <c r="G88" i="18"/>
  <c r="G87" i="18"/>
  <c r="G91" i="18" s="1"/>
  <c r="G86" i="18"/>
  <c r="G85" i="18"/>
  <c r="G84" i="18"/>
  <c r="G83" i="18"/>
  <c r="G82" i="18"/>
  <c r="G80" i="18"/>
  <c r="G79" i="18"/>
  <c r="G78" i="18"/>
  <c r="G77" i="18"/>
  <c r="G81" i="18" s="1"/>
  <c r="G75" i="18"/>
  <c r="G74" i="18"/>
  <c r="G73" i="18"/>
  <c r="G72" i="18"/>
  <c r="G76" i="18" s="1"/>
  <c r="G70" i="18"/>
  <c r="G69" i="18"/>
  <c r="G68" i="18"/>
  <c r="G67" i="18"/>
  <c r="G71" i="18" s="1"/>
  <c r="G65" i="18"/>
  <c r="G64" i="18"/>
  <c r="G63" i="18"/>
  <c r="G62" i="18"/>
  <c r="G66" i="18" s="1"/>
  <c r="G60" i="18"/>
  <c r="G59" i="18"/>
  <c r="G58" i="18"/>
  <c r="G57" i="18"/>
  <c r="G61" i="18" s="1"/>
  <c r="G55" i="18"/>
  <c r="G54" i="18"/>
  <c r="G53" i="18"/>
  <c r="G52" i="18"/>
  <c r="G56" i="18" s="1"/>
  <c r="G44" i="18"/>
  <c r="G43" i="18"/>
  <c r="G42" i="18"/>
  <c r="G41" i="18"/>
  <c r="G45" i="18" s="1"/>
  <c r="G40" i="18"/>
  <c r="G39" i="18"/>
  <c r="G38" i="18"/>
  <c r="G37" i="18"/>
  <c r="G36" i="18"/>
  <c r="G34" i="18"/>
  <c r="G33" i="18"/>
  <c r="G32" i="18"/>
  <c r="G31" i="18"/>
  <c r="G35" i="18" s="1"/>
  <c r="G29" i="18"/>
  <c r="G28" i="18"/>
  <c r="G27" i="18"/>
  <c r="G26" i="18"/>
  <c r="G30" i="18" s="1"/>
  <c r="G24" i="18"/>
  <c r="G23" i="18"/>
  <c r="G22" i="18"/>
  <c r="G21" i="18"/>
  <c r="G25" i="18" s="1"/>
  <c r="G19" i="18"/>
  <c r="G18" i="18"/>
  <c r="G17" i="18"/>
  <c r="G16" i="18"/>
  <c r="G20" i="18" s="1"/>
  <c r="G14" i="18"/>
  <c r="G13" i="18"/>
  <c r="G12" i="18"/>
  <c r="G11" i="18"/>
  <c r="G15" i="18" s="1"/>
  <c r="G9" i="18"/>
  <c r="G8" i="18"/>
  <c r="G7" i="18"/>
  <c r="G6" i="18"/>
  <c r="G10" i="18" s="1"/>
  <c r="G168" i="17"/>
  <c r="G167" i="17"/>
  <c r="G166" i="17"/>
  <c r="G165" i="17"/>
  <c r="G169" i="17" s="1"/>
  <c r="G163" i="17"/>
  <c r="G162" i="17"/>
  <c r="G161" i="17"/>
  <c r="G160" i="17"/>
  <c r="G164" i="17" s="1"/>
  <c r="G158" i="17"/>
  <c r="G157" i="17"/>
  <c r="G156" i="17"/>
  <c r="G155" i="17"/>
  <c r="G159" i="17" s="1"/>
  <c r="G153" i="17"/>
  <c r="G152" i="17"/>
  <c r="G151" i="17"/>
  <c r="G150" i="17"/>
  <c r="G154" i="17" s="1"/>
  <c r="G146" i="17"/>
  <c r="G145" i="17"/>
  <c r="G144" i="17"/>
  <c r="G143" i="17"/>
  <c r="G147" i="17" s="1"/>
  <c r="G141" i="17"/>
  <c r="G140" i="17"/>
  <c r="G139" i="17"/>
  <c r="G138" i="17"/>
  <c r="G142" i="17" s="1"/>
  <c r="G136" i="17"/>
  <c r="G135" i="17"/>
  <c r="G134" i="17"/>
  <c r="G133" i="17"/>
  <c r="G137" i="17" s="1"/>
  <c r="G131" i="17"/>
  <c r="G130" i="17"/>
  <c r="G129" i="17"/>
  <c r="G128" i="17"/>
  <c r="G132" i="17" s="1"/>
  <c r="G126" i="17"/>
  <c r="G125" i="17"/>
  <c r="G124" i="17"/>
  <c r="G123" i="17"/>
  <c r="G127" i="17" s="1"/>
  <c r="G121" i="17"/>
  <c r="G120" i="17"/>
  <c r="G119" i="17"/>
  <c r="G118" i="17"/>
  <c r="G122" i="17" s="1"/>
  <c r="G114" i="17"/>
  <c r="G113" i="17"/>
  <c r="G112" i="17"/>
  <c r="G111" i="17"/>
  <c r="G115" i="17" s="1"/>
  <c r="G109" i="17"/>
  <c r="G108" i="17"/>
  <c r="G107" i="17"/>
  <c r="G106" i="17"/>
  <c r="G110" i="17" s="1"/>
  <c r="G104" i="17"/>
  <c r="G103" i="17"/>
  <c r="G102" i="17"/>
  <c r="G101" i="17"/>
  <c r="G105" i="17" s="1"/>
  <c r="G95" i="17"/>
  <c r="G94" i="17"/>
  <c r="G93" i="17"/>
  <c r="G92" i="17"/>
  <c r="G96" i="17" s="1"/>
  <c r="G90" i="17"/>
  <c r="G89" i="17"/>
  <c r="G88" i="17"/>
  <c r="G87" i="17"/>
  <c r="G91" i="17" s="1"/>
  <c r="G85" i="17"/>
  <c r="G84" i="17"/>
  <c r="G83" i="17"/>
  <c r="G82" i="17"/>
  <c r="G86" i="17" s="1"/>
  <c r="G80" i="17"/>
  <c r="G79" i="17"/>
  <c r="G78" i="17"/>
  <c r="G77" i="17"/>
  <c r="G81" i="17" s="1"/>
  <c r="G75" i="17"/>
  <c r="G74" i="17"/>
  <c r="G73" i="17"/>
  <c r="G72" i="17"/>
  <c r="G76" i="17" s="1"/>
  <c r="G70" i="17"/>
  <c r="G69" i="17"/>
  <c r="G68" i="17"/>
  <c r="G67" i="17"/>
  <c r="G71" i="17" s="1"/>
  <c r="G65" i="17"/>
  <c r="G64" i="17"/>
  <c r="G63" i="17"/>
  <c r="G62" i="17"/>
  <c r="G66" i="17" s="1"/>
  <c r="G60" i="17"/>
  <c r="G59" i="17"/>
  <c r="G58" i="17"/>
  <c r="G57" i="17"/>
  <c r="G61" i="17" s="1"/>
  <c r="G55" i="17"/>
  <c r="G54" i="17"/>
  <c r="G53" i="17"/>
  <c r="G52" i="17"/>
  <c r="G56" i="17" s="1"/>
  <c r="G44" i="17"/>
  <c r="G43" i="17"/>
  <c r="G42" i="17"/>
  <c r="G41" i="17"/>
  <c r="G45" i="17" s="1"/>
  <c r="G39" i="17"/>
  <c r="G38" i="17"/>
  <c r="G37" i="17"/>
  <c r="G36" i="17"/>
  <c r="G40" i="17" s="1"/>
  <c r="G34" i="17"/>
  <c r="G33" i="17"/>
  <c r="G32" i="17"/>
  <c r="G31" i="17"/>
  <c r="G35" i="17" s="1"/>
  <c r="G29" i="17"/>
  <c r="G28" i="17"/>
  <c r="G27" i="17"/>
  <c r="G26" i="17"/>
  <c r="G30" i="17" s="1"/>
  <c r="G24" i="17"/>
  <c r="G23" i="17"/>
  <c r="G22" i="17"/>
  <c r="G21" i="17"/>
  <c r="G25" i="17" s="1"/>
  <c r="G19" i="17"/>
  <c r="G18" i="17"/>
  <c r="G17" i="17"/>
  <c r="G16" i="17"/>
  <c r="G20" i="17" s="1"/>
  <c r="G14" i="17"/>
  <c r="G13" i="17"/>
  <c r="G12" i="17"/>
  <c r="G11" i="17"/>
  <c r="G15" i="17" s="1"/>
  <c r="G9" i="17"/>
  <c r="G8" i="17"/>
  <c r="G7" i="17"/>
  <c r="G6" i="17"/>
  <c r="G10" i="17" s="1"/>
  <c r="G168" i="16"/>
  <c r="G167" i="16"/>
  <c r="G166" i="16"/>
  <c r="G165" i="16"/>
  <c r="G169" i="16" s="1"/>
  <c r="G163" i="16"/>
  <c r="G162" i="16"/>
  <c r="G161" i="16"/>
  <c r="G160" i="16"/>
  <c r="G164" i="16" s="1"/>
  <c r="G158" i="16"/>
  <c r="G157" i="16"/>
  <c r="G156" i="16"/>
  <c r="G155" i="16"/>
  <c r="G159" i="16" s="1"/>
  <c r="G153" i="16"/>
  <c r="G152" i="16"/>
  <c r="G151" i="16"/>
  <c r="G150" i="16"/>
  <c r="G154" i="16" s="1"/>
  <c r="G146" i="16"/>
  <c r="G145" i="16"/>
  <c r="G144" i="16"/>
  <c r="G143" i="16"/>
  <c r="G147" i="16" s="1"/>
  <c r="G141" i="16"/>
  <c r="G140" i="16"/>
  <c r="G139" i="16"/>
  <c r="G138" i="16"/>
  <c r="G142" i="16" s="1"/>
  <c r="G136" i="16"/>
  <c r="G135" i="16"/>
  <c r="G134" i="16"/>
  <c r="G133" i="16"/>
  <c r="G137" i="16" s="1"/>
  <c r="G131" i="16"/>
  <c r="G130" i="16"/>
  <c r="G129" i="16"/>
  <c r="G128" i="16"/>
  <c r="G132" i="16" s="1"/>
  <c r="G126" i="16"/>
  <c r="G125" i="16"/>
  <c r="G124" i="16"/>
  <c r="G123" i="16"/>
  <c r="G127" i="16" s="1"/>
  <c r="G121" i="16"/>
  <c r="G120" i="16"/>
  <c r="G119" i="16"/>
  <c r="G118" i="16"/>
  <c r="G122" i="16" s="1"/>
  <c r="G114" i="16"/>
  <c r="G113" i="16"/>
  <c r="G112" i="16"/>
  <c r="G111" i="16"/>
  <c r="G115" i="16" s="1"/>
  <c r="G110" i="16"/>
  <c r="G109" i="16"/>
  <c r="G108" i="16"/>
  <c r="G107" i="16"/>
  <c r="G106" i="16"/>
  <c r="G104" i="16"/>
  <c r="G103" i="16"/>
  <c r="G102" i="16"/>
  <c r="G101" i="16"/>
  <c r="G105" i="16" s="1"/>
  <c r="G95" i="16"/>
  <c r="G94" i="16"/>
  <c r="G93" i="16"/>
  <c r="G92" i="16"/>
  <c r="G96" i="16" s="1"/>
  <c r="G90" i="16"/>
  <c r="G89" i="16"/>
  <c r="G88" i="16"/>
  <c r="G87" i="16"/>
  <c r="G91" i="16" s="1"/>
  <c r="G85" i="16"/>
  <c r="G84" i="16"/>
  <c r="G83" i="16"/>
  <c r="G82" i="16"/>
  <c r="G86" i="16" s="1"/>
  <c r="G80" i="16"/>
  <c r="G79" i="16"/>
  <c r="G78" i="16"/>
  <c r="G77" i="16"/>
  <c r="G81" i="16" s="1"/>
  <c r="G75" i="16"/>
  <c r="G74" i="16"/>
  <c r="G73" i="16"/>
  <c r="G72" i="16"/>
  <c r="G76" i="16" s="1"/>
  <c r="G70" i="16"/>
  <c r="G69" i="16"/>
  <c r="G68" i="16"/>
  <c r="G67" i="16"/>
  <c r="G71" i="16" s="1"/>
  <c r="G65" i="16"/>
  <c r="G64" i="16"/>
  <c r="G63" i="16"/>
  <c r="G62" i="16"/>
  <c r="G66" i="16" s="1"/>
  <c r="G60" i="16"/>
  <c r="G59" i="16"/>
  <c r="G58" i="16"/>
  <c r="G57" i="16"/>
  <c r="G61" i="16" s="1"/>
  <c r="G55" i="16"/>
  <c r="G54" i="16"/>
  <c r="G53" i="16"/>
  <c r="G52" i="16"/>
  <c r="G56" i="16" s="1"/>
  <c r="G44" i="16"/>
  <c r="G43" i="16"/>
  <c r="G42" i="16"/>
  <c r="G41" i="16"/>
  <c r="G45" i="16" s="1"/>
  <c r="G39" i="16"/>
  <c r="G38" i="16"/>
  <c r="G37" i="16"/>
  <c r="G36" i="16"/>
  <c r="G40" i="16" s="1"/>
  <c r="G34" i="16"/>
  <c r="G33" i="16"/>
  <c r="G32" i="16"/>
  <c r="G31" i="16"/>
  <c r="G35" i="16" s="1"/>
  <c r="G29" i="16"/>
  <c r="G28" i="16"/>
  <c r="G27" i="16"/>
  <c r="G26" i="16"/>
  <c r="G30" i="16" s="1"/>
  <c r="G24" i="16"/>
  <c r="G23" i="16"/>
  <c r="G22" i="16"/>
  <c r="G21" i="16"/>
  <c r="G25" i="16" s="1"/>
  <c r="G19" i="16"/>
  <c r="G18" i="16"/>
  <c r="G17" i="16"/>
  <c r="G16" i="16"/>
  <c r="G20" i="16" s="1"/>
  <c r="G14" i="16"/>
  <c r="G13" i="16"/>
  <c r="G12" i="16"/>
  <c r="G11" i="16"/>
  <c r="G15" i="16" s="1"/>
  <c r="G9" i="16"/>
  <c r="G8" i="16"/>
  <c r="G7" i="16"/>
  <c r="G6" i="16"/>
  <c r="G10" i="16" s="1"/>
  <c r="G168" i="15"/>
  <c r="G167" i="15"/>
  <c r="G166" i="15"/>
  <c r="G165" i="15"/>
  <c r="G169" i="15" s="1"/>
  <c r="G163" i="15"/>
  <c r="G162" i="15"/>
  <c r="G161" i="15"/>
  <c r="G160" i="15"/>
  <c r="G164" i="15" s="1"/>
  <c r="G158" i="15"/>
  <c r="G157" i="15"/>
  <c r="G156" i="15"/>
  <c r="G155" i="15"/>
  <c r="G159" i="15" s="1"/>
  <c r="G153" i="15"/>
  <c r="G152" i="15"/>
  <c r="G151" i="15"/>
  <c r="G150" i="15"/>
  <c r="G154" i="15" s="1"/>
  <c r="G146" i="15"/>
  <c r="G145" i="15"/>
  <c r="G144" i="15"/>
  <c r="G143" i="15"/>
  <c r="G147" i="15" s="1"/>
  <c r="G141" i="15"/>
  <c r="G140" i="15"/>
  <c r="G139" i="15"/>
  <c r="G138" i="15"/>
  <c r="G142" i="15" s="1"/>
  <c r="G136" i="15"/>
  <c r="G135" i="15"/>
  <c r="G134" i="15"/>
  <c r="G133" i="15"/>
  <c r="G137" i="15" s="1"/>
  <c r="G131" i="15"/>
  <c r="G130" i="15"/>
  <c r="G129" i="15"/>
  <c r="G128" i="15"/>
  <c r="G132" i="15" s="1"/>
  <c r="G126" i="15"/>
  <c r="G125" i="15"/>
  <c r="G124" i="15"/>
  <c r="G123" i="15"/>
  <c r="G127" i="15" s="1"/>
  <c r="G121" i="15"/>
  <c r="G120" i="15"/>
  <c r="G119" i="15"/>
  <c r="G118" i="15"/>
  <c r="G122" i="15" s="1"/>
  <c r="G114" i="15"/>
  <c r="G113" i="15"/>
  <c r="G112" i="15"/>
  <c r="G111" i="15"/>
  <c r="G115" i="15" s="1"/>
  <c r="G109" i="15"/>
  <c r="G108" i="15"/>
  <c r="G107" i="15"/>
  <c r="G106" i="15"/>
  <c r="G110" i="15" s="1"/>
  <c r="G104" i="15"/>
  <c r="G103" i="15"/>
  <c r="G102" i="15"/>
  <c r="G101" i="15"/>
  <c r="G105" i="15" s="1"/>
  <c r="G95" i="15"/>
  <c r="G94" i="15"/>
  <c r="G93" i="15"/>
  <c r="G92" i="15"/>
  <c r="G96" i="15" s="1"/>
  <c r="G90" i="15"/>
  <c r="G89" i="15"/>
  <c r="G88" i="15"/>
  <c r="G87" i="15"/>
  <c r="G91" i="15" s="1"/>
  <c r="G85" i="15"/>
  <c r="G84" i="15"/>
  <c r="G83" i="15"/>
  <c r="G82" i="15"/>
  <c r="G86" i="15" s="1"/>
  <c r="G80" i="15"/>
  <c r="G79" i="15"/>
  <c r="G78" i="15"/>
  <c r="G77" i="15"/>
  <c r="G81" i="15" s="1"/>
  <c r="G75" i="15"/>
  <c r="G74" i="15"/>
  <c r="G73" i="15"/>
  <c r="G72" i="15"/>
  <c r="G76" i="15" s="1"/>
  <c r="G70" i="15"/>
  <c r="G69" i="15"/>
  <c r="G68" i="15"/>
  <c r="G67" i="15"/>
  <c r="G71" i="15" s="1"/>
  <c r="G65" i="15"/>
  <c r="G64" i="15"/>
  <c r="G63" i="15"/>
  <c r="G62" i="15"/>
  <c r="G66" i="15" s="1"/>
  <c r="G60" i="15"/>
  <c r="G59" i="15"/>
  <c r="G58" i="15"/>
  <c r="G57" i="15"/>
  <c r="G61" i="15" s="1"/>
  <c r="G55" i="15"/>
  <c r="G54" i="15"/>
  <c r="G53" i="15"/>
  <c r="G52" i="15"/>
  <c r="G56" i="15" s="1"/>
  <c r="G44" i="15"/>
  <c r="G43" i="15"/>
  <c r="G42" i="15"/>
  <c r="G41" i="15"/>
  <c r="G45" i="15" s="1"/>
  <c r="G39" i="15"/>
  <c r="G38" i="15"/>
  <c r="G37" i="15"/>
  <c r="G36" i="15"/>
  <c r="G40" i="15" s="1"/>
  <c r="G34" i="15"/>
  <c r="G33" i="15"/>
  <c r="G32" i="15"/>
  <c r="G31" i="15"/>
  <c r="G35" i="15" s="1"/>
  <c r="G29" i="15"/>
  <c r="G28" i="15"/>
  <c r="G27" i="15"/>
  <c r="G26" i="15"/>
  <c r="G30" i="15" s="1"/>
  <c r="G24" i="15"/>
  <c r="G23" i="15"/>
  <c r="G22" i="15"/>
  <c r="G21" i="15"/>
  <c r="G25" i="15" s="1"/>
  <c r="G19" i="15"/>
  <c r="G18" i="15"/>
  <c r="G17" i="15"/>
  <c r="G16" i="15"/>
  <c r="G20" i="15" s="1"/>
  <c r="G14" i="15"/>
  <c r="G13" i="15"/>
  <c r="G12" i="15"/>
  <c r="G11" i="15"/>
  <c r="G15" i="15" s="1"/>
  <c r="G9" i="15"/>
  <c r="G8" i="15"/>
  <c r="G7" i="15"/>
  <c r="G6" i="15"/>
  <c r="G10" i="15" s="1"/>
  <c r="G168" i="14"/>
  <c r="G167" i="14"/>
  <c r="G166" i="14"/>
  <c r="G165" i="14"/>
  <c r="G169" i="14" s="1"/>
  <c r="G163" i="14"/>
  <c r="G162" i="14"/>
  <c r="G161" i="14"/>
  <c r="G160" i="14"/>
  <c r="G164" i="14" s="1"/>
  <c r="G158" i="14"/>
  <c r="G157" i="14"/>
  <c r="G156" i="14"/>
  <c r="G155" i="14"/>
  <c r="G159" i="14" s="1"/>
  <c r="G153" i="14"/>
  <c r="G152" i="14"/>
  <c r="G151" i="14"/>
  <c r="G150" i="14"/>
  <c r="G154" i="14" s="1"/>
  <c r="G146" i="14"/>
  <c r="G145" i="14"/>
  <c r="G144" i="14"/>
  <c r="G143" i="14"/>
  <c r="G147" i="14" s="1"/>
  <c r="G141" i="14"/>
  <c r="G140" i="14"/>
  <c r="G139" i="14"/>
  <c r="G138" i="14"/>
  <c r="G142" i="14" s="1"/>
  <c r="G136" i="14"/>
  <c r="G135" i="14"/>
  <c r="G134" i="14"/>
  <c r="G133" i="14"/>
  <c r="G137" i="14" s="1"/>
  <c r="G131" i="14"/>
  <c r="G130" i="14"/>
  <c r="G129" i="14"/>
  <c r="G128" i="14"/>
  <c r="G132" i="14" s="1"/>
  <c r="G126" i="14"/>
  <c r="G125" i="14"/>
  <c r="G124" i="14"/>
  <c r="G123" i="14"/>
  <c r="G127" i="14" s="1"/>
  <c r="G121" i="14"/>
  <c r="G120" i="14"/>
  <c r="G119" i="14"/>
  <c r="G118" i="14"/>
  <c r="G122" i="14" s="1"/>
  <c r="G114" i="14"/>
  <c r="G113" i="14"/>
  <c r="G112" i="14"/>
  <c r="G111" i="14"/>
  <c r="G115" i="14" s="1"/>
  <c r="G110" i="14"/>
  <c r="G109" i="14"/>
  <c r="G108" i="14"/>
  <c r="G107" i="14"/>
  <c r="G106" i="14"/>
  <c r="G104" i="14"/>
  <c r="G103" i="14"/>
  <c r="G102" i="14"/>
  <c r="G101" i="14"/>
  <c r="G105" i="14" s="1"/>
  <c r="G95" i="14"/>
  <c r="G94" i="14"/>
  <c r="G93" i="14"/>
  <c r="G92" i="14"/>
  <c r="G96" i="14" s="1"/>
  <c r="G90" i="14"/>
  <c r="G89" i="14"/>
  <c r="G88" i="14"/>
  <c r="G87" i="14"/>
  <c r="G91" i="14" s="1"/>
  <c r="G85" i="14"/>
  <c r="G84" i="14"/>
  <c r="G83" i="14"/>
  <c r="G82" i="14"/>
  <c r="G86" i="14" s="1"/>
  <c r="G80" i="14"/>
  <c r="G79" i="14"/>
  <c r="G78" i="14"/>
  <c r="G77" i="14"/>
  <c r="G81" i="14" s="1"/>
  <c r="G75" i="14"/>
  <c r="G74" i="14"/>
  <c r="G73" i="14"/>
  <c r="G72" i="14"/>
  <c r="G76" i="14" s="1"/>
  <c r="G70" i="14"/>
  <c r="G69" i="14"/>
  <c r="G68" i="14"/>
  <c r="G67" i="14"/>
  <c r="G71" i="14" s="1"/>
  <c r="G65" i="14"/>
  <c r="G64" i="14"/>
  <c r="G63" i="14"/>
  <c r="G62" i="14"/>
  <c r="G66" i="14" s="1"/>
  <c r="G60" i="14"/>
  <c r="G59" i="14"/>
  <c r="G58" i="14"/>
  <c r="G57" i="14"/>
  <c r="G61" i="14" s="1"/>
  <c r="G55" i="14"/>
  <c r="G54" i="14"/>
  <c r="G53" i="14"/>
  <c r="G52" i="14"/>
  <c r="G56" i="14" s="1"/>
  <c r="G44" i="14"/>
  <c r="G43" i="14"/>
  <c r="G42" i="14"/>
  <c r="G41" i="14"/>
  <c r="G45" i="14" s="1"/>
  <c r="G39" i="14"/>
  <c r="G38" i="14"/>
  <c r="G37" i="14"/>
  <c r="G36" i="14"/>
  <c r="G40" i="14" s="1"/>
  <c r="G34" i="14"/>
  <c r="G33" i="14"/>
  <c r="G32" i="14"/>
  <c r="G31" i="14"/>
  <c r="G35" i="14" s="1"/>
  <c r="G29" i="14"/>
  <c r="G28" i="14"/>
  <c r="G27" i="14"/>
  <c r="G26" i="14"/>
  <c r="G30" i="14" s="1"/>
  <c r="G24" i="14"/>
  <c r="G23" i="14"/>
  <c r="G22" i="14"/>
  <c r="G21" i="14"/>
  <c r="G25" i="14" s="1"/>
  <c r="G19" i="14"/>
  <c r="G18" i="14"/>
  <c r="G17" i="14"/>
  <c r="G16" i="14"/>
  <c r="G20" i="14" s="1"/>
  <c r="G14" i="14"/>
  <c r="G13" i="14"/>
  <c r="G12" i="14"/>
  <c r="G11" i="14"/>
  <c r="G15" i="14" s="1"/>
  <c r="G9" i="14"/>
  <c r="G8" i="14"/>
  <c r="G7" i="14"/>
  <c r="G6" i="14"/>
  <c r="G10" i="14" s="1"/>
  <c r="G9" i="1"/>
  <c r="G8" i="1"/>
  <c r="G7" i="1"/>
  <c r="G10" i="1" l="1"/>
  <c r="C10" i="1" s="1"/>
</calcChain>
</file>

<file path=xl/sharedStrings.xml><?xml version="1.0" encoding="utf-8"?>
<sst xmlns="http://schemas.openxmlformats.org/spreadsheetml/2006/main" count="4111" uniqueCount="27">
  <si>
    <t>NOM</t>
  </si>
  <si>
    <t>PRENOM</t>
  </si>
  <si>
    <t>Etudiant</t>
  </si>
  <si>
    <t>Salarié 80</t>
  </si>
  <si>
    <t>60,40,20</t>
  </si>
  <si>
    <t>Rien</t>
  </si>
  <si>
    <t>ADP</t>
  </si>
  <si>
    <t>journée</t>
  </si>
  <si>
    <t>1/2 journée</t>
  </si>
  <si>
    <t>PT Déj/Gouter</t>
  </si>
  <si>
    <t>Entretien</t>
  </si>
  <si>
    <t>Hygiène</t>
  </si>
  <si>
    <t>JEUNES</t>
  </si>
  <si>
    <t>SITUATION</t>
  </si>
  <si>
    <t>DETAIL DU BUDGET</t>
  </si>
  <si>
    <t>TOTAL</t>
  </si>
  <si>
    <t>STUDETTES</t>
  </si>
  <si>
    <t xml:space="preserve">MOIS </t>
  </si>
  <si>
    <t>STUDIOS INTERNES</t>
  </si>
  <si>
    <t>SARTRE</t>
  </si>
  <si>
    <t>Le 21/01/2021</t>
  </si>
  <si>
    <t>STUDIOS EXTERIEURS</t>
  </si>
  <si>
    <t>S.A.S</t>
  </si>
  <si>
    <r>
      <rPr>
        <sz val="11"/>
        <color rgb="FF00B0F0"/>
        <rFont val="Calibri"/>
        <family val="2"/>
        <scheme val="minor"/>
      </rPr>
      <t>60</t>
    </r>
    <r>
      <rPr>
        <sz val="11"/>
        <color theme="1"/>
        <rFont val="Calibri"/>
        <family val="2"/>
        <scheme val="minor"/>
      </rPr>
      <t>,</t>
    </r>
    <r>
      <rPr>
        <sz val="11"/>
        <color rgb="FF00B050"/>
        <rFont val="Calibri"/>
        <family val="2"/>
        <scheme val="minor"/>
      </rPr>
      <t>40</t>
    </r>
    <r>
      <rPr>
        <sz val="11"/>
        <color theme="1"/>
        <rFont val="Calibri"/>
        <family val="2"/>
        <scheme val="minor"/>
      </rPr>
      <t>,</t>
    </r>
    <r>
      <rPr>
        <sz val="11"/>
        <color rgb="FFFF0000"/>
        <rFont val="Calibri"/>
        <family val="2"/>
        <scheme val="minor"/>
      </rPr>
      <t>20</t>
    </r>
  </si>
  <si>
    <t>Total</t>
  </si>
  <si>
    <t>DOE</t>
  </si>
  <si>
    <t>Jhon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</si>
</sst>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8" xfId="0" applyBorder="1" applyAlignment="1">
      <alignment horizontal="left" vertical="center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1" xfId="0" applyBorder="1"/>
    <xf numFmtId="0" fontId="0" fillId="0" borderId="5" xfId="0" applyBorder="1"/>
    <xf numFmtId="0" fontId="0" fillId="0" borderId="19" xfId="0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164" fontId="0" fillId="2" borderId="20" xfId="0" applyNumberForma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2" xfId="0" applyBorder="1" applyAlignment="1">
      <alignment horizontal="center"/>
    </xf>
    <xf numFmtId="3" fontId="0" fillId="0" borderId="17" xfId="0" applyNumberFormat="1" applyBorder="1" applyAlignment="1">
      <alignment horizontal="center"/>
    </xf>
    <xf numFmtId="3" fontId="0" fillId="0" borderId="20" xfId="0" applyNumberFormat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9" fillId="0" borderId="20" xfId="0" applyFont="1" applyBorder="1" applyAlignment="1">
      <alignment horizontal="center"/>
    </xf>
    <xf numFmtId="164" fontId="10" fillId="0" borderId="28" xfId="0" applyNumberFormat="1" applyFont="1" applyBorder="1" applyAlignment="1">
      <alignment horizontal="center"/>
    </xf>
    <xf numFmtId="164" fontId="11" fillId="0" borderId="24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10</xdr:row>
          <xdr:rowOff>19050</xdr:rowOff>
        </xdr:from>
        <xdr:to>
          <xdr:col>1</xdr:col>
          <xdr:colOff>742950</xdr:colOff>
          <xdr:row>10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60 %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4"/>
  <sheetViews>
    <sheetView tabSelected="1" zoomScale="160" zoomScaleNormal="160" workbookViewId="0">
      <selection activeCell="D13" sqref="D13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9" x14ac:dyDescent="0.25">
      <c r="A1" s="41" t="s">
        <v>17</v>
      </c>
      <c r="B1" s="42"/>
      <c r="C1" s="42"/>
      <c r="D1" s="42"/>
      <c r="E1" s="42"/>
      <c r="F1" s="42"/>
      <c r="G1" s="43"/>
    </row>
    <row r="2" spans="1:9" ht="15.75" thickBot="1" x14ac:dyDescent="0.3">
      <c r="A2" s="44"/>
      <c r="B2" s="45"/>
      <c r="C2" s="45"/>
      <c r="D2" s="45"/>
      <c r="E2" s="45"/>
      <c r="F2" s="45"/>
      <c r="G2" s="46"/>
    </row>
    <row r="3" spans="1:9" ht="16.5" thickBot="1" x14ac:dyDescent="0.3">
      <c r="A3" s="21" t="s">
        <v>12</v>
      </c>
      <c r="B3" s="21" t="s">
        <v>13</v>
      </c>
      <c r="C3" s="47" t="s">
        <v>14</v>
      </c>
      <c r="D3" s="47"/>
      <c r="E3" s="47"/>
      <c r="F3" s="47"/>
      <c r="G3" s="21" t="s">
        <v>15</v>
      </c>
    </row>
    <row r="4" spans="1:9" x14ac:dyDescent="0.25">
      <c r="A4" s="48" t="s">
        <v>16</v>
      </c>
      <c r="B4" s="49"/>
      <c r="C4" s="49"/>
      <c r="D4" s="49"/>
      <c r="E4" s="49"/>
      <c r="F4" s="49"/>
      <c r="G4" s="50"/>
    </row>
    <row r="5" spans="1:9" ht="15.75" thickBot="1" x14ac:dyDescent="0.3">
      <c r="A5" s="51"/>
      <c r="B5" s="49"/>
      <c r="C5" s="49"/>
      <c r="D5" s="49"/>
      <c r="E5" s="49"/>
      <c r="F5" s="49"/>
      <c r="G5" s="50"/>
    </row>
    <row r="6" spans="1:9" x14ac:dyDescent="0.25">
      <c r="A6" s="39" t="s">
        <v>26</v>
      </c>
      <c r="B6" s="33" t="s">
        <v>2</v>
      </c>
      <c r="C6" s="34" t="s">
        <v>7</v>
      </c>
      <c r="D6" s="31">
        <v>6.5</v>
      </c>
      <c r="E6" s="36">
        <v>4</v>
      </c>
      <c r="F6" s="34"/>
      <c r="G6" s="28">
        <f>D6*E6</f>
        <v>26</v>
      </c>
    </row>
    <row r="7" spans="1:9" x14ac:dyDescent="0.25">
      <c r="A7" s="40" t="s">
        <v>25</v>
      </c>
      <c r="B7" s="27" t="s">
        <v>3</v>
      </c>
      <c r="C7" s="23" t="s">
        <v>8</v>
      </c>
      <c r="D7" s="32">
        <v>2.75</v>
      </c>
      <c r="E7" s="37">
        <v>4</v>
      </c>
      <c r="F7" s="23"/>
      <c r="G7" s="29">
        <f>D7*E7</f>
        <v>11</v>
      </c>
    </row>
    <row r="8" spans="1:9" x14ac:dyDescent="0.25">
      <c r="A8" s="25"/>
      <c r="B8" s="27" t="s">
        <v>23</v>
      </c>
      <c r="C8" s="23" t="s">
        <v>9</v>
      </c>
      <c r="D8" s="32">
        <v>1</v>
      </c>
      <c r="E8" s="37">
        <v>4</v>
      </c>
      <c r="F8" s="23"/>
      <c r="G8" s="29">
        <f>D8*E8</f>
        <v>4</v>
      </c>
    </row>
    <row r="9" spans="1:9" x14ac:dyDescent="0.25">
      <c r="A9" s="25"/>
      <c r="B9" s="27" t="s">
        <v>5</v>
      </c>
      <c r="C9" s="23" t="s">
        <v>10</v>
      </c>
      <c r="D9" s="30">
        <v>10</v>
      </c>
      <c r="E9" s="23" t="s">
        <v>11</v>
      </c>
      <c r="F9" s="30">
        <v>8.5</v>
      </c>
      <c r="G9" s="29">
        <f>D9+F9</f>
        <v>18.5</v>
      </c>
    </row>
    <row r="10" spans="1:9" x14ac:dyDescent="0.25">
      <c r="A10" s="25"/>
      <c r="B10" s="27" t="s">
        <v>6</v>
      </c>
      <c r="C10" s="30">
        <f>G10*0.8</f>
        <v>47.6</v>
      </c>
      <c r="D10" s="23"/>
      <c r="E10" s="23"/>
      <c r="F10" s="63" t="s">
        <v>24</v>
      </c>
      <c r="G10" s="64">
        <f>G6+G7+G8+G9</f>
        <v>59.5</v>
      </c>
    </row>
    <row r="11" spans="1:9" ht="15.75" thickBot="1" x14ac:dyDescent="0.3">
      <c r="A11" s="26"/>
      <c r="B11" s="35"/>
      <c r="C11" s="24"/>
      <c r="D11" s="24"/>
      <c r="E11" s="24"/>
      <c r="F11" s="38"/>
      <c r="G11" s="65">
        <f>G10*0.6</f>
        <v>35.699999999999996</v>
      </c>
    </row>
    <row r="14" spans="1:9" x14ac:dyDescent="0.25">
      <c r="I14">
        <f>G10*0.6</f>
        <v>35.699999999999996</v>
      </c>
    </row>
  </sheetData>
  <mergeCells count="3">
    <mergeCell ref="A1:G2"/>
    <mergeCell ref="C3:F3"/>
    <mergeCell ref="A4:G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">
                <anchor moveWithCells="1" sizeWithCells="1">
                  <from>
                    <xdr:col>1</xdr:col>
                    <xdr:colOff>19050</xdr:colOff>
                    <xdr:row>10</xdr:row>
                    <xdr:rowOff>19050</xdr:rowOff>
                  </from>
                  <to>
                    <xdr:col>1</xdr:col>
                    <xdr:colOff>742950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71"/>
  <sheetViews>
    <sheetView zoomScaleNormal="100" workbookViewId="0">
      <selection activeCell="C34" sqref="C34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41" t="s">
        <v>17</v>
      </c>
      <c r="B1" s="42"/>
      <c r="C1" s="42"/>
      <c r="D1" s="42"/>
      <c r="E1" s="42"/>
      <c r="F1" s="42"/>
      <c r="G1" s="43"/>
    </row>
    <row r="2" spans="1:7" ht="15.75" thickBot="1" x14ac:dyDescent="0.3">
      <c r="A2" s="44"/>
      <c r="B2" s="45"/>
      <c r="C2" s="45"/>
      <c r="D2" s="45"/>
      <c r="E2" s="45"/>
      <c r="F2" s="45"/>
      <c r="G2" s="46"/>
    </row>
    <row r="3" spans="1:7" ht="16.5" thickBot="1" x14ac:dyDescent="0.3">
      <c r="A3" s="22" t="s">
        <v>12</v>
      </c>
      <c r="B3" s="22" t="s">
        <v>13</v>
      </c>
      <c r="C3" s="47" t="s">
        <v>14</v>
      </c>
      <c r="D3" s="47"/>
      <c r="E3" s="47"/>
      <c r="F3" s="47"/>
      <c r="G3" s="22" t="s">
        <v>15</v>
      </c>
    </row>
    <row r="4" spans="1:7" x14ac:dyDescent="0.25">
      <c r="A4" s="48" t="s">
        <v>16</v>
      </c>
      <c r="B4" s="49"/>
      <c r="C4" s="49"/>
      <c r="D4" s="49"/>
      <c r="E4" s="49"/>
      <c r="F4" s="49"/>
      <c r="G4" s="50"/>
    </row>
    <row r="5" spans="1:7" ht="15.75" thickBot="1" x14ac:dyDescent="0.3">
      <c r="A5" s="51"/>
      <c r="B5" s="55"/>
      <c r="C5" s="55"/>
      <c r="D5" s="55"/>
      <c r="E5" s="55"/>
      <c r="F5" s="55"/>
      <c r="G5" s="56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52" t="s">
        <v>18</v>
      </c>
      <c r="B50" s="53"/>
      <c r="C50" s="53"/>
      <c r="D50" s="53"/>
      <c r="E50" s="53"/>
      <c r="F50" s="53"/>
      <c r="G50" s="54"/>
    </row>
    <row r="51" spans="1:7" ht="15.75" thickBot="1" x14ac:dyDescent="0.3">
      <c r="A51" s="51"/>
      <c r="B51" s="55"/>
      <c r="C51" s="55"/>
      <c r="D51" s="55"/>
      <c r="E51" s="55"/>
      <c r="F51" s="55"/>
      <c r="G51" s="56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52" t="s">
        <v>22</v>
      </c>
      <c r="B99" s="53"/>
      <c r="C99" s="53"/>
      <c r="D99" s="53"/>
      <c r="E99" s="53"/>
      <c r="F99" s="53"/>
      <c r="G99" s="54"/>
    </row>
    <row r="100" spans="1:7" ht="15.75" thickBot="1" x14ac:dyDescent="0.3">
      <c r="A100" s="51"/>
      <c r="B100" s="55"/>
      <c r="C100" s="55"/>
      <c r="D100" s="55"/>
      <c r="E100" s="55"/>
      <c r="F100" s="55"/>
      <c r="G100" s="56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52" t="s">
        <v>19</v>
      </c>
      <c r="B116" s="53"/>
      <c r="C116" s="53"/>
      <c r="D116" s="53"/>
      <c r="E116" s="53"/>
      <c r="F116" s="53"/>
      <c r="G116" s="54"/>
    </row>
    <row r="117" spans="1:7" ht="15.75" thickBot="1" x14ac:dyDescent="0.3">
      <c r="A117" s="51"/>
      <c r="B117" s="55"/>
      <c r="C117" s="55"/>
      <c r="D117" s="55"/>
      <c r="E117" s="55"/>
      <c r="F117" s="55"/>
      <c r="G117" s="56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52" t="s">
        <v>21</v>
      </c>
      <c r="B148" s="53"/>
      <c r="C148" s="53"/>
      <c r="D148" s="53"/>
      <c r="E148" s="53"/>
      <c r="F148" s="53"/>
      <c r="G148" s="54"/>
    </row>
    <row r="149" spans="1:7" ht="15.75" thickBot="1" x14ac:dyDescent="0.3">
      <c r="A149" s="51"/>
      <c r="B149" s="55"/>
      <c r="C149" s="55"/>
      <c r="D149" s="55"/>
      <c r="E149" s="55"/>
      <c r="F149" s="55"/>
      <c r="G149" s="56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57" t="s">
        <v>20</v>
      </c>
      <c r="B170" s="57"/>
      <c r="E170" s="59" t="s">
        <v>15</v>
      </c>
      <c r="F170" s="59"/>
      <c r="G170" s="61"/>
    </row>
    <row r="171" spans="1:7" ht="15.75" thickBot="1" x14ac:dyDescent="0.3">
      <c r="A171" s="58"/>
      <c r="B171" s="58"/>
      <c r="E171" s="60"/>
      <c r="F171" s="60"/>
      <c r="G171" s="62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71"/>
  <sheetViews>
    <sheetView zoomScaleNormal="100" workbookViewId="0">
      <selection activeCell="C34" sqref="C34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41" t="s">
        <v>17</v>
      </c>
      <c r="B1" s="42"/>
      <c r="C1" s="42"/>
      <c r="D1" s="42"/>
      <c r="E1" s="42"/>
      <c r="F1" s="42"/>
      <c r="G1" s="43"/>
    </row>
    <row r="2" spans="1:7" ht="15.75" thickBot="1" x14ac:dyDescent="0.3">
      <c r="A2" s="44"/>
      <c r="B2" s="45"/>
      <c r="C2" s="45"/>
      <c r="D2" s="45"/>
      <c r="E2" s="45"/>
      <c r="F2" s="45"/>
      <c r="G2" s="46"/>
    </row>
    <row r="3" spans="1:7" ht="16.5" thickBot="1" x14ac:dyDescent="0.3">
      <c r="A3" s="22" t="s">
        <v>12</v>
      </c>
      <c r="B3" s="22" t="s">
        <v>13</v>
      </c>
      <c r="C3" s="47" t="s">
        <v>14</v>
      </c>
      <c r="D3" s="47"/>
      <c r="E3" s="47"/>
      <c r="F3" s="47"/>
      <c r="G3" s="22" t="s">
        <v>15</v>
      </c>
    </row>
    <row r="4" spans="1:7" x14ac:dyDescent="0.25">
      <c r="A4" s="48" t="s">
        <v>16</v>
      </c>
      <c r="B4" s="49"/>
      <c r="C4" s="49"/>
      <c r="D4" s="49"/>
      <c r="E4" s="49"/>
      <c r="F4" s="49"/>
      <c r="G4" s="50"/>
    </row>
    <row r="5" spans="1:7" ht="15.75" thickBot="1" x14ac:dyDescent="0.3">
      <c r="A5" s="51"/>
      <c r="B5" s="55"/>
      <c r="C5" s="55"/>
      <c r="D5" s="55"/>
      <c r="E5" s="55"/>
      <c r="F5" s="55"/>
      <c r="G5" s="56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52" t="s">
        <v>18</v>
      </c>
      <c r="B50" s="53"/>
      <c r="C50" s="53"/>
      <c r="D50" s="53"/>
      <c r="E50" s="53"/>
      <c r="F50" s="53"/>
      <c r="G50" s="54"/>
    </row>
    <row r="51" spans="1:7" ht="15.75" thickBot="1" x14ac:dyDescent="0.3">
      <c r="A51" s="51"/>
      <c r="B51" s="55"/>
      <c r="C51" s="55"/>
      <c r="D51" s="55"/>
      <c r="E51" s="55"/>
      <c r="F51" s="55"/>
      <c r="G51" s="56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52" t="s">
        <v>22</v>
      </c>
      <c r="B99" s="53"/>
      <c r="C99" s="53"/>
      <c r="D99" s="53"/>
      <c r="E99" s="53"/>
      <c r="F99" s="53"/>
      <c r="G99" s="54"/>
    </row>
    <row r="100" spans="1:7" ht="15.75" thickBot="1" x14ac:dyDescent="0.3">
      <c r="A100" s="51"/>
      <c r="B100" s="55"/>
      <c r="C100" s="55"/>
      <c r="D100" s="55"/>
      <c r="E100" s="55"/>
      <c r="F100" s="55"/>
      <c r="G100" s="56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52" t="s">
        <v>19</v>
      </c>
      <c r="B116" s="53"/>
      <c r="C116" s="53"/>
      <c r="D116" s="53"/>
      <c r="E116" s="53"/>
      <c r="F116" s="53"/>
      <c r="G116" s="54"/>
    </row>
    <row r="117" spans="1:7" ht="15.75" thickBot="1" x14ac:dyDescent="0.3">
      <c r="A117" s="51"/>
      <c r="B117" s="55"/>
      <c r="C117" s="55"/>
      <c r="D117" s="55"/>
      <c r="E117" s="55"/>
      <c r="F117" s="55"/>
      <c r="G117" s="56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52" t="s">
        <v>21</v>
      </c>
      <c r="B148" s="53"/>
      <c r="C148" s="53"/>
      <c r="D148" s="53"/>
      <c r="E148" s="53"/>
      <c r="F148" s="53"/>
      <c r="G148" s="54"/>
    </row>
    <row r="149" spans="1:7" ht="15.75" thickBot="1" x14ac:dyDescent="0.3">
      <c r="A149" s="51"/>
      <c r="B149" s="55"/>
      <c r="C149" s="55"/>
      <c r="D149" s="55"/>
      <c r="E149" s="55"/>
      <c r="F149" s="55"/>
      <c r="G149" s="56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57" t="s">
        <v>20</v>
      </c>
      <c r="B170" s="57"/>
      <c r="E170" s="59" t="s">
        <v>15</v>
      </c>
      <c r="F170" s="59"/>
      <c r="G170" s="61"/>
    </row>
    <row r="171" spans="1:7" ht="15.75" thickBot="1" x14ac:dyDescent="0.3">
      <c r="A171" s="58"/>
      <c r="B171" s="58"/>
      <c r="E171" s="60"/>
      <c r="F171" s="60"/>
      <c r="G171" s="62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71"/>
  <sheetViews>
    <sheetView zoomScaleNormal="100" workbookViewId="0">
      <selection activeCell="C34" sqref="C34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41" t="s">
        <v>17</v>
      </c>
      <c r="B1" s="42"/>
      <c r="C1" s="42"/>
      <c r="D1" s="42"/>
      <c r="E1" s="42"/>
      <c r="F1" s="42"/>
      <c r="G1" s="43"/>
    </row>
    <row r="2" spans="1:7" ht="15.75" thickBot="1" x14ac:dyDescent="0.3">
      <c r="A2" s="44"/>
      <c r="B2" s="45"/>
      <c r="C2" s="45"/>
      <c r="D2" s="45"/>
      <c r="E2" s="45"/>
      <c r="F2" s="45"/>
      <c r="G2" s="46"/>
    </row>
    <row r="3" spans="1:7" ht="16.5" thickBot="1" x14ac:dyDescent="0.3">
      <c r="A3" s="22" t="s">
        <v>12</v>
      </c>
      <c r="B3" s="22" t="s">
        <v>13</v>
      </c>
      <c r="C3" s="47" t="s">
        <v>14</v>
      </c>
      <c r="D3" s="47"/>
      <c r="E3" s="47"/>
      <c r="F3" s="47"/>
      <c r="G3" s="22" t="s">
        <v>15</v>
      </c>
    </row>
    <row r="4" spans="1:7" x14ac:dyDescent="0.25">
      <c r="A4" s="48" t="s">
        <v>16</v>
      </c>
      <c r="B4" s="49"/>
      <c r="C4" s="49"/>
      <c r="D4" s="49"/>
      <c r="E4" s="49"/>
      <c r="F4" s="49"/>
      <c r="G4" s="50"/>
    </row>
    <row r="5" spans="1:7" ht="15.75" thickBot="1" x14ac:dyDescent="0.3">
      <c r="A5" s="51"/>
      <c r="B5" s="55"/>
      <c r="C5" s="55"/>
      <c r="D5" s="55"/>
      <c r="E5" s="55"/>
      <c r="F5" s="55"/>
      <c r="G5" s="56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52" t="s">
        <v>18</v>
      </c>
      <c r="B50" s="53"/>
      <c r="C50" s="53"/>
      <c r="D50" s="53"/>
      <c r="E50" s="53"/>
      <c r="F50" s="53"/>
      <c r="G50" s="54"/>
    </row>
    <row r="51" spans="1:7" ht="15.75" thickBot="1" x14ac:dyDescent="0.3">
      <c r="A51" s="51"/>
      <c r="B51" s="55"/>
      <c r="C51" s="55"/>
      <c r="D51" s="55"/>
      <c r="E51" s="55"/>
      <c r="F51" s="55"/>
      <c r="G51" s="56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52" t="s">
        <v>22</v>
      </c>
      <c r="B99" s="53"/>
      <c r="C99" s="53"/>
      <c r="D99" s="53"/>
      <c r="E99" s="53"/>
      <c r="F99" s="53"/>
      <c r="G99" s="54"/>
    </row>
    <row r="100" spans="1:7" ht="15.75" thickBot="1" x14ac:dyDescent="0.3">
      <c r="A100" s="51"/>
      <c r="B100" s="55"/>
      <c r="C100" s="55"/>
      <c r="D100" s="55"/>
      <c r="E100" s="55"/>
      <c r="F100" s="55"/>
      <c r="G100" s="56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52" t="s">
        <v>19</v>
      </c>
      <c r="B116" s="53"/>
      <c r="C116" s="53"/>
      <c r="D116" s="53"/>
      <c r="E116" s="53"/>
      <c r="F116" s="53"/>
      <c r="G116" s="54"/>
    </row>
    <row r="117" spans="1:7" ht="15.75" thickBot="1" x14ac:dyDescent="0.3">
      <c r="A117" s="51"/>
      <c r="B117" s="55"/>
      <c r="C117" s="55"/>
      <c r="D117" s="55"/>
      <c r="E117" s="55"/>
      <c r="F117" s="55"/>
      <c r="G117" s="56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52" t="s">
        <v>21</v>
      </c>
      <c r="B148" s="53"/>
      <c r="C148" s="53"/>
      <c r="D148" s="53"/>
      <c r="E148" s="53"/>
      <c r="F148" s="53"/>
      <c r="G148" s="54"/>
    </row>
    <row r="149" spans="1:7" ht="15.75" thickBot="1" x14ac:dyDescent="0.3">
      <c r="A149" s="51"/>
      <c r="B149" s="55"/>
      <c r="C149" s="55"/>
      <c r="D149" s="55"/>
      <c r="E149" s="55"/>
      <c r="F149" s="55"/>
      <c r="G149" s="56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57" t="s">
        <v>20</v>
      </c>
      <c r="B170" s="57"/>
      <c r="E170" s="59" t="s">
        <v>15</v>
      </c>
      <c r="F170" s="59"/>
      <c r="G170" s="61"/>
    </row>
    <row r="171" spans="1:7" ht="15.75" thickBot="1" x14ac:dyDescent="0.3">
      <c r="A171" s="58"/>
      <c r="B171" s="58"/>
      <c r="E171" s="60"/>
      <c r="F171" s="60"/>
      <c r="G171" s="62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71"/>
  <sheetViews>
    <sheetView zoomScaleNormal="100" workbookViewId="0">
      <selection activeCell="C34" sqref="C34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41" t="s">
        <v>17</v>
      </c>
      <c r="B1" s="42"/>
      <c r="C1" s="42"/>
      <c r="D1" s="42"/>
      <c r="E1" s="42"/>
      <c r="F1" s="42"/>
      <c r="G1" s="43"/>
    </row>
    <row r="2" spans="1:7" ht="15.75" thickBot="1" x14ac:dyDescent="0.3">
      <c r="A2" s="44"/>
      <c r="B2" s="45"/>
      <c r="C2" s="45"/>
      <c r="D2" s="45"/>
      <c r="E2" s="45"/>
      <c r="F2" s="45"/>
      <c r="G2" s="46"/>
    </row>
    <row r="3" spans="1:7" ht="16.5" thickBot="1" x14ac:dyDescent="0.3">
      <c r="A3" s="22" t="s">
        <v>12</v>
      </c>
      <c r="B3" s="22" t="s">
        <v>13</v>
      </c>
      <c r="C3" s="47" t="s">
        <v>14</v>
      </c>
      <c r="D3" s="47"/>
      <c r="E3" s="47"/>
      <c r="F3" s="47"/>
      <c r="G3" s="22" t="s">
        <v>15</v>
      </c>
    </row>
    <row r="4" spans="1:7" x14ac:dyDescent="0.25">
      <c r="A4" s="48" t="s">
        <v>16</v>
      </c>
      <c r="B4" s="49"/>
      <c r="C4" s="49"/>
      <c r="D4" s="49"/>
      <c r="E4" s="49"/>
      <c r="F4" s="49"/>
      <c r="G4" s="50"/>
    </row>
    <row r="5" spans="1:7" ht="15.75" thickBot="1" x14ac:dyDescent="0.3">
      <c r="A5" s="51"/>
      <c r="B5" s="55"/>
      <c r="C5" s="55"/>
      <c r="D5" s="55"/>
      <c r="E5" s="55"/>
      <c r="F5" s="55"/>
      <c r="G5" s="56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52" t="s">
        <v>18</v>
      </c>
      <c r="B50" s="53"/>
      <c r="C50" s="53"/>
      <c r="D50" s="53"/>
      <c r="E50" s="53"/>
      <c r="F50" s="53"/>
      <c r="G50" s="54"/>
    </row>
    <row r="51" spans="1:7" ht="15.75" thickBot="1" x14ac:dyDescent="0.3">
      <c r="A51" s="51"/>
      <c r="B51" s="55"/>
      <c r="C51" s="55"/>
      <c r="D51" s="55"/>
      <c r="E51" s="55"/>
      <c r="F51" s="55"/>
      <c r="G51" s="56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52" t="s">
        <v>22</v>
      </c>
      <c r="B99" s="53"/>
      <c r="C99" s="53"/>
      <c r="D99" s="53"/>
      <c r="E99" s="53"/>
      <c r="F99" s="53"/>
      <c r="G99" s="54"/>
    </row>
    <row r="100" spans="1:7" ht="15.75" thickBot="1" x14ac:dyDescent="0.3">
      <c r="A100" s="51"/>
      <c r="B100" s="55"/>
      <c r="C100" s="55"/>
      <c r="D100" s="55"/>
      <c r="E100" s="55"/>
      <c r="F100" s="55"/>
      <c r="G100" s="56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52" t="s">
        <v>19</v>
      </c>
      <c r="B116" s="53"/>
      <c r="C116" s="53"/>
      <c r="D116" s="53"/>
      <c r="E116" s="53"/>
      <c r="F116" s="53"/>
      <c r="G116" s="54"/>
    </row>
    <row r="117" spans="1:7" ht="15.75" thickBot="1" x14ac:dyDescent="0.3">
      <c r="A117" s="51"/>
      <c r="B117" s="55"/>
      <c r="C117" s="55"/>
      <c r="D117" s="55"/>
      <c r="E117" s="55"/>
      <c r="F117" s="55"/>
      <c r="G117" s="56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52" t="s">
        <v>21</v>
      </c>
      <c r="B148" s="53"/>
      <c r="C148" s="53"/>
      <c r="D148" s="53"/>
      <c r="E148" s="53"/>
      <c r="F148" s="53"/>
      <c r="G148" s="54"/>
    </row>
    <row r="149" spans="1:7" ht="15.75" thickBot="1" x14ac:dyDescent="0.3">
      <c r="A149" s="51"/>
      <c r="B149" s="55"/>
      <c r="C149" s="55"/>
      <c r="D149" s="55"/>
      <c r="E149" s="55"/>
      <c r="F149" s="55"/>
      <c r="G149" s="56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57" t="s">
        <v>20</v>
      </c>
      <c r="B170" s="57"/>
      <c r="E170" s="59" t="s">
        <v>15</v>
      </c>
      <c r="F170" s="59"/>
      <c r="G170" s="61"/>
    </row>
    <row r="171" spans="1:7" ht="15.75" thickBot="1" x14ac:dyDescent="0.3">
      <c r="A171" s="58"/>
      <c r="B171" s="58"/>
      <c r="E171" s="60"/>
      <c r="F171" s="60"/>
      <c r="G171" s="62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71"/>
  <sheetViews>
    <sheetView zoomScaleNormal="100" workbookViewId="0">
      <selection activeCell="C34" sqref="C34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41" t="s">
        <v>17</v>
      </c>
      <c r="B1" s="42"/>
      <c r="C1" s="42"/>
      <c r="D1" s="42"/>
      <c r="E1" s="42"/>
      <c r="F1" s="42"/>
      <c r="G1" s="43"/>
    </row>
    <row r="2" spans="1:7" ht="15.75" thickBot="1" x14ac:dyDescent="0.3">
      <c r="A2" s="44"/>
      <c r="B2" s="45"/>
      <c r="C2" s="45"/>
      <c r="D2" s="45"/>
      <c r="E2" s="45"/>
      <c r="F2" s="45"/>
      <c r="G2" s="46"/>
    </row>
    <row r="3" spans="1:7" ht="16.5" thickBot="1" x14ac:dyDescent="0.3">
      <c r="A3" s="22" t="s">
        <v>12</v>
      </c>
      <c r="B3" s="22" t="s">
        <v>13</v>
      </c>
      <c r="C3" s="47" t="s">
        <v>14</v>
      </c>
      <c r="D3" s="47"/>
      <c r="E3" s="47"/>
      <c r="F3" s="47"/>
      <c r="G3" s="22" t="s">
        <v>15</v>
      </c>
    </row>
    <row r="4" spans="1:7" x14ac:dyDescent="0.25">
      <c r="A4" s="48" t="s">
        <v>16</v>
      </c>
      <c r="B4" s="49"/>
      <c r="C4" s="49"/>
      <c r="D4" s="49"/>
      <c r="E4" s="49"/>
      <c r="F4" s="49"/>
      <c r="G4" s="50"/>
    </row>
    <row r="5" spans="1:7" ht="15.75" thickBot="1" x14ac:dyDescent="0.3">
      <c r="A5" s="51"/>
      <c r="B5" s="55"/>
      <c r="C5" s="55"/>
      <c r="D5" s="55"/>
      <c r="E5" s="55"/>
      <c r="F5" s="55"/>
      <c r="G5" s="56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52" t="s">
        <v>18</v>
      </c>
      <c r="B50" s="53"/>
      <c r="C50" s="53"/>
      <c r="D50" s="53"/>
      <c r="E50" s="53"/>
      <c r="F50" s="53"/>
      <c r="G50" s="54"/>
    </row>
    <row r="51" spans="1:7" ht="15.75" thickBot="1" x14ac:dyDescent="0.3">
      <c r="A51" s="51"/>
      <c r="B51" s="55"/>
      <c r="C51" s="55"/>
      <c r="D51" s="55"/>
      <c r="E51" s="55"/>
      <c r="F51" s="55"/>
      <c r="G51" s="56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52" t="s">
        <v>22</v>
      </c>
      <c r="B99" s="53"/>
      <c r="C99" s="53"/>
      <c r="D99" s="53"/>
      <c r="E99" s="53"/>
      <c r="F99" s="53"/>
      <c r="G99" s="54"/>
    </row>
    <row r="100" spans="1:7" ht="15.75" thickBot="1" x14ac:dyDescent="0.3">
      <c r="A100" s="51"/>
      <c r="B100" s="55"/>
      <c r="C100" s="55"/>
      <c r="D100" s="55"/>
      <c r="E100" s="55"/>
      <c r="F100" s="55"/>
      <c r="G100" s="56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52" t="s">
        <v>19</v>
      </c>
      <c r="B116" s="53"/>
      <c r="C116" s="53"/>
      <c r="D116" s="53"/>
      <c r="E116" s="53"/>
      <c r="F116" s="53"/>
      <c r="G116" s="54"/>
    </row>
    <row r="117" spans="1:7" ht="15.75" thickBot="1" x14ac:dyDescent="0.3">
      <c r="A117" s="51"/>
      <c r="B117" s="55"/>
      <c r="C117" s="55"/>
      <c r="D117" s="55"/>
      <c r="E117" s="55"/>
      <c r="F117" s="55"/>
      <c r="G117" s="56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52" t="s">
        <v>21</v>
      </c>
      <c r="B148" s="53"/>
      <c r="C148" s="53"/>
      <c r="D148" s="53"/>
      <c r="E148" s="53"/>
      <c r="F148" s="53"/>
      <c r="G148" s="54"/>
    </row>
    <row r="149" spans="1:7" ht="15.75" thickBot="1" x14ac:dyDescent="0.3">
      <c r="A149" s="51"/>
      <c r="B149" s="55"/>
      <c r="C149" s="55"/>
      <c r="D149" s="55"/>
      <c r="E149" s="55"/>
      <c r="F149" s="55"/>
      <c r="G149" s="56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57" t="s">
        <v>20</v>
      </c>
      <c r="B170" s="57"/>
      <c r="E170" s="59" t="s">
        <v>15</v>
      </c>
      <c r="F170" s="59"/>
      <c r="G170" s="61"/>
    </row>
    <row r="171" spans="1:7" ht="15.75" thickBot="1" x14ac:dyDescent="0.3">
      <c r="A171" s="58"/>
      <c r="B171" s="58"/>
      <c r="E171" s="60"/>
      <c r="F171" s="60"/>
      <c r="G171" s="62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71"/>
  <sheetViews>
    <sheetView zoomScaleNormal="100" workbookViewId="0">
      <selection activeCell="B32" sqref="B32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41" t="s">
        <v>17</v>
      </c>
      <c r="B1" s="42"/>
      <c r="C1" s="42"/>
      <c r="D1" s="42"/>
      <c r="E1" s="42"/>
      <c r="F1" s="42"/>
      <c r="G1" s="43"/>
    </row>
    <row r="2" spans="1:7" ht="15.75" thickBot="1" x14ac:dyDescent="0.3">
      <c r="A2" s="44"/>
      <c r="B2" s="45"/>
      <c r="C2" s="45"/>
      <c r="D2" s="45"/>
      <c r="E2" s="45"/>
      <c r="F2" s="45"/>
      <c r="G2" s="46"/>
    </row>
    <row r="3" spans="1:7" ht="16.5" thickBot="1" x14ac:dyDescent="0.3">
      <c r="A3" s="22" t="s">
        <v>12</v>
      </c>
      <c r="B3" s="22" t="s">
        <v>13</v>
      </c>
      <c r="C3" s="47" t="s">
        <v>14</v>
      </c>
      <c r="D3" s="47"/>
      <c r="E3" s="47"/>
      <c r="F3" s="47"/>
      <c r="G3" s="22" t="s">
        <v>15</v>
      </c>
    </row>
    <row r="4" spans="1:7" x14ac:dyDescent="0.25">
      <c r="A4" s="48" t="s">
        <v>16</v>
      </c>
      <c r="B4" s="49"/>
      <c r="C4" s="49"/>
      <c r="D4" s="49"/>
      <c r="E4" s="49"/>
      <c r="F4" s="49"/>
      <c r="G4" s="50"/>
    </row>
    <row r="5" spans="1:7" ht="15.75" thickBot="1" x14ac:dyDescent="0.3">
      <c r="A5" s="51"/>
      <c r="B5" s="55"/>
      <c r="C5" s="55"/>
      <c r="D5" s="55"/>
      <c r="E5" s="55"/>
      <c r="F5" s="55"/>
      <c r="G5" s="56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52" t="s">
        <v>18</v>
      </c>
      <c r="B50" s="53"/>
      <c r="C50" s="53"/>
      <c r="D50" s="53"/>
      <c r="E50" s="53"/>
      <c r="F50" s="53"/>
      <c r="G50" s="54"/>
    </row>
    <row r="51" spans="1:7" ht="15.75" thickBot="1" x14ac:dyDescent="0.3">
      <c r="A51" s="51"/>
      <c r="B51" s="55"/>
      <c r="C51" s="55"/>
      <c r="D51" s="55"/>
      <c r="E51" s="55"/>
      <c r="F51" s="55"/>
      <c r="G51" s="56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52" t="s">
        <v>22</v>
      </c>
      <c r="B99" s="53"/>
      <c r="C99" s="53"/>
      <c r="D99" s="53"/>
      <c r="E99" s="53"/>
      <c r="F99" s="53"/>
      <c r="G99" s="54"/>
    </row>
    <row r="100" spans="1:7" ht="15.75" thickBot="1" x14ac:dyDescent="0.3">
      <c r="A100" s="51"/>
      <c r="B100" s="55"/>
      <c r="C100" s="55"/>
      <c r="D100" s="55"/>
      <c r="E100" s="55"/>
      <c r="F100" s="55"/>
      <c r="G100" s="56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52" t="s">
        <v>19</v>
      </c>
      <c r="B116" s="53"/>
      <c r="C116" s="53"/>
      <c r="D116" s="53"/>
      <c r="E116" s="53"/>
      <c r="F116" s="53"/>
      <c r="G116" s="54"/>
    </row>
    <row r="117" spans="1:7" ht="15.75" thickBot="1" x14ac:dyDescent="0.3">
      <c r="A117" s="51"/>
      <c r="B117" s="55"/>
      <c r="C117" s="55"/>
      <c r="D117" s="55"/>
      <c r="E117" s="55"/>
      <c r="F117" s="55"/>
      <c r="G117" s="56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52" t="s">
        <v>21</v>
      </c>
      <c r="B148" s="53"/>
      <c r="C148" s="53"/>
      <c r="D148" s="53"/>
      <c r="E148" s="53"/>
      <c r="F148" s="53"/>
      <c r="G148" s="54"/>
    </row>
    <row r="149" spans="1:7" ht="15.75" thickBot="1" x14ac:dyDescent="0.3">
      <c r="A149" s="51"/>
      <c r="B149" s="55"/>
      <c r="C149" s="55"/>
      <c r="D149" s="55"/>
      <c r="E149" s="55"/>
      <c r="F149" s="55"/>
      <c r="G149" s="56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57" t="s">
        <v>20</v>
      </c>
      <c r="B170" s="57"/>
      <c r="E170" s="59" t="s">
        <v>15</v>
      </c>
      <c r="F170" s="59"/>
      <c r="G170" s="61"/>
    </row>
    <row r="171" spans="1:7" ht="15.75" thickBot="1" x14ac:dyDescent="0.3">
      <c r="A171" s="58"/>
      <c r="B171" s="58"/>
      <c r="E171" s="60"/>
      <c r="F171" s="60"/>
      <c r="G171" s="62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71"/>
  <sheetViews>
    <sheetView zoomScaleNormal="100" workbookViewId="0">
      <selection activeCell="B32" sqref="B32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41" t="s">
        <v>17</v>
      </c>
      <c r="B1" s="42"/>
      <c r="C1" s="42"/>
      <c r="D1" s="42"/>
      <c r="E1" s="42"/>
      <c r="F1" s="42"/>
      <c r="G1" s="43"/>
    </row>
    <row r="2" spans="1:7" ht="15.75" thickBot="1" x14ac:dyDescent="0.3">
      <c r="A2" s="44"/>
      <c r="B2" s="45"/>
      <c r="C2" s="45"/>
      <c r="D2" s="45"/>
      <c r="E2" s="45"/>
      <c r="F2" s="45"/>
      <c r="G2" s="46"/>
    </row>
    <row r="3" spans="1:7" ht="16.5" thickBot="1" x14ac:dyDescent="0.3">
      <c r="A3" s="22" t="s">
        <v>12</v>
      </c>
      <c r="B3" s="22" t="s">
        <v>13</v>
      </c>
      <c r="C3" s="47" t="s">
        <v>14</v>
      </c>
      <c r="D3" s="47"/>
      <c r="E3" s="47"/>
      <c r="F3" s="47"/>
      <c r="G3" s="22" t="s">
        <v>15</v>
      </c>
    </row>
    <row r="4" spans="1:7" x14ac:dyDescent="0.25">
      <c r="A4" s="48" t="s">
        <v>16</v>
      </c>
      <c r="B4" s="49"/>
      <c r="C4" s="49"/>
      <c r="D4" s="49"/>
      <c r="E4" s="49"/>
      <c r="F4" s="49"/>
      <c r="G4" s="50"/>
    </row>
    <row r="5" spans="1:7" ht="15.75" thickBot="1" x14ac:dyDescent="0.3">
      <c r="A5" s="51"/>
      <c r="B5" s="55"/>
      <c r="C5" s="55"/>
      <c r="D5" s="55"/>
      <c r="E5" s="55"/>
      <c r="F5" s="55"/>
      <c r="G5" s="56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52" t="s">
        <v>18</v>
      </c>
      <c r="B50" s="53"/>
      <c r="C50" s="53"/>
      <c r="D50" s="53"/>
      <c r="E50" s="53"/>
      <c r="F50" s="53"/>
      <c r="G50" s="54"/>
    </row>
    <row r="51" spans="1:7" ht="15.75" thickBot="1" x14ac:dyDescent="0.3">
      <c r="A51" s="51"/>
      <c r="B51" s="55"/>
      <c r="C51" s="55"/>
      <c r="D51" s="55"/>
      <c r="E51" s="55"/>
      <c r="F51" s="55"/>
      <c r="G51" s="56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52" t="s">
        <v>22</v>
      </c>
      <c r="B99" s="53"/>
      <c r="C99" s="53"/>
      <c r="D99" s="53"/>
      <c r="E99" s="53"/>
      <c r="F99" s="53"/>
      <c r="G99" s="54"/>
    </row>
    <row r="100" spans="1:7" ht="15.75" thickBot="1" x14ac:dyDescent="0.3">
      <c r="A100" s="51"/>
      <c r="B100" s="55"/>
      <c r="C100" s="55"/>
      <c r="D100" s="55"/>
      <c r="E100" s="55"/>
      <c r="F100" s="55"/>
      <c r="G100" s="56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52" t="s">
        <v>19</v>
      </c>
      <c r="B116" s="53"/>
      <c r="C116" s="53"/>
      <c r="D116" s="53"/>
      <c r="E116" s="53"/>
      <c r="F116" s="53"/>
      <c r="G116" s="54"/>
    </row>
    <row r="117" spans="1:7" ht="15.75" thickBot="1" x14ac:dyDescent="0.3">
      <c r="A117" s="51"/>
      <c r="B117" s="55"/>
      <c r="C117" s="55"/>
      <c r="D117" s="55"/>
      <c r="E117" s="55"/>
      <c r="F117" s="55"/>
      <c r="G117" s="56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52" t="s">
        <v>21</v>
      </c>
      <c r="B148" s="53"/>
      <c r="C148" s="53"/>
      <c r="D148" s="53"/>
      <c r="E148" s="53"/>
      <c r="F148" s="53"/>
      <c r="G148" s="54"/>
    </row>
    <row r="149" spans="1:7" ht="15.75" thickBot="1" x14ac:dyDescent="0.3">
      <c r="A149" s="51"/>
      <c r="B149" s="55"/>
      <c r="C149" s="55"/>
      <c r="D149" s="55"/>
      <c r="E149" s="55"/>
      <c r="F149" s="55"/>
      <c r="G149" s="56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57" t="s">
        <v>20</v>
      </c>
      <c r="B170" s="57"/>
      <c r="E170" s="59" t="s">
        <v>15</v>
      </c>
      <c r="F170" s="59"/>
      <c r="G170" s="61"/>
    </row>
    <row r="171" spans="1:7" ht="15.75" thickBot="1" x14ac:dyDescent="0.3">
      <c r="A171" s="58"/>
      <c r="B171" s="58"/>
      <c r="E171" s="60"/>
      <c r="F171" s="60"/>
      <c r="G171" s="62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71"/>
  <sheetViews>
    <sheetView zoomScaleNormal="100" workbookViewId="0">
      <selection activeCell="B32" sqref="B32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41" t="s">
        <v>17</v>
      </c>
      <c r="B1" s="42"/>
      <c r="C1" s="42"/>
      <c r="D1" s="42"/>
      <c r="E1" s="42"/>
      <c r="F1" s="42"/>
      <c r="G1" s="43"/>
    </row>
    <row r="2" spans="1:7" ht="15.75" thickBot="1" x14ac:dyDescent="0.3">
      <c r="A2" s="44"/>
      <c r="B2" s="45"/>
      <c r="C2" s="45"/>
      <c r="D2" s="45"/>
      <c r="E2" s="45"/>
      <c r="F2" s="45"/>
      <c r="G2" s="46"/>
    </row>
    <row r="3" spans="1:7" ht="16.5" thickBot="1" x14ac:dyDescent="0.3">
      <c r="A3" s="22" t="s">
        <v>12</v>
      </c>
      <c r="B3" s="22" t="s">
        <v>13</v>
      </c>
      <c r="C3" s="47" t="s">
        <v>14</v>
      </c>
      <c r="D3" s="47"/>
      <c r="E3" s="47"/>
      <c r="F3" s="47"/>
      <c r="G3" s="22" t="s">
        <v>15</v>
      </c>
    </row>
    <row r="4" spans="1:7" x14ac:dyDescent="0.25">
      <c r="A4" s="48" t="s">
        <v>16</v>
      </c>
      <c r="B4" s="49"/>
      <c r="C4" s="49"/>
      <c r="D4" s="49"/>
      <c r="E4" s="49"/>
      <c r="F4" s="49"/>
      <c r="G4" s="50"/>
    </row>
    <row r="5" spans="1:7" ht="15.75" thickBot="1" x14ac:dyDescent="0.3">
      <c r="A5" s="51"/>
      <c r="B5" s="55"/>
      <c r="C5" s="55"/>
      <c r="D5" s="55"/>
      <c r="E5" s="55"/>
      <c r="F5" s="55"/>
      <c r="G5" s="56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52" t="s">
        <v>18</v>
      </c>
      <c r="B50" s="53"/>
      <c r="C50" s="53"/>
      <c r="D50" s="53"/>
      <c r="E50" s="53"/>
      <c r="F50" s="53"/>
      <c r="G50" s="54"/>
    </row>
    <row r="51" spans="1:7" ht="15.75" thickBot="1" x14ac:dyDescent="0.3">
      <c r="A51" s="51"/>
      <c r="B51" s="55"/>
      <c r="C51" s="55"/>
      <c r="D51" s="55"/>
      <c r="E51" s="55"/>
      <c r="F51" s="55"/>
      <c r="G51" s="56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52" t="s">
        <v>22</v>
      </c>
      <c r="B99" s="53"/>
      <c r="C99" s="53"/>
      <c r="D99" s="53"/>
      <c r="E99" s="53"/>
      <c r="F99" s="53"/>
      <c r="G99" s="54"/>
    </row>
    <row r="100" spans="1:7" ht="15.75" thickBot="1" x14ac:dyDescent="0.3">
      <c r="A100" s="51"/>
      <c r="B100" s="55"/>
      <c r="C100" s="55"/>
      <c r="D100" s="55"/>
      <c r="E100" s="55"/>
      <c r="F100" s="55"/>
      <c r="G100" s="56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52" t="s">
        <v>19</v>
      </c>
      <c r="B116" s="53"/>
      <c r="C116" s="53"/>
      <c r="D116" s="53"/>
      <c r="E116" s="53"/>
      <c r="F116" s="53"/>
      <c r="G116" s="54"/>
    </row>
    <row r="117" spans="1:7" ht="15.75" thickBot="1" x14ac:dyDescent="0.3">
      <c r="A117" s="51"/>
      <c r="B117" s="55"/>
      <c r="C117" s="55"/>
      <c r="D117" s="55"/>
      <c r="E117" s="55"/>
      <c r="F117" s="55"/>
      <c r="G117" s="56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52" t="s">
        <v>21</v>
      </c>
      <c r="B148" s="53"/>
      <c r="C148" s="53"/>
      <c r="D148" s="53"/>
      <c r="E148" s="53"/>
      <c r="F148" s="53"/>
      <c r="G148" s="54"/>
    </row>
    <row r="149" spans="1:7" ht="15.75" thickBot="1" x14ac:dyDescent="0.3">
      <c r="A149" s="51"/>
      <c r="B149" s="55"/>
      <c r="C149" s="55"/>
      <c r="D149" s="55"/>
      <c r="E149" s="55"/>
      <c r="F149" s="55"/>
      <c r="G149" s="56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57" t="s">
        <v>20</v>
      </c>
      <c r="B170" s="57"/>
      <c r="E170" s="59" t="s">
        <v>15</v>
      </c>
      <c r="F170" s="59"/>
      <c r="G170" s="61"/>
    </row>
    <row r="171" spans="1:7" ht="15.75" thickBot="1" x14ac:dyDescent="0.3">
      <c r="A171" s="58"/>
      <c r="B171" s="58"/>
      <c r="E171" s="60"/>
      <c r="F171" s="60"/>
      <c r="G171" s="62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71"/>
  <sheetViews>
    <sheetView zoomScaleNormal="100" workbookViewId="0">
      <selection activeCell="B32" sqref="B32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41" t="s">
        <v>17</v>
      </c>
      <c r="B1" s="42"/>
      <c r="C1" s="42"/>
      <c r="D1" s="42"/>
      <c r="E1" s="42"/>
      <c r="F1" s="42"/>
      <c r="G1" s="43"/>
    </row>
    <row r="2" spans="1:7" ht="15.75" thickBot="1" x14ac:dyDescent="0.3">
      <c r="A2" s="44"/>
      <c r="B2" s="45"/>
      <c r="C2" s="45"/>
      <c r="D2" s="45"/>
      <c r="E2" s="45"/>
      <c r="F2" s="45"/>
      <c r="G2" s="46"/>
    </row>
    <row r="3" spans="1:7" ht="16.5" thickBot="1" x14ac:dyDescent="0.3">
      <c r="A3" s="22" t="s">
        <v>12</v>
      </c>
      <c r="B3" s="22" t="s">
        <v>13</v>
      </c>
      <c r="C3" s="47" t="s">
        <v>14</v>
      </c>
      <c r="D3" s="47"/>
      <c r="E3" s="47"/>
      <c r="F3" s="47"/>
      <c r="G3" s="22" t="s">
        <v>15</v>
      </c>
    </row>
    <row r="4" spans="1:7" x14ac:dyDescent="0.25">
      <c r="A4" s="48" t="s">
        <v>16</v>
      </c>
      <c r="B4" s="49"/>
      <c r="C4" s="49"/>
      <c r="D4" s="49"/>
      <c r="E4" s="49"/>
      <c r="F4" s="49"/>
      <c r="G4" s="50"/>
    </row>
    <row r="5" spans="1:7" ht="15.75" thickBot="1" x14ac:dyDescent="0.3">
      <c r="A5" s="51"/>
      <c r="B5" s="55"/>
      <c r="C5" s="55"/>
      <c r="D5" s="55"/>
      <c r="E5" s="55"/>
      <c r="F5" s="55"/>
      <c r="G5" s="56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52" t="s">
        <v>18</v>
      </c>
      <c r="B50" s="53"/>
      <c r="C50" s="53"/>
      <c r="D50" s="53"/>
      <c r="E50" s="53"/>
      <c r="F50" s="53"/>
      <c r="G50" s="54"/>
    </row>
    <row r="51" spans="1:7" ht="15.75" thickBot="1" x14ac:dyDescent="0.3">
      <c r="A51" s="51"/>
      <c r="B51" s="55"/>
      <c r="C51" s="55"/>
      <c r="D51" s="55"/>
      <c r="E51" s="55"/>
      <c r="F51" s="55"/>
      <c r="G51" s="56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52" t="s">
        <v>22</v>
      </c>
      <c r="B99" s="53"/>
      <c r="C99" s="53"/>
      <c r="D99" s="53"/>
      <c r="E99" s="53"/>
      <c r="F99" s="53"/>
      <c r="G99" s="54"/>
    </row>
    <row r="100" spans="1:7" ht="15.75" thickBot="1" x14ac:dyDescent="0.3">
      <c r="A100" s="51"/>
      <c r="B100" s="55"/>
      <c r="C100" s="55"/>
      <c r="D100" s="55"/>
      <c r="E100" s="55"/>
      <c r="F100" s="55"/>
      <c r="G100" s="56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52" t="s">
        <v>19</v>
      </c>
      <c r="B116" s="53"/>
      <c r="C116" s="53"/>
      <c r="D116" s="53"/>
      <c r="E116" s="53"/>
      <c r="F116" s="53"/>
      <c r="G116" s="54"/>
    </row>
    <row r="117" spans="1:7" ht="15.75" thickBot="1" x14ac:dyDescent="0.3">
      <c r="A117" s="51"/>
      <c r="B117" s="55"/>
      <c r="C117" s="55"/>
      <c r="D117" s="55"/>
      <c r="E117" s="55"/>
      <c r="F117" s="55"/>
      <c r="G117" s="56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52" t="s">
        <v>21</v>
      </c>
      <c r="B148" s="53"/>
      <c r="C148" s="53"/>
      <c r="D148" s="53"/>
      <c r="E148" s="53"/>
      <c r="F148" s="53"/>
      <c r="G148" s="54"/>
    </row>
    <row r="149" spans="1:7" ht="15.75" thickBot="1" x14ac:dyDescent="0.3">
      <c r="A149" s="51"/>
      <c r="B149" s="55"/>
      <c r="C149" s="55"/>
      <c r="D149" s="55"/>
      <c r="E149" s="55"/>
      <c r="F149" s="55"/>
      <c r="G149" s="56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57" t="s">
        <v>20</v>
      </c>
      <c r="B170" s="57"/>
      <c r="E170" s="59" t="s">
        <v>15</v>
      </c>
      <c r="F170" s="59"/>
      <c r="G170" s="61"/>
    </row>
    <row r="171" spans="1:7" ht="15.75" thickBot="1" x14ac:dyDescent="0.3">
      <c r="A171" s="58"/>
      <c r="B171" s="58"/>
      <c r="E171" s="60"/>
      <c r="F171" s="60"/>
      <c r="G171" s="62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71"/>
  <sheetViews>
    <sheetView zoomScaleNormal="100" workbookViewId="0">
      <selection activeCell="B32" sqref="B32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41" t="s">
        <v>17</v>
      </c>
      <c r="B1" s="42"/>
      <c r="C1" s="42"/>
      <c r="D1" s="42"/>
      <c r="E1" s="42"/>
      <c r="F1" s="42"/>
      <c r="G1" s="43"/>
    </row>
    <row r="2" spans="1:7" ht="15.75" thickBot="1" x14ac:dyDescent="0.3">
      <c r="A2" s="44"/>
      <c r="B2" s="45"/>
      <c r="C2" s="45"/>
      <c r="D2" s="45"/>
      <c r="E2" s="45"/>
      <c r="F2" s="45"/>
      <c r="G2" s="46"/>
    </row>
    <row r="3" spans="1:7" ht="16.5" thickBot="1" x14ac:dyDescent="0.3">
      <c r="A3" s="22" t="s">
        <v>12</v>
      </c>
      <c r="B3" s="22" t="s">
        <v>13</v>
      </c>
      <c r="C3" s="47" t="s">
        <v>14</v>
      </c>
      <c r="D3" s="47"/>
      <c r="E3" s="47"/>
      <c r="F3" s="47"/>
      <c r="G3" s="22" t="s">
        <v>15</v>
      </c>
    </row>
    <row r="4" spans="1:7" x14ac:dyDescent="0.25">
      <c r="A4" s="48" t="s">
        <v>16</v>
      </c>
      <c r="B4" s="49"/>
      <c r="C4" s="49"/>
      <c r="D4" s="49"/>
      <c r="E4" s="49"/>
      <c r="F4" s="49"/>
      <c r="G4" s="50"/>
    </row>
    <row r="5" spans="1:7" ht="15.75" thickBot="1" x14ac:dyDescent="0.3">
      <c r="A5" s="51"/>
      <c r="B5" s="55"/>
      <c r="C5" s="55"/>
      <c r="D5" s="55"/>
      <c r="E5" s="55"/>
      <c r="F5" s="55"/>
      <c r="G5" s="56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52" t="s">
        <v>18</v>
      </c>
      <c r="B50" s="53"/>
      <c r="C50" s="53"/>
      <c r="D50" s="53"/>
      <c r="E50" s="53"/>
      <c r="F50" s="53"/>
      <c r="G50" s="54"/>
    </row>
    <row r="51" spans="1:7" ht="15.75" thickBot="1" x14ac:dyDescent="0.3">
      <c r="A51" s="51"/>
      <c r="B51" s="55"/>
      <c r="C51" s="55"/>
      <c r="D51" s="55"/>
      <c r="E51" s="55"/>
      <c r="F51" s="55"/>
      <c r="G51" s="56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52" t="s">
        <v>22</v>
      </c>
      <c r="B99" s="53"/>
      <c r="C99" s="53"/>
      <c r="D99" s="53"/>
      <c r="E99" s="53"/>
      <c r="F99" s="53"/>
      <c r="G99" s="54"/>
    </row>
    <row r="100" spans="1:7" ht="15.75" thickBot="1" x14ac:dyDescent="0.3">
      <c r="A100" s="51"/>
      <c r="B100" s="55"/>
      <c r="C100" s="55"/>
      <c r="D100" s="55"/>
      <c r="E100" s="55"/>
      <c r="F100" s="55"/>
      <c r="G100" s="56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52" t="s">
        <v>19</v>
      </c>
      <c r="B116" s="53"/>
      <c r="C116" s="53"/>
      <c r="D116" s="53"/>
      <c r="E116" s="53"/>
      <c r="F116" s="53"/>
      <c r="G116" s="54"/>
    </row>
    <row r="117" spans="1:7" ht="15.75" thickBot="1" x14ac:dyDescent="0.3">
      <c r="A117" s="51"/>
      <c r="B117" s="55"/>
      <c r="C117" s="55"/>
      <c r="D117" s="55"/>
      <c r="E117" s="55"/>
      <c r="F117" s="55"/>
      <c r="G117" s="56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52" t="s">
        <v>21</v>
      </c>
      <c r="B148" s="53"/>
      <c r="C148" s="53"/>
      <c r="D148" s="53"/>
      <c r="E148" s="53"/>
      <c r="F148" s="53"/>
      <c r="G148" s="54"/>
    </row>
    <row r="149" spans="1:7" ht="15.75" thickBot="1" x14ac:dyDescent="0.3">
      <c r="A149" s="51"/>
      <c r="B149" s="55"/>
      <c r="C149" s="55"/>
      <c r="D149" s="55"/>
      <c r="E149" s="55"/>
      <c r="F149" s="55"/>
      <c r="G149" s="56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57" t="s">
        <v>20</v>
      </c>
      <c r="B170" s="57"/>
      <c r="E170" s="59" t="s">
        <v>15</v>
      </c>
      <c r="F170" s="59"/>
      <c r="G170" s="61"/>
    </row>
    <row r="171" spans="1:7" ht="15.75" thickBot="1" x14ac:dyDescent="0.3">
      <c r="A171" s="58"/>
      <c r="B171" s="58"/>
      <c r="E171" s="60"/>
      <c r="F171" s="60"/>
      <c r="G171" s="62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171"/>
  <sheetViews>
    <sheetView zoomScaleNormal="100" workbookViewId="0">
      <selection activeCell="B32" sqref="B32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41" t="s">
        <v>17</v>
      </c>
      <c r="B1" s="42"/>
      <c r="C1" s="42"/>
      <c r="D1" s="42"/>
      <c r="E1" s="42"/>
      <c r="F1" s="42"/>
      <c r="G1" s="43"/>
    </row>
    <row r="2" spans="1:7" ht="15.75" thickBot="1" x14ac:dyDescent="0.3">
      <c r="A2" s="44"/>
      <c r="B2" s="45"/>
      <c r="C2" s="45"/>
      <c r="D2" s="45"/>
      <c r="E2" s="45"/>
      <c r="F2" s="45"/>
      <c r="G2" s="46"/>
    </row>
    <row r="3" spans="1:7" ht="16.5" thickBot="1" x14ac:dyDescent="0.3">
      <c r="A3" s="22" t="s">
        <v>12</v>
      </c>
      <c r="B3" s="22" t="s">
        <v>13</v>
      </c>
      <c r="C3" s="47" t="s">
        <v>14</v>
      </c>
      <c r="D3" s="47"/>
      <c r="E3" s="47"/>
      <c r="F3" s="47"/>
      <c r="G3" s="22" t="s">
        <v>15</v>
      </c>
    </row>
    <row r="4" spans="1:7" x14ac:dyDescent="0.25">
      <c r="A4" s="48" t="s">
        <v>16</v>
      </c>
      <c r="B4" s="49"/>
      <c r="C4" s="49"/>
      <c r="D4" s="49"/>
      <c r="E4" s="49"/>
      <c r="F4" s="49"/>
      <c r="G4" s="50"/>
    </row>
    <row r="5" spans="1:7" ht="15.75" thickBot="1" x14ac:dyDescent="0.3">
      <c r="A5" s="51"/>
      <c r="B5" s="55"/>
      <c r="C5" s="55"/>
      <c r="D5" s="55"/>
      <c r="E5" s="55"/>
      <c r="F5" s="55"/>
      <c r="G5" s="56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52" t="s">
        <v>18</v>
      </c>
      <c r="B50" s="53"/>
      <c r="C50" s="53"/>
      <c r="D50" s="53"/>
      <c r="E50" s="53"/>
      <c r="F50" s="53"/>
      <c r="G50" s="54"/>
    </row>
    <row r="51" spans="1:7" ht="15.75" thickBot="1" x14ac:dyDescent="0.3">
      <c r="A51" s="51"/>
      <c r="B51" s="55"/>
      <c r="C51" s="55"/>
      <c r="D51" s="55"/>
      <c r="E51" s="55"/>
      <c r="F51" s="55"/>
      <c r="G51" s="56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52" t="s">
        <v>22</v>
      </c>
      <c r="B99" s="53"/>
      <c r="C99" s="53"/>
      <c r="D99" s="53"/>
      <c r="E99" s="53"/>
      <c r="F99" s="53"/>
      <c r="G99" s="54"/>
    </row>
    <row r="100" spans="1:7" ht="15.75" thickBot="1" x14ac:dyDescent="0.3">
      <c r="A100" s="51"/>
      <c r="B100" s="55"/>
      <c r="C100" s="55"/>
      <c r="D100" s="55"/>
      <c r="E100" s="55"/>
      <c r="F100" s="55"/>
      <c r="G100" s="56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52" t="s">
        <v>19</v>
      </c>
      <c r="B116" s="53"/>
      <c r="C116" s="53"/>
      <c r="D116" s="53"/>
      <c r="E116" s="53"/>
      <c r="F116" s="53"/>
      <c r="G116" s="54"/>
    </row>
    <row r="117" spans="1:7" ht="15.75" thickBot="1" x14ac:dyDescent="0.3">
      <c r="A117" s="51"/>
      <c r="B117" s="55"/>
      <c r="C117" s="55"/>
      <c r="D117" s="55"/>
      <c r="E117" s="55"/>
      <c r="F117" s="55"/>
      <c r="G117" s="56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52" t="s">
        <v>21</v>
      </c>
      <c r="B148" s="53"/>
      <c r="C148" s="53"/>
      <c r="D148" s="53"/>
      <c r="E148" s="53"/>
      <c r="F148" s="53"/>
      <c r="G148" s="54"/>
    </row>
    <row r="149" spans="1:7" ht="15.75" thickBot="1" x14ac:dyDescent="0.3">
      <c r="A149" s="51"/>
      <c r="B149" s="55"/>
      <c r="C149" s="55"/>
      <c r="D149" s="55"/>
      <c r="E149" s="55"/>
      <c r="F149" s="55"/>
      <c r="G149" s="56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57" t="s">
        <v>20</v>
      </c>
      <c r="B170" s="57"/>
      <c r="E170" s="59" t="s">
        <v>15</v>
      </c>
      <c r="F170" s="59"/>
      <c r="G170" s="61"/>
    </row>
    <row r="171" spans="1:7" ht="15.75" thickBot="1" x14ac:dyDescent="0.3">
      <c r="A171" s="58"/>
      <c r="B171" s="58"/>
      <c r="E171" s="60"/>
      <c r="F171" s="60"/>
      <c r="G171" s="62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 SORRAING</dc:creator>
  <cp:lastModifiedBy>André dede</cp:lastModifiedBy>
  <cp:lastPrinted>2021-02-02T15:17:51Z</cp:lastPrinted>
  <dcterms:created xsi:type="dcterms:W3CDTF">2021-02-01T15:12:03Z</dcterms:created>
  <dcterms:modified xsi:type="dcterms:W3CDTF">2021-02-10T08:03:12Z</dcterms:modified>
</cp:coreProperties>
</file>