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-120" yWindow="-120" windowWidth="29040" windowHeight="15840"/>
  </bookViews>
  <sheets>
    <sheet name="Feuil1" sheetId="1" r:id="rId1"/>
    <sheet name="Feuil2" sheetId="2" r:id="rId2"/>
  </sheets>
  <definedNames>
    <definedName name="choisis">Feuil1!$D$2:$D$19</definedName>
    <definedName name="Reste">OFFSET(Feuil2!$D$2,,,COUNT(Feuil2!$D$2:$D$19))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B20" i="1" l="1"/>
  <c r="C20" i="1"/>
  <c r="A20" i="1"/>
  <c r="D11" i="2" a="1"/>
  <c r="D14" i="2" a="1"/>
  <c r="D18" i="2" a="1"/>
  <c r="D17" i="2" a="1"/>
  <c r="D2" i="2" a="1"/>
  <c r="D12" i="2" a="1"/>
  <c r="D13" i="2" a="1"/>
  <c r="D3" i="2" a="1"/>
  <c r="D7" i="2" a="1"/>
  <c r="D4" i="2" a="1"/>
  <c r="D15" i="2" a="1"/>
  <c r="D8" i="2" a="1"/>
  <c r="D16" i="2" a="1"/>
  <c r="D5" i="2" a="1"/>
  <c r="D10" i="2" a="1"/>
  <c r="D6" i="2" a="1"/>
  <c r="D19" i="2" a="1"/>
  <c r="D9" i="2" a="1"/>
  <c r="D9" i="2" l="1"/>
  <c r="D19" i="2"/>
  <c r="D6" i="2"/>
  <c r="D10" i="2"/>
  <c r="D5" i="2"/>
  <c r="D16" i="2"/>
  <c r="D8" i="2"/>
  <c r="D15" i="2"/>
  <c r="D4" i="2"/>
  <c r="D7" i="2"/>
  <c r="D3" i="2"/>
  <c r="D13" i="2"/>
  <c r="D12" i="2"/>
  <c r="D2" i="2"/>
  <c r="D17" i="2"/>
  <c r="D18" i="2"/>
  <c r="D14" i="2"/>
  <c r="D11" i="2"/>
</calcChain>
</file>

<file path=xl/sharedStrings.xml><?xml version="1.0" encoding="utf-8"?>
<sst xmlns="http://schemas.openxmlformats.org/spreadsheetml/2006/main" count="59" uniqueCount="35">
  <si>
    <t>No poste</t>
  </si>
  <si>
    <t>Abr. SServ.</t>
  </si>
  <si>
    <t>Titre d'emploi</t>
  </si>
  <si>
    <t>5712</t>
  </si>
  <si>
    <t>Adm. des soins</t>
  </si>
  <si>
    <t>5711</t>
  </si>
  <si>
    <t>5887</t>
  </si>
  <si>
    <t>Équipe volante</t>
  </si>
  <si>
    <t>Préposé(e) aux bénéficiaires</t>
  </si>
  <si>
    <t>1615</t>
  </si>
  <si>
    <t>1616</t>
  </si>
  <si>
    <t>Urgence</t>
  </si>
  <si>
    <t>3397</t>
  </si>
  <si>
    <t>0138</t>
  </si>
  <si>
    <t>physio. respiratoire</t>
  </si>
  <si>
    <t>1617</t>
  </si>
  <si>
    <t>Électrocardiographie</t>
  </si>
  <si>
    <t>1618</t>
  </si>
  <si>
    <t>1619</t>
  </si>
  <si>
    <t>5150</t>
  </si>
  <si>
    <t>Santé CV-Méd de jour</t>
  </si>
  <si>
    <t>4791</t>
  </si>
  <si>
    <t>Arch.med.</t>
  </si>
  <si>
    <t>8160</t>
  </si>
  <si>
    <t>Admission</t>
  </si>
  <si>
    <t>4214</t>
  </si>
  <si>
    <t>Trans. des dictées m</t>
  </si>
  <si>
    <t>2023</t>
  </si>
  <si>
    <t>Énergie(vent.clim.)</t>
  </si>
  <si>
    <t>2020</t>
  </si>
  <si>
    <t>Plomberie</t>
  </si>
  <si>
    <t>2001</t>
  </si>
  <si>
    <t>Installations matéri</t>
  </si>
  <si>
    <t>Priorité</t>
  </si>
  <si>
    <t>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</si>
</sst>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1" tint="0.14999847407452621"/>
        <bgColor theme="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theme="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49" fontId="1" fillId="4" borderId="1" xfId="0" applyNumberFormat="1" applyFont="1" applyFill="1" applyBorder="1"/>
    <xf numFmtId="0" fontId="0" fillId="5" borderId="0" xfId="0" applyFill="1"/>
    <xf numFmtId="0" fontId="0" fillId="2" borderId="3" xfId="0" applyFill="1" applyBorder="1"/>
    <xf numFmtId="49" fontId="0" fillId="3" borderId="5" xfId="0" applyNumberFormat="1" applyFont="1" applyFill="1" applyBorder="1"/>
    <xf numFmtId="49" fontId="0" fillId="2" borderId="5" xfId="0" applyNumberFormat="1" applyFont="1" applyFill="1" applyBorder="1"/>
    <xf numFmtId="0" fontId="2" fillId="2" borderId="6" xfId="0" applyFont="1" applyFill="1" applyBorder="1"/>
    <xf numFmtId="49" fontId="1" fillId="6" borderId="2" xfId="0" applyNumberFormat="1" applyFont="1" applyFill="1" applyBorder="1"/>
    <xf numFmtId="0" fontId="2" fillId="2" borderId="4" xfId="0" applyNumberFormat="1" applyFont="1" applyFill="1" applyBorder="1"/>
    <xf numFmtId="0" fontId="0" fillId="8" borderId="0" xfId="0" applyFill="1"/>
    <xf numFmtId="0" fontId="2" fillId="0" borderId="7" xfId="0" applyFont="1" applyBorder="1" applyAlignment="1">
      <alignment horizontal="center" vertical="center"/>
    </xf>
    <xf numFmtId="0" fontId="0" fillId="7" borderId="8" xfId="0" applyFill="1" applyBorder="1"/>
    <xf numFmtId="0" fontId="0" fillId="7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tabSelected="1" view="pageBreakPreview" zoomScale="115" zoomScaleNormal="100" zoomScaleSheetLayoutView="115" workbookViewId="0">
      <selection activeCell="E15" sqref="E15"/>
    </sheetView>
  </sheetViews>
  <sheetFormatPr baseColWidth="10" defaultRowHeight="15" x14ac:dyDescent="0.25"/>
  <cols>
    <col min="1" max="1" width="11.42578125" style="1"/>
    <col min="2" max="2" width="20.42578125" style="1" bestFit="1" customWidth="1"/>
    <col min="3" max="3" width="26.85546875" style="1" bestFit="1" customWidth="1"/>
    <col min="4" max="4" width="11" style="1" customWidth="1"/>
    <col min="5" max="16384" width="11.42578125" style="1"/>
  </cols>
  <sheetData>
    <row r="1" spans="1:22" s="3" customFormat="1" x14ac:dyDescent="0.25">
      <c r="A1" s="2" t="s">
        <v>0</v>
      </c>
      <c r="B1" s="2" t="s">
        <v>1</v>
      </c>
      <c r="C1" s="2" t="s">
        <v>2</v>
      </c>
      <c r="D1" s="8" t="s">
        <v>33</v>
      </c>
    </row>
    <row r="2" spans="1:22" s="4" customFormat="1" x14ac:dyDescent="0.25">
      <c r="A2" s="5" t="s">
        <v>9</v>
      </c>
      <c r="B2" s="5" t="s">
        <v>7</v>
      </c>
      <c r="C2" s="5" t="s">
        <v>8</v>
      </c>
      <c r="D2" s="5">
        <v>4</v>
      </c>
      <c r="E2" s="5"/>
      <c r="F2" s="6"/>
      <c r="G2" s="5"/>
      <c r="H2" s="6"/>
      <c r="I2" s="5"/>
      <c r="J2" s="6"/>
      <c r="K2" s="5"/>
      <c r="L2" s="6"/>
      <c r="M2" s="5"/>
      <c r="N2" s="6"/>
      <c r="O2" s="5"/>
      <c r="P2" s="6"/>
      <c r="Q2" s="5"/>
      <c r="R2" s="6"/>
      <c r="S2" s="5"/>
      <c r="T2" s="6"/>
      <c r="U2" s="5"/>
      <c r="V2" s="6"/>
    </row>
    <row r="3" spans="1:22" s="4" customFormat="1" x14ac:dyDescent="0.25">
      <c r="A3" s="6" t="s">
        <v>5</v>
      </c>
      <c r="B3" s="6" t="s">
        <v>4</v>
      </c>
      <c r="C3" s="6" t="s">
        <v>8</v>
      </c>
      <c r="D3" s="5">
        <v>5</v>
      </c>
    </row>
    <row r="4" spans="1:22" s="4" customFormat="1" x14ac:dyDescent="0.25">
      <c r="A4" s="5" t="s">
        <v>3</v>
      </c>
      <c r="B4" s="5" t="s">
        <v>4</v>
      </c>
      <c r="C4" s="5" t="s">
        <v>8</v>
      </c>
      <c r="D4" s="5"/>
    </row>
    <row r="5" spans="1:22" s="4" customFormat="1" x14ac:dyDescent="0.25">
      <c r="A5" s="6" t="s">
        <v>10</v>
      </c>
      <c r="B5" s="6" t="s">
        <v>7</v>
      </c>
      <c r="C5" s="6" t="s">
        <v>8</v>
      </c>
      <c r="D5" s="5"/>
    </row>
    <row r="6" spans="1:22" s="4" customFormat="1" x14ac:dyDescent="0.25">
      <c r="A6" s="5" t="s">
        <v>19</v>
      </c>
      <c r="B6" s="5" t="s">
        <v>20</v>
      </c>
      <c r="C6" s="5" t="s">
        <v>8</v>
      </c>
      <c r="D6" s="5"/>
    </row>
    <row r="7" spans="1:22" s="4" customFormat="1" x14ac:dyDescent="0.25">
      <c r="A7" s="6" t="s">
        <v>23</v>
      </c>
      <c r="B7" s="6" t="s">
        <v>24</v>
      </c>
      <c r="C7" s="6" t="s">
        <v>8</v>
      </c>
      <c r="D7" s="5"/>
    </row>
    <row r="8" spans="1:22" s="4" customFormat="1" x14ac:dyDescent="0.25">
      <c r="A8" s="5" t="s">
        <v>21</v>
      </c>
      <c r="B8" s="5" t="s">
        <v>22</v>
      </c>
      <c r="C8" s="5" t="s">
        <v>8</v>
      </c>
      <c r="D8" s="5"/>
    </row>
    <row r="9" spans="1:22" s="4" customFormat="1" x14ac:dyDescent="0.25">
      <c r="A9" s="6" t="s">
        <v>31</v>
      </c>
      <c r="B9" s="6" t="s">
        <v>32</v>
      </c>
      <c r="C9" s="6" t="s">
        <v>8</v>
      </c>
      <c r="D9" s="5">
        <v>10</v>
      </c>
    </row>
    <row r="10" spans="1:22" s="4" customFormat="1" x14ac:dyDescent="0.25">
      <c r="A10" s="5" t="s">
        <v>29</v>
      </c>
      <c r="B10" s="5" t="s">
        <v>30</v>
      </c>
      <c r="C10" s="5" t="s">
        <v>8</v>
      </c>
      <c r="D10" s="5"/>
    </row>
    <row r="11" spans="1:22" s="4" customFormat="1" x14ac:dyDescent="0.25">
      <c r="A11" s="6" t="s">
        <v>12</v>
      </c>
      <c r="B11" s="6" t="s">
        <v>11</v>
      </c>
      <c r="C11" s="6" t="s">
        <v>8</v>
      </c>
      <c r="D11" s="5"/>
    </row>
    <row r="12" spans="1:22" s="4" customFormat="1" x14ac:dyDescent="0.25">
      <c r="A12" s="5" t="s">
        <v>6</v>
      </c>
      <c r="B12" s="5" t="s">
        <v>7</v>
      </c>
      <c r="C12" s="5" t="s">
        <v>8</v>
      </c>
      <c r="D12" s="5"/>
    </row>
    <row r="13" spans="1:22" s="4" customFormat="1" x14ac:dyDescent="0.25">
      <c r="A13" s="6" t="s">
        <v>6</v>
      </c>
      <c r="B13" s="6" t="s">
        <v>11</v>
      </c>
      <c r="C13" s="6" t="s">
        <v>8</v>
      </c>
      <c r="D13" s="5">
        <v>8</v>
      </c>
    </row>
    <row r="14" spans="1:22" s="4" customFormat="1" x14ac:dyDescent="0.25">
      <c r="A14" s="5" t="s">
        <v>13</v>
      </c>
      <c r="B14" s="5" t="s">
        <v>14</v>
      </c>
      <c r="C14" s="5" t="s">
        <v>8</v>
      </c>
      <c r="D14" s="5"/>
    </row>
    <row r="15" spans="1:22" s="4" customFormat="1" x14ac:dyDescent="0.25">
      <c r="A15" s="6" t="s">
        <v>25</v>
      </c>
      <c r="B15" s="6" t="s">
        <v>26</v>
      </c>
      <c r="C15" s="6" t="s">
        <v>8</v>
      </c>
      <c r="D15" s="5"/>
    </row>
    <row r="16" spans="1:22" s="4" customFormat="1" x14ac:dyDescent="0.25">
      <c r="A16" s="5" t="s">
        <v>15</v>
      </c>
      <c r="B16" s="5" t="s">
        <v>16</v>
      </c>
      <c r="C16" s="5" t="s">
        <v>8</v>
      </c>
      <c r="D16" s="5"/>
    </row>
    <row r="17" spans="1:4" s="4" customFormat="1" x14ac:dyDescent="0.25">
      <c r="A17" s="6" t="s">
        <v>17</v>
      </c>
      <c r="B17" s="6" t="s">
        <v>16</v>
      </c>
      <c r="C17" s="6" t="s">
        <v>8</v>
      </c>
      <c r="D17" s="5"/>
    </row>
    <row r="18" spans="1:4" s="4" customFormat="1" x14ac:dyDescent="0.25">
      <c r="A18" s="5" t="s">
        <v>18</v>
      </c>
      <c r="B18" s="5" t="s">
        <v>16</v>
      </c>
      <c r="C18" s="5" t="s">
        <v>8</v>
      </c>
      <c r="D18" s="5"/>
    </row>
    <row r="19" spans="1:4" s="4" customFormat="1" ht="15.75" thickBot="1" x14ac:dyDescent="0.3">
      <c r="A19" s="6" t="s">
        <v>27</v>
      </c>
      <c r="B19" s="6" t="s">
        <v>28</v>
      </c>
      <c r="C19" s="6" t="s">
        <v>8</v>
      </c>
      <c r="D19" s="5"/>
    </row>
    <row r="20" spans="1:4" s="4" customFormat="1" ht="15.75" thickTop="1" x14ac:dyDescent="0.25">
      <c r="A20" s="7">
        <f>SUBTOTAL(103,Feuil1!$A$2:$A$19)</f>
        <v>18</v>
      </c>
      <c r="B20" s="7">
        <f>SUBTOTAL(103,Feuil1!$B$2:$B$19)</f>
        <v>18</v>
      </c>
      <c r="C20" s="7">
        <f>SUBTOTAL(103,Feuil1!$C$2:$C$19)</f>
        <v>18</v>
      </c>
      <c r="D20" s="9">
        <f>SUBTOTAL(103,Feuil1!D2:D19)</f>
        <v>4</v>
      </c>
    </row>
  </sheetData>
  <dataValidations count="1">
    <dataValidation type="list" allowBlank="1" showInputMessage="1" showErrorMessage="1" sqref="D2:D19">
      <formula1>Reste</formula1>
    </dataValidation>
  </dataValidations>
  <pageMargins left="0.70866141732283472" right="0.70866141732283472" top="0.74803149606299213" bottom="0.74803149606299213" header="0.31496062992125984" footer="0.31496062992125984"/>
  <pageSetup paperSize="5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9"/>
  <sheetViews>
    <sheetView workbookViewId="0">
      <selection activeCell="F6" sqref="F6"/>
    </sheetView>
  </sheetViews>
  <sheetFormatPr baseColWidth="10" defaultRowHeight="15" x14ac:dyDescent="0.25"/>
  <sheetData>
    <row r="1" spans="2:4" x14ac:dyDescent="0.25">
      <c r="B1" s="10">
        <v>1</v>
      </c>
      <c r="D1" s="11" t="s">
        <v>34</v>
      </c>
    </row>
    <row r="2" spans="2:4" x14ac:dyDescent="0.25">
      <c r="B2" s="10">
        <v>2</v>
      </c>
      <c r="D2" s="12">
        <f t="array" aca="1" ref="D2" ca="1">IF(ROWS(Feuil1!1:1)&lt;=18-COUNT(choisis),SMALL(IF((COUNTIF(choisis,ROW(INDIRECT("1:18")))=0),ROW(INDIRECT("1:18"))),ROWS($1:1)),"")</f>
        <v>1</v>
      </c>
    </row>
    <row r="3" spans="2:4" x14ac:dyDescent="0.25">
      <c r="B3" s="10">
        <v>3</v>
      </c>
      <c r="D3" s="12">
        <f t="array" aca="1" ref="D3" ca="1">IF(ROWS(Feuil1!2:2)&lt;=18-COUNT(choisis),SMALL(IF((COUNTIF(choisis,ROW(INDIRECT("1:18")))=0),ROW(INDIRECT("1:18"))),ROWS($1:2)),"")</f>
        <v>2</v>
      </c>
    </row>
    <row r="4" spans="2:4" x14ac:dyDescent="0.25">
      <c r="B4" s="10">
        <v>4</v>
      </c>
      <c r="D4" s="12">
        <f t="array" aca="1" ref="D4" ca="1">IF(ROWS(Feuil1!3:3)&lt;=18-COUNT(choisis),SMALL(IF((COUNTIF(choisis,ROW(INDIRECT("1:18")))=0),ROW(INDIRECT("1:18"))),ROWS($1:3)),"")</f>
        <v>3</v>
      </c>
    </row>
    <row r="5" spans="2:4" x14ac:dyDescent="0.25">
      <c r="B5" s="10">
        <v>5</v>
      </c>
      <c r="D5" s="12">
        <f t="array" aca="1" ref="D5" ca="1">IF(ROWS(Feuil1!4:4)&lt;=18-COUNT(choisis),SMALL(IF((COUNTIF(choisis,ROW(INDIRECT("1:18")))=0),ROW(INDIRECT("1:18"))),ROWS($1:4)),"")</f>
        <v>6</v>
      </c>
    </row>
    <row r="6" spans="2:4" x14ac:dyDescent="0.25">
      <c r="B6" s="10">
        <v>6</v>
      </c>
      <c r="D6" s="12">
        <f t="array" aca="1" ref="D6" ca="1">IF(ROWS(Feuil1!5:5)&lt;=18-COUNT(choisis),SMALL(IF((COUNTIF(choisis,ROW(INDIRECT("1:18")))=0),ROW(INDIRECT("1:18"))),ROWS($1:5)),"")</f>
        <v>7</v>
      </c>
    </row>
    <row r="7" spans="2:4" x14ac:dyDescent="0.25">
      <c r="B7" s="10">
        <v>7</v>
      </c>
      <c r="D7" s="12">
        <f t="array" aca="1" ref="D7" ca="1">IF(ROWS(Feuil1!6:6)&lt;=18-COUNT(choisis),SMALL(IF((COUNTIF(choisis,ROW(INDIRECT("1:18")))=0),ROW(INDIRECT("1:18"))),ROWS($1:6)),"")</f>
        <v>9</v>
      </c>
    </row>
    <row r="8" spans="2:4" x14ac:dyDescent="0.25">
      <c r="B8" s="10">
        <v>8</v>
      </c>
      <c r="D8" s="12">
        <f t="array" aca="1" ref="D8" ca="1">IF(ROWS(Feuil1!7:7)&lt;=18-COUNT(choisis),SMALL(IF((COUNTIF(choisis,ROW(INDIRECT("1:18")))=0),ROW(INDIRECT("1:18"))),ROWS($1:7)),"")</f>
        <v>11</v>
      </c>
    </row>
    <row r="9" spans="2:4" x14ac:dyDescent="0.25">
      <c r="B9" s="10">
        <v>9</v>
      </c>
      <c r="D9" s="12">
        <f t="array" aca="1" ref="D9" ca="1">IF(ROWS(Feuil1!8:8)&lt;=18-COUNT(choisis),SMALL(IF((COUNTIF(choisis,ROW(INDIRECT("1:18")))=0),ROW(INDIRECT("1:18"))),ROWS($1:8)),"")</f>
        <v>12</v>
      </c>
    </row>
    <row r="10" spans="2:4" x14ac:dyDescent="0.25">
      <c r="B10" s="10">
        <v>10</v>
      </c>
      <c r="D10" s="12">
        <f t="array" aca="1" ref="D10" ca="1">IF(ROWS(Feuil1!9:9)&lt;=18-COUNT(choisis),SMALL(IF((COUNTIF(choisis,ROW(INDIRECT("1:18")))=0),ROW(INDIRECT("1:18"))),ROWS($1:9)),"")</f>
        <v>13</v>
      </c>
    </row>
    <row r="11" spans="2:4" x14ac:dyDescent="0.25">
      <c r="B11" s="10">
        <v>11</v>
      </c>
      <c r="D11" s="12">
        <f t="array" aca="1" ref="D11" ca="1">IF(ROWS(Feuil1!10:10)&lt;=18-COUNT(choisis),SMALL(IF((COUNTIF(choisis,ROW(INDIRECT("1:18")))=0),ROW(INDIRECT("1:18"))),ROWS($1:10)),"")</f>
        <v>14</v>
      </c>
    </row>
    <row r="12" spans="2:4" x14ac:dyDescent="0.25">
      <c r="B12" s="10">
        <v>12</v>
      </c>
      <c r="D12" s="12">
        <f t="array" aca="1" ref="D12" ca="1">IF(ROWS(Feuil1!11:11)&lt;=18-COUNT(choisis),SMALL(IF((COUNTIF(choisis,ROW(INDIRECT("1:18")))=0),ROW(INDIRECT("1:18"))),ROWS($1:11)),"")</f>
        <v>15</v>
      </c>
    </row>
    <row r="13" spans="2:4" x14ac:dyDescent="0.25">
      <c r="B13" s="10">
        <v>13</v>
      </c>
      <c r="D13" s="12">
        <f t="array" aca="1" ref="D13" ca="1">IF(ROWS(Feuil1!12:12)&lt;=18-COUNT(choisis),SMALL(IF((COUNTIF(choisis,ROW(INDIRECT("1:18")))=0),ROW(INDIRECT("1:18"))),ROWS($1:12)),"")</f>
        <v>16</v>
      </c>
    </row>
    <row r="14" spans="2:4" x14ac:dyDescent="0.25">
      <c r="B14" s="10">
        <v>14</v>
      </c>
      <c r="D14" s="12">
        <f t="array" aca="1" ref="D14" ca="1">IF(ROWS(Feuil1!13:13)&lt;=18-COUNT(choisis),SMALL(IF((COUNTIF(choisis,ROW(INDIRECT("1:18")))=0),ROW(INDIRECT("1:18"))),ROWS($1:13)),"")</f>
        <v>17</v>
      </c>
    </row>
    <row r="15" spans="2:4" x14ac:dyDescent="0.25">
      <c r="B15" s="10">
        <v>15</v>
      </c>
      <c r="D15" s="12">
        <f t="array" aca="1" ref="D15" ca="1">IF(ROWS(Feuil1!14:14)&lt;=18-COUNT(choisis),SMALL(IF((COUNTIF(choisis,ROW(INDIRECT("1:18")))=0),ROW(INDIRECT("1:18"))),ROWS($1:14)),"")</f>
        <v>18</v>
      </c>
    </row>
    <row r="16" spans="2:4" x14ac:dyDescent="0.25">
      <c r="B16" s="10">
        <v>16</v>
      </c>
      <c r="D16" s="12" t="e">
        <f t="array" aca="1" ref="D16" ca="1">IF(ROWS(Feuil1!15:15)&lt;=18-COUNT(choisis),SMALL(IF((COUNTIF(choisis,ROW(INDIRECT("1:18")))=0),ROW(INDIRECT("1:18"))),ROWS($1:15)),"")</f>
        <v>#NUM!</v>
      </c>
    </row>
    <row r="17" spans="2:4" x14ac:dyDescent="0.25">
      <c r="B17" s="10">
        <v>17</v>
      </c>
      <c r="D17" s="12" t="e">
        <f t="array" aca="1" ref="D17" ca="1">IF(ROWS(Feuil1!16:16)&lt;=18-COUNT(choisis),SMALL(IF((COUNTIF(choisis,ROW(INDIRECT("1:18")))=0),ROW(INDIRECT("1:18"))),ROWS($1:16)),"")</f>
        <v>#NUM!</v>
      </c>
    </row>
    <row r="18" spans="2:4" x14ac:dyDescent="0.25">
      <c r="B18" s="10">
        <v>18</v>
      </c>
      <c r="D18" s="12" t="e">
        <f t="array" aca="1" ref="D18" ca="1">IF(ROWS(Feuil1!17:17)&lt;=18-COUNT(choisis),SMALL(IF((COUNTIF(choisis,ROW(INDIRECT("1:18")))=0),ROW(INDIRECT("1:18"))),ROWS($1:17)),"")</f>
        <v>#NUM!</v>
      </c>
    </row>
    <row r="19" spans="2:4" ht="15.75" thickBot="1" x14ac:dyDescent="0.3">
      <c r="D19" s="13" t="e">
        <f t="array" aca="1" ref="D19" ca="1">IF(ROWS(Feuil1!18:18)&lt;=18-COUNT(choisis),SMALL(IF((COUNTIF(choisis,ROW(INDIRECT("1:18")))=0),ROW(INDIRECT("1:18"))),ROWS($1:18)),"")</f>
        <v>#NUM!</v>
      </c>
    </row>
  </sheetData>
  <dataValidations count="1">
    <dataValidation type="list" allowBlank="1" showInputMessage="1" showErrorMessage="1" sqref="G12:G13">
      <formula1>Priorites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choisis</vt:lpstr>
    </vt:vector>
  </TitlesOfParts>
  <Company>CHU de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Lynda Bruneau</dc:creator>
  <cp:lastModifiedBy>André dede</cp:lastModifiedBy>
  <cp:lastPrinted>2020-12-21T11:47:27Z</cp:lastPrinted>
  <dcterms:created xsi:type="dcterms:W3CDTF">2020-12-10T13:05:53Z</dcterms:created>
  <dcterms:modified xsi:type="dcterms:W3CDTF">2021-01-31T18:09:57Z</dcterms:modified>
</cp:coreProperties>
</file>