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trlProps/ctrlProp2.xml" ContentType="application/vnd.ms-excel.controlproperties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drawings/drawing7.xml" ContentType="application/vnd.openxmlformats-officedocument.drawing+xml"/>
  <Override PartName="/xl/tables/table7.xml" ContentType="application/vnd.openxmlformats-officedocument.spreadsheetml.table+xml"/>
  <Override PartName="/xl/drawings/drawing8.xml" ContentType="application/vnd.openxmlformats-officedocument.drawing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1600" windowHeight="9600" activeTab="2"/>
  </bookViews>
  <sheets>
    <sheet name="paramètres" sheetId="1" r:id="rId1"/>
    <sheet name="acceuil" sheetId="4" r:id="rId2"/>
    <sheet name="BD" sheetId="3" r:id="rId3"/>
    <sheet name="U14" sheetId="11" r:id="rId4"/>
    <sheet name="U12" sheetId="6" r:id="rId5"/>
    <sheet name="U10" sheetId="7" r:id="rId6"/>
    <sheet name="U8" sheetId="8" r:id="rId7"/>
    <sheet name="U6" sheetId="9" r:id="rId8"/>
    <sheet name="BABY" sheetId="10" r:id="rId9"/>
  </sheets>
  <definedNames>
    <definedName name="ANNEES">paramètres!$Q:$Q</definedName>
    <definedName name="CATAGORIE1">paramètres!$H$1:$H$4</definedName>
    <definedName name="CATEGORIE2">paramètres!$I$1:$I$4</definedName>
    <definedName name="CATEGORIE3">paramètres!$J$1:$J$4</definedName>
    <definedName name="CATEGORIE4">paramètres!$K$1:$K$4</definedName>
    <definedName name="CATEGORIE5">paramètres!$L$1:$L$4</definedName>
    <definedName name="CATEGORIE6">paramètres!$M$1:$M$4</definedName>
    <definedName name="CATEGORIES7">paramètres!$N$1:$N$4</definedName>
    <definedName name="CATEGORIES8">paramètres!$O$1:$O$4</definedName>
    <definedName name="TABLEAU2" localSheetId="3">BD!#REF!</definedName>
    <definedName name="TABLEAU2">BD!#REF!</definedName>
    <definedName name="tableauA">BD!$H$3:$W$11</definedName>
    <definedName name="TABLOA">BD!$A$4:$G$8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X11" i="3" l="1"/>
  <c r="AH11" i="3"/>
  <c r="D11" i="3" s="1" a="1"/>
  <c r="D11" i="3" s="1"/>
  <c r="A10" i="3" a="1"/>
  <c r="A10" i="3" s="1"/>
  <c r="B10" i="3" a="1"/>
  <c r="B10" i="3" s="1"/>
  <c r="C10" i="3" a="1"/>
  <c r="C10" i="3" s="1"/>
  <c r="D10" i="3" a="1"/>
  <c r="D10" i="3" s="1"/>
  <c r="E10" i="3" a="1"/>
  <c r="E10" i="3" s="1"/>
  <c r="F10" i="3" a="1"/>
  <c r="F10" i="3"/>
  <c r="G10" i="3"/>
  <c r="A11" i="3" a="1"/>
  <c r="A11" i="3" s="1"/>
  <c r="B11" i="3" a="1"/>
  <c r="B11" i="3" s="1"/>
  <c r="E11" i="3" a="1"/>
  <c r="E11" i="3" s="1"/>
  <c r="F11" i="3" a="1"/>
  <c r="F11" i="3" s="1"/>
  <c r="A12" i="3" a="1"/>
  <c r="A12" i="3"/>
  <c r="B12" i="3" a="1"/>
  <c r="B12" i="3" s="1"/>
  <c r="C12" i="3" a="1"/>
  <c r="C12" i="3"/>
  <c r="D12" i="3" a="1"/>
  <c r="D12" i="3" s="1"/>
  <c r="E12" i="3" a="1"/>
  <c r="E12" i="3"/>
  <c r="F12" i="3" a="1"/>
  <c r="F12" i="3" s="1"/>
  <c r="G12" i="3"/>
  <c r="A13" i="3" a="1"/>
  <c r="A13" i="3" s="1"/>
  <c r="B13" i="3" a="1"/>
  <c r="B13" i="3"/>
  <c r="C13" i="3" a="1"/>
  <c r="C13" i="3" s="1"/>
  <c r="D13" i="3" a="1"/>
  <c r="D13" i="3"/>
  <c r="E13" i="3" a="1"/>
  <c r="E13" i="3" s="1"/>
  <c r="F13" i="3" a="1"/>
  <c r="F13" i="3"/>
  <c r="G13" i="3"/>
  <c r="A14" i="3" a="1"/>
  <c r="A14" i="3" s="1"/>
  <c r="B14" i="3" a="1"/>
  <c r="B14" i="3"/>
  <c r="C14" i="3" a="1"/>
  <c r="C14" i="3" s="1"/>
  <c r="D14" i="3" a="1"/>
  <c r="D14" i="3"/>
  <c r="E14" i="3" a="1"/>
  <c r="E14" i="3" s="1"/>
  <c r="F14" i="3" a="1"/>
  <c r="F14" i="3"/>
  <c r="G14" i="3"/>
  <c r="A15" i="3" a="1"/>
  <c r="A15" i="3"/>
  <c r="B15" i="3" a="1"/>
  <c r="B15" i="3" s="1"/>
  <c r="C15" i="3" a="1"/>
  <c r="C15" i="3"/>
  <c r="D15" i="3" a="1"/>
  <c r="D15" i="3" s="1"/>
  <c r="E15" i="3" a="1"/>
  <c r="E15" i="3"/>
  <c r="F15" i="3" a="1"/>
  <c r="F15" i="3" s="1"/>
  <c r="G15" i="3"/>
  <c r="A16" i="3" a="1"/>
  <c r="A16" i="3"/>
  <c r="B16" i="3" a="1"/>
  <c r="B16" i="3" s="1"/>
  <c r="C16" i="3" a="1"/>
  <c r="C16" i="3"/>
  <c r="D16" i="3" a="1"/>
  <c r="D16" i="3" s="1"/>
  <c r="E16" i="3" a="1"/>
  <c r="E16" i="3"/>
  <c r="F16" i="3" a="1"/>
  <c r="F16" i="3" s="1"/>
  <c r="G16" i="3"/>
  <c r="A17" i="3" a="1"/>
  <c r="A17" i="3" s="1"/>
  <c r="B17" i="3" a="1"/>
  <c r="B17" i="3"/>
  <c r="C17" i="3" a="1"/>
  <c r="C17" i="3" s="1"/>
  <c r="D17" i="3" a="1"/>
  <c r="D17" i="3"/>
  <c r="E17" i="3" a="1"/>
  <c r="E17" i="3" s="1"/>
  <c r="F17" i="3" a="1"/>
  <c r="F17" i="3"/>
  <c r="G17" i="3"/>
  <c r="A18" i="3" a="1"/>
  <c r="A18" i="3" s="1"/>
  <c r="B18" i="3" a="1"/>
  <c r="B18" i="3"/>
  <c r="C18" i="3" a="1"/>
  <c r="C18" i="3" s="1"/>
  <c r="D18" i="3" a="1"/>
  <c r="D18" i="3"/>
  <c r="E18" i="3" a="1"/>
  <c r="E18" i="3" s="1"/>
  <c r="F18" i="3" a="1"/>
  <c r="F18" i="3"/>
  <c r="G18" i="3"/>
  <c r="A19" i="3" a="1"/>
  <c r="A19" i="3"/>
  <c r="B19" i="3" a="1"/>
  <c r="B19" i="3" s="1"/>
  <c r="C19" i="3" a="1"/>
  <c r="C19" i="3"/>
  <c r="D19" i="3" a="1"/>
  <c r="D19" i="3" s="1"/>
  <c r="E19" i="3" a="1"/>
  <c r="E19" i="3"/>
  <c r="F19" i="3" a="1"/>
  <c r="F19" i="3" s="1"/>
  <c r="G19" i="3"/>
  <c r="A20" i="3" a="1"/>
  <c r="A20" i="3"/>
  <c r="B20" i="3" a="1"/>
  <c r="B20" i="3" s="1"/>
  <c r="C20" i="3" a="1"/>
  <c r="C20" i="3"/>
  <c r="D20" i="3" a="1"/>
  <c r="D20" i="3" s="1"/>
  <c r="E20" i="3" a="1"/>
  <c r="E20" i="3"/>
  <c r="F20" i="3" a="1"/>
  <c r="F20" i="3" s="1"/>
  <c r="G20" i="3"/>
  <c r="A21" i="3" a="1"/>
  <c r="A21" i="3" s="1"/>
  <c r="B21" i="3" a="1"/>
  <c r="B21" i="3"/>
  <c r="C21" i="3" a="1"/>
  <c r="C21" i="3" s="1"/>
  <c r="D21" i="3" a="1"/>
  <c r="D21" i="3"/>
  <c r="E21" i="3" a="1"/>
  <c r="E21" i="3" s="1"/>
  <c r="F21" i="3" a="1"/>
  <c r="F21" i="3"/>
  <c r="G21" i="3"/>
  <c r="A22" i="3" a="1"/>
  <c r="A22" i="3" s="1"/>
  <c r="B22" i="3" a="1"/>
  <c r="B22" i="3"/>
  <c r="C22" i="3" a="1"/>
  <c r="C22" i="3" s="1"/>
  <c r="D22" i="3" a="1"/>
  <c r="D22" i="3"/>
  <c r="E22" i="3" a="1"/>
  <c r="E22" i="3" s="1"/>
  <c r="F22" i="3" a="1"/>
  <c r="F22" i="3"/>
  <c r="G22" i="3"/>
  <c r="A23" i="3" a="1"/>
  <c r="A23" i="3"/>
  <c r="B23" i="3" a="1"/>
  <c r="B23" i="3" s="1"/>
  <c r="C23" i="3" a="1"/>
  <c r="C23" i="3"/>
  <c r="D23" i="3" a="1"/>
  <c r="D23" i="3" s="1"/>
  <c r="E23" i="3" a="1"/>
  <c r="E23" i="3"/>
  <c r="F23" i="3" a="1"/>
  <c r="F23" i="3" s="1"/>
  <c r="G23" i="3"/>
  <c r="A24" i="3" a="1"/>
  <c r="A24" i="3"/>
  <c r="B24" i="3" a="1"/>
  <c r="B24" i="3" s="1"/>
  <c r="C24" i="3" a="1"/>
  <c r="C24" i="3"/>
  <c r="D24" i="3" a="1"/>
  <c r="D24" i="3" s="1"/>
  <c r="E24" i="3" a="1"/>
  <c r="E24" i="3"/>
  <c r="F24" i="3" a="1"/>
  <c r="F24" i="3" s="1"/>
  <c r="G24" i="3"/>
  <c r="A25" i="3" a="1"/>
  <c r="A25" i="3" s="1"/>
  <c r="B25" i="3" a="1"/>
  <c r="B25" i="3"/>
  <c r="C25" i="3" a="1"/>
  <c r="C25" i="3" s="1"/>
  <c r="D25" i="3" a="1"/>
  <c r="D25" i="3"/>
  <c r="E25" i="3" a="1"/>
  <c r="E25" i="3" s="1"/>
  <c r="F25" i="3" a="1"/>
  <c r="F25" i="3"/>
  <c r="G25" i="3"/>
  <c r="A26" i="3" a="1"/>
  <c r="A26" i="3" s="1"/>
  <c r="B26" i="3" a="1"/>
  <c r="B26" i="3"/>
  <c r="C26" i="3" a="1"/>
  <c r="C26" i="3" s="1"/>
  <c r="D26" i="3" a="1"/>
  <c r="D26" i="3"/>
  <c r="E26" i="3" a="1"/>
  <c r="E26" i="3" s="1"/>
  <c r="F26" i="3" a="1"/>
  <c r="F26" i="3"/>
  <c r="G26" i="3"/>
  <c r="A27" i="3" a="1"/>
  <c r="A27" i="3"/>
  <c r="B27" i="3" a="1"/>
  <c r="B27" i="3" s="1"/>
  <c r="C27" i="3" a="1"/>
  <c r="C27" i="3"/>
  <c r="D27" i="3" a="1"/>
  <c r="D27" i="3" s="1"/>
  <c r="E27" i="3" a="1"/>
  <c r="E27" i="3" s="1"/>
  <c r="F27" i="3" a="1"/>
  <c r="F27" i="3" s="1"/>
  <c r="G27" i="3"/>
  <c r="A28" i="3" a="1"/>
  <c r="A28" i="3"/>
  <c r="B28" i="3" a="1"/>
  <c r="B28" i="3" s="1"/>
  <c r="C28" i="3" a="1"/>
  <c r="C28" i="3"/>
  <c r="D28" i="3" a="1"/>
  <c r="D28" i="3" s="1"/>
  <c r="E28" i="3" a="1"/>
  <c r="E28" i="3"/>
  <c r="F28" i="3" a="1"/>
  <c r="F28" i="3" s="1"/>
  <c r="G28" i="3"/>
  <c r="A29" i="3" a="1"/>
  <c r="A29" i="3" s="1"/>
  <c r="B29" i="3" a="1"/>
  <c r="B29" i="3"/>
  <c r="C29" i="3" a="1"/>
  <c r="C29" i="3" s="1"/>
  <c r="D29" i="3" a="1"/>
  <c r="D29" i="3"/>
  <c r="E29" i="3" a="1"/>
  <c r="E29" i="3" s="1"/>
  <c r="F29" i="3" a="1"/>
  <c r="F29" i="3" s="1"/>
  <c r="G29" i="3"/>
  <c r="A30" i="3" a="1"/>
  <c r="A30" i="3" s="1"/>
  <c r="B30" i="3" a="1"/>
  <c r="B30" i="3"/>
  <c r="C30" i="3" a="1"/>
  <c r="C30" i="3" s="1"/>
  <c r="D30" i="3" a="1"/>
  <c r="D30" i="3"/>
  <c r="E30" i="3" a="1"/>
  <c r="E30" i="3" s="1"/>
  <c r="F30" i="3" a="1"/>
  <c r="F30" i="3"/>
  <c r="G30" i="3"/>
  <c r="A31" i="3" a="1"/>
  <c r="A31" i="3"/>
  <c r="B31" i="3" a="1"/>
  <c r="B31" i="3" s="1"/>
  <c r="C31" i="3" a="1"/>
  <c r="C31" i="3"/>
  <c r="D31" i="3" a="1"/>
  <c r="D31" i="3" s="1"/>
  <c r="E31" i="3" a="1"/>
  <c r="E31" i="3" s="1"/>
  <c r="F31" i="3" a="1"/>
  <c r="F31" i="3" s="1"/>
  <c r="G31" i="3"/>
  <c r="A32" i="3" a="1"/>
  <c r="A32" i="3"/>
  <c r="B32" i="3" a="1"/>
  <c r="B32" i="3" s="1"/>
  <c r="C32" i="3" a="1"/>
  <c r="C32" i="3"/>
  <c r="D32" i="3" a="1"/>
  <c r="D32" i="3" s="1"/>
  <c r="E32" i="3" a="1"/>
  <c r="E32" i="3"/>
  <c r="F32" i="3" a="1"/>
  <c r="F32" i="3" s="1"/>
  <c r="G32" i="3"/>
  <c r="A33" i="3" a="1"/>
  <c r="A33" i="3" s="1"/>
  <c r="B33" i="3" a="1"/>
  <c r="B33" i="3"/>
  <c r="C33" i="3" a="1"/>
  <c r="C33" i="3" s="1"/>
  <c r="D33" i="3" a="1"/>
  <c r="D33" i="3" s="1"/>
  <c r="E33" i="3" a="1"/>
  <c r="E33" i="3" s="1"/>
  <c r="F33" i="3" a="1"/>
  <c r="F33" i="3" s="1"/>
  <c r="G33" i="3"/>
  <c r="A34" i="3" a="1"/>
  <c r="A34" i="3" s="1"/>
  <c r="B34" i="3" a="1"/>
  <c r="B34" i="3"/>
  <c r="C34" i="3" a="1"/>
  <c r="C34" i="3" s="1"/>
  <c r="D34" i="3" a="1"/>
  <c r="D34" i="3"/>
  <c r="E34" i="3" a="1"/>
  <c r="E34" i="3" s="1"/>
  <c r="F34" i="3" a="1"/>
  <c r="F34" i="3"/>
  <c r="G34" i="3"/>
  <c r="A35" i="3" a="1"/>
  <c r="A35" i="3"/>
  <c r="B35" i="3" a="1"/>
  <c r="B35" i="3" s="1"/>
  <c r="C35" i="3" a="1"/>
  <c r="C35" i="3" s="1"/>
  <c r="D35" i="3" a="1"/>
  <c r="D35" i="3" s="1"/>
  <c r="E35" i="3" a="1"/>
  <c r="E35" i="3" s="1"/>
  <c r="F35" i="3" a="1"/>
  <c r="F35" i="3" s="1"/>
  <c r="G35" i="3"/>
  <c r="A36" i="3" a="1"/>
  <c r="A36" i="3"/>
  <c r="B36" i="3" a="1"/>
  <c r="B36" i="3" s="1"/>
  <c r="C36" i="3" a="1"/>
  <c r="C36" i="3"/>
  <c r="D36" i="3" a="1"/>
  <c r="D36" i="3" s="1"/>
  <c r="E36" i="3" a="1"/>
  <c r="E36" i="3"/>
  <c r="F36" i="3" a="1"/>
  <c r="F36" i="3" s="1"/>
  <c r="G36" i="3"/>
  <c r="A37" i="3" a="1"/>
  <c r="A37" i="3" s="1"/>
  <c r="B37" i="3" a="1"/>
  <c r="B37" i="3"/>
  <c r="C37" i="3" a="1"/>
  <c r="C37" i="3" s="1"/>
  <c r="D37" i="3" a="1"/>
  <c r="D37" i="3" s="1"/>
  <c r="E37" i="3" a="1"/>
  <c r="E37" i="3" s="1"/>
  <c r="F37" i="3" a="1"/>
  <c r="F37" i="3" s="1"/>
  <c r="G37" i="3"/>
  <c r="A38" i="3" a="1"/>
  <c r="A38" i="3" s="1"/>
  <c r="B38" i="3" a="1"/>
  <c r="B38" i="3"/>
  <c r="C38" i="3" a="1"/>
  <c r="C38" i="3" s="1"/>
  <c r="D38" i="3" a="1"/>
  <c r="D38" i="3"/>
  <c r="E38" i="3" a="1"/>
  <c r="E38" i="3" s="1"/>
  <c r="F38" i="3" a="1"/>
  <c r="F38" i="3"/>
  <c r="G38" i="3"/>
  <c r="A39" i="3" a="1"/>
  <c r="A39" i="3"/>
  <c r="B39" i="3" a="1"/>
  <c r="B39" i="3" s="1"/>
  <c r="C39" i="3" a="1"/>
  <c r="C39" i="3" s="1"/>
  <c r="D39" i="3" a="1"/>
  <c r="D39" i="3" s="1"/>
  <c r="E39" i="3" a="1"/>
  <c r="E39" i="3" s="1"/>
  <c r="F39" i="3" a="1"/>
  <c r="F39" i="3" s="1"/>
  <c r="G39" i="3"/>
  <c r="A40" i="3" a="1"/>
  <c r="A40" i="3"/>
  <c r="B40" i="3" a="1"/>
  <c r="B40" i="3" s="1"/>
  <c r="C40" i="3" a="1"/>
  <c r="C40" i="3"/>
  <c r="D40" i="3" a="1"/>
  <c r="D40" i="3" s="1"/>
  <c r="E40" i="3" a="1"/>
  <c r="E40" i="3"/>
  <c r="F40" i="3" a="1"/>
  <c r="F40" i="3" s="1"/>
  <c r="G40" i="3"/>
  <c r="A41" i="3" a="1"/>
  <c r="A41" i="3" s="1"/>
  <c r="B41" i="3" a="1"/>
  <c r="B41" i="3"/>
  <c r="C41" i="3" a="1"/>
  <c r="C41" i="3" s="1"/>
  <c r="D41" i="3" a="1"/>
  <c r="D41" i="3" s="1"/>
  <c r="E41" i="3" a="1"/>
  <c r="E41" i="3" s="1"/>
  <c r="F41" i="3" a="1"/>
  <c r="F41" i="3" s="1"/>
  <c r="G41" i="3"/>
  <c r="A42" i="3" a="1"/>
  <c r="A42" i="3" s="1"/>
  <c r="B42" i="3" a="1"/>
  <c r="B42" i="3"/>
  <c r="C42" i="3" a="1"/>
  <c r="C42" i="3" s="1"/>
  <c r="D42" i="3" a="1"/>
  <c r="D42" i="3"/>
  <c r="E42" i="3" a="1"/>
  <c r="E42" i="3" s="1"/>
  <c r="F42" i="3" a="1"/>
  <c r="F42" i="3"/>
  <c r="G42" i="3"/>
  <c r="A43" i="3" a="1"/>
  <c r="A43" i="3"/>
  <c r="B43" i="3" a="1"/>
  <c r="B43" i="3" s="1"/>
  <c r="C43" i="3" a="1"/>
  <c r="C43" i="3" s="1"/>
  <c r="D43" i="3" a="1"/>
  <c r="D43" i="3" s="1"/>
  <c r="E43" i="3" a="1"/>
  <c r="E43" i="3" s="1"/>
  <c r="F43" i="3" a="1"/>
  <c r="F43" i="3" s="1"/>
  <c r="G43" i="3"/>
  <c r="A44" i="3" a="1"/>
  <c r="A44" i="3"/>
  <c r="B44" i="3" a="1"/>
  <c r="B44" i="3" s="1"/>
  <c r="C44" i="3" a="1"/>
  <c r="C44" i="3"/>
  <c r="D44" i="3" a="1"/>
  <c r="D44" i="3" s="1"/>
  <c r="E44" i="3" a="1"/>
  <c r="E44" i="3"/>
  <c r="F44" i="3" a="1"/>
  <c r="F44" i="3" s="1"/>
  <c r="G44" i="3"/>
  <c r="A45" i="3" a="1"/>
  <c r="A45" i="3" s="1"/>
  <c r="B45" i="3" a="1"/>
  <c r="B45" i="3"/>
  <c r="C45" i="3" a="1"/>
  <c r="C45" i="3" s="1"/>
  <c r="D45" i="3" a="1"/>
  <c r="D45" i="3"/>
  <c r="E45" i="3" a="1"/>
  <c r="E45" i="3" s="1"/>
  <c r="F45" i="3" a="1"/>
  <c r="F45" i="3" s="1"/>
  <c r="G45" i="3"/>
  <c r="A46" i="3" a="1"/>
  <c r="A46" i="3" s="1"/>
  <c r="B46" i="3" a="1"/>
  <c r="B46" i="3"/>
  <c r="C46" i="3" a="1"/>
  <c r="C46" i="3" s="1"/>
  <c r="D46" i="3" a="1"/>
  <c r="D46" i="3"/>
  <c r="E46" i="3" a="1"/>
  <c r="E46" i="3" s="1"/>
  <c r="F46" i="3" a="1"/>
  <c r="F46" i="3"/>
  <c r="G46" i="3"/>
  <c r="A47" i="3" a="1"/>
  <c r="A47" i="3"/>
  <c r="B47" i="3" a="1"/>
  <c r="B47" i="3" s="1"/>
  <c r="C47" i="3" a="1"/>
  <c r="C47" i="3" s="1"/>
  <c r="D47" i="3" a="1"/>
  <c r="D47" i="3" s="1"/>
  <c r="E47" i="3" a="1"/>
  <c r="E47" i="3" s="1"/>
  <c r="F47" i="3" a="1"/>
  <c r="F47" i="3" s="1"/>
  <c r="G47" i="3"/>
  <c r="A48" i="3" a="1"/>
  <c r="A48" i="3"/>
  <c r="B48" i="3" a="1"/>
  <c r="B48" i="3" s="1"/>
  <c r="C48" i="3" a="1"/>
  <c r="C48" i="3"/>
  <c r="D48" i="3" a="1"/>
  <c r="D48" i="3" s="1"/>
  <c r="E48" i="3" a="1"/>
  <c r="E48" i="3"/>
  <c r="F48" i="3" a="1"/>
  <c r="F48" i="3" s="1"/>
  <c r="G48" i="3"/>
  <c r="A49" i="3" a="1"/>
  <c r="A49" i="3" s="1"/>
  <c r="B49" i="3" a="1"/>
  <c r="B49" i="3" s="1"/>
  <c r="C49" i="3" a="1"/>
  <c r="C49" i="3" s="1"/>
  <c r="D49" i="3" a="1"/>
  <c r="D49" i="3" s="1"/>
  <c r="E49" i="3" a="1"/>
  <c r="E49" i="3" s="1"/>
  <c r="F49" i="3" a="1"/>
  <c r="F49" i="3" s="1"/>
  <c r="G49" i="3"/>
  <c r="A50" i="3" a="1"/>
  <c r="A50" i="3" s="1"/>
  <c r="B50" i="3" a="1"/>
  <c r="B50" i="3"/>
  <c r="C50" i="3" a="1"/>
  <c r="C50" i="3" s="1"/>
  <c r="D50" i="3" a="1"/>
  <c r="D50" i="3"/>
  <c r="E50" i="3" a="1"/>
  <c r="E50" i="3" s="1"/>
  <c r="F50" i="3" a="1"/>
  <c r="F50" i="3"/>
  <c r="G50" i="3"/>
  <c r="A51" i="3" a="1"/>
  <c r="A51" i="3"/>
  <c r="B51" i="3" a="1"/>
  <c r="B51" i="3" s="1"/>
  <c r="C51" i="3" a="1"/>
  <c r="C51" i="3" s="1"/>
  <c r="D51" i="3" a="1"/>
  <c r="D51" i="3" s="1"/>
  <c r="E51" i="3" a="1"/>
  <c r="E51" i="3" s="1"/>
  <c r="F51" i="3" a="1"/>
  <c r="F51" i="3" s="1"/>
  <c r="G51" i="3"/>
  <c r="A52" i="3" a="1"/>
  <c r="A52" i="3"/>
  <c r="B52" i="3" a="1"/>
  <c r="B52" i="3" s="1"/>
  <c r="C52" i="3" a="1"/>
  <c r="C52" i="3"/>
  <c r="D52" i="3" a="1"/>
  <c r="D52" i="3" s="1"/>
  <c r="E52" i="3" a="1"/>
  <c r="E52" i="3"/>
  <c r="F52" i="3" a="1"/>
  <c r="F52" i="3" s="1"/>
  <c r="G52" i="3"/>
  <c r="A53" i="3" a="1"/>
  <c r="A53" i="3" s="1"/>
  <c r="B53" i="3" a="1"/>
  <c r="B53" i="3" s="1"/>
  <c r="C53" i="3" a="1"/>
  <c r="C53" i="3" s="1"/>
  <c r="D53" i="3" a="1"/>
  <c r="D53" i="3" s="1"/>
  <c r="E53" i="3" a="1"/>
  <c r="E53" i="3" s="1"/>
  <c r="F53" i="3" a="1"/>
  <c r="F53" i="3" s="1"/>
  <c r="G53" i="3"/>
  <c r="A54" i="3" a="1"/>
  <c r="A54" i="3" s="1"/>
  <c r="B54" i="3" a="1"/>
  <c r="B54" i="3"/>
  <c r="C54" i="3" a="1"/>
  <c r="C54" i="3" s="1"/>
  <c r="D54" i="3" a="1"/>
  <c r="D54" i="3"/>
  <c r="E54" i="3" a="1"/>
  <c r="E54" i="3" s="1"/>
  <c r="F54" i="3" a="1"/>
  <c r="F54" i="3"/>
  <c r="G54" i="3"/>
  <c r="A55" i="3" a="1"/>
  <c r="A55" i="3"/>
  <c r="B55" i="3" a="1"/>
  <c r="B55" i="3" s="1"/>
  <c r="C55" i="3" a="1"/>
  <c r="C55" i="3"/>
  <c r="D55" i="3" a="1"/>
  <c r="D55" i="3" s="1"/>
  <c r="E55" i="3" a="1"/>
  <c r="E55" i="3" s="1"/>
  <c r="F55" i="3" a="1"/>
  <c r="F55" i="3" s="1"/>
  <c r="G55" i="3"/>
  <c r="A56" i="3" a="1"/>
  <c r="A56" i="3"/>
  <c r="B56" i="3" a="1"/>
  <c r="B56" i="3" s="1"/>
  <c r="C56" i="3" a="1"/>
  <c r="C56" i="3"/>
  <c r="D56" i="3" a="1"/>
  <c r="D56" i="3" s="1"/>
  <c r="E56" i="3" a="1"/>
  <c r="E56" i="3"/>
  <c r="F56" i="3" a="1"/>
  <c r="F56" i="3" s="1"/>
  <c r="G56" i="3"/>
  <c r="A57" i="3" a="1"/>
  <c r="A57" i="3" s="1"/>
  <c r="B57" i="3" a="1"/>
  <c r="B57" i="3"/>
  <c r="C57" i="3" a="1"/>
  <c r="C57" i="3" s="1"/>
  <c r="D57" i="3" a="1"/>
  <c r="D57" i="3"/>
  <c r="E57" i="3" a="1"/>
  <c r="E57" i="3" s="1"/>
  <c r="F57" i="3" a="1"/>
  <c r="F57" i="3" s="1"/>
  <c r="G57" i="3"/>
  <c r="A58" i="3" a="1"/>
  <c r="A58" i="3" s="1"/>
  <c r="B58" i="3" a="1"/>
  <c r="B58" i="3"/>
  <c r="C58" i="3" a="1"/>
  <c r="C58" i="3" s="1"/>
  <c r="D58" i="3" a="1"/>
  <c r="D58" i="3"/>
  <c r="E58" i="3" a="1"/>
  <c r="E58" i="3" s="1"/>
  <c r="F58" i="3" a="1"/>
  <c r="F58" i="3"/>
  <c r="G58" i="3"/>
  <c r="A59" i="3" a="1"/>
  <c r="A59" i="3"/>
  <c r="B59" i="3" a="1"/>
  <c r="B59" i="3" s="1"/>
  <c r="C59" i="3" a="1"/>
  <c r="C59" i="3" s="1"/>
  <c r="D59" i="3" a="1"/>
  <c r="D59" i="3" s="1"/>
  <c r="E59" i="3" a="1"/>
  <c r="E59" i="3" s="1"/>
  <c r="F59" i="3" a="1"/>
  <c r="F59" i="3" s="1"/>
  <c r="G59" i="3"/>
  <c r="A60" i="3" a="1"/>
  <c r="A60" i="3"/>
  <c r="B60" i="3" a="1"/>
  <c r="B60" i="3" s="1"/>
  <c r="C60" i="3" a="1"/>
  <c r="C60" i="3"/>
  <c r="D60" i="3" a="1"/>
  <c r="D60" i="3" s="1"/>
  <c r="E60" i="3" a="1"/>
  <c r="E60" i="3"/>
  <c r="F60" i="3" a="1"/>
  <c r="F60" i="3" s="1"/>
  <c r="G60" i="3"/>
  <c r="A61" i="3" a="1"/>
  <c r="A61" i="3" s="1"/>
  <c r="B61" i="3" a="1"/>
  <c r="B61" i="3"/>
  <c r="C61" i="3" a="1"/>
  <c r="C61" i="3" s="1"/>
  <c r="D61" i="3" a="1"/>
  <c r="D61" i="3" s="1"/>
  <c r="E61" i="3" a="1"/>
  <c r="E61" i="3" s="1"/>
  <c r="F61" i="3" a="1"/>
  <c r="F61" i="3" s="1"/>
  <c r="G61" i="3"/>
  <c r="A62" i="3" a="1"/>
  <c r="A62" i="3" s="1"/>
  <c r="B62" i="3" a="1"/>
  <c r="B62" i="3"/>
  <c r="C62" i="3" a="1"/>
  <c r="C62" i="3" s="1"/>
  <c r="D62" i="3" a="1"/>
  <c r="D62" i="3"/>
  <c r="E62" i="3" a="1"/>
  <c r="E62" i="3" s="1"/>
  <c r="F62" i="3" a="1"/>
  <c r="F62" i="3"/>
  <c r="G62" i="3"/>
  <c r="A63" i="3" a="1"/>
  <c r="A63" i="3" s="1"/>
  <c r="B63" i="3" a="1"/>
  <c r="B63" i="3" s="1"/>
  <c r="C63" i="3" a="1"/>
  <c r="C63" i="3" s="1"/>
  <c r="D63" i="3" a="1"/>
  <c r="D63" i="3" s="1"/>
  <c r="E63" i="3" a="1"/>
  <c r="E63" i="3" s="1"/>
  <c r="F63" i="3" a="1"/>
  <c r="F63" i="3" s="1"/>
  <c r="G63" i="3"/>
  <c r="A64" i="3" a="1"/>
  <c r="A64" i="3"/>
  <c r="B64" i="3" a="1"/>
  <c r="B64" i="3" s="1"/>
  <c r="C64" i="3" a="1"/>
  <c r="C64" i="3"/>
  <c r="D64" i="3" a="1"/>
  <c r="D64" i="3" s="1"/>
  <c r="E64" i="3" a="1"/>
  <c r="E64" i="3"/>
  <c r="F64" i="3" a="1"/>
  <c r="F64" i="3" s="1"/>
  <c r="G64" i="3"/>
  <c r="A65" i="3" a="1"/>
  <c r="A65" i="3" s="1"/>
  <c r="B65" i="3" a="1"/>
  <c r="B65" i="3" s="1"/>
  <c r="C65" i="3" a="1"/>
  <c r="C65" i="3"/>
  <c r="D65" i="3" a="1"/>
  <c r="D65" i="3" s="1"/>
  <c r="E65" i="3" a="1"/>
  <c r="E65" i="3" s="1"/>
  <c r="F65" i="3" a="1"/>
  <c r="F65" i="3" s="1"/>
  <c r="G65" i="3"/>
  <c r="A66" i="3" a="1"/>
  <c r="A66" i="3" s="1"/>
  <c r="B66" i="3" a="1"/>
  <c r="B66" i="3"/>
  <c r="C66" i="3" a="1"/>
  <c r="C66" i="3"/>
  <c r="D66" i="3" a="1"/>
  <c r="D66" i="3"/>
  <c r="E66" i="3" a="1"/>
  <c r="E66" i="3"/>
  <c r="F66" i="3" a="1"/>
  <c r="F66" i="3"/>
  <c r="G66" i="3"/>
  <c r="A67" i="3" a="1"/>
  <c r="A67" i="3" s="1"/>
  <c r="B67" i="3" a="1"/>
  <c r="B67" i="3" s="1"/>
  <c r="C67" i="3" a="1"/>
  <c r="C67" i="3" s="1"/>
  <c r="D67" i="3" a="1"/>
  <c r="D67" i="3" s="1"/>
  <c r="E67" i="3" a="1"/>
  <c r="E67" i="3" s="1"/>
  <c r="F67" i="3" a="1"/>
  <c r="F67" i="3" s="1"/>
  <c r="G67" i="3"/>
  <c r="A68" i="3" a="1"/>
  <c r="A68" i="3"/>
  <c r="B68" i="3" a="1"/>
  <c r="B68" i="3"/>
  <c r="C68" i="3" a="1"/>
  <c r="C68" i="3"/>
  <c r="D68" i="3" a="1"/>
  <c r="D68" i="3"/>
  <c r="E68" i="3" a="1"/>
  <c r="E68" i="3"/>
  <c r="F68" i="3" a="1"/>
  <c r="F68" i="3" s="1"/>
  <c r="G68" i="3"/>
  <c r="A69" i="3" a="1"/>
  <c r="A69" i="3" s="1"/>
  <c r="B69" i="3" a="1"/>
  <c r="B69" i="3" s="1"/>
  <c r="C69" i="3" a="1"/>
  <c r="C69" i="3" s="1"/>
  <c r="D69" i="3" a="1"/>
  <c r="D69" i="3" s="1"/>
  <c r="E69" i="3" a="1"/>
  <c r="E69" i="3" s="1"/>
  <c r="F69" i="3" a="1"/>
  <c r="F69" i="3" s="1"/>
  <c r="G69" i="3"/>
  <c r="A70" i="3" a="1"/>
  <c r="A70" i="3"/>
  <c r="B70" i="3" a="1"/>
  <c r="B70" i="3"/>
  <c r="C70" i="3" a="1"/>
  <c r="C70" i="3"/>
  <c r="D70" i="3" a="1"/>
  <c r="D70" i="3"/>
  <c r="E70" i="3" a="1"/>
  <c r="E70" i="3"/>
  <c r="F70" i="3" a="1"/>
  <c r="F70" i="3"/>
  <c r="G70" i="3"/>
  <c r="A71" i="3" a="1"/>
  <c r="A71" i="3" s="1"/>
  <c r="B71" i="3" a="1"/>
  <c r="B71" i="3" s="1"/>
  <c r="C71" i="3" a="1"/>
  <c r="C71" i="3" s="1"/>
  <c r="D71" i="3" a="1"/>
  <c r="D71" i="3" s="1"/>
  <c r="E71" i="3" a="1"/>
  <c r="E71" i="3" s="1"/>
  <c r="F71" i="3" a="1"/>
  <c r="F71" i="3" s="1"/>
  <c r="G71" i="3"/>
  <c r="A72" i="3" a="1"/>
  <c r="A72" i="3"/>
  <c r="B72" i="3" a="1"/>
  <c r="B72" i="3"/>
  <c r="C72" i="3" a="1"/>
  <c r="C72" i="3"/>
  <c r="D72" i="3" a="1"/>
  <c r="D72" i="3"/>
  <c r="E72" i="3" a="1"/>
  <c r="E72" i="3"/>
  <c r="F72" i="3" a="1"/>
  <c r="F72" i="3" s="1"/>
  <c r="G72" i="3"/>
  <c r="A73" i="3" a="1"/>
  <c r="A73" i="3" s="1"/>
  <c r="B73" i="3" a="1"/>
  <c r="B73" i="3"/>
  <c r="C73" i="3" a="1"/>
  <c r="C73" i="3" s="1"/>
  <c r="D73" i="3" a="1"/>
  <c r="D73" i="3" s="1"/>
  <c r="E73" i="3" a="1"/>
  <c r="E73" i="3" s="1"/>
  <c r="F73" i="3" a="1"/>
  <c r="F73" i="3" s="1"/>
  <c r="G73" i="3"/>
  <c r="A74" i="3" a="1"/>
  <c r="A74" i="3"/>
  <c r="B74" i="3" a="1"/>
  <c r="B74" i="3"/>
  <c r="C74" i="3" a="1"/>
  <c r="C74" i="3"/>
  <c r="D74" i="3" a="1"/>
  <c r="D74" i="3"/>
  <c r="E74" i="3" a="1"/>
  <c r="E74" i="3" s="1"/>
  <c r="F74" i="3" a="1"/>
  <c r="F74" i="3"/>
  <c r="G74" i="3"/>
  <c r="A75" i="3" a="1"/>
  <c r="A75" i="3"/>
  <c r="B75" i="3" a="1"/>
  <c r="B75" i="3" s="1"/>
  <c r="C75" i="3" a="1"/>
  <c r="C75" i="3" s="1"/>
  <c r="D75" i="3" a="1"/>
  <c r="D75" i="3" s="1"/>
  <c r="E75" i="3" a="1"/>
  <c r="E75" i="3" s="1"/>
  <c r="F75" i="3" a="1"/>
  <c r="F75" i="3" s="1"/>
  <c r="G75" i="3"/>
  <c r="A76" i="3" a="1"/>
  <c r="A76" i="3"/>
  <c r="B76" i="3" a="1"/>
  <c r="B76" i="3"/>
  <c r="C76" i="3" a="1"/>
  <c r="C76" i="3"/>
  <c r="D76" i="3" a="1"/>
  <c r="D76" i="3" s="1"/>
  <c r="E76" i="3" a="1"/>
  <c r="E76" i="3"/>
  <c r="F76" i="3" a="1"/>
  <c r="F76" i="3" s="1"/>
  <c r="G76" i="3"/>
  <c r="A77" i="3" a="1"/>
  <c r="A77" i="3" s="1"/>
  <c r="B77" i="3" a="1"/>
  <c r="B77" i="3"/>
  <c r="C77" i="3" a="1"/>
  <c r="C77" i="3" s="1"/>
  <c r="D77" i="3" a="1"/>
  <c r="D77" i="3" s="1"/>
  <c r="E77" i="3" a="1"/>
  <c r="E77" i="3" s="1"/>
  <c r="F77" i="3" a="1"/>
  <c r="F77" i="3" s="1"/>
  <c r="G77" i="3"/>
  <c r="A78" i="3" a="1"/>
  <c r="A78" i="3"/>
  <c r="B78" i="3" a="1"/>
  <c r="B78" i="3"/>
  <c r="C78" i="3" a="1"/>
  <c r="C78" i="3"/>
  <c r="D78" i="3" a="1"/>
  <c r="D78" i="3"/>
  <c r="E78" i="3" a="1"/>
  <c r="E78" i="3" s="1"/>
  <c r="F78" i="3" a="1"/>
  <c r="F78" i="3"/>
  <c r="G78" i="3"/>
  <c r="A79" i="3" a="1"/>
  <c r="A79" i="3"/>
  <c r="B79" i="3" a="1"/>
  <c r="B79" i="3" s="1"/>
  <c r="C79" i="3" a="1"/>
  <c r="C79" i="3" s="1"/>
  <c r="D79" i="3" a="1"/>
  <c r="D79" i="3" s="1"/>
  <c r="E79" i="3" a="1"/>
  <c r="E79" i="3" s="1"/>
  <c r="F79" i="3" a="1"/>
  <c r="F79" i="3" s="1"/>
  <c r="G79" i="3"/>
  <c r="A80" i="3" a="1"/>
  <c r="A80" i="3"/>
  <c r="B80" i="3" a="1"/>
  <c r="B80" i="3"/>
  <c r="C80" i="3" a="1"/>
  <c r="C80" i="3"/>
  <c r="D80" i="3" a="1"/>
  <c r="D80" i="3"/>
  <c r="E80" i="3" a="1"/>
  <c r="E80" i="3"/>
  <c r="F80" i="3" a="1"/>
  <c r="F80" i="3" s="1"/>
  <c r="G80" i="3"/>
  <c r="A81" i="3" a="1"/>
  <c r="A81" i="3" s="1"/>
  <c r="B81" i="3" a="1"/>
  <c r="B81" i="3" s="1"/>
  <c r="C81" i="3" a="1"/>
  <c r="C81" i="3" s="1"/>
  <c r="D81" i="3" a="1"/>
  <c r="D81" i="3" s="1"/>
  <c r="E81" i="3" a="1"/>
  <c r="E81" i="3" s="1"/>
  <c r="F81" i="3" a="1"/>
  <c r="F81" i="3" s="1"/>
  <c r="G81" i="3"/>
  <c r="A82" i="3" a="1"/>
  <c r="A82" i="3"/>
  <c r="B82" i="3" a="1"/>
  <c r="B82" i="3"/>
  <c r="C82" i="3" a="1"/>
  <c r="C82" i="3"/>
  <c r="D82" i="3" a="1"/>
  <c r="D82" i="3"/>
  <c r="E82" i="3" a="1"/>
  <c r="E82" i="3" s="1"/>
  <c r="F82" i="3" a="1"/>
  <c r="F82" i="3"/>
  <c r="G82" i="3"/>
  <c r="A83" i="3" a="1"/>
  <c r="A83" i="3" s="1"/>
  <c r="B83" i="3" a="1"/>
  <c r="B83" i="3" s="1"/>
  <c r="C83" i="3" a="1"/>
  <c r="C83" i="3" s="1"/>
  <c r="D83" i="3" a="1"/>
  <c r="D83" i="3" s="1"/>
  <c r="E83" i="3" a="1"/>
  <c r="E83" i="3" s="1"/>
  <c r="F83" i="3" a="1"/>
  <c r="F83" i="3" s="1"/>
  <c r="G83" i="3"/>
  <c r="A84" i="3" a="1"/>
  <c r="A84" i="3"/>
  <c r="B84" i="3" a="1"/>
  <c r="B84" i="3"/>
  <c r="C84" i="3" a="1"/>
  <c r="C84" i="3"/>
  <c r="D84" i="3" a="1"/>
  <c r="D84" i="3"/>
  <c r="E84" i="3" a="1"/>
  <c r="E84" i="3"/>
  <c r="F84" i="3" a="1"/>
  <c r="F84" i="3" s="1"/>
  <c r="G84" i="3"/>
  <c r="A85" i="3" a="1"/>
  <c r="A85" i="3" s="1"/>
  <c r="B85" i="3" a="1"/>
  <c r="B85" i="3"/>
  <c r="C85" i="3" a="1"/>
  <c r="C85" i="3" s="1"/>
  <c r="D85" i="3" a="1"/>
  <c r="D85" i="3" s="1"/>
  <c r="E85" i="3" a="1"/>
  <c r="E85" i="3" s="1"/>
  <c r="F85" i="3" a="1"/>
  <c r="F85" i="3" s="1"/>
  <c r="G85" i="3"/>
  <c r="A86" i="3" a="1"/>
  <c r="A86" i="3"/>
  <c r="B86" i="3" a="1"/>
  <c r="B86" i="3"/>
  <c r="C86" i="3" a="1"/>
  <c r="C86" i="3" s="1"/>
  <c r="D86" i="3" a="1"/>
  <c r="D86" i="3"/>
  <c r="E86" i="3" a="1"/>
  <c r="E86" i="3" s="1"/>
  <c r="F86" i="3" a="1"/>
  <c r="F86" i="3"/>
  <c r="G86" i="3"/>
  <c r="A87" i="3" a="1"/>
  <c r="A87" i="3"/>
  <c r="B87" i="3" a="1"/>
  <c r="B87" i="3" s="1"/>
  <c r="C87" i="3" a="1"/>
  <c r="C87" i="3" s="1"/>
  <c r="D87" i="3" a="1"/>
  <c r="D87" i="3" s="1"/>
  <c r="E87" i="3" a="1"/>
  <c r="E87" i="3" s="1"/>
  <c r="F87" i="3" a="1"/>
  <c r="F87" i="3" s="1"/>
  <c r="G87" i="3"/>
  <c r="A88" i="3" a="1"/>
  <c r="A88" i="3"/>
  <c r="B88" i="3" a="1"/>
  <c r="B88" i="3"/>
  <c r="C88" i="3" a="1"/>
  <c r="C88" i="3"/>
  <c r="D88" i="3" a="1"/>
  <c r="D88" i="3"/>
  <c r="E88" i="3" a="1"/>
  <c r="E88" i="3"/>
  <c r="F88" i="3" a="1"/>
  <c r="F88" i="3" s="1"/>
  <c r="G88" i="3"/>
  <c r="A89" i="3" a="1"/>
  <c r="A89" i="3" s="1"/>
  <c r="B89" i="3" a="1"/>
  <c r="B89" i="3" s="1"/>
  <c r="C89" i="3" a="1"/>
  <c r="C89" i="3" s="1"/>
  <c r="D89" i="3" a="1"/>
  <c r="D89" i="3" s="1"/>
  <c r="E89" i="3" a="1"/>
  <c r="E89" i="3" s="1"/>
  <c r="F89" i="3" a="1"/>
  <c r="F89" i="3" s="1"/>
  <c r="G89" i="3"/>
  <c r="A90" i="3" a="1"/>
  <c r="A90" i="3"/>
  <c r="B90" i="3" a="1"/>
  <c r="B90" i="3"/>
  <c r="C90" i="3" a="1"/>
  <c r="C90" i="3"/>
  <c r="D90" i="3" a="1"/>
  <c r="D90" i="3"/>
  <c r="E90" i="3" a="1"/>
  <c r="E90" i="3" s="1"/>
  <c r="F90" i="3" a="1"/>
  <c r="F90" i="3"/>
  <c r="G90" i="3"/>
  <c r="A91" i="3" a="1"/>
  <c r="A91" i="3" s="1"/>
  <c r="B91" i="3" a="1"/>
  <c r="B91" i="3" s="1"/>
  <c r="C91" i="3" a="1"/>
  <c r="C91" i="3" s="1"/>
  <c r="D91" i="3" a="1"/>
  <c r="D91" i="3" s="1"/>
  <c r="E91" i="3" a="1"/>
  <c r="E91" i="3" s="1"/>
  <c r="F91" i="3" a="1"/>
  <c r="F91" i="3" s="1"/>
  <c r="G91" i="3"/>
  <c r="A92" i="3" a="1"/>
  <c r="A92" i="3"/>
  <c r="B92" i="3" a="1"/>
  <c r="B92" i="3"/>
  <c r="C92" i="3" a="1"/>
  <c r="C92" i="3"/>
  <c r="D92" i="3" a="1"/>
  <c r="D92" i="3" s="1"/>
  <c r="E92" i="3" a="1"/>
  <c r="E92" i="3"/>
  <c r="F92" i="3" a="1"/>
  <c r="F92" i="3" s="1"/>
  <c r="G92" i="3"/>
  <c r="A93" i="3" a="1"/>
  <c r="A93" i="3" s="1"/>
  <c r="B93" i="3" a="1"/>
  <c r="B93" i="3"/>
  <c r="C93" i="3" a="1"/>
  <c r="C93" i="3" s="1"/>
  <c r="D93" i="3" a="1"/>
  <c r="D93" i="3" s="1"/>
  <c r="E93" i="3" a="1"/>
  <c r="E93" i="3" s="1"/>
  <c r="F93" i="3" a="1"/>
  <c r="F93" i="3" s="1"/>
  <c r="G93" i="3"/>
  <c r="A94" i="3" a="1"/>
  <c r="A94" i="3"/>
  <c r="B94" i="3" a="1"/>
  <c r="B94" i="3"/>
  <c r="C94" i="3" a="1"/>
  <c r="C94" i="3" s="1"/>
  <c r="D94" i="3" a="1"/>
  <c r="D94" i="3"/>
  <c r="E94" i="3" a="1"/>
  <c r="E94" i="3" s="1"/>
  <c r="F94" i="3" a="1"/>
  <c r="F94" i="3"/>
  <c r="G94" i="3"/>
  <c r="A95" i="3" a="1"/>
  <c r="A95" i="3"/>
  <c r="B95" i="3" a="1"/>
  <c r="B95" i="3" s="1"/>
  <c r="C95" i="3" a="1"/>
  <c r="C95" i="3" s="1"/>
  <c r="D95" i="3" a="1"/>
  <c r="D95" i="3" s="1"/>
  <c r="E95" i="3" a="1"/>
  <c r="E95" i="3" s="1"/>
  <c r="F95" i="3" a="1"/>
  <c r="F95" i="3" s="1"/>
  <c r="G95" i="3"/>
  <c r="A96" i="3" a="1"/>
  <c r="A96" i="3"/>
  <c r="B96" i="3" a="1"/>
  <c r="B96" i="3" s="1"/>
  <c r="C96" i="3" a="1"/>
  <c r="C96" i="3"/>
  <c r="D96" i="3" a="1"/>
  <c r="D96" i="3" s="1"/>
  <c r="E96" i="3" a="1"/>
  <c r="E96" i="3"/>
  <c r="F96" i="3" a="1"/>
  <c r="F96" i="3" s="1"/>
  <c r="G96" i="3"/>
  <c r="A97" i="3" a="1"/>
  <c r="A97" i="3" s="1"/>
  <c r="B97" i="3" a="1"/>
  <c r="B97" i="3" s="1"/>
  <c r="C97" i="3" a="1"/>
  <c r="C97" i="3" s="1"/>
  <c r="D97" i="3" a="1"/>
  <c r="D97" i="3" s="1"/>
  <c r="E97" i="3" a="1"/>
  <c r="E97" i="3" s="1"/>
  <c r="F97" i="3" a="1"/>
  <c r="F97" i="3" s="1"/>
  <c r="G97" i="3"/>
  <c r="A98" i="3" a="1"/>
  <c r="A98" i="3"/>
  <c r="B98" i="3" a="1"/>
  <c r="B98" i="3"/>
  <c r="C98" i="3" a="1"/>
  <c r="C98" i="3" s="1"/>
  <c r="D98" i="3" a="1"/>
  <c r="D98" i="3"/>
  <c r="E98" i="3" a="1"/>
  <c r="E98" i="3" s="1"/>
  <c r="F98" i="3" a="1"/>
  <c r="F98" i="3"/>
  <c r="G98" i="3"/>
  <c r="A99" i="3" a="1"/>
  <c r="A99" i="3" s="1"/>
  <c r="B99" i="3" a="1"/>
  <c r="B99" i="3" s="1"/>
  <c r="C99" i="3" a="1"/>
  <c r="C99" i="3" s="1"/>
  <c r="D99" i="3" a="1"/>
  <c r="D99" i="3" s="1"/>
  <c r="E99" i="3" a="1"/>
  <c r="E99" i="3" s="1"/>
  <c r="F99" i="3" a="1"/>
  <c r="F99" i="3" s="1"/>
  <c r="G99" i="3"/>
  <c r="A100" i="3" a="1"/>
  <c r="A100" i="3"/>
  <c r="B100" i="3" a="1"/>
  <c r="B100" i="3"/>
  <c r="C100" i="3" a="1"/>
  <c r="C100" i="3"/>
  <c r="D100" i="3" a="1"/>
  <c r="D100" i="3" s="1"/>
  <c r="E100" i="3" a="1"/>
  <c r="E100" i="3"/>
  <c r="F100" i="3" a="1"/>
  <c r="F100" i="3" s="1"/>
  <c r="G100" i="3"/>
  <c r="A101" i="3" a="1"/>
  <c r="A101" i="3" s="1"/>
  <c r="B101" i="3" a="1"/>
  <c r="B101" i="3"/>
  <c r="C101" i="3" a="1"/>
  <c r="C101" i="3" s="1"/>
  <c r="D101" i="3" a="1"/>
  <c r="D101" i="3" s="1"/>
  <c r="E101" i="3" a="1"/>
  <c r="E101" i="3" s="1"/>
  <c r="F101" i="3" a="1"/>
  <c r="F101" i="3" s="1"/>
  <c r="G101" i="3"/>
  <c r="A102" i="3" a="1"/>
  <c r="A102" i="3"/>
  <c r="B102" i="3" a="1"/>
  <c r="B102" i="3"/>
  <c r="C102" i="3" a="1"/>
  <c r="C102" i="3" s="1"/>
  <c r="D102" i="3" a="1"/>
  <c r="D102" i="3"/>
  <c r="E102" i="3" a="1"/>
  <c r="E102" i="3" s="1"/>
  <c r="F102" i="3" a="1"/>
  <c r="F102" i="3"/>
  <c r="G102" i="3"/>
  <c r="A103" i="3" a="1"/>
  <c r="A103" i="3"/>
  <c r="B103" i="3" a="1"/>
  <c r="B103" i="3" s="1"/>
  <c r="C103" i="3" a="1"/>
  <c r="C103" i="3" s="1"/>
  <c r="D103" i="3" a="1"/>
  <c r="D103" i="3" s="1"/>
  <c r="E103" i="3" a="1"/>
  <c r="E103" i="3" s="1"/>
  <c r="F103" i="3" a="1"/>
  <c r="F103" i="3" s="1"/>
  <c r="G103" i="3"/>
  <c r="A104" i="3" a="1"/>
  <c r="A104" i="3"/>
  <c r="B104" i="3" a="1"/>
  <c r="B104" i="3"/>
  <c r="C104" i="3" a="1"/>
  <c r="C104" i="3"/>
  <c r="D104" i="3" a="1"/>
  <c r="D104" i="3" s="1"/>
  <c r="E104" i="3" a="1"/>
  <c r="E104" i="3"/>
  <c r="F104" i="3" a="1"/>
  <c r="F104" i="3" s="1"/>
  <c r="G104" i="3"/>
  <c r="A105" i="3" a="1"/>
  <c r="A105" i="3" s="1"/>
  <c r="B105" i="3" a="1"/>
  <c r="B105" i="3"/>
  <c r="C105" i="3" a="1"/>
  <c r="C105" i="3" s="1"/>
  <c r="D105" i="3" a="1"/>
  <c r="D105" i="3" s="1"/>
  <c r="E105" i="3" a="1"/>
  <c r="E105" i="3" s="1"/>
  <c r="F105" i="3" a="1"/>
  <c r="F105" i="3" s="1"/>
  <c r="G105" i="3"/>
  <c r="A106" i="3" a="1"/>
  <c r="A106" i="3"/>
  <c r="B106" i="3" a="1"/>
  <c r="B106" i="3"/>
  <c r="C106" i="3" a="1"/>
  <c r="C106" i="3" s="1"/>
  <c r="D106" i="3" a="1"/>
  <c r="D106" i="3"/>
  <c r="E106" i="3" a="1"/>
  <c r="E106" i="3" s="1"/>
  <c r="F106" i="3" a="1"/>
  <c r="F106" i="3"/>
  <c r="G106" i="3"/>
  <c r="A107" i="3" a="1"/>
  <c r="A107" i="3" s="1"/>
  <c r="B107" i="3" a="1"/>
  <c r="B107" i="3" s="1"/>
  <c r="C107" i="3" a="1"/>
  <c r="C107" i="3" s="1"/>
  <c r="D107" i="3" a="1"/>
  <c r="D107" i="3" s="1"/>
  <c r="E107" i="3" a="1"/>
  <c r="E107" i="3" s="1"/>
  <c r="F107" i="3" a="1"/>
  <c r="F107" i="3" s="1"/>
  <c r="G107" i="3"/>
  <c r="A108" i="3" a="1"/>
  <c r="A108" i="3"/>
  <c r="B108" i="3" a="1"/>
  <c r="B108" i="3"/>
  <c r="C108" i="3" a="1"/>
  <c r="C108" i="3"/>
  <c r="D108" i="3" a="1"/>
  <c r="D108" i="3" s="1"/>
  <c r="E108" i="3" a="1"/>
  <c r="E108" i="3"/>
  <c r="F108" i="3" a="1"/>
  <c r="F108" i="3" s="1"/>
  <c r="G108" i="3"/>
  <c r="A109" i="3" a="1"/>
  <c r="A109" i="3" s="1"/>
  <c r="B109" i="3" a="1"/>
  <c r="B109" i="3" s="1"/>
  <c r="C109" i="3" a="1"/>
  <c r="C109" i="3" s="1"/>
  <c r="D109" i="3" a="1"/>
  <c r="D109" i="3" s="1"/>
  <c r="E109" i="3" a="1"/>
  <c r="E109" i="3" s="1"/>
  <c r="F109" i="3" a="1"/>
  <c r="F109" i="3" s="1"/>
  <c r="G109" i="3"/>
  <c r="A110" i="3" a="1"/>
  <c r="A110" i="3"/>
  <c r="B110" i="3" a="1"/>
  <c r="B110" i="3"/>
  <c r="C110" i="3" a="1"/>
  <c r="C110" i="3"/>
  <c r="D110" i="3" a="1"/>
  <c r="D110" i="3"/>
  <c r="E110" i="3" a="1"/>
  <c r="E110" i="3" s="1"/>
  <c r="F110" i="3" a="1"/>
  <c r="F110" i="3"/>
  <c r="G110" i="3"/>
  <c r="A111" i="3" a="1"/>
  <c r="A111" i="3"/>
  <c r="B111" i="3" a="1"/>
  <c r="B111" i="3" s="1"/>
  <c r="C111" i="3" a="1"/>
  <c r="C111" i="3" s="1"/>
  <c r="D111" i="3" a="1"/>
  <c r="D111" i="3" s="1"/>
  <c r="E111" i="3" a="1"/>
  <c r="E111" i="3" s="1"/>
  <c r="F111" i="3" a="1"/>
  <c r="F111" i="3" s="1"/>
  <c r="G111" i="3"/>
  <c r="A112" i="3" a="1"/>
  <c r="A112" i="3"/>
  <c r="B112" i="3" a="1"/>
  <c r="B112" i="3"/>
  <c r="C112" i="3" a="1"/>
  <c r="C112" i="3"/>
  <c r="D112" i="3" a="1"/>
  <c r="D112" i="3"/>
  <c r="E112" i="3" a="1"/>
  <c r="E112" i="3"/>
  <c r="F112" i="3" a="1"/>
  <c r="F112" i="3" s="1"/>
  <c r="G112" i="3"/>
  <c r="A113" i="3" a="1"/>
  <c r="A113" i="3" s="1"/>
  <c r="B113" i="3" a="1"/>
  <c r="B113" i="3"/>
  <c r="C113" i="3" a="1"/>
  <c r="C113" i="3" s="1"/>
  <c r="D113" i="3" a="1"/>
  <c r="D113" i="3" s="1"/>
  <c r="E113" i="3" a="1"/>
  <c r="E113" i="3" s="1"/>
  <c r="F113" i="3" a="1"/>
  <c r="F113" i="3" s="1"/>
  <c r="G113" i="3"/>
  <c r="A114" i="3" a="1"/>
  <c r="A114" i="3"/>
  <c r="B114" i="3" a="1"/>
  <c r="B114" i="3"/>
  <c r="C114" i="3" a="1"/>
  <c r="C114" i="3" s="1"/>
  <c r="D114" i="3" a="1"/>
  <c r="D114" i="3"/>
  <c r="E114" i="3" a="1"/>
  <c r="E114" i="3" s="1"/>
  <c r="F114" i="3" a="1"/>
  <c r="F114" i="3"/>
  <c r="G114" i="3"/>
  <c r="A115" i="3" a="1"/>
  <c r="A115" i="3"/>
  <c r="B115" i="3" a="1"/>
  <c r="B115" i="3" s="1"/>
  <c r="C115" i="3" a="1"/>
  <c r="C115" i="3" s="1"/>
  <c r="D115" i="3" a="1"/>
  <c r="D115" i="3" s="1"/>
  <c r="E115" i="3" a="1"/>
  <c r="E115" i="3" s="1"/>
  <c r="F115" i="3" a="1"/>
  <c r="F115" i="3" s="1"/>
  <c r="G115" i="3"/>
  <c r="A116" i="3" a="1"/>
  <c r="A116" i="3"/>
  <c r="B116" i="3" a="1"/>
  <c r="B116" i="3"/>
  <c r="C116" i="3" a="1"/>
  <c r="C116" i="3"/>
  <c r="D116" i="3" a="1"/>
  <c r="D116" i="3"/>
  <c r="E116" i="3" a="1"/>
  <c r="E116" i="3"/>
  <c r="F116" i="3" a="1"/>
  <c r="F116" i="3" s="1"/>
  <c r="G116" i="3"/>
  <c r="A117" i="3" a="1"/>
  <c r="A117" i="3" s="1"/>
  <c r="B117" i="3" a="1"/>
  <c r="B117" i="3"/>
  <c r="C117" i="3" a="1"/>
  <c r="C117" i="3" s="1"/>
  <c r="D117" i="3" a="1"/>
  <c r="D117" i="3" s="1"/>
  <c r="E117" i="3" a="1"/>
  <c r="E117" i="3" s="1"/>
  <c r="F117" i="3" a="1"/>
  <c r="F117" i="3" s="1"/>
  <c r="G117" i="3"/>
  <c r="A118" i="3" a="1"/>
  <c r="A118" i="3"/>
  <c r="B118" i="3" a="1"/>
  <c r="B118" i="3"/>
  <c r="C118" i="3" a="1"/>
  <c r="C118" i="3" s="1"/>
  <c r="D118" i="3" a="1"/>
  <c r="D118" i="3"/>
  <c r="E118" i="3" a="1"/>
  <c r="E118" i="3" s="1"/>
  <c r="F118" i="3" a="1"/>
  <c r="F118" i="3"/>
  <c r="G118" i="3"/>
  <c r="A119" i="3" a="1"/>
  <c r="A119" i="3"/>
  <c r="B119" i="3" a="1"/>
  <c r="B119" i="3" s="1"/>
  <c r="C119" i="3" a="1"/>
  <c r="C119" i="3" s="1"/>
  <c r="D119" i="3" a="1"/>
  <c r="D119" i="3" s="1"/>
  <c r="E119" i="3" a="1"/>
  <c r="E119" i="3" s="1"/>
  <c r="F119" i="3" a="1"/>
  <c r="F119" i="3" s="1"/>
  <c r="G119" i="3"/>
  <c r="A120" i="3" a="1"/>
  <c r="A120" i="3"/>
  <c r="B120" i="3" a="1"/>
  <c r="B120" i="3"/>
  <c r="C120" i="3" a="1"/>
  <c r="C120" i="3"/>
  <c r="D120" i="3" a="1"/>
  <c r="D120" i="3" s="1"/>
  <c r="E120" i="3" a="1"/>
  <c r="E120" i="3"/>
  <c r="F120" i="3" a="1"/>
  <c r="F120" i="3" s="1"/>
  <c r="G120" i="3"/>
  <c r="A121" i="3" a="1"/>
  <c r="A121" i="3" s="1"/>
  <c r="B121" i="3" a="1"/>
  <c r="B121" i="3"/>
  <c r="C121" i="3" a="1"/>
  <c r="C121" i="3" s="1"/>
  <c r="D121" i="3" a="1"/>
  <c r="D121" i="3" s="1"/>
  <c r="E121" i="3" a="1"/>
  <c r="E121" i="3" s="1"/>
  <c r="F121" i="3" a="1"/>
  <c r="F121" i="3" s="1"/>
  <c r="G121" i="3"/>
  <c r="A122" i="3" a="1"/>
  <c r="A122" i="3"/>
  <c r="B122" i="3" a="1"/>
  <c r="B122" i="3"/>
  <c r="C122" i="3" a="1"/>
  <c r="C122" i="3"/>
  <c r="D122" i="3" a="1"/>
  <c r="D122" i="3" s="1"/>
  <c r="E122" i="3" a="1"/>
  <c r="E122" i="3"/>
  <c r="F122" i="3" a="1"/>
  <c r="F122" i="3" s="1"/>
  <c r="G122" i="3"/>
  <c r="A123" i="3" a="1"/>
  <c r="A123" i="3" s="1"/>
  <c r="B123" i="3" a="1"/>
  <c r="B123" i="3"/>
  <c r="C123" i="3" a="1"/>
  <c r="C123" i="3" s="1"/>
  <c r="D123" i="3" a="1"/>
  <c r="D123" i="3"/>
  <c r="E123" i="3" a="1"/>
  <c r="E123" i="3" s="1"/>
  <c r="F123" i="3" a="1"/>
  <c r="F123" i="3"/>
  <c r="G123" i="3"/>
  <c r="A124" i="3" a="1"/>
  <c r="A124" i="3" s="1"/>
  <c r="B124" i="3" a="1"/>
  <c r="B124" i="3"/>
  <c r="C124" i="3" a="1"/>
  <c r="C124" i="3" s="1"/>
  <c r="D124" i="3" a="1"/>
  <c r="D124" i="3"/>
  <c r="E124" i="3" a="1"/>
  <c r="E124" i="3" s="1"/>
  <c r="F124" i="3" a="1"/>
  <c r="F124" i="3"/>
  <c r="G124" i="3"/>
  <c r="A125" i="3" a="1"/>
  <c r="A125" i="3"/>
  <c r="B125" i="3" a="1"/>
  <c r="B125" i="3" s="1"/>
  <c r="C125" i="3" a="1"/>
  <c r="C125" i="3"/>
  <c r="D125" i="3" a="1"/>
  <c r="D125" i="3" s="1"/>
  <c r="E125" i="3" a="1"/>
  <c r="E125" i="3" s="1"/>
  <c r="F125" i="3" a="1"/>
  <c r="F125" i="3" s="1"/>
  <c r="G125" i="3"/>
  <c r="A126" i="3" a="1"/>
  <c r="A126" i="3"/>
  <c r="B126" i="3" a="1"/>
  <c r="B126" i="3" s="1"/>
  <c r="C126" i="3" a="1"/>
  <c r="C126" i="3"/>
  <c r="D126" i="3" a="1"/>
  <c r="D126" i="3" s="1"/>
  <c r="E126" i="3" a="1"/>
  <c r="E126" i="3"/>
  <c r="F126" i="3" a="1"/>
  <c r="F126" i="3" s="1"/>
  <c r="G126" i="3"/>
  <c r="A127" i="3" a="1"/>
  <c r="A127" i="3" s="1"/>
  <c r="B127" i="3" a="1"/>
  <c r="B127" i="3"/>
  <c r="C127" i="3" a="1"/>
  <c r="C127" i="3" s="1"/>
  <c r="D127" i="3" a="1"/>
  <c r="D127" i="3" s="1"/>
  <c r="E127" i="3" a="1"/>
  <c r="E127" i="3" s="1"/>
  <c r="F127" i="3" a="1"/>
  <c r="F127" i="3" s="1"/>
  <c r="G127" i="3"/>
  <c r="A128" i="3" a="1"/>
  <c r="A128" i="3" s="1"/>
  <c r="B128" i="3" a="1"/>
  <c r="B128" i="3"/>
  <c r="C128" i="3" a="1"/>
  <c r="C128" i="3" s="1"/>
  <c r="D128" i="3" a="1"/>
  <c r="D128" i="3"/>
  <c r="E128" i="3" a="1"/>
  <c r="E128" i="3" s="1"/>
  <c r="F128" i="3" a="1"/>
  <c r="F128" i="3"/>
  <c r="G128" i="3"/>
  <c r="A129" i="3" a="1"/>
  <c r="A129" i="3"/>
  <c r="B129" i="3" a="1"/>
  <c r="B129" i="3" s="1"/>
  <c r="C129" i="3" a="1"/>
  <c r="C129" i="3" s="1"/>
  <c r="D129" i="3" a="1"/>
  <c r="D129" i="3" s="1"/>
  <c r="E129" i="3" a="1"/>
  <c r="E129" i="3" s="1"/>
  <c r="F129" i="3" a="1"/>
  <c r="F129" i="3" s="1"/>
  <c r="G129" i="3"/>
  <c r="A130" i="3" a="1"/>
  <c r="A130" i="3"/>
  <c r="B130" i="3" a="1"/>
  <c r="B130" i="3" s="1"/>
  <c r="C130" i="3" a="1"/>
  <c r="C130" i="3"/>
  <c r="D130" i="3" a="1"/>
  <c r="D130" i="3" s="1"/>
  <c r="E130" i="3" a="1"/>
  <c r="E130" i="3"/>
  <c r="F130" i="3" a="1"/>
  <c r="F130" i="3" s="1"/>
  <c r="G130" i="3"/>
  <c r="A131" i="3" a="1"/>
  <c r="A131" i="3" s="1"/>
  <c r="B131" i="3" a="1"/>
  <c r="B131" i="3"/>
  <c r="C131" i="3" a="1"/>
  <c r="C131" i="3" s="1"/>
  <c r="D131" i="3" a="1"/>
  <c r="D131" i="3" s="1"/>
  <c r="E131" i="3" a="1"/>
  <c r="E131" i="3" s="1"/>
  <c r="F131" i="3" a="1"/>
  <c r="F131" i="3" s="1"/>
  <c r="G131" i="3"/>
  <c r="A132" i="3" a="1"/>
  <c r="A132" i="3" s="1"/>
  <c r="B132" i="3" a="1"/>
  <c r="B132" i="3"/>
  <c r="C132" i="3" a="1"/>
  <c r="C132" i="3" s="1"/>
  <c r="D132" i="3" a="1"/>
  <c r="D132" i="3"/>
  <c r="E132" i="3" a="1"/>
  <c r="E132" i="3" s="1"/>
  <c r="F132" i="3" a="1"/>
  <c r="F132" i="3"/>
  <c r="G132" i="3"/>
  <c r="A133" i="3" a="1"/>
  <c r="A133" i="3" s="1"/>
  <c r="B133" i="3" a="1"/>
  <c r="B133" i="3" s="1"/>
  <c r="C133" i="3" a="1"/>
  <c r="C133" i="3" s="1"/>
  <c r="D133" i="3" a="1"/>
  <c r="D133" i="3" s="1"/>
  <c r="E133" i="3" a="1"/>
  <c r="E133" i="3" s="1"/>
  <c r="F133" i="3" a="1"/>
  <c r="F133" i="3" s="1"/>
  <c r="G133" i="3"/>
  <c r="A134" i="3" a="1"/>
  <c r="A134" i="3"/>
  <c r="B134" i="3" a="1"/>
  <c r="B134" i="3"/>
  <c r="C134" i="3" a="1"/>
  <c r="C134" i="3"/>
  <c r="D134" i="3" a="1"/>
  <c r="D134" i="3" s="1"/>
  <c r="E134" i="3" a="1"/>
  <c r="E134" i="3"/>
  <c r="F134" i="3" a="1"/>
  <c r="F134" i="3" s="1"/>
  <c r="G134" i="3"/>
  <c r="A135" i="3" a="1"/>
  <c r="A135" i="3" s="1"/>
  <c r="B135" i="3" a="1"/>
  <c r="B135" i="3" s="1"/>
  <c r="C135" i="3" a="1"/>
  <c r="C135" i="3" s="1"/>
  <c r="D135" i="3" a="1"/>
  <c r="D135" i="3" s="1"/>
  <c r="E135" i="3" a="1"/>
  <c r="E135" i="3" s="1"/>
  <c r="F135" i="3" a="1"/>
  <c r="F135" i="3" s="1"/>
  <c r="G135" i="3"/>
  <c r="A136" i="3" a="1"/>
  <c r="A136" i="3" s="1"/>
  <c r="B136" i="3" a="1"/>
  <c r="B136" i="3"/>
  <c r="C136" i="3" a="1"/>
  <c r="C136" i="3" s="1"/>
  <c r="D136" i="3" a="1"/>
  <c r="D136" i="3"/>
  <c r="E136" i="3" a="1"/>
  <c r="E136" i="3" s="1"/>
  <c r="F136" i="3" a="1"/>
  <c r="F136" i="3"/>
  <c r="G136" i="3"/>
  <c r="A137" i="3" a="1"/>
  <c r="A137" i="3"/>
  <c r="B137" i="3" a="1"/>
  <c r="B137" i="3" s="1"/>
  <c r="C137" i="3" a="1"/>
  <c r="C137" i="3" s="1"/>
  <c r="D137" i="3" a="1"/>
  <c r="D137" i="3" s="1"/>
  <c r="E137" i="3" a="1"/>
  <c r="E137" i="3" s="1"/>
  <c r="F137" i="3" a="1"/>
  <c r="F137" i="3" s="1"/>
  <c r="G137" i="3"/>
  <c r="A138" i="3" a="1"/>
  <c r="A138" i="3"/>
  <c r="B138" i="3" a="1"/>
  <c r="B138" i="3" s="1"/>
  <c r="C138" i="3" a="1"/>
  <c r="C138" i="3"/>
  <c r="D138" i="3" a="1"/>
  <c r="D138" i="3" s="1"/>
  <c r="E138" i="3" a="1"/>
  <c r="E138" i="3"/>
  <c r="F138" i="3" a="1"/>
  <c r="F138" i="3" s="1"/>
  <c r="G138" i="3"/>
  <c r="A139" i="3" a="1"/>
  <c r="A139" i="3" s="1"/>
  <c r="B139" i="3" a="1"/>
  <c r="B139" i="3"/>
  <c r="C139" i="3" a="1"/>
  <c r="C139" i="3" s="1"/>
  <c r="D139" i="3" a="1"/>
  <c r="D139" i="3" s="1"/>
  <c r="E139" i="3" a="1"/>
  <c r="E139" i="3" s="1"/>
  <c r="F139" i="3" a="1"/>
  <c r="F139" i="3" s="1"/>
  <c r="G139" i="3"/>
  <c r="A140" i="3" a="1"/>
  <c r="A140" i="3" s="1"/>
  <c r="B140" i="3" a="1"/>
  <c r="B140" i="3"/>
  <c r="C140" i="3" a="1"/>
  <c r="C140" i="3" s="1"/>
  <c r="D140" i="3" a="1"/>
  <c r="D140" i="3"/>
  <c r="E140" i="3" a="1"/>
  <c r="E140" i="3" s="1"/>
  <c r="F140" i="3" a="1"/>
  <c r="F140" i="3"/>
  <c r="G140" i="3"/>
  <c r="A141" i="3" a="1"/>
  <c r="A141" i="3"/>
  <c r="B141" i="3" a="1"/>
  <c r="B141" i="3" s="1"/>
  <c r="C141" i="3" a="1"/>
  <c r="C141" i="3" s="1"/>
  <c r="D141" i="3" a="1"/>
  <c r="D141" i="3" s="1"/>
  <c r="E141" i="3" a="1"/>
  <c r="E141" i="3" s="1"/>
  <c r="F141" i="3" a="1"/>
  <c r="F141" i="3" s="1"/>
  <c r="G141" i="3"/>
  <c r="A142" i="3" a="1"/>
  <c r="A142" i="3"/>
  <c r="B142" i="3" a="1"/>
  <c r="B142" i="3" s="1"/>
  <c r="C142" i="3" a="1"/>
  <c r="C142" i="3"/>
  <c r="D142" i="3" a="1"/>
  <c r="D142" i="3" s="1"/>
  <c r="E142" i="3" a="1"/>
  <c r="E142" i="3"/>
  <c r="F142" i="3" a="1"/>
  <c r="F142" i="3" s="1"/>
  <c r="G142" i="3"/>
  <c r="A143" i="3" a="1"/>
  <c r="A143" i="3" s="1"/>
  <c r="B143" i="3" a="1"/>
  <c r="B143" i="3"/>
  <c r="C143" i="3" a="1"/>
  <c r="C143" i="3" s="1"/>
  <c r="D143" i="3" a="1"/>
  <c r="D143" i="3"/>
  <c r="E143" i="3" a="1"/>
  <c r="E143" i="3" s="1"/>
  <c r="F143" i="3" a="1"/>
  <c r="F143" i="3" s="1"/>
  <c r="G143" i="3"/>
  <c r="A144" i="3" a="1"/>
  <c r="A144" i="3" s="1"/>
  <c r="B144" i="3" a="1"/>
  <c r="B144" i="3"/>
  <c r="C144" i="3" a="1"/>
  <c r="C144" i="3" s="1"/>
  <c r="D144" i="3" a="1"/>
  <c r="D144" i="3"/>
  <c r="E144" i="3" a="1"/>
  <c r="E144" i="3" s="1"/>
  <c r="F144" i="3" a="1"/>
  <c r="F144" i="3"/>
  <c r="G144" i="3"/>
  <c r="A145" i="3" a="1"/>
  <c r="A145" i="3"/>
  <c r="B145" i="3" a="1"/>
  <c r="B145" i="3" s="1"/>
  <c r="C145" i="3" a="1"/>
  <c r="C145" i="3" s="1"/>
  <c r="D145" i="3" a="1"/>
  <c r="D145" i="3" s="1"/>
  <c r="E145" i="3" a="1"/>
  <c r="E145" i="3" s="1"/>
  <c r="F145" i="3" a="1"/>
  <c r="F145" i="3" s="1"/>
  <c r="G145" i="3"/>
  <c r="A146" i="3" a="1"/>
  <c r="A146" i="3"/>
  <c r="B146" i="3" a="1"/>
  <c r="B146" i="3" s="1"/>
  <c r="C146" i="3" a="1"/>
  <c r="C146" i="3"/>
  <c r="D146" i="3" a="1"/>
  <c r="D146" i="3" s="1"/>
  <c r="E146" i="3" a="1"/>
  <c r="E146" i="3"/>
  <c r="F146" i="3" a="1"/>
  <c r="F146" i="3" s="1"/>
  <c r="G146" i="3"/>
  <c r="A147" i="3" a="1"/>
  <c r="A147" i="3" s="1"/>
  <c r="B147" i="3" a="1"/>
  <c r="B147" i="3"/>
  <c r="C147" i="3" a="1"/>
  <c r="C147" i="3" s="1"/>
  <c r="D147" i="3" a="1"/>
  <c r="D147" i="3"/>
  <c r="E147" i="3" a="1"/>
  <c r="E147" i="3" s="1"/>
  <c r="F147" i="3" a="1"/>
  <c r="F147" i="3" s="1"/>
  <c r="G147" i="3"/>
  <c r="A148" i="3" a="1"/>
  <c r="A148" i="3" s="1"/>
  <c r="B148" i="3" a="1"/>
  <c r="B148" i="3"/>
  <c r="C148" i="3" a="1"/>
  <c r="C148" i="3" s="1"/>
  <c r="D148" i="3" a="1"/>
  <c r="D148" i="3"/>
  <c r="E148" i="3" a="1"/>
  <c r="E148" i="3" s="1"/>
  <c r="F148" i="3" a="1"/>
  <c r="F148" i="3"/>
  <c r="G148" i="3"/>
  <c r="A149" i="3" a="1"/>
  <c r="A149" i="3"/>
  <c r="B149" i="3" a="1"/>
  <c r="B149" i="3" s="1"/>
  <c r="C149" i="3" a="1"/>
  <c r="C149" i="3" s="1"/>
  <c r="D149" i="3" a="1"/>
  <c r="D149" i="3" s="1"/>
  <c r="E149" i="3" a="1"/>
  <c r="E149" i="3" s="1"/>
  <c r="F149" i="3" a="1"/>
  <c r="F149" i="3" s="1"/>
  <c r="G149" i="3"/>
  <c r="A150" i="3" a="1"/>
  <c r="A150" i="3"/>
  <c r="B150" i="3" a="1"/>
  <c r="B150" i="3" s="1"/>
  <c r="C150" i="3" a="1"/>
  <c r="C150" i="3"/>
  <c r="D150" i="3" a="1"/>
  <c r="D150" i="3" s="1"/>
  <c r="E150" i="3" a="1"/>
  <c r="E150" i="3"/>
  <c r="F150" i="3" a="1"/>
  <c r="F150" i="3" s="1"/>
  <c r="G150" i="3"/>
  <c r="A151" i="3" a="1"/>
  <c r="A151" i="3" s="1"/>
  <c r="B151" i="3" a="1"/>
  <c r="B151" i="3"/>
  <c r="C151" i="3" a="1"/>
  <c r="C151" i="3" s="1"/>
  <c r="D151" i="3" a="1"/>
  <c r="D151" i="3" s="1"/>
  <c r="E151" i="3" a="1"/>
  <c r="E151" i="3" s="1"/>
  <c r="F151" i="3" a="1"/>
  <c r="F151" i="3" s="1"/>
  <c r="G151" i="3"/>
  <c r="A152" i="3" a="1"/>
  <c r="A152" i="3" s="1"/>
  <c r="B152" i="3" a="1"/>
  <c r="B152" i="3"/>
  <c r="C152" i="3" a="1"/>
  <c r="C152" i="3" s="1"/>
  <c r="D152" i="3" a="1"/>
  <c r="D152" i="3"/>
  <c r="E152" i="3" a="1"/>
  <c r="E152" i="3" s="1"/>
  <c r="F152" i="3" a="1"/>
  <c r="F152" i="3"/>
  <c r="G152" i="3"/>
  <c r="A153" i="3" a="1"/>
  <c r="A153" i="3"/>
  <c r="B153" i="3" a="1"/>
  <c r="B153" i="3" s="1"/>
  <c r="C153" i="3" a="1"/>
  <c r="C153" i="3" s="1"/>
  <c r="D153" i="3" a="1"/>
  <c r="D153" i="3" s="1"/>
  <c r="E153" i="3" a="1"/>
  <c r="E153" i="3" s="1"/>
  <c r="F153" i="3" a="1"/>
  <c r="F153" i="3" s="1"/>
  <c r="G153" i="3"/>
  <c r="A154" i="3" a="1"/>
  <c r="A154" i="3"/>
  <c r="B154" i="3" a="1"/>
  <c r="B154" i="3" s="1"/>
  <c r="C154" i="3" a="1"/>
  <c r="C154" i="3"/>
  <c r="D154" i="3" a="1"/>
  <c r="D154" i="3" s="1"/>
  <c r="E154" i="3" a="1"/>
  <c r="E154" i="3"/>
  <c r="F154" i="3" a="1"/>
  <c r="F154" i="3" s="1"/>
  <c r="G154" i="3"/>
  <c r="A155" i="3" a="1"/>
  <c r="A155" i="3" s="1"/>
  <c r="B155" i="3" a="1"/>
  <c r="B155" i="3"/>
  <c r="C155" i="3" a="1"/>
  <c r="C155" i="3" s="1"/>
  <c r="D155" i="3" a="1"/>
  <c r="D155" i="3"/>
  <c r="E155" i="3" a="1"/>
  <c r="E155" i="3" s="1"/>
  <c r="F155" i="3" a="1"/>
  <c r="F155" i="3" s="1"/>
  <c r="G155" i="3"/>
  <c r="A156" i="3" a="1"/>
  <c r="A156" i="3" s="1"/>
  <c r="B156" i="3" a="1"/>
  <c r="B156" i="3"/>
  <c r="C156" i="3" a="1"/>
  <c r="C156" i="3" s="1"/>
  <c r="D156" i="3" a="1"/>
  <c r="D156" i="3"/>
  <c r="E156" i="3" a="1"/>
  <c r="E156" i="3" s="1"/>
  <c r="F156" i="3" a="1"/>
  <c r="F156" i="3"/>
  <c r="G156" i="3"/>
  <c r="A157" i="3" a="1"/>
  <c r="A157" i="3"/>
  <c r="B157" i="3" a="1"/>
  <c r="B157" i="3" s="1"/>
  <c r="C157" i="3" a="1"/>
  <c r="C157" i="3" s="1"/>
  <c r="D157" i="3" a="1"/>
  <c r="D157" i="3" s="1"/>
  <c r="E157" i="3" a="1"/>
  <c r="E157" i="3" s="1"/>
  <c r="F157" i="3" a="1"/>
  <c r="F157" i="3" s="1"/>
  <c r="G157" i="3"/>
  <c r="A158" i="3" a="1"/>
  <c r="A158" i="3"/>
  <c r="B158" i="3" a="1"/>
  <c r="B158" i="3" s="1"/>
  <c r="C158" i="3" a="1"/>
  <c r="C158" i="3"/>
  <c r="D158" i="3" a="1"/>
  <c r="D158" i="3" s="1"/>
  <c r="E158" i="3" a="1"/>
  <c r="E158" i="3"/>
  <c r="F158" i="3" a="1"/>
  <c r="F158" i="3" s="1"/>
  <c r="G158" i="3"/>
  <c r="A159" i="3" a="1"/>
  <c r="A159" i="3" s="1"/>
  <c r="B159" i="3" a="1"/>
  <c r="B159" i="3"/>
  <c r="C159" i="3" a="1"/>
  <c r="C159" i="3" s="1"/>
  <c r="D159" i="3" a="1"/>
  <c r="D159" i="3"/>
  <c r="E159" i="3" a="1"/>
  <c r="E159" i="3" s="1"/>
  <c r="F159" i="3" a="1"/>
  <c r="F159" i="3" s="1"/>
  <c r="G159" i="3"/>
  <c r="A160" i="3" a="1"/>
  <c r="A160" i="3" s="1"/>
  <c r="B160" i="3" a="1"/>
  <c r="B160" i="3"/>
  <c r="C160" i="3" a="1"/>
  <c r="C160" i="3" s="1"/>
  <c r="D160" i="3" a="1"/>
  <c r="D160" i="3"/>
  <c r="E160" i="3" a="1"/>
  <c r="E160" i="3" s="1"/>
  <c r="F160" i="3" a="1"/>
  <c r="F160" i="3"/>
  <c r="G160" i="3"/>
  <c r="A161" i="3" a="1"/>
  <c r="A161" i="3" s="1"/>
  <c r="B161" i="3" a="1"/>
  <c r="B161" i="3" s="1"/>
  <c r="C161" i="3" a="1"/>
  <c r="C161" i="3" s="1"/>
  <c r="D161" i="3" a="1"/>
  <c r="D161" i="3" s="1"/>
  <c r="E161" i="3" a="1"/>
  <c r="E161" i="3" s="1"/>
  <c r="F161" i="3" a="1"/>
  <c r="F161" i="3" s="1"/>
  <c r="G161" i="3"/>
  <c r="A162" i="3" a="1"/>
  <c r="A162" i="3"/>
  <c r="B162" i="3" a="1"/>
  <c r="B162" i="3" s="1"/>
  <c r="C162" i="3" a="1"/>
  <c r="C162" i="3"/>
  <c r="D162" i="3" a="1"/>
  <c r="D162" i="3" s="1"/>
  <c r="E162" i="3" a="1"/>
  <c r="E162" i="3"/>
  <c r="F162" i="3" a="1"/>
  <c r="F162" i="3" s="1"/>
  <c r="G162" i="3"/>
  <c r="A163" i="3" a="1"/>
  <c r="A163" i="3" s="1"/>
  <c r="B163" i="3" a="1"/>
  <c r="B163" i="3"/>
  <c r="C163" i="3" a="1"/>
  <c r="C163" i="3" s="1"/>
  <c r="D163" i="3" a="1"/>
  <c r="D163" i="3" s="1"/>
  <c r="E163" i="3" a="1"/>
  <c r="E163" i="3" s="1"/>
  <c r="F163" i="3" a="1"/>
  <c r="F163" i="3" s="1"/>
  <c r="G163" i="3"/>
  <c r="A164" i="3" a="1"/>
  <c r="A164" i="3" s="1"/>
  <c r="B164" i="3" a="1"/>
  <c r="B164" i="3"/>
  <c r="C164" i="3" a="1"/>
  <c r="C164" i="3" s="1"/>
  <c r="D164" i="3" a="1"/>
  <c r="D164" i="3"/>
  <c r="E164" i="3" a="1"/>
  <c r="E164" i="3" s="1"/>
  <c r="F164" i="3" a="1"/>
  <c r="F164" i="3"/>
  <c r="G164" i="3"/>
  <c r="A165" i="3" a="1"/>
  <c r="A165" i="3"/>
  <c r="B165" i="3" a="1"/>
  <c r="B165" i="3" s="1"/>
  <c r="C165" i="3" a="1"/>
  <c r="C165" i="3" s="1"/>
  <c r="D165" i="3" a="1"/>
  <c r="D165" i="3" s="1"/>
  <c r="E165" i="3" a="1"/>
  <c r="E165" i="3" s="1"/>
  <c r="F165" i="3" a="1"/>
  <c r="F165" i="3" s="1"/>
  <c r="G165" i="3"/>
  <c r="A166" i="3" a="1"/>
  <c r="A166" i="3"/>
  <c r="B166" i="3" a="1"/>
  <c r="B166" i="3" s="1"/>
  <c r="C166" i="3" a="1"/>
  <c r="C166" i="3"/>
  <c r="D166" i="3" a="1"/>
  <c r="D166" i="3" s="1"/>
  <c r="E166" i="3" a="1"/>
  <c r="E166" i="3"/>
  <c r="F166" i="3" a="1"/>
  <c r="F166" i="3" s="1"/>
  <c r="G166" i="3"/>
  <c r="A167" i="3" a="1"/>
  <c r="A167" i="3" s="1"/>
  <c r="B167" i="3" a="1"/>
  <c r="B167" i="3"/>
  <c r="C167" i="3" a="1"/>
  <c r="C167" i="3" s="1"/>
  <c r="D167" i="3" a="1"/>
  <c r="D167" i="3"/>
  <c r="E167" i="3" a="1"/>
  <c r="E167" i="3" s="1"/>
  <c r="F167" i="3" a="1"/>
  <c r="F167" i="3" s="1"/>
  <c r="G167" i="3"/>
  <c r="A168" i="3" a="1"/>
  <c r="A168" i="3" s="1"/>
  <c r="B168" i="3" a="1"/>
  <c r="B168" i="3"/>
  <c r="C168" i="3" a="1"/>
  <c r="C168" i="3" s="1"/>
  <c r="D168" i="3" a="1"/>
  <c r="D168" i="3"/>
  <c r="E168" i="3" a="1"/>
  <c r="E168" i="3" s="1"/>
  <c r="F168" i="3" a="1"/>
  <c r="F168" i="3"/>
  <c r="G168" i="3"/>
  <c r="A169" i="3" a="1"/>
  <c r="A169" i="3"/>
  <c r="B169" i="3" a="1"/>
  <c r="B169" i="3" s="1"/>
  <c r="C169" i="3" a="1"/>
  <c r="C169" i="3"/>
  <c r="D169" i="3" a="1"/>
  <c r="D169" i="3" s="1"/>
  <c r="E169" i="3" a="1"/>
  <c r="E169" i="3" s="1"/>
  <c r="F169" i="3" a="1"/>
  <c r="F169" i="3" s="1"/>
  <c r="G169" i="3"/>
  <c r="A170" i="3" a="1"/>
  <c r="A170" i="3"/>
  <c r="B170" i="3" a="1"/>
  <c r="B170" i="3" s="1"/>
  <c r="C170" i="3" a="1"/>
  <c r="C170" i="3"/>
  <c r="D170" i="3" a="1"/>
  <c r="D170" i="3" s="1"/>
  <c r="E170" i="3" a="1"/>
  <c r="E170" i="3"/>
  <c r="F170" i="3" a="1"/>
  <c r="F170" i="3" s="1"/>
  <c r="G170" i="3"/>
  <c r="A171" i="3" a="1"/>
  <c r="A171" i="3" s="1"/>
  <c r="B171" i="3" a="1"/>
  <c r="B171" i="3"/>
  <c r="C171" i="3" a="1"/>
  <c r="C171" i="3" s="1"/>
  <c r="D171" i="3" a="1"/>
  <c r="D171" i="3" s="1"/>
  <c r="E171" i="3" a="1"/>
  <c r="E171" i="3" s="1"/>
  <c r="F171" i="3" a="1"/>
  <c r="F171" i="3" s="1"/>
  <c r="G171" i="3"/>
  <c r="A172" i="3" a="1"/>
  <c r="A172" i="3" s="1"/>
  <c r="B172" i="3" a="1"/>
  <c r="B172" i="3"/>
  <c r="C172" i="3" a="1"/>
  <c r="C172" i="3" s="1"/>
  <c r="D172" i="3" a="1"/>
  <c r="D172" i="3"/>
  <c r="E172" i="3" a="1"/>
  <c r="E172" i="3" s="1"/>
  <c r="F172" i="3" a="1"/>
  <c r="F172" i="3"/>
  <c r="G172" i="3"/>
  <c r="A173" i="3" a="1"/>
  <c r="A173" i="3" s="1"/>
  <c r="B173" i="3" a="1"/>
  <c r="B173" i="3" s="1"/>
  <c r="C173" i="3" a="1"/>
  <c r="C173" i="3" s="1"/>
  <c r="D173" i="3" a="1"/>
  <c r="D173" i="3" s="1"/>
  <c r="E173" i="3" a="1"/>
  <c r="E173" i="3" s="1"/>
  <c r="F173" i="3" a="1"/>
  <c r="F173" i="3" s="1"/>
  <c r="G173" i="3"/>
  <c r="A174" i="3" a="1"/>
  <c r="A174" i="3"/>
  <c r="B174" i="3" a="1"/>
  <c r="B174" i="3" s="1"/>
  <c r="C174" i="3" a="1"/>
  <c r="C174" i="3"/>
  <c r="D174" i="3" a="1"/>
  <c r="D174" i="3" s="1"/>
  <c r="E174" i="3" a="1"/>
  <c r="E174" i="3"/>
  <c r="F174" i="3" a="1"/>
  <c r="F174" i="3" s="1"/>
  <c r="G174" i="3"/>
  <c r="A175" i="3" a="1"/>
  <c r="A175" i="3" s="1"/>
  <c r="B175" i="3" a="1"/>
  <c r="B175" i="3"/>
  <c r="C175" i="3" a="1"/>
  <c r="C175" i="3" s="1"/>
  <c r="D175" i="3" a="1"/>
  <c r="D175" i="3"/>
  <c r="E175" i="3" a="1"/>
  <c r="E175" i="3" s="1"/>
  <c r="F175" i="3" a="1"/>
  <c r="F175" i="3" s="1"/>
  <c r="G175" i="3"/>
  <c r="A176" i="3" a="1"/>
  <c r="A176" i="3"/>
  <c r="B176" i="3" a="1"/>
  <c r="B176" i="3"/>
  <c r="C176" i="3" a="1"/>
  <c r="C176" i="3" s="1"/>
  <c r="D176" i="3" a="1"/>
  <c r="D176" i="3"/>
  <c r="E176" i="3" a="1"/>
  <c r="E176" i="3" s="1"/>
  <c r="F176" i="3" a="1"/>
  <c r="F176" i="3"/>
  <c r="G176" i="3"/>
  <c r="A177" i="3" a="1"/>
  <c r="A177" i="3"/>
  <c r="B177" i="3" a="1"/>
  <c r="B177" i="3" s="1"/>
  <c r="C177" i="3" a="1"/>
  <c r="C177" i="3" s="1"/>
  <c r="D177" i="3" a="1"/>
  <c r="D177" i="3" s="1"/>
  <c r="E177" i="3" a="1"/>
  <c r="E177" i="3" s="1"/>
  <c r="F177" i="3" a="1"/>
  <c r="F177" i="3" s="1"/>
  <c r="G177" i="3"/>
  <c r="A178" i="3" a="1"/>
  <c r="A178" i="3"/>
  <c r="B178" i="3" a="1"/>
  <c r="B178" i="3"/>
  <c r="C178" i="3" a="1"/>
  <c r="C178" i="3"/>
  <c r="D178" i="3" a="1"/>
  <c r="D178" i="3"/>
  <c r="E178" i="3" a="1"/>
  <c r="E178" i="3"/>
  <c r="F178" i="3" a="1"/>
  <c r="F178" i="3" s="1"/>
  <c r="G178" i="3"/>
  <c r="A179" i="3" a="1"/>
  <c r="A179" i="3" s="1"/>
  <c r="B179" i="3" a="1"/>
  <c r="B179" i="3"/>
  <c r="C179" i="3" a="1"/>
  <c r="C179" i="3" s="1"/>
  <c r="D179" i="3" a="1"/>
  <c r="D179" i="3" s="1"/>
  <c r="E179" i="3" a="1"/>
  <c r="E179" i="3" s="1"/>
  <c r="F179" i="3" a="1"/>
  <c r="F179" i="3" s="1"/>
  <c r="G179" i="3"/>
  <c r="A180" i="3" a="1"/>
  <c r="A180" i="3"/>
  <c r="B180" i="3" a="1"/>
  <c r="B180" i="3"/>
  <c r="C180" i="3" a="1"/>
  <c r="C180" i="3" s="1"/>
  <c r="D180" i="3" a="1"/>
  <c r="D180" i="3"/>
  <c r="E180" i="3" a="1"/>
  <c r="E180" i="3" s="1"/>
  <c r="F180" i="3" a="1"/>
  <c r="F180" i="3"/>
  <c r="G180" i="3"/>
  <c r="A181" i="3" a="1"/>
  <c r="A181" i="3"/>
  <c r="B181" i="3" a="1"/>
  <c r="B181" i="3" s="1"/>
  <c r="C181" i="3" a="1"/>
  <c r="C181" i="3" s="1"/>
  <c r="D181" i="3" a="1"/>
  <c r="D181" i="3" s="1"/>
  <c r="E181" i="3" a="1"/>
  <c r="E181" i="3" s="1"/>
  <c r="F181" i="3" a="1"/>
  <c r="F181" i="3" s="1"/>
  <c r="G181" i="3"/>
  <c r="A182" i="3" a="1"/>
  <c r="A182" i="3"/>
  <c r="B182" i="3" a="1"/>
  <c r="B182" i="3"/>
  <c r="C182" i="3" a="1"/>
  <c r="C182" i="3"/>
  <c r="D182" i="3" a="1"/>
  <c r="D182" i="3" s="1"/>
  <c r="E182" i="3" a="1"/>
  <c r="E182" i="3"/>
  <c r="F182" i="3" a="1"/>
  <c r="F182" i="3" s="1"/>
  <c r="G182" i="3"/>
  <c r="A183" i="3" a="1"/>
  <c r="A183" i="3" s="1"/>
  <c r="B183" i="3" a="1"/>
  <c r="B183" i="3"/>
  <c r="C183" i="3" a="1"/>
  <c r="C183" i="3" s="1"/>
  <c r="D183" i="3" a="1"/>
  <c r="D183" i="3" s="1"/>
  <c r="E183" i="3" a="1"/>
  <c r="E183" i="3" s="1"/>
  <c r="F183" i="3" a="1"/>
  <c r="F183" i="3" s="1"/>
  <c r="G183" i="3"/>
  <c r="A184" i="3" a="1"/>
  <c r="A184" i="3"/>
  <c r="B184" i="3" a="1"/>
  <c r="B184" i="3"/>
  <c r="C184" i="3" a="1"/>
  <c r="C184" i="3" s="1"/>
  <c r="D184" i="3" a="1"/>
  <c r="D184" i="3"/>
  <c r="E184" i="3" a="1"/>
  <c r="E184" i="3" s="1"/>
  <c r="F184" i="3" a="1"/>
  <c r="F184" i="3"/>
  <c r="G184" i="3"/>
  <c r="A185" i="3" a="1"/>
  <c r="A185" i="3" s="1"/>
  <c r="B185" i="3" a="1"/>
  <c r="B185" i="3" s="1"/>
  <c r="C185" i="3" a="1"/>
  <c r="C185" i="3" s="1"/>
  <c r="D185" i="3" a="1"/>
  <c r="D185" i="3" s="1"/>
  <c r="E185" i="3" a="1"/>
  <c r="E185" i="3" s="1"/>
  <c r="F185" i="3" a="1"/>
  <c r="F185" i="3" s="1"/>
  <c r="G185" i="3"/>
  <c r="A186" i="3" a="1"/>
  <c r="A186" i="3"/>
  <c r="B186" i="3" a="1"/>
  <c r="B186" i="3" s="1"/>
  <c r="C186" i="3" a="1"/>
  <c r="C186" i="3"/>
  <c r="D186" i="3" a="1"/>
  <c r="D186" i="3" s="1"/>
  <c r="E186" i="3" a="1"/>
  <c r="E186" i="3"/>
  <c r="F186" i="3" a="1"/>
  <c r="F186" i="3" s="1"/>
  <c r="G186" i="3"/>
  <c r="A187" i="3" a="1"/>
  <c r="A187" i="3" s="1"/>
  <c r="B187" i="3" a="1"/>
  <c r="B187" i="3"/>
  <c r="C187" i="3" a="1"/>
  <c r="C187" i="3" s="1"/>
  <c r="D187" i="3" a="1"/>
  <c r="D187" i="3"/>
  <c r="E187" i="3" a="1"/>
  <c r="E187" i="3" s="1"/>
  <c r="F187" i="3" a="1"/>
  <c r="F187" i="3" s="1"/>
  <c r="G187" i="3"/>
  <c r="A188" i="3" a="1"/>
  <c r="A188" i="3"/>
  <c r="B188" i="3" a="1"/>
  <c r="B188" i="3"/>
  <c r="C188" i="3" a="1"/>
  <c r="C188" i="3" s="1"/>
  <c r="D188" i="3" a="1"/>
  <c r="D188" i="3"/>
  <c r="E188" i="3" a="1"/>
  <c r="E188" i="3" s="1"/>
  <c r="F188" i="3" a="1"/>
  <c r="F188" i="3"/>
  <c r="G188" i="3"/>
  <c r="A189" i="3" a="1"/>
  <c r="A189" i="3"/>
  <c r="B189" i="3" a="1"/>
  <c r="B189" i="3" s="1"/>
  <c r="C189" i="3" a="1"/>
  <c r="C189" i="3" s="1"/>
  <c r="D189" i="3" a="1"/>
  <c r="D189" i="3" s="1"/>
  <c r="E189" i="3" a="1"/>
  <c r="E189" i="3" s="1"/>
  <c r="F189" i="3" a="1"/>
  <c r="F189" i="3" s="1"/>
  <c r="G189" i="3"/>
  <c r="A190" i="3" a="1"/>
  <c r="A190" i="3"/>
  <c r="B190" i="3" a="1"/>
  <c r="B190" i="3" s="1"/>
  <c r="C190" i="3" a="1"/>
  <c r="C190" i="3"/>
  <c r="D190" i="3" a="1"/>
  <c r="D190" i="3" s="1"/>
  <c r="E190" i="3" a="1"/>
  <c r="E190" i="3"/>
  <c r="F190" i="3" a="1"/>
  <c r="F190" i="3" s="1"/>
  <c r="G190" i="3"/>
  <c r="A191" i="3" a="1"/>
  <c r="A191" i="3" s="1"/>
  <c r="B191" i="3" a="1"/>
  <c r="B191" i="3"/>
  <c r="C191" i="3" a="1"/>
  <c r="C191" i="3" s="1"/>
  <c r="D191" i="3" a="1"/>
  <c r="D191" i="3"/>
  <c r="E191" i="3" a="1"/>
  <c r="E191" i="3" s="1"/>
  <c r="F191" i="3" a="1"/>
  <c r="F191" i="3" s="1"/>
  <c r="G191" i="3"/>
  <c r="A192" i="3" a="1"/>
  <c r="A192" i="3" s="1"/>
  <c r="B192" i="3" a="1"/>
  <c r="B192" i="3"/>
  <c r="C192" i="3" a="1"/>
  <c r="C192" i="3" s="1"/>
  <c r="D192" i="3" a="1"/>
  <c r="D192" i="3"/>
  <c r="E192" i="3" a="1"/>
  <c r="E192" i="3" s="1"/>
  <c r="F192" i="3" a="1"/>
  <c r="F192" i="3"/>
  <c r="G192" i="3"/>
  <c r="A193" i="3" a="1"/>
  <c r="A193" i="3"/>
  <c r="B193" i="3" a="1"/>
  <c r="B193" i="3" s="1"/>
  <c r="C193" i="3" a="1"/>
  <c r="C193" i="3" s="1"/>
  <c r="D193" i="3" a="1"/>
  <c r="D193" i="3" s="1"/>
  <c r="E193" i="3" a="1"/>
  <c r="E193" i="3" s="1"/>
  <c r="F193" i="3" a="1"/>
  <c r="F193" i="3" s="1"/>
  <c r="G193" i="3"/>
  <c r="A194" i="3" a="1"/>
  <c r="A194" i="3"/>
  <c r="B194" i="3" a="1"/>
  <c r="B194" i="3"/>
  <c r="C194" i="3" a="1"/>
  <c r="C194" i="3"/>
  <c r="D194" i="3" a="1"/>
  <c r="D194" i="3" s="1"/>
  <c r="E194" i="3" a="1"/>
  <c r="E194" i="3"/>
  <c r="F194" i="3" a="1"/>
  <c r="F194" i="3" s="1"/>
  <c r="G194" i="3"/>
  <c r="A195" i="3" a="1"/>
  <c r="A195" i="3" s="1"/>
  <c r="B195" i="3" a="1"/>
  <c r="B195" i="3"/>
  <c r="C195" i="3" a="1"/>
  <c r="C195" i="3" s="1"/>
  <c r="D195" i="3" a="1"/>
  <c r="D195" i="3" s="1"/>
  <c r="E195" i="3" a="1"/>
  <c r="E195" i="3" s="1"/>
  <c r="F195" i="3" a="1"/>
  <c r="F195" i="3" s="1"/>
  <c r="G195" i="3"/>
  <c r="A196" i="3" a="1"/>
  <c r="A196" i="3"/>
  <c r="B196" i="3" a="1"/>
  <c r="B196" i="3"/>
  <c r="C196" i="3" a="1"/>
  <c r="C196" i="3" s="1"/>
  <c r="D196" i="3" a="1"/>
  <c r="D196" i="3"/>
  <c r="E196" i="3" a="1"/>
  <c r="E196" i="3" s="1"/>
  <c r="F196" i="3" a="1"/>
  <c r="F196" i="3"/>
  <c r="G196" i="3"/>
  <c r="A197" i="3" a="1"/>
  <c r="A197" i="3"/>
  <c r="B197" i="3" a="1"/>
  <c r="B197" i="3" s="1"/>
  <c r="C197" i="3" a="1"/>
  <c r="C197" i="3"/>
  <c r="D197" i="3" a="1"/>
  <c r="D197" i="3" s="1"/>
  <c r="E197" i="3" a="1"/>
  <c r="E197" i="3" s="1"/>
  <c r="F197" i="3" a="1"/>
  <c r="F197" i="3" s="1"/>
  <c r="G197" i="3"/>
  <c r="A198" i="3" a="1"/>
  <c r="A198" i="3"/>
  <c r="B198" i="3" a="1"/>
  <c r="B198" i="3" s="1"/>
  <c r="C198" i="3" a="1"/>
  <c r="C198" i="3"/>
  <c r="D198" i="3" a="1"/>
  <c r="D198" i="3" s="1"/>
  <c r="E198" i="3" a="1"/>
  <c r="E198" i="3"/>
  <c r="F198" i="3" a="1"/>
  <c r="F198" i="3" s="1"/>
  <c r="G198" i="3"/>
  <c r="A199" i="3" a="1"/>
  <c r="A199" i="3" s="1"/>
  <c r="B199" i="3" a="1"/>
  <c r="B199" i="3"/>
  <c r="C199" i="3" a="1"/>
  <c r="C199" i="3" s="1"/>
  <c r="D199" i="3" a="1"/>
  <c r="D199" i="3"/>
  <c r="E199" i="3" a="1"/>
  <c r="E199" i="3" s="1"/>
  <c r="F199" i="3" a="1"/>
  <c r="F199" i="3" s="1"/>
  <c r="G199" i="3"/>
  <c r="A200" i="3" a="1"/>
  <c r="A200" i="3" s="1"/>
  <c r="B200" i="3" a="1"/>
  <c r="B200" i="3"/>
  <c r="C200" i="3" a="1"/>
  <c r="C200" i="3" s="1"/>
  <c r="D200" i="3" a="1"/>
  <c r="D200" i="3"/>
  <c r="E200" i="3" a="1"/>
  <c r="E200" i="3" s="1"/>
  <c r="F200" i="3" a="1"/>
  <c r="F200" i="3"/>
  <c r="G200" i="3"/>
  <c r="A201" i="3" a="1"/>
  <c r="A201" i="3"/>
  <c r="B201" i="3" a="1"/>
  <c r="B201" i="3" s="1"/>
  <c r="C201" i="3" a="1"/>
  <c r="C201" i="3"/>
  <c r="D201" i="3" a="1"/>
  <c r="D201" i="3" s="1"/>
  <c r="E201" i="3" a="1"/>
  <c r="E201" i="3" s="1"/>
  <c r="F201" i="3" a="1"/>
  <c r="F201" i="3" s="1"/>
  <c r="G201" i="3"/>
  <c r="A202" i="3" a="1"/>
  <c r="A202" i="3"/>
  <c r="B202" i="3" a="1"/>
  <c r="B202" i="3" s="1"/>
  <c r="C202" i="3" a="1"/>
  <c r="C202" i="3"/>
  <c r="D202" i="3" a="1"/>
  <c r="D202" i="3" s="1"/>
  <c r="E202" i="3" a="1"/>
  <c r="E202" i="3"/>
  <c r="F202" i="3" a="1"/>
  <c r="F202" i="3" s="1"/>
  <c r="G202" i="3"/>
  <c r="A203" i="3" a="1"/>
  <c r="A203" i="3" s="1"/>
  <c r="B203" i="3" a="1"/>
  <c r="B203" i="3"/>
  <c r="C203" i="3" a="1"/>
  <c r="C203" i="3" s="1"/>
  <c r="D203" i="3" a="1"/>
  <c r="D203" i="3"/>
  <c r="E203" i="3" a="1"/>
  <c r="E203" i="3" s="1"/>
  <c r="F203" i="3" a="1"/>
  <c r="F203" i="3" s="1"/>
  <c r="G203" i="3"/>
  <c r="A204" i="3" a="1"/>
  <c r="A204" i="3" s="1"/>
  <c r="B204" i="3" a="1"/>
  <c r="B204" i="3"/>
  <c r="C204" i="3" a="1"/>
  <c r="C204" i="3" s="1"/>
  <c r="D204" i="3" a="1"/>
  <c r="D204" i="3"/>
  <c r="E204" i="3" a="1"/>
  <c r="E204" i="3" s="1"/>
  <c r="F204" i="3" a="1"/>
  <c r="F204" i="3"/>
  <c r="G204" i="3"/>
  <c r="A205" i="3" a="1"/>
  <c r="A205" i="3"/>
  <c r="B205" i="3" a="1"/>
  <c r="B205" i="3" s="1"/>
  <c r="C205" i="3" a="1"/>
  <c r="C205" i="3"/>
  <c r="D205" i="3" a="1"/>
  <c r="D205" i="3" s="1"/>
  <c r="E205" i="3" a="1"/>
  <c r="E205" i="3" s="1"/>
  <c r="F205" i="3" a="1"/>
  <c r="F205" i="3" s="1"/>
  <c r="G205" i="3"/>
  <c r="A206" i="3" a="1"/>
  <c r="A206" i="3"/>
  <c r="B206" i="3" a="1"/>
  <c r="B206" i="3" s="1"/>
  <c r="C206" i="3" a="1"/>
  <c r="C206" i="3"/>
  <c r="D206" i="3" a="1"/>
  <c r="D206" i="3" s="1"/>
  <c r="E206" i="3" a="1"/>
  <c r="E206" i="3"/>
  <c r="F206" i="3" a="1"/>
  <c r="F206" i="3" s="1"/>
  <c r="G206" i="3"/>
  <c r="A207" i="3" a="1"/>
  <c r="A207" i="3" s="1"/>
  <c r="B207" i="3" a="1"/>
  <c r="B207" i="3"/>
  <c r="C207" i="3" a="1"/>
  <c r="C207" i="3" s="1"/>
  <c r="D207" i="3" a="1"/>
  <c r="D207" i="3" s="1"/>
  <c r="E207" i="3" a="1"/>
  <c r="E207" i="3" s="1"/>
  <c r="F207" i="3" a="1"/>
  <c r="F207" i="3" s="1"/>
  <c r="G207" i="3"/>
  <c r="A208" i="3" a="1"/>
  <c r="A208" i="3" s="1"/>
  <c r="B208" i="3" a="1"/>
  <c r="B208" i="3"/>
  <c r="C208" i="3" a="1"/>
  <c r="C208" i="3" s="1"/>
  <c r="D208" i="3" a="1"/>
  <c r="D208" i="3"/>
  <c r="E208" i="3" a="1"/>
  <c r="E208" i="3" s="1"/>
  <c r="F208" i="3" a="1"/>
  <c r="F208" i="3"/>
  <c r="G208" i="3"/>
  <c r="A209" i="3" a="1"/>
  <c r="A209" i="3" s="1"/>
  <c r="B209" i="3" a="1"/>
  <c r="B209" i="3" s="1"/>
  <c r="C209" i="3" a="1"/>
  <c r="C209" i="3" s="1"/>
  <c r="D209" i="3" a="1"/>
  <c r="D209" i="3" s="1"/>
  <c r="E209" i="3" a="1"/>
  <c r="E209" i="3" s="1"/>
  <c r="F209" i="3" a="1"/>
  <c r="F209" i="3" s="1"/>
  <c r="G209" i="3"/>
  <c r="A210" i="3" a="1"/>
  <c r="A210" i="3"/>
  <c r="B210" i="3" a="1"/>
  <c r="B210" i="3" s="1"/>
  <c r="C210" i="3" a="1"/>
  <c r="C210" i="3"/>
  <c r="D210" i="3" a="1"/>
  <c r="D210" i="3" s="1"/>
  <c r="E210" i="3" a="1"/>
  <c r="E210" i="3"/>
  <c r="F210" i="3" a="1"/>
  <c r="F210" i="3" s="1"/>
  <c r="G210" i="3"/>
  <c r="A211" i="3" a="1"/>
  <c r="A211" i="3" s="1"/>
  <c r="B211" i="3" a="1"/>
  <c r="B211" i="3"/>
  <c r="C211" i="3" a="1"/>
  <c r="C211" i="3" s="1"/>
  <c r="D211" i="3" a="1"/>
  <c r="D211" i="3" s="1"/>
  <c r="E211" i="3" a="1"/>
  <c r="E211" i="3" s="1"/>
  <c r="F211" i="3" a="1"/>
  <c r="F211" i="3" s="1"/>
  <c r="G211" i="3"/>
  <c r="A212" i="3" a="1"/>
  <c r="A212" i="3" s="1"/>
  <c r="B212" i="3" a="1"/>
  <c r="B212" i="3"/>
  <c r="C212" i="3" a="1"/>
  <c r="C212" i="3" s="1"/>
  <c r="D212" i="3" a="1"/>
  <c r="D212" i="3"/>
  <c r="E212" i="3" a="1"/>
  <c r="E212" i="3" s="1"/>
  <c r="F212" i="3" a="1"/>
  <c r="F212" i="3"/>
  <c r="G212" i="3"/>
  <c r="A213" i="3" a="1"/>
  <c r="A213" i="3"/>
  <c r="B213" i="3" a="1"/>
  <c r="B213" i="3" s="1"/>
  <c r="C213" i="3" a="1"/>
  <c r="C213" i="3" s="1"/>
  <c r="D213" i="3" a="1"/>
  <c r="D213" i="3" s="1"/>
  <c r="E213" i="3" a="1"/>
  <c r="E213" i="3" s="1"/>
  <c r="F213" i="3" a="1"/>
  <c r="F213" i="3" s="1"/>
  <c r="G213" i="3"/>
  <c r="A214" i="3" a="1"/>
  <c r="A214" i="3"/>
  <c r="B214" i="3" a="1"/>
  <c r="B214" i="3" s="1"/>
  <c r="C214" i="3" a="1"/>
  <c r="C214" i="3"/>
  <c r="D214" i="3" a="1"/>
  <c r="D214" i="3" s="1"/>
  <c r="E214" i="3" a="1"/>
  <c r="E214" i="3"/>
  <c r="F214" i="3" a="1"/>
  <c r="F214" i="3" s="1"/>
  <c r="G214" i="3"/>
  <c r="A215" i="3" a="1"/>
  <c r="A215" i="3" s="1"/>
  <c r="B215" i="3" a="1"/>
  <c r="B215" i="3"/>
  <c r="C215" i="3" a="1"/>
  <c r="C215" i="3" s="1"/>
  <c r="D215" i="3" a="1"/>
  <c r="D215" i="3"/>
  <c r="E215" i="3" a="1"/>
  <c r="E215" i="3" s="1"/>
  <c r="F215" i="3" a="1"/>
  <c r="F215" i="3" s="1"/>
  <c r="G215" i="3"/>
  <c r="A216" i="3" a="1"/>
  <c r="A216" i="3" s="1"/>
  <c r="B216" i="3" a="1"/>
  <c r="B216" i="3"/>
  <c r="C216" i="3" a="1"/>
  <c r="C216" i="3" s="1"/>
  <c r="D216" i="3" a="1"/>
  <c r="D216" i="3"/>
  <c r="E216" i="3" a="1"/>
  <c r="E216" i="3" s="1"/>
  <c r="F216" i="3" a="1"/>
  <c r="F216" i="3"/>
  <c r="G216" i="3"/>
  <c r="A217" i="3" a="1"/>
  <c r="A217" i="3"/>
  <c r="B217" i="3" a="1"/>
  <c r="B217" i="3" s="1"/>
  <c r="C217" i="3" a="1"/>
  <c r="C217" i="3"/>
  <c r="D217" i="3" a="1"/>
  <c r="D217" i="3" s="1"/>
  <c r="E217" i="3" a="1"/>
  <c r="E217" i="3" s="1"/>
  <c r="F217" i="3" a="1"/>
  <c r="F217" i="3" s="1"/>
  <c r="G217" i="3"/>
  <c r="A218" i="3" a="1"/>
  <c r="A218" i="3"/>
  <c r="B218" i="3" a="1"/>
  <c r="B218" i="3" s="1"/>
  <c r="C218" i="3" a="1"/>
  <c r="C218" i="3"/>
  <c r="D218" i="3" a="1"/>
  <c r="D218" i="3" s="1"/>
  <c r="E218" i="3" a="1"/>
  <c r="E218" i="3"/>
  <c r="F218" i="3" a="1"/>
  <c r="F218" i="3" s="1"/>
  <c r="G218" i="3"/>
  <c r="A219" i="3" a="1"/>
  <c r="A219" i="3"/>
  <c r="B219" i="3" a="1"/>
  <c r="B219" i="3"/>
  <c r="C219" i="3" a="1"/>
  <c r="C219" i="3"/>
  <c r="D219" i="3" a="1"/>
  <c r="D219" i="3" s="1"/>
  <c r="E219" i="3" a="1"/>
  <c r="E219" i="3" s="1"/>
  <c r="F219" i="3" a="1"/>
  <c r="F219" i="3" s="1"/>
  <c r="G219" i="3"/>
  <c r="A220" i="3" a="1"/>
  <c r="A220" i="3" s="1"/>
  <c r="B220" i="3" a="1"/>
  <c r="B220" i="3" s="1"/>
  <c r="C220" i="3" a="1"/>
  <c r="C220" i="3" s="1"/>
  <c r="D220" i="3" a="1"/>
  <c r="D220" i="3" s="1"/>
  <c r="E220" i="3" a="1"/>
  <c r="E220" i="3" s="1"/>
  <c r="F220" i="3" a="1"/>
  <c r="F220" i="3" s="1"/>
  <c r="G220" i="3"/>
  <c r="A221" i="3" a="1"/>
  <c r="A221" i="3"/>
  <c r="B221" i="3" a="1"/>
  <c r="B221" i="3"/>
  <c r="C221" i="3" a="1"/>
  <c r="C221" i="3"/>
  <c r="D221" i="3" a="1"/>
  <c r="D221" i="3"/>
  <c r="E221" i="3" a="1"/>
  <c r="E221" i="3"/>
  <c r="F221" i="3" a="1"/>
  <c r="F221" i="3"/>
  <c r="G221" i="3"/>
  <c r="A222" i="3" a="1"/>
  <c r="A222" i="3" s="1"/>
  <c r="B222" i="3" a="1"/>
  <c r="B222" i="3" s="1"/>
  <c r="C222" i="3" a="1"/>
  <c r="C222" i="3" s="1"/>
  <c r="D222" i="3" a="1"/>
  <c r="D222" i="3" s="1"/>
  <c r="E222" i="3" a="1"/>
  <c r="E222" i="3" s="1"/>
  <c r="F222" i="3" a="1"/>
  <c r="F222" i="3" s="1"/>
  <c r="G222" i="3"/>
  <c r="A223" i="3" a="1"/>
  <c r="A223" i="3"/>
  <c r="B223" i="3" a="1"/>
  <c r="B223" i="3"/>
  <c r="C223" i="3" a="1"/>
  <c r="C223" i="3"/>
  <c r="D223" i="3" a="1"/>
  <c r="D223" i="3"/>
  <c r="E223" i="3" a="1"/>
  <c r="E223" i="3"/>
  <c r="F223" i="3" a="1"/>
  <c r="F223" i="3"/>
  <c r="G223" i="3"/>
  <c r="A224" i="3" a="1"/>
  <c r="A224" i="3" s="1"/>
  <c r="B224" i="3" a="1"/>
  <c r="B224" i="3" s="1"/>
  <c r="C224" i="3" a="1"/>
  <c r="C224" i="3" s="1"/>
  <c r="D224" i="3" a="1"/>
  <c r="D224" i="3" s="1"/>
  <c r="E224" i="3" a="1"/>
  <c r="E224" i="3" s="1"/>
  <c r="F224" i="3" a="1"/>
  <c r="F224" i="3" s="1"/>
  <c r="G224" i="3"/>
  <c r="A225" i="3" a="1"/>
  <c r="A225" i="3"/>
  <c r="B225" i="3" a="1"/>
  <c r="B225" i="3"/>
  <c r="C225" i="3" a="1"/>
  <c r="C225" i="3"/>
  <c r="D225" i="3" a="1"/>
  <c r="D225" i="3"/>
  <c r="E225" i="3" a="1"/>
  <c r="E225" i="3"/>
  <c r="F225" i="3" a="1"/>
  <c r="F225" i="3"/>
  <c r="G225" i="3"/>
  <c r="A226" i="3" a="1"/>
  <c r="A226" i="3" s="1"/>
  <c r="B226" i="3" a="1"/>
  <c r="B226" i="3" s="1"/>
  <c r="C226" i="3" a="1"/>
  <c r="C226" i="3" s="1"/>
  <c r="D226" i="3" a="1"/>
  <c r="D226" i="3" s="1"/>
  <c r="E226" i="3" a="1"/>
  <c r="E226" i="3" s="1"/>
  <c r="F226" i="3" a="1"/>
  <c r="F226" i="3" s="1"/>
  <c r="G226" i="3"/>
  <c r="A227" i="3" a="1"/>
  <c r="A227" i="3"/>
  <c r="B227" i="3" a="1"/>
  <c r="B227" i="3"/>
  <c r="C227" i="3" a="1"/>
  <c r="C227" i="3"/>
  <c r="D227" i="3" a="1"/>
  <c r="D227" i="3"/>
  <c r="E227" i="3" a="1"/>
  <c r="E227" i="3"/>
  <c r="F227" i="3" a="1"/>
  <c r="F227" i="3"/>
  <c r="G227" i="3"/>
  <c r="A228" i="3" a="1"/>
  <c r="A228" i="3" s="1"/>
  <c r="B228" i="3" a="1"/>
  <c r="B228" i="3" s="1"/>
  <c r="C228" i="3" a="1"/>
  <c r="C228" i="3" s="1"/>
  <c r="D228" i="3" a="1"/>
  <c r="D228" i="3" s="1"/>
  <c r="E228" i="3" a="1"/>
  <c r="E228" i="3" s="1"/>
  <c r="F228" i="3" a="1"/>
  <c r="F228" i="3" s="1"/>
  <c r="G228" i="3"/>
  <c r="A229" i="3" a="1"/>
  <c r="A229" i="3"/>
  <c r="B229" i="3" a="1"/>
  <c r="B229" i="3"/>
  <c r="C229" i="3" a="1"/>
  <c r="C229" i="3"/>
  <c r="D229" i="3" a="1"/>
  <c r="D229" i="3"/>
  <c r="E229" i="3" a="1"/>
  <c r="E229" i="3"/>
  <c r="F229" i="3" a="1"/>
  <c r="F229" i="3"/>
  <c r="G229" i="3"/>
  <c r="A230" i="3" a="1"/>
  <c r="A230" i="3" s="1"/>
  <c r="B230" i="3" a="1"/>
  <c r="B230" i="3" s="1"/>
  <c r="C230" i="3" a="1"/>
  <c r="C230" i="3" s="1"/>
  <c r="D230" i="3" a="1"/>
  <c r="D230" i="3" s="1"/>
  <c r="E230" i="3" a="1"/>
  <c r="E230" i="3" s="1"/>
  <c r="F230" i="3" a="1"/>
  <c r="F230" i="3" s="1"/>
  <c r="G230" i="3"/>
  <c r="A231" i="3" a="1"/>
  <c r="A231" i="3"/>
  <c r="B231" i="3" a="1"/>
  <c r="B231" i="3"/>
  <c r="C231" i="3" a="1"/>
  <c r="C231" i="3"/>
  <c r="D231" i="3" a="1"/>
  <c r="D231" i="3"/>
  <c r="E231" i="3" a="1"/>
  <c r="E231" i="3"/>
  <c r="F231" i="3" a="1"/>
  <c r="F231" i="3"/>
  <c r="G231" i="3"/>
  <c r="A232" i="3" a="1"/>
  <c r="A232" i="3" s="1"/>
  <c r="B232" i="3" a="1"/>
  <c r="B232" i="3" s="1"/>
  <c r="C232" i="3" a="1"/>
  <c r="C232" i="3" s="1"/>
  <c r="D232" i="3" a="1"/>
  <c r="D232" i="3" s="1"/>
  <c r="E232" i="3" a="1"/>
  <c r="E232" i="3" s="1"/>
  <c r="F232" i="3" a="1"/>
  <c r="F232" i="3" s="1"/>
  <c r="G232" i="3"/>
  <c r="A233" i="3" a="1"/>
  <c r="A233" i="3"/>
  <c r="B233" i="3" a="1"/>
  <c r="B233" i="3"/>
  <c r="C233" i="3" a="1"/>
  <c r="C233" i="3"/>
  <c r="D233" i="3" a="1"/>
  <c r="D233" i="3"/>
  <c r="E233" i="3" a="1"/>
  <c r="E233" i="3"/>
  <c r="F233" i="3" a="1"/>
  <c r="F233" i="3"/>
  <c r="G233" i="3"/>
  <c r="A234" i="3" a="1"/>
  <c r="A234" i="3" s="1"/>
  <c r="B234" i="3" a="1"/>
  <c r="B234" i="3" s="1"/>
  <c r="C234" i="3" a="1"/>
  <c r="C234" i="3" s="1"/>
  <c r="D234" i="3" a="1"/>
  <c r="D234" i="3" s="1"/>
  <c r="E234" i="3" a="1"/>
  <c r="E234" i="3" s="1"/>
  <c r="F234" i="3" a="1"/>
  <c r="F234" i="3" s="1"/>
  <c r="G234" i="3"/>
  <c r="A235" i="3" a="1"/>
  <c r="A235" i="3"/>
  <c r="B235" i="3" a="1"/>
  <c r="B235" i="3"/>
  <c r="C235" i="3" a="1"/>
  <c r="C235" i="3"/>
  <c r="D235" i="3" a="1"/>
  <c r="D235" i="3"/>
  <c r="E235" i="3" a="1"/>
  <c r="E235" i="3"/>
  <c r="F235" i="3" a="1"/>
  <c r="F235" i="3"/>
  <c r="G235" i="3"/>
  <c r="A236" i="3" a="1"/>
  <c r="A236" i="3" s="1"/>
  <c r="B236" i="3" a="1"/>
  <c r="B236" i="3" s="1"/>
  <c r="C236" i="3" a="1"/>
  <c r="C236" i="3" s="1"/>
  <c r="D236" i="3" a="1"/>
  <c r="D236" i="3" s="1"/>
  <c r="E236" i="3" a="1"/>
  <c r="E236" i="3" s="1"/>
  <c r="F236" i="3" a="1"/>
  <c r="F236" i="3" s="1"/>
  <c r="G236" i="3"/>
  <c r="A237" i="3" a="1"/>
  <c r="A237" i="3"/>
  <c r="B237" i="3" a="1"/>
  <c r="B237" i="3"/>
  <c r="C237" i="3" a="1"/>
  <c r="C237" i="3"/>
  <c r="D237" i="3" a="1"/>
  <c r="D237" i="3"/>
  <c r="E237" i="3" a="1"/>
  <c r="E237" i="3"/>
  <c r="F237" i="3" a="1"/>
  <c r="F237" i="3"/>
  <c r="G237" i="3"/>
  <c r="A238" i="3" a="1"/>
  <c r="A238" i="3" s="1"/>
  <c r="B238" i="3" a="1"/>
  <c r="B238" i="3" s="1"/>
  <c r="C238" i="3" a="1"/>
  <c r="C238" i="3" s="1"/>
  <c r="D238" i="3" a="1"/>
  <c r="D238" i="3" s="1"/>
  <c r="E238" i="3" a="1"/>
  <c r="E238" i="3" s="1"/>
  <c r="F238" i="3" a="1"/>
  <c r="F238" i="3" s="1"/>
  <c r="G238" i="3"/>
  <c r="A239" i="3" a="1"/>
  <c r="A239" i="3"/>
  <c r="B239" i="3" a="1"/>
  <c r="B239" i="3"/>
  <c r="C239" i="3" a="1"/>
  <c r="C239" i="3"/>
  <c r="D239" i="3" a="1"/>
  <c r="D239" i="3"/>
  <c r="E239" i="3" a="1"/>
  <c r="E239" i="3"/>
  <c r="F239" i="3" a="1"/>
  <c r="F239" i="3"/>
  <c r="G239" i="3"/>
  <c r="A240" i="3" a="1"/>
  <c r="A240" i="3" s="1"/>
  <c r="B240" i="3" a="1"/>
  <c r="B240" i="3" s="1"/>
  <c r="C240" i="3" a="1"/>
  <c r="C240" i="3" s="1"/>
  <c r="D240" i="3" a="1"/>
  <c r="D240" i="3" s="1"/>
  <c r="E240" i="3" a="1"/>
  <c r="E240" i="3" s="1"/>
  <c r="F240" i="3" a="1"/>
  <c r="F240" i="3" s="1"/>
  <c r="G240" i="3"/>
  <c r="A241" i="3" a="1"/>
  <c r="A241" i="3"/>
  <c r="B241" i="3" a="1"/>
  <c r="B241" i="3"/>
  <c r="C241" i="3" a="1"/>
  <c r="C241" i="3"/>
  <c r="D241" i="3" a="1"/>
  <c r="D241" i="3"/>
  <c r="E241" i="3" a="1"/>
  <c r="E241" i="3"/>
  <c r="F241" i="3" a="1"/>
  <c r="F241" i="3"/>
  <c r="G241" i="3"/>
  <c r="A242" i="3" a="1"/>
  <c r="A242" i="3" s="1"/>
  <c r="B242" i="3" a="1"/>
  <c r="B242" i="3" s="1"/>
  <c r="C242" i="3" a="1"/>
  <c r="C242" i="3" s="1"/>
  <c r="D242" i="3" a="1"/>
  <c r="D242" i="3" s="1"/>
  <c r="E242" i="3" a="1"/>
  <c r="E242" i="3" s="1"/>
  <c r="F242" i="3" a="1"/>
  <c r="F242" i="3" s="1"/>
  <c r="G242" i="3"/>
  <c r="A243" i="3" a="1"/>
  <c r="A243" i="3"/>
  <c r="B243" i="3" a="1"/>
  <c r="B243" i="3"/>
  <c r="C243" i="3" a="1"/>
  <c r="C243" i="3"/>
  <c r="D243" i="3" a="1"/>
  <c r="D243" i="3"/>
  <c r="E243" i="3" a="1"/>
  <c r="E243" i="3"/>
  <c r="F243" i="3" a="1"/>
  <c r="F243" i="3"/>
  <c r="G243" i="3"/>
  <c r="A244" i="3" a="1"/>
  <c r="A244" i="3" s="1"/>
  <c r="B244" i="3" a="1"/>
  <c r="B244" i="3" s="1"/>
  <c r="C244" i="3" a="1"/>
  <c r="C244" i="3" s="1"/>
  <c r="D244" i="3" a="1"/>
  <c r="D244" i="3" s="1"/>
  <c r="E244" i="3" a="1"/>
  <c r="E244" i="3" s="1"/>
  <c r="F244" i="3" a="1"/>
  <c r="F244" i="3" s="1"/>
  <c r="G244" i="3"/>
  <c r="A245" i="3" a="1"/>
  <c r="A245" i="3"/>
  <c r="B245" i="3" a="1"/>
  <c r="B245" i="3"/>
  <c r="C245" i="3" a="1"/>
  <c r="C245" i="3"/>
  <c r="D245" i="3" a="1"/>
  <c r="D245" i="3"/>
  <c r="E245" i="3" a="1"/>
  <c r="E245" i="3"/>
  <c r="F245" i="3" a="1"/>
  <c r="F245" i="3"/>
  <c r="G245" i="3"/>
  <c r="A246" i="3" a="1"/>
  <c r="A246" i="3" s="1"/>
  <c r="B246" i="3" a="1"/>
  <c r="B246" i="3" s="1"/>
  <c r="C246" i="3" a="1"/>
  <c r="C246" i="3" s="1"/>
  <c r="D246" i="3" a="1"/>
  <c r="D246" i="3" s="1"/>
  <c r="E246" i="3" a="1"/>
  <c r="E246" i="3" s="1"/>
  <c r="F246" i="3" a="1"/>
  <c r="F246" i="3" s="1"/>
  <c r="G246" i="3"/>
  <c r="A247" i="3" a="1"/>
  <c r="A247" i="3"/>
  <c r="B247" i="3" a="1"/>
  <c r="B247" i="3"/>
  <c r="C247" i="3" a="1"/>
  <c r="C247" i="3"/>
  <c r="D247" i="3" a="1"/>
  <c r="D247" i="3"/>
  <c r="E247" i="3" a="1"/>
  <c r="E247" i="3"/>
  <c r="F247" i="3" a="1"/>
  <c r="F247" i="3"/>
  <c r="G247" i="3"/>
  <c r="A248" i="3" a="1"/>
  <c r="A248" i="3" s="1"/>
  <c r="B248" i="3" a="1"/>
  <c r="B248" i="3" s="1"/>
  <c r="C248" i="3" a="1"/>
  <c r="C248" i="3" s="1"/>
  <c r="D248" i="3" a="1"/>
  <c r="D248" i="3" s="1"/>
  <c r="E248" i="3" a="1"/>
  <c r="E248" i="3" s="1"/>
  <c r="F248" i="3" a="1"/>
  <c r="F248" i="3" s="1"/>
  <c r="G248" i="3"/>
  <c r="A249" i="3" a="1"/>
  <c r="A249" i="3"/>
  <c r="B249" i="3" a="1"/>
  <c r="B249" i="3"/>
  <c r="C249" i="3" a="1"/>
  <c r="C249" i="3"/>
  <c r="D249" i="3" a="1"/>
  <c r="D249" i="3"/>
  <c r="E249" i="3" a="1"/>
  <c r="E249" i="3"/>
  <c r="F249" i="3" a="1"/>
  <c r="F249" i="3"/>
  <c r="G249" i="3"/>
  <c r="A250" i="3" a="1"/>
  <c r="A250" i="3" s="1"/>
  <c r="B250" i="3" a="1"/>
  <c r="B250" i="3" s="1"/>
  <c r="C250" i="3" a="1"/>
  <c r="C250" i="3" s="1"/>
  <c r="D250" i="3" a="1"/>
  <c r="D250" i="3" s="1"/>
  <c r="E250" i="3" a="1"/>
  <c r="E250" i="3" s="1"/>
  <c r="F250" i="3" a="1"/>
  <c r="F250" i="3" s="1"/>
  <c r="G250" i="3"/>
  <c r="A251" i="3" a="1"/>
  <c r="A251" i="3"/>
  <c r="B251" i="3" a="1"/>
  <c r="B251" i="3"/>
  <c r="C251" i="3" a="1"/>
  <c r="C251" i="3"/>
  <c r="D251" i="3" a="1"/>
  <c r="D251" i="3"/>
  <c r="E251" i="3" a="1"/>
  <c r="E251" i="3"/>
  <c r="F251" i="3" a="1"/>
  <c r="F251" i="3"/>
  <c r="G251" i="3"/>
  <c r="A252" i="3" a="1"/>
  <c r="A252" i="3" s="1"/>
  <c r="B252" i="3" a="1"/>
  <c r="B252" i="3" s="1"/>
  <c r="C252" i="3" a="1"/>
  <c r="C252" i="3" s="1"/>
  <c r="D252" i="3" a="1"/>
  <c r="D252" i="3" s="1"/>
  <c r="E252" i="3" a="1"/>
  <c r="E252" i="3" s="1"/>
  <c r="F252" i="3" a="1"/>
  <c r="F252" i="3" s="1"/>
  <c r="G252" i="3"/>
  <c r="A253" i="3" a="1"/>
  <c r="A253" i="3"/>
  <c r="B253" i="3" a="1"/>
  <c r="B253" i="3"/>
  <c r="C253" i="3" a="1"/>
  <c r="C253" i="3"/>
  <c r="D253" i="3" a="1"/>
  <c r="D253" i="3"/>
  <c r="E253" i="3" a="1"/>
  <c r="E253" i="3"/>
  <c r="F253" i="3" a="1"/>
  <c r="F253" i="3"/>
  <c r="G253" i="3"/>
  <c r="A254" i="3" a="1"/>
  <c r="A254" i="3" s="1"/>
  <c r="B254" i="3" a="1"/>
  <c r="B254" i="3" s="1"/>
  <c r="C254" i="3" a="1"/>
  <c r="C254" i="3" s="1"/>
  <c r="D254" i="3" a="1"/>
  <c r="D254" i="3" s="1"/>
  <c r="E254" i="3" a="1"/>
  <c r="E254" i="3" s="1"/>
  <c r="F254" i="3" a="1"/>
  <c r="F254" i="3" s="1"/>
  <c r="G254" i="3"/>
  <c r="A255" i="3" a="1"/>
  <c r="A255" i="3"/>
  <c r="B255" i="3" a="1"/>
  <c r="B255" i="3"/>
  <c r="C255" i="3" a="1"/>
  <c r="C255" i="3"/>
  <c r="D255" i="3" a="1"/>
  <c r="D255" i="3"/>
  <c r="E255" i="3" a="1"/>
  <c r="E255" i="3"/>
  <c r="F255" i="3" a="1"/>
  <c r="F255" i="3"/>
  <c r="G255" i="3"/>
  <c r="A256" i="3" a="1"/>
  <c r="A256" i="3" s="1"/>
  <c r="B256" i="3" a="1"/>
  <c r="B256" i="3" s="1"/>
  <c r="C256" i="3" a="1"/>
  <c r="C256" i="3" s="1"/>
  <c r="D256" i="3" a="1"/>
  <c r="D256" i="3" s="1"/>
  <c r="E256" i="3" a="1"/>
  <c r="E256" i="3" s="1"/>
  <c r="F256" i="3" a="1"/>
  <c r="F256" i="3" s="1"/>
  <c r="G256" i="3"/>
  <c r="A257" i="3" a="1"/>
  <c r="A257" i="3"/>
  <c r="B257" i="3" a="1"/>
  <c r="B257" i="3"/>
  <c r="C257" i="3" a="1"/>
  <c r="C257" i="3"/>
  <c r="D257" i="3" a="1"/>
  <c r="D257" i="3"/>
  <c r="E257" i="3" a="1"/>
  <c r="E257" i="3"/>
  <c r="F257" i="3" a="1"/>
  <c r="F257" i="3"/>
  <c r="G257" i="3"/>
  <c r="A258" i="3" a="1"/>
  <c r="A258" i="3" s="1"/>
  <c r="B258" i="3" a="1"/>
  <c r="B258" i="3" s="1"/>
  <c r="C258" i="3" a="1"/>
  <c r="C258" i="3" s="1"/>
  <c r="D258" i="3" a="1"/>
  <c r="D258" i="3" s="1"/>
  <c r="E258" i="3" a="1"/>
  <c r="E258" i="3" s="1"/>
  <c r="F258" i="3" a="1"/>
  <c r="F258" i="3" s="1"/>
  <c r="G258" i="3"/>
  <c r="A259" i="3" a="1"/>
  <c r="A259" i="3"/>
  <c r="B259" i="3" a="1"/>
  <c r="B259" i="3"/>
  <c r="C259" i="3" a="1"/>
  <c r="C259" i="3"/>
  <c r="D259" i="3" a="1"/>
  <c r="D259" i="3"/>
  <c r="E259" i="3" a="1"/>
  <c r="E259" i="3"/>
  <c r="F259" i="3" a="1"/>
  <c r="F259" i="3"/>
  <c r="G259" i="3"/>
  <c r="A260" i="3" a="1"/>
  <c r="A260" i="3" s="1"/>
  <c r="B260" i="3" a="1"/>
  <c r="B260" i="3" s="1"/>
  <c r="C260" i="3" a="1"/>
  <c r="C260" i="3" s="1"/>
  <c r="D260" i="3" a="1"/>
  <c r="D260" i="3" s="1"/>
  <c r="E260" i="3" a="1"/>
  <c r="E260" i="3" s="1"/>
  <c r="F260" i="3" a="1"/>
  <c r="F260" i="3" s="1"/>
  <c r="G260" i="3"/>
  <c r="A261" i="3" a="1"/>
  <c r="A261" i="3"/>
  <c r="B261" i="3" a="1"/>
  <c r="B261" i="3"/>
  <c r="C261" i="3" a="1"/>
  <c r="C261" i="3"/>
  <c r="D261" i="3" a="1"/>
  <c r="D261" i="3"/>
  <c r="E261" i="3" a="1"/>
  <c r="E261" i="3"/>
  <c r="F261" i="3" a="1"/>
  <c r="F261" i="3"/>
  <c r="G261" i="3"/>
  <c r="A262" i="3" a="1"/>
  <c r="A262" i="3" s="1"/>
  <c r="B262" i="3" a="1"/>
  <c r="B262" i="3" s="1"/>
  <c r="C262" i="3" a="1"/>
  <c r="C262" i="3" s="1"/>
  <c r="D262" i="3" a="1"/>
  <c r="D262" i="3" s="1"/>
  <c r="E262" i="3" a="1"/>
  <c r="E262" i="3" s="1"/>
  <c r="F262" i="3" a="1"/>
  <c r="F262" i="3" s="1"/>
  <c r="G262" i="3"/>
  <c r="A263" i="3" a="1"/>
  <c r="A263" i="3"/>
  <c r="B263" i="3" a="1"/>
  <c r="B263" i="3"/>
  <c r="C263" i="3" a="1"/>
  <c r="C263" i="3"/>
  <c r="D263" i="3" a="1"/>
  <c r="D263" i="3"/>
  <c r="E263" i="3" a="1"/>
  <c r="E263" i="3"/>
  <c r="F263" i="3" a="1"/>
  <c r="F263" i="3"/>
  <c r="G263" i="3"/>
  <c r="A264" i="3" a="1"/>
  <c r="A264" i="3" s="1"/>
  <c r="B264" i="3" a="1"/>
  <c r="B264" i="3" s="1"/>
  <c r="C264" i="3" a="1"/>
  <c r="C264" i="3" s="1"/>
  <c r="D264" i="3" a="1"/>
  <c r="D264" i="3" s="1"/>
  <c r="E264" i="3" a="1"/>
  <c r="E264" i="3" s="1"/>
  <c r="F264" i="3" a="1"/>
  <c r="F264" i="3" s="1"/>
  <c r="G264" i="3"/>
  <c r="A265" i="3" a="1"/>
  <c r="A265" i="3"/>
  <c r="B265" i="3" a="1"/>
  <c r="B265" i="3"/>
  <c r="C265" i="3" a="1"/>
  <c r="C265" i="3"/>
  <c r="D265" i="3" a="1"/>
  <c r="D265" i="3"/>
  <c r="E265" i="3" a="1"/>
  <c r="E265" i="3"/>
  <c r="F265" i="3" a="1"/>
  <c r="F265" i="3"/>
  <c r="G265" i="3"/>
  <c r="A266" i="3" a="1"/>
  <c r="A266" i="3" s="1"/>
  <c r="B266" i="3" a="1"/>
  <c r="B266" i="3" s="1"/>
  <c r="C266" i="3" a="1"/>
  <c r="C266" i="3" s="1"/>
  <c r="D266" i="3" a="1"/>
  <c r="D266" i="3" s="1"/>
  <c r="E266" i="3" a="1"/>
  <c r="E266" i="3" s="1"/>
  <c r="F266" i="3" a="1"/>
  <c r="F266" i="3" s="1"/>
  <c r="G266" i="3"/>
  <c r="A267" i="3" a="1"/>
  <c r="A267" i="3"/>
  <c r="B267" i="3" a="1"/>
  <c r="B267" i="3"/>
  <c r="C267" i="3" a="1"/>
  <c r="C267" i="3"/>
  <c r="D267" i="3" a="1"/>
  <c r="D267" i="3"/>
  <c r="E267" i="3" a="1"/>
  <c r="E267" i="3"/>
  <c r="F267" i="3" a="1"/>
  <c r="F267" i="3"/>
  <c r="G267" i="3"/>
  <c r="A268" i="3" a="1"/>
  <c r="A268" i="3" s="1"/>
  <c r="B268" i="3" a="1"/>
  <c r="B268" i="3" s="1"/>
  <c r="C268" i="3" a="1"/>
  <c r="C268" i="3" s="1"/>
  <c r="D268" i="3" a="1"/>
  <c r="D268" i="3" s="1"/>
  <c r="E268" i="3" a="1"/>
  <c r="E268" i="3" s="1"/>
  <c r="F268" i="3" a="1"/>
  <c r="F268" i="3" s="1"/>
  <c r="G268" i="3"/>
  <c r="A269" i="3" a="1"/>
  <c r="A269" i="3"/>
  <c r="B269" i="3" a="1"/>
  <c r="B269" i="3"/>
  <c r="C269" i="3" a="1"/>
  <c r="C269" i="3"/>
  <c r="D269" i="3" a="1"/>
  <c r="D269" i="3"/>
  <c r="E269" i="3" a="1"/>
  <c r="E269" i="3"/>
  <c r="F269" i="3" a="1"/>
  <c r="F269" i="3"/>
  <c r="G269" i="3"/>
  <c r="A270" i="3" a="1"/>
  <c r="A270" i="3" s="1"/>
  <c r="B270" i="3" a="1"/>
  <c r="B270" i="3" s="1"/>
  <c r="C270" i="3" a="1"/>
  <c r="C270" i="3" s="1"/>
  <c r="D270" i="3" a="1"/>
  <c r="D270" i="3" s="1"/>
  <c r="E270" i="3" a="1"/>
  <c r="E270" i="3" s="1"/>
  <c r="F270" i="3" a="1"/>
  <c r="F270" i="3" s="1"/>
  <c r="G270" i="3"/>
  <c r="A271" i="3" a="1"/>
  <c r="A271" i="3"/>
  <c r="B271" i="3" a="1"/>
  <c r="B271" i="3"/>
  <c r="C271" i="3" a="1"/>
  <c r="C271" i="3"/>
  <c r="D271" i="3" a="1"/>
  <c r="D271" i="3"/>
  <c r="E271" i="3" a="1"/>
  <c r="E271" i="3"/>
  <c r="F271" i="3" a="1"/>
  <c r="F271" i="3"/>
  <c r="G271" i="3"/>
  <c r="A272" i="3" a="1"/>
  <c r="A272" i="3" s="1"/>
  <c r="B272" i="3" a="1"/>
  <c r="B272" i="3" s="1"/>
  <c r="C272" i="3" a="1"/>
  <c r="C272" i="3" s="1"/>
  <c r="D272" i="3" a="1"/>
  <c r="D272" i="3" s="1"/>
  <c r="E272" i="3" a="1"/>
  <c r="E272" i="3" s="1"/>
  <c r="F272" i="3" a="1"/>
  <c r="F272" i="3" s="1"/>
  <c r="G272" i="3"/>
  <c r="A273" i="3" a="1"/>
  <c r="A273" i="3"/>
  <c r="B273" i="3" a="1"/>
  <c r="B273" i="3"/>
  <c r="C273" i="3" a="1"/>
  <c r="C273" i="3"/>
  <c r="D273" i="3" a="1"/>
  <c r="D273" i="3"/>
  <c r="E273" i="3" a="1"/>
  <c r="E273" i="3"/>
  <c r="F273" i="3" a="1"/>
  <c r="F273" i="3"/>
  <c r="G273" i="3"/>
  <c r="A274" i="3" a="1"/>
  <c r="A274" i="3" s="1"/>
  <c r="B274" i="3" a="1"/>
  <c r="B274" i="3" s="1"/>
  <c r="C274" i="3" a="1"/>
  <c r="C274" i="3" s="1"/>
  <c r="D274" i="3" a="1"/>
  <c r="D274" i="3" s="1"/>
  <c r="E274" i="3" a="1"/>
  <c r="E274" i="3" s="1"/>
  <c r="F274" i="3" a="1"/>
  <c r="F274" i="3" s="1"/>
  <c r="G274" i="3"/>
  <c r="A275" i="3" a="1"/>
  <c r="A275" i="3"/>
  <c r="B275" i="3" a="1"/>
  <c r="B275" i="3"/>
  <c r="C275" i="3" a="1"/>
  <c r="C275" i="3"/>
  <c r="D275" i="3" a="1"/>
  <c r="D275" i="3"/>
  <c r="E275" i="3" a="1"/>
  <c r="E275" i="3"/>
  <c r="F275" i="3" a="1"/>
  <c r="F275" i="3"/>
  <c r="G275" i="3"/>
  <c r="A276" i="3" a="1"/>
  <c r="A276" i="3" s="1"/>
  <c r="B276" i="3" a="1"/>
  <c r="B276" i="3" s="1"/>
  <c r="C276" i="3" a="1"/>
  <c r="C276" i="3" s="1"/>
  <c r="D276" i="3" a="1"/>
  <c r="D276" i="3" s="1"/>
  <c r="E276" i="3" a="1"/>
  <c r="E276" i="3" s="1"/>
  <c r="F276" i="3" a="1"/>
  <c r="F276" i="3" s="1"/>
  <c r="G276" i="3"/>
  <c r="A277" i="3" a="1"/>
  <c r="A277" i="3"/>
  <c r="B277" i="3" a="1"/>
  <c r="B277" i="3"/>
  <c r="C277" i="3" a="1"/>
  <c r="C277" i="3"/>
  <c r="D277" i="3" a="1"/>
  <c r="D277" i="3"/>
  <c r="E277" i="3" a="1"/>
  <c r="E277" i="3"/>
  <c r="F277" i="3" a="1"/>
  <c r="F277" i="3"/>
  <c r="G277" i="3"/>
  <c r="A278" i="3" a="1"/>
  <c r="A278" i="3" s="1"/>
  <c r="B278" i="3" a="1"/>
  <c r="B278" i="3" s="1"/>
  <c r="C278" i="3" a="1"/>
  <c r="C278" i="3" s="1"/>
  <c r="D278" i="3" a="1"/>
  <c r="D278" i="3" s="1"/>
  <c r="E278" i="3" a="1"/>
  <c r="E278" i="3" s="1"/>
  <c r="F278" i="3" a="1"/>
  <c r="F278" i="3" s="1"/>
  <c r="G278" i="3"/>
  <c r="A279" i="3" a="1"/>
  <c r="A279" i="3"/>
  <c r="B279" i="3" a="1"/>
  <c r="B279" i="3"/>
  <c r="C279" i="3" a="1"/>
  <c r="C279" i="3"/>
  <c r="D279" i="3" a="1"/>
  <c r="D279" i="3"/>
  <c r="E279" i="3" a="1"/>
  <c r="E279" i="3"/>
  <c r="F279" i="3" a="1"/>
  <c r="F279" i="3"/>
  <c r="G279" i="3"/>
  <c r="A280" i="3" a="1"/>
  <c r="A280" i="3" s="1"/>
  <c r="B280" i="3" a="1"/>
  <c r="B280" i="3" s="1"/>
  <c r="C280" i="3" a="1"/>
  <c r="C280" i="3" s="1"/>
  <c r="D280" i="3" a="1"/>
  <c r="D280" i="3" s="1"/>
  <c r="E280" i="3" a="1"/>
  <c r="E280" i="3" s="1"/>
  <c r="F280" i="3" a="1"/>
  <c r="F280" i="3" s="1"/>
  <c r="G280" i="3"/>
  <c r="A281" i="3" a="1"/>
  <c r="A281" i="3"/>
  <c r="B281" i="3" a="1"/>
  <c r="B281" i="3"/>
  <c r="C281" i="3" a="1"/>
  <c r="C281" i="3"/>
  <c r="D281" i="3" a="1"/>
  <c r="D281" i="3"/>
  <c r="E281" i="3" a="1"/>
  <c r="E281" i="3"/>
  <c r="F281" i="3" a="1"/>
  <c r="F281" i="3"/>
  <c r="G281" i="3"/>
  <c r="A282" i="3" a="1"/>
  <c r="A282" i="3" s="1"/>
  <c r="B282" i="3" a="1"/>
  <c r="B282" i="3" s="1"/>
  <c r="C282" i="3" a="1"/>
  <c r="C282" i="3" s="1"/>
  <c r="D282" i="3" a="1"/>
  <c r="D282" i="3" s="1"/>
  <c r="E282" i="3" a="1"/>
  <c r="E282" i="3" s="1"/>
  <c r="F282" i="3" a="1"/>
  <c r="F282" i="3" s="1"/>
  <c r="G282" i="3"/>
  <c r="A283" i="3" a="1"/>
  <c r="A283" i="3"/>
  <c r="B283" i="3" a="1"/>
  <c r="B283" i="3"/>
  <c r="C283" i="3" a="1"/>
  <c r="C283" i="3"/>
  <c r="D283" i="3" a="1"/>
  <c r="D283" i="3"/>
  <c r="E283" i="3" a="1"/>
  <c r="E283" i="3"/>
  <c r="F283" i="3" a="1"/>
  <c r="F283" i="3"/>
  <c r="G283" i="3"/>
  <c r="A284" i="3" a="1"/>
  <c r="A284" i="3" s="1"/>
  <c r="B284" i="3" a="1"/>
  <c r="B284" i="3" s="1"/>
  <c r="C284" i="3" a="1"/>
  <c r="C284" i="3" s="1"/>
  <c r="D284" i="3" a="1"/>
  <c r="D284" i="3" s="1"/>
  <c r="E284" i="3" a="1"/>
  <c r="E284" i="3" s="1"/>
  <c r="F284" i="3" a="1"/>
  <c r="F284" i="3" s="1"/>
  <c r="G284" i="3"/>
  <c r="A285" i="3" a="1"/>
  <c r="A285" i="3"/>
  <c r="B285" i="3" a="1"/>
  <c r="B285" i="3"/>
  <c r="C285" i="3" a="1"/>
  <c r="C285" i="3"/>
  <c r="D285" i="3" a="1"/>
  <c r="D285" i="3"/>
  <c r="E285" i="3" a="1"/>
  <c r="E285" i="3"/>
  <c r="F285" i="3" a="1"/>
  <c r="F285" i="3"/>
  <c r="G285" i="3"/>
  <c r="A286" i="3" a="1"/>
  <c r="A286" i="3" s="1"/>
  <c r="B286" i="3" a="1"/>
  <c r="B286" i="3" s="1"/>
  <c r="C286" i="3" a="1"/>
  <c r="C286" i="3" s="1"/>
  <c r="D286" i="3" a="1"/>
  <c r="D286" i="3" s="1"/>
  <c r="E286" i="3" a="1"/>
  <c r="E286" i="3" s="1"/>
  <c r="F286" i="3" a="1"/>
  <c r="F286" i="3" s="1"/>
  <c r="G286" i="3"/>
  <c r="A287" i="3" a="1"/>
  <c r="A287" i="3"/>
  <c r="B287" i="3" a="1"/>
  <c r="B287" i="3"/>
  <c r="C287" i="3" a="1"/>
  <c r="C287" i="3"/>
  <c r="D287" i="3" a="1"/>
  <c r="D287" i="3"/>
  <c r="E287" i="3" a="1"/>
  <c r="E287" i="3"/>
  <c r="F287" i="3" a="1"/>
  <c r="F287" i="3"/>
  <c r="G287" i="3"/>
  <c r="A288" i="3" a="1"/>
  <c r="A288" i="3" s="1"/>
  <c r="B288" i="3" a="1"/>
  <c r="B288" i="3" s="1"/>
  <c r="C288" i="3" a="1"/>
  <c r="C288" i="3" s="1"/>
  <c r="D288" i="3" a="1"/>
  <c r="D288" i="3" s="1"/>
  <c r="E288" i="3" a="1"/>
  <c r="E288" i="3" s="1"/>
  <c r="F288" i="3" a="1"/>
  <c r="F288" i="3" s="1"/>
  <c r="G288" i="3"/>
  <c r="A289" i="3" a="1"/>
  <c r="A289" i="3"/>
  <c r="B289" i="3" a="1"/>
  <c r="B289" i="3"/>
  <c r="C289" i="3" a="1"/>
  <c r="C289" i="3"/>
  <c r="D289" i="3" a="1"/>
  <c r="D289" i="3"/>
  <c r="E289" i="3" a="1"/>
  <c r="E289" i="3"/>
  <c r="F289" i="3" a="1"/>
  <c r="F289" i="3"/>
  <c r="G289" i="3"/>
  <c r="A290" i="3" a="1"/>
  <c r="A290" i="3" s="1"/>
  <c r="B290" i="3" a="1"/>
  <c r="B290" i="3" s="1"/>
  <c r="C290" i="3" a="1"/>
  <c r="C290" i="3" s="1"/>
  <c r="D290" i="3" a="1"/>
  <c r="D290" i="3" s="1"/>
  <c r="E290" i="3" a="1"/>
  <c r="E290" i="3" s="1"/>
  <c r="F290" i="3" a="1"/>
  <c r="F290" i="3" s="1"/>
  <c r="G290" i="3"/>
  <c r="A291" i="3" a="1"/>
  <c r="A291" i="3"/>
  <c r="B291" i="3" a="1"/>
  <c r="B291" i="3"/>
  <c r="C291" i="3" a="1"/>
  <c r="C291" i="3"/>
  <c r="D291" i="3" a="1"/>
  <c r="D291" i="3"/>
  <c r="E291" i="3" a="1"/>
  <c r="E291" i="3"/>
  <c r="F291" i="3" a="1"/>
  <c r="F291" i="3"/>
  <c r="G291" i="3"/>
  <c r="A292" i="3" a="1"/>
  <c r="A292" i="3" s="1"/>
  <c r="B292" i="3" a="1"/>
  <c r="B292" i="3" s="1"/>
  <c r="C292" i="3" a="1"/>
  <c r="C292" i="3" s="1"/>
  <c r="D292" i="3" a="1"/>
  <c r="D292" i="3" s="1"/>
  <c r="E292" i="3" a="1"/>
  <c r="E292" i="3" s="1"/>
  <c r="F292" i="3" a="1"/>
  <c r="F292" i="3" s="1"/>
  <c r="G292" i="3"/>
  <c r="A293" i="3" a="1"/>
  <c r="A293" i="3"/>
  <c r="B293" i="3" a="1"/>
  <c r="B293" i="3"/>
  <c r="C293" i="3" a="1"/>
  <c r="C293" i="3"/>
  <c r="D293" i="3" a="1"/>
  <c r="D293" i="3"/>
  <c r="E293" i="3" a="1"/>
  <c r="E293" i="3"/>
  <c r="F293" i="3" a="1"/>
  <c r="F293" i="3"/>
  <c r="G293" i="3"/>
  <c r="A294" i="3" a="1"/>
  <c r="A294" i="3" s="1"/>
  <c r="B294" i="3" a="1"/>
  <c r="B294" i="3" s="1"/>
  <c r="C294" i="3" a="1"/>
  <c r="C294" i="3" s="1"/>
  <c r="D294" i="3" a="1"/>
  <c r="D294" i="3" s="1"/>
  <c r="E294" i="3" a="1"/>
  <c r="E294" i="3" s="1"/>
  <c r="F294" i="3" a="1"/>
  <c r="F294" i="3" s="1"/>
  <c r="G294" i="3"/>
  <c r="A295" i="3" a="1"/>
  <c r="A295" i="3"/>
  <c r="B295" i="3" a="1"/>
  <c r="B295" i="3"/>
  <c r="C295" i="3" a="1"/>
  <c r="C295" i="3"/>
  <c r="D295" i="3" a="1"/>
  <c r="D295" i="3"/>
  <c r="E295" i="3" a="1"/>
  <c r="E295" i="3"/>
  <c r="F295" i="3" a="1"/>
  <c r="F295" i="3"/>
  <c r="G295" i="3"/>
  <c r="A296" i="3" a="1"/>
  <c r="A296" i="3" s="1"/>
  <c r="B296" i="3" a="1"/>
  <c r="B296" i="3" s="1"/>
  <c r="C296" i="3" a="1"/>
  <c r="C296" i="3" s="1"/>
  <c r="D296" i="3" a="1"/>
  <c r="D296" i="3" s="1"/>
  <c r="E296" i="3" a="1"/>
  <c r="E296" i="3" s="1"/>
  <c r="F296" i="3" a="1"/>
  <c r="F296" i="3" s="1"/>
  <c r="G296" i="3"/>
  <c r="A297" i="3" a="1"/>
  <c r="A297" i="3"/>
  <c r="B297" i="3" a="1"/>
  <c r="B297" i="3"/>
  <c r="C297" i="3" a="1"/>
  <c r="C297" i="3"/>
  <c r="D297" i="3" a="1"/>
  <c r="D297" i="3"/>
  <c r="E297" i="3" a="1"/>
  <c r="E297" i="3"/>
  <c r="F297" i="3" a="1"/>
  <c r="F297" i="3"/>
  <c r="G297" i="3"/>
  <c r="A298" i="3" a="1"/>
  <c r="A298" i="3" s="1"/>
  <c r="B298" i="3" a="1"/>
  <c r="B298" i="3" s="1"/>
  <c r="C298" i="3" a="1"/>
  <c r="C298" i="3" s="1"/>
  <c r="D298" i="3" a="1"/>
  <c r="D298" i="3" s="1"/>
  <c r="E298" i="3" a="1"/>
  <c r="E298" i="3" s="1"/>
  <c r="F298" i="3" a="1"/>
  <c r="F298" i="3" s="1"/>
  <c r="G298" i="3"/>
  <c r="A299" i="3" a="1"/>
  <c r="A299" i="3"/>
  <c r="B299" i="3" a="1"/>
  <c r="B299" i="3"/>
  <c r="C299" i="3" a="1"/>
  <c r="C299" i="3"/>
  <c r="D299" i="3" a="1"/>
  <c r="D299" i="3"/>
  <c r="E299" i="3" a="1"/>
  <c r="E299" i="3"/>
  <c r="F299" i="3" a="1"/>
  <c r="F299" i="3"/>
  <c r="G299" i="3"/>
  <c r="A300" i="3" a="1"/>
  <c r="A300" i="3" s="1"/>
  <c r="B300" i="3" a="1"/>
  <c r="B300" i="3" s="1"/>
  <c r="C300" i="3" a="1"/>
  <c r="C300" i="3" s="1"/>
  <c r="D300" i="3" a="1"/>
  <c r="D300" i="3" s="1"/>
  <c r="E300" i="3" a="1"/>
  <c r="E300" i="3" s="1"/>
  <c r="F300" i="3" a="1"/>
  <c r="F300" i="3" s="1"/>
  <c r="G300" i="3"/>
  <c r="A301" i="3" a="1"/>
  <c r="A301" i="3"/>
  <c r="B301" i="3" a="1"/>
  <c r="B301" i="3"/>
  <c r="C301" i="3" a="1"/>
  <c r="C301" i="3"/>
  <c r="D301" i="3" a="1"/>
  <c r="D301" i="3"/>
  <c r="E301" i="3" a="1"/>
  <c r="E301" i="3"/>
  <c r="F301" i="3" a="1"/>
  <c r="F301" i="3"/>
  <c r="G301" i="3"/>
  <c r="A302" i="3" a="1"/>
  <c r="A302" i="3" s="1"/>
  <c r="B302" i="3" a="1"/>
  <c r="B302" i="3" s="1"/>
  <c r="C302" i="3" a="1"/>
  <c r="C302" i="3" s="1"/>
  <c r="D302" i="3" a="1"/>
  <c r="D302" i="3" s="1"/>
  <c r="E302" i="3" a="1"/>
  <c r="E302" i="3" s="1"/>
  <c r="F302" i="3" a="1"/>
  <c r="F302" i="3" s="1"/>
  <c r="G302" i="3"/>
  <c r="A303" i="3" a="1"/>
  <c r="A303" i="3"/>
  <c r="B303" i="3" a="1"/>
  <c r="B303" i="3"/>
  <c r="C303" i="3" a="1"/>
  <c r="C303" i="3"/>
  <c r="D303" i="3" a="1"/>
  <c r="D303" i="3"/>
  <c r="E303" i="3" a="1"/>
  <c r="E303" i="3"/>
  <c r="F303" i="3" a="1"/>
  <c r="F303" i="3"/>
  <c r="G303" i="3"/>
  <c r="A304" i="3" a="1"/>
  <c r="A304" i="3" s="1"/>
  <c r="B304" i="3" a="1"/>
  <c r="B304" i="3" s="1"/>
  <c r="C304" i="3" a="1"/>
  <c r="C304" i="3" s="1"/>
  <c r="D304" i="3" a="1"/>
  <c r="D304" i="3" s="1"/>
  <c r="E304" i="3" a="1"/>
  <c r="E304" i="3" s="1"/>
  <c r="F304" i="3" a="1"/>
  <c r="F304" i="3" s="1"/>
  <c r="G304" i="3"/>
  <c r="A305" i="3" a="1"/>
  <c r="A305" i="3"/>
  <c r="B305" i="3" a="1"/>
  <c r="B305" i="3"/>
  <c r="C305" i="3" a="1"/>
  <c r="C305" i="3"/>
  <c r="D305" i="3" a="1"/>
  <c r="D305" i="3"/>
  <c r="E305" i="3" a="1"/>
  <c r="E305" i="3"/>
  <c r="F305" i="3" a="1"/>
  <c r="F305" i="3"/>
  <c r="G305" i="3"/>
  <c r="A306" i="3" a="1"/>
  <c r="A306" i="3" s="1"/>
  <c r="B306" i="3" a="1"/>
  <c r="B306" i="3" s="1"/>
  <c r="C306" i="3" a="1"/>
  <c r="C306" i="3" s="1"/>
  <c r="D306" i="3" a="1"/>
  <c r="D306" i="3" s="1"/>
  <c r="E306" i="3" a="1"/>
  <c r="E306" i="3" s="1"/>
  <c r="F306" i="3" a="1"/>
  <c r="F306" i="3" s="1"/>
  <c r="G306" i="3"/>
  <c r="A307" i="3" a="1"/>
  <c r="A307" i="3"/>
  <c r="B307" i="3" a="1"/>
  <c r="B307" i="3"/>
  <c r="C307" i="3" a="1"/>
  <c r="C307" i="3"/>
  <c r="D307" i="3" a="1"/>
  <c r="D307" i="3"/>
  <c r="E307" i="3" a="1"/>
  <c r="E307" i="3"/>
  <c r="F307" i="3" a="1"/>
  <c r="F307" i="3"/>
  <c r="G307" i="3"/>
  <c r="A308" i="3" a="1"/>
  <c r="A308" i="3" s="1"/>
  <c r="B308" i="3" a="1"/>
  <c r="B308" i="3" s="1"/>
  <c r="C308" i="3" a="1"/>
  <c r="C308" i="3" s="1"/>
  <c r="D308" i="3" a="1"/>
  <c r="D308" i="3" s="1"/>
  <c r="E308" i="3" a="1"/>
  <c r="E308" i="3" s="1"/>
  <c r="F308" i="3" a="1"/>
  <c r="F308" i="3" s="1"/>
  <c r="G308" i="3"/>
  <c r="A309" i="3" a="1"/>
  <c r="A309" i="3"/>
  <c r="B309" i="3" a="1"/>
  <c r="B309" i="3"/>
  <c r="C309" i="3" a="1"/>
  <c r="C309" i="3"/>
  <c r="D309" i="3" a="1"/>
  <c r="D309" i="3"/>
  <c r="E309" i="3" a="1"/>
  <c r="E309" i="3"/>
  <c r="F309" i="3" a="1"/>
  <c r="F309" i="3"/>
  <c r="G309" i="3"/>
  <c r="A310" i="3" a="1"/>
  <c r="A310" i="3" s="1"/>
  <c r="B310" i="3" a="1"/>
  <c r="B310" i="3" s="1"/>
  <c r="C310" i="3" a="1"/>
  <c r="C310" i="3" s="1"/>
  <c r="D310" i="3" a="1"/>
  <c r="D310" i="3" s="1"/>
  <c r="E310" i="3" a="1"/>
  <c r="E310" i="3" s="1"/>
  <c r="F310" i="3" a="1"/>
  <c r="F310" i="3" s="1"/>
  <c r="G310" i="3"/>
  <c r="A311" i="3" a="1"/>
  <c r="A311" i="3"/>
  <c r="B311" i="3" a="1"/>
  <c r="B311" i="3"/>
  <c r="C311" i="3" a="1"/>
  <c r="C311" i="3"/>
  <c r="D311" i="3" a="1"/>
  <c r="D311" i="3"/>
  <c r="E311" i="3" a="1"/>
  <c r="E311" i="3"/>
  <c r="F311" i="3" a="1"/>
  <c r="F311" i="3"/>
  <c r="G311" i="3"/>
  <c r="A312" i="3" a="1"/>
  <c r="A312" i="3" s="1"/>
  <c r="B312" i="3" a="1"/>
  <c r="B312" i="3" s="1"/>
  <c r="C312" i="3" a="1"/>
  <c r="C312" i="3" s="1"/>
  <c r="D312" i="3" a="1"/>
  <c r="D312" i="3" s="1"/>
  <c r="E312" i="3" a="1"/>
  <c r="E312" i="3" s="1"/>
  <c r="F312" i="3" a="1"/>
  <c r="F312" i="3" s="1"/>
  <c r="G312" i="3"/>
  <c r="A313" i="3" a="1"/>
  <c r="A313" i="3"/>
  <c r="B313" i="3" a="1"/>
  <c r="B313" i="3"/>
  <c r="C313" i="3" a="1"/>
  <c r="C313" i="3"/>
  <c r="D313" i="3" a="1"/>
  <c r="D313" i="3"/>
  <c r="E313" i="3" a="1"/>
  <c r="E313" i="3"/>
  <c r="F313" i="3" a="1"/>
  <c r="F313" i="3"/>
  <c r="G313" i="3"/>
  <c r="A314" i="3" a="1"/>
  <c r="A314" i="3" s="1"/>
  <c r="B314" i="3" a="1"/>
  <c r="B314" i="3" s="1"/>
  <c r="C314" i="3" a="1"/>
  <c r="C314" i="3" s="1"/>
  <c r="D314" i="3" a="1"/>
  <c r="D314" i="3" s="1"/>
  <c r="E314" i="3" a="1"/>
  <c r="E314" i="3" s="1"/>
  <c r="F314" i="3" a="1"/>
  <c r="F314" i="3" s="1"/>
  <c r="G314" i="3"/>
  <c r="A315" i="3" a="1"/>
  <c r="A315" i="3"/>
  <c r="B315" i="3" a="1"/>
  <c r="B315" i="3"/>
  <c r="C315" i="3" a="1"/>
  <c r="C315" i="3"/>
  <c r="D315" i="3" a="1"/>
  <c r="D315" i="3"/>
  <c r="E315" i="3" a="1"/>
  <c r="E315" i="3"/>
  <c r="F315" i="3" a="1"/>
  <c r="F315" i="3"/>
  <c r="G315" i="3"/>
  <c r="A316" i="3" a="1"/>
  <c r="A316" i="3" s="1"/>
  <c r="B316" i="3" a="1"/>
  <c r="B316" i="3" s="1"/>
  <c r="C316" i="3" a="1"/>
  <c r="C316" i="3" s="1"/>
  <c r="D316" i="3" a="1"/>
  <c r="D316" i="3" s="1"/>
  <c r="E316" i="3" a="1"/>
  <c r="E316" i="3" s="1"/>
  <c r="F316" i="3" a="1"/>
  <c r="F316" i="3" s="1"/>
  <c r="G316" i="3"/>
  <c r="A317" i="3" a="1"/>
  <c r="A317" i="3"/>
  <c r="B317" i="3" a="1"/>
  <c r="B317" i="3"/>
  <c r="C317" i="3" a="1"/>
  <c r="C317" i="3"/>
  <c r="D317" i="3" a="1"/>
  <c r="D317" i="3"/>
  <c r="E317" i="3" a="1"/>
  <c r="E317" i="3"/>
  <c r="F317" i="3" a="1"/>
  <c r="F317" i="3"/>
  <c r="G317" i="3"/>
  <c r="A318" i="3" a="1"/>
  <c r="A318" i="3" s="1"/>
  <c r="B318" i="3" a="1"/>
  <c r="B318" i="3" s="1"/>
  <c r="C318" i="3" a="1"/>
  <c r="C318" i="3" s="1"/>
  <c r="D318" i="3" a="1"/>
  <c r="D318" i="3" s="1"/>
  <c r="E318" i="3" a="1"/>
  <c r="E318" i="3" s="1"/>
  <c r="F318" i="3" a="1"/>
  <c r="F318" i="3" s="1"/>
  <c r="G318" i="3"/>
  <c r="A319" i="3" a="1"/>
  <c r="A319" i="3"/>
  <c r="B319" i="3" a="1"/>
  <c r="B319" i="3"/>
  <c r="C319" i="3" a="1"/>
  <c r="C319" i="3"/>
  <c r="D319" i="3" a="1"/>
  <c r="D319" i="3"/>
  <c r="E319" i="3" a="1"/>
  <c r="E319" i="3"/>
  <c r="F319" i="3" a="1"/>
  <c r="F319" i="3"/>
  <c r="G319" i="3"/>
  <c r="A320" i="3" a="1"/>
  <c r="A320" i="3" s="1"/>
  <c r="B320" i="3" a="1"/>
  <c r="B320" i="3" s="1"/>
  <c r="C320" i="3" a="1"/>
  <c r="C320" i="3" s="1"/>
  <c r="D320" i="3" a="1"/>
  <c r="D320" i="3" s="1"/>
  <c r="E320" i="3" a="1"/>
  <c r="E320" i="3" s="1"/>
  <c r="F320" i="3" a="1"/>
  <c r="F320" i="3" s="1"/>
  <c r="G320" i="3"/>
  <c r="A321" i="3" a="1"/>
  <c r="A321" i="3"/>
  <c r="B321" i="3" a="1"/>
  <c r="B321" i="3"/>
  <c r="C321" i="3" a="1"/>
  <c r="C321" i="3"/>
  <c r="D321" i="3" a="1"/>
  <c r="D321" i="3"/>
  <c r="E321" i="3" a="1"/>
  <c r="E321" i="3"/>
  <c r="F321" i="3" a="1"/>
  <c r="F321" i="3"/>
  <c r="G321" i="3"/>
  <c r="A322" i="3" a="1"/>
  <c r="A322" i="3" s="1"/>
  <c r="B322" i="3" a="1"/>
  <c r="B322" i="3" s="1"/>
  <c r="C322" i="3" a="1"/>
  <c r="C322" i="3" s="1"/>
  <c r="D322" i="3" a="1"/>
  <c r="D322" i="3" s="1"/>
  <c r="E322" i="3" a="1"/>
  <c r="E322" i="3" s="1"/>
  <c r="F322" i="3" a="1"/>
  <c r="F322" i="3" s="1"/>
  <c r="G322" i="3"/>
  <c r="A323" i="3" a="1"/>
  <c r="A323" i="3"/>
  <c r="B323" i="3" a="1"/>
  <c r="B323" i="3"/>
  <c r="C323" i="3" a="1"/>
  <c r="C323" i="3"/>
  <c r="D323" i="3" a="1"/>
  <c r="D323" i="3"/>
  <c r="E323" i="3" a="1"/>
  <c r="E323" i="3"/>
  <c r="F323" i="3" a="1"/>
  <c r="F323" i="3"/>
  <c r="G323" i="3"/>
  <c r="A324" i="3" a="1"/>
  <c r="A324" i="3" s="1"/>
  <c r="B324" i="3" a="1"/>
  <c r="B324" i="3" s="1"/>
  <c r="C324" i="3" a="1"/>
  <c r="C324" i="3" s="1"/>
  <c r="D324" i="3" a="1"/>
  <c r="D324" i="3" s="1"/>
  <c r="E324" i="3" a="1"/>
  <c r="E324" i="3" s="1"/>
  <c r="F324" i="3" a="1"/>
  <c r="F324" i="3" s="1"/>
  <c r="G324" i="3"/>
  <c r="A325" i="3" a="1"/>
  <c r="A325" i="3"/>
  <c r="B325" i="3" a="1"/>
  <c r="B325" i="3"/>
  <c r="C325" i="3" a="1"/>
  <c r="C325" i="3"/>
  <c r="D325" i="3" a="1"/>
  <c r="D325" i="3"/>
  <c r="E325" i="3" a="1"/>
  <c r="E325" i="3"/>
  <c r="F325" i="3" a="1"/>
  <c r="F325" i="3"/>
  <c r="G325" i="3"/>
  <c r="A326" i="3" a="1"/>
  <c r="A326" i="3" s="1"/>
  <c r="B326" i="3" a="1"/>
  <c r="B326" i="3" s="1"/>
  <c r="C326" i="3" a="1"/>
  <c r="C326" i="3" s="1"/>
  <c r="D326" i="3" a="1"/>
  <c r="D326" i="3" s="1"/>
  <c r="E326" i="3" a="1"/>
  <c r="E326" i="3" s="1"/>
  <c r="F326" i="3" a="1"/>
  <c r="F326" i="3" s="1"/>
  <c r="G326" i="3"/>
  <c r="A327" i="3" a="1"/>
  <c r="A327" i="3"/>
  <c r="B327" i="3" a="1"/>
  <c r="B327" i="3"/>
  <c r="C327" i="3" a="1"/>
  <c r="C327" i="3"/>
  <c r="D327" i="3" a="1"/>
  <c r="D327" i="3"/>
  <c r="E327" i="3" a="1"/>
  <c r="E327" i="3"/>
  <c r="F327" i="3" a="1"/>
  <c r="F327" i="3"/>
  <c r="G327" i="3"/>
  <c r="A328" i="3" a="1"/>
  <c r="A328" i="3" s="1"/>
  <c r="B328" i="3" a="1"/>
  <c r="B328" i="3" s="1"/>
  <c r="C328" i="3" a="1"/>
  <c r="C328" i="3" s="1"/>
  <c r="D328" i="3" a="1"/>
  <c r="D328" i="3" s="1"/>
  <c r="E328" i="3" a="1"/>
  <c r="E328" i="3" s="1"/>
  <c r="F328" i="3" a="1"/>
  <c r="F328" i="3" s="1"/>
  <c r="G328" i="3"/>
  <c r="A329" i="3" a="1"/>
  <c r="A329" i="3"/>
  <c r="B329" i="3" a="1"/>
  <c r="B329" i="3"/>
  <c r="C329" i="3" a="1"/>
  <c r="C329" i="3"/>
  <c r="D329" i="3" a="1"/>
  <c r="D329" i="3"/>
  <c r="E329" i="3" a="1"/>
  <c r="E329" i="3"/>
  <c r="F329" i="3" a="1"/>
  <c r="F329" i="3"/>
  <c r="G329" i="3"/>
  <c r="A330" i="3" a="1"/>
  <c r="A330" i="3" s="1"/>
  <c r="B330" i="3" a="1"/>
  <c r="B330" i="3" s="1"/>
  <c r="C330" i="3" a="1"/>
  <c r="C330" i="3" s="1"/>
  <c r="D330" i="3" a="1"/>
  <c r="D330" i="3" s="1"/>
  <c r="E330" i="3" a="1"/>
  <c r="E330" i="3" s="1"/>
  <c r="F330" i="3" a="1"/>
  <c r="F330" i="3" s="1"/>
  <c r="G330" i="3"/>
  <c r="A331" i="3" a="1"/>
  <c r="A331" i="3"/>
  <c r="B331" i="3" a="1"/>
  <c r="B331" i="3"/>
  <c r="C331" i="3" a="1"/>
  <c r="C331" i="3"/>
  <c r="D331" i="3" a="1"/>
  <c r="D331" i="3"/>
  <c r="E331" i="3" a="1"/>
  <c r="E331" i="3"/>
  <c r="F331" i="3" a="1"/>
  <c r="F331" i="3"/>
  <c r="G331" i="3"/>
  <c r="A332" i="3" a="1"/>
  <c r="A332" i="3" s="1"/>
  <c r="B332" i="3" a="1"/>
  <c r="B332" i="3" s="1"/>
  <c r="C332" i="3" a="1"/>
  <c r="C332" i="3"/>
  <c r="D332" i="3" a="1"/>
  <c r="D332" i="3" s="1"/>
  <c r="E332" i="3" a="1"/>
  <c r="E332" i="3"/>
  <c r="F332" i="3" a="1"/>
  <c r="F332" i="3" s="1"/>
  <c r="G332" i="3"/>
  <c r="A333" i="3" a="1"/>
  <c r="A333" i="3"/>
  <c r="B333" i="3" a="1"/>
  <c r="B333" i="3" s="1"/>
  <c r="C333" i="3" a="1"/>
  <c r="C333" i="3"/>
  <c r="D333" i="3" a="1"/>
  <c r="D333" i="3" s="1"/>
  <c r="E333" i="3" a="1"/>
  <c r="E333" i="3"/>
  <c r="F333" i="3" a="1"/>
  <c r="F333" i="3" s="1"/>
  <c r="G333" i="3"/>
  <c r="A334" i="3" a="1"/>
  <c r="A334" i="3" s="1"/>
  <c r="B334" i="3" a="1"/>
  <c r="B334" i="3"/>
  <c r="C334" i="3" a="1"/>
  <c r="C334" i="3" s="1"/>
  <c r="D334" i="3" a="1"/>
  <c r="D334" i="3"/>
  <c r="E334" i="3" a="1"/>
  <c r="E334" i="3" s="1"/>
  <c r="F334" i="3" a="1"/>
  <c r="F334" i="3"/>
  <c r="G334" i="3"/>
  <c r="A335" i="3" a="1"/>
  <c r="A335" i="3" s="1"/>
  <c r="B335" i="3" a="1"/>
  <c r="B335" i="3"/>
  <c r="C335" i="3" a="1"/>
  <c r="C335" i="3" s="1"/>
  <c r="D335" i="3" a="1"/>
  <c r="D335" i="3"/>
  <c r="E335" i="3" a="1"/>
  <c r="E335" i="3" s="1"/>
  <c r="F335" i="3" a="1"/>
  <c r="F335" i="3"/>
  <c r="G335" i="3"/>
  <c r="A336" i="3" a="1"/>
  <c r="A336" i="3"/>
  <c r="B336" i="3" a="1"/>
  <c r="B336" i="3" s="1"/>
  <c r="C336" i="3" a="1"/>
  <c r="C336" i="3"/>
  <c r="D336" i="3" a="1"/>
  <c r="D336" i="3" s="1"/>
  <c r="E336" i="3" a="1"/>
  <c r="E336" i="3"/>
  <c r="F336" i="3" a="1"/>
  <c r="F336" i="3" s="1"/>
  <c r="G336" i="3"/>
  <c r="A337" i="3" a="1"/>
  <c r="A337" i="3"/>
  <c r="B337" i="3" a="1"/>
  <c r="B337" i="3" s="1"/>
  <c r="C337" i="3" a="1"/>
  <c r="C337" i="3"/>
  <c r="D337" i="3" a="1"/>
  <c r="D337" i="3" s="1"/>
  <c r="E337" i="3" a="1"/>
  <c r="E337" i="3"/>
  <c r="F337" i="3" a="1"/>
  <c r="F337" i="3" s="1"/>
  <c r="G337" i="3"/>
  <c r="A338" i="3" a="1"/>
  <c r="A338" i="3" s="1"/>
  <c r="B338" i="3" a="1"/>
  <c r="B338" i="3"/>
  <c r="C338" i="3" a="1"/>
  <c r="C338" i="3" s="1"/>
  <c r="D338" i="3" a="1"/>
  <c r="D338" i="3"/>
  <c r="E338" i="3" a="1"/>
  <c r="E338" i="3" s="1"/>
  <c r="F338" i="3" a="1"/>
  <c r="F338" i="3"/>
  <c r="G338" i="3"/>
  <c r="A339" i="3" a="1"/>
  <c r="A339" i="3" s="1"/>
  <c r="B339" i="3" a="1"/>
  <c r="B339" i="3"/>
  <c r="C339" i="3" a="1"/>
  <c r="C339" i="3" s="1"/>
  <c r="D339" i="3" a="1"/>
  <c r="D339" i="3"/>
  <c r="E339" i="3" a="1"/>
  <c r="E339" i="3" s="1"/>
  <c r="F339" i="3" a="1"/>
  <c r="F339" i="3"/>
  <c r="G339" i="3"/>
  <c r="A340" i="3" a="1"/>
  <c r="A340" i="3"/>
  <c r="B340" i="3" a="1"/>
  <c r="B340" i="3" s="1"/>
  <c r="C340" i="3" a="1"/>
  <c r="C340" i="3"/>
  <c r="D340" i="3" a="1"/>
  <c r="D340" i="3" s="1"/>
  <c r="E340" i="3" a="1"/>
  <c r="E340" i="3"/>
  <c r="F340" i="3" a="1"/>
  <c r="F340" i="3" s="1"/>
  <c r="G340" i="3"/>
  <c r="A341" i="3" a="1"/>
  <c r="A341" i="3"/>
  <c r="B341" i="3" a="1"/>
  <c r="B341" i="3" s="1"/>
  <c r="C341" i="3" a="1"/>
  <c r="C341" i="3"/>
  <c r="D341" i="3" a="1"/>
  <c r="D341" i="3" s="1"/>
  <c r="E341" i="3" a="1"/>
  <c r="E341" i="3"/>
  <c r="F341" i="3" a="1"/>
  <c r="F341" i="3" s="1"/>
  <c r="G341" i="3"/>
  <c r="A342" i="3" a="1"/>
  <c r="A342" i="3" s="1"/>
  <c r="B342" i="3" a="1"/>
  <c r="B342" i="3"/>
  <c r="C342" i="3" a="1"/>
  <c r="C342" i="3" s="1"/>
  <c r="D342" i="3" a="1"/>
  <c r="D342" i="3"/>
  <c r="E342" i="3" a="1"/>
  <c r="E342" i="3" s="1"/>
  <c r="F342" i="3" a="1"/>
  <c r="F342" i="3"/>
  <c r="G342" i="3"/>
  <c r="A343" i="3" a="1"/>
  <c r="A343" i="3" s="1"/>
  <c r="B343" i="3" a="1"/>
  <c r="B343" i="3"/>
  <c r="C343" i="3" a="1"/>
  <c r="C343" i="3" s="1"/>
  <c r="D343" i="3" a="1"/>
  <c r="D343" i="3"/>
  <c r="E343" i="3" a="1"/>
  <c r="E343" i="3" s="1"/>
  <c r="F343" i="3" a="1"/>
  <c r="F343" i="3"/>
  <c r="G343" i="3"/>
  <c r="A344" i="3" a="1"/>
  <c r="A344" i="3"/>
  <c r="B344" i="3" a="1"/>
  <c r="B344" i="3" s="1"/>
  <c r="C344" i="3" a="1"/>
  <c r="C344" i="3"/>
  <c r="D344" i="3" a="1"/>
  <c r="D344" i="3" s="1"/>
  <c r="E344" i="3" a="1"/>
  <c r="E344" i="3"/>
  <c r="F344" i="3" a="1"/>
  <c r="F344" i="3" s="1"/>
  <c r="G344" i="3"/>
  <c r="A345" i="3" a="1"/>
  <c r="A345" i="3"/>
  <c r="B345" i="3" a="1"/>
  <c r="B345" i="3" s="1"/>
  <c r="C345" i="3" a="1"/>
  <c r="C345" i="3"/>
  <c r="D345" i="3" a="1"/>
  <c r="D345" i="3" s="1"/>
  <c r="E345" i="3" a="1"/>
  <c r="E345" i="3"/>
  <c r="F345" i="3" a="1"/>
  <c r="F345" i="3" s="1"/>
  <c r="G345" i="3"/>
  <c r="A346" i="3" a="1"/>
  <c r="A346" i="3" s="1"/>
  <c r="B346" i="3" a="1"/>
  <c r="B346" i="3"/>
  <c r="C346" i="3" a="1"/>
  <c r="C346" i="3" s="1"/>
  <c r="D346" i="3" a="1"/>
  <c r="D346" i="3"/>
  <c r="E346" i="3" a="1"/>
  <c r="E346" i="3" s="1"/>
  <c r="F346" i="3" a="1"/>
  <c r="F346" i="3"/>
  <c r="G346" i="3"/>
  <c r="A347" i="3" a="1"/>
  <c r="A347" i="3" s="1"/>
  <c r="B347" i="3" a="1"/>
  <c r="B347" i="3"/>
  <c r="C347" i="3" a="1"/>
  <c r="C347" i="3" s="1"/>
  <c r="D347" i="3" a="1"/>
  <c r="D347" i="3"/>
  <c r="E347" i="3" a="1"/>
  <c r="E347" i="3" s="1"/>
  <c r="F347" i="3" a="1"/>
  <c r="F347" i="3"/>
  <c r="G347" i="3"/>
  <c r="A348" i="3" a="1"/>
  <c r="A348" i="3"/>
  <c r="B348" i="3" a="1"/>
  <c r="B348" i="3" s="1"/>
  <c r="C348" i="3" a="1"/>
  <c r="C348" i="3"/>
  <c r="D348" i="3" a="1"/>
  <c r="D348" i="3" s="1"/>
  <c r="E348" i="3" a="1"/>
  <c r="E348" i="3"/>
  <c r="F348" i="3" a="1"/>
  <c r="F348" i="3" s="1"/>
  <c r="G348" i="3"/>
  <c r="A349" i="3" a="1"/>
  <c r="A349" i="3"/>
  <c r="B349" i="3" a="1"/>
  <c r="B349" i="3" s="1"/>
  <c r="C349" i="3" a="1"/>
  <c r="C349" i="3"/>
  <c r="D349" i="3" a="1"/>
  <c r="D349" i="3" s="1"/>
  <c r="E349" i="3" a="1"/>
  <c r="E349" i="3"/>
  <c r="F349" i="3" a="1"/>
  <c r="F349" i="3" s="1"/>
  <c r="G349" i="3"/>
  <c r="A350" i="3" a="1"/>
  <c r="A350" i="3" s="1"/>
  <c r="B350" i="3" a="1"/>
  <c r="B350" i="3"/>
  <c r="C350" i="3" a="1"/>
  <c r="C350" i="3" s="1"/>
  <c r="D350" i="3" a="1"/>
  <c r="D350" i="3"/>
  <c r="E350" i="3" a="1"/>
  <c r="E350" i="3" s="1"/>
  <c r="F350" i="3" a="1"/>
  <c r="F350" i="3"/>
  <c r="G350" i="3"/>
  <c r="A351" i="3" a="1"/>
  <c r="A351" i="3" s="1"/>
  <c r="B351" i="3" a="1"/>
  <c r="B351" i="3"/>
  <c r="C351" i="3" a="1"/>
  <c r="C351" i="3" s="1"/>
  <c r="D351" i="3" a="1"/>
  <c r="D351" i="3"/>
  <c r="E351" i="3" a="1"/>
  <c r="E351" i="3" s="1"/>
  <c r="F351" i="3" a="1"/>
  <c r="F351" i="3"/>
  <c r="G351" i="3"/>
  <c r="A352" i="3" a="1"/>
  <c r="A352" i="3"/>
  <c r="B352" i="3" a="1"/>
  <c r="B352" i="3" s="1"/>
  <c r="C352" i="3" a="1"/>
  <c r="C352" i="3"/>
  <c r="D352" i="3" a="1"/>
  <c r="D352" i="3" s="1"/>
  <c r="E352" i="3" a="1"/>
  <c r="E352" i="3"/>
  <c r="F352" i="3" a="1"/>
  <c r="F352" i="3" s="1"/>
  <c r="G352" i="3"/>
  <c r="A353" i="3" a="1"/>
  <c r="A353" i="3"/>
  <c r="B353" i="3" a="1"/>
  <c r="B353" i="3" s="1"/>
  <c r="C353" i="3" a="1"/>
  <c r="C353" i="3"/>
  <c r="D353" i="3" a="1"/>
  <c r="D353" i="3" s="1"/>
  <c r="E353" i="3" a="1"/>
  <c r="E353" i="3"/>
  <c r="F353" i="3" a="1"/>
  <c r="F353" i="3" s="1"/>
  <c r="G353" i="3"/>
  <c r="A354" i="3" a="1"/>
  <c r="A354" i="3" s="1"/>
  <c r="B354" i="3" a="1"/>
  <c r="B354" i="3"/>
  <c r="C354" i="3" a="1"/>
  <c r="C354" i="3" s="1"/>
  <c r="D354" i="3" a="1"/>
  <c r="D354" i="3"/>
  <c r="E354" i="3" a="1"/>
  <c r="E354" i="3" s="1"/>
  <c r="F354" i="3" a="1"/>
  <c r="F354" i="3"/>
  <c r="G354" i="3"/>
  <c r="A355" i="3" a="1"/>
  <c r="A355" i="3" s="1"/>
  <c r="B355" i="3" a="1"/>
  <c r="B355" i="3"/>
  <c r="C355" i="3" a="1"/>
  <c r="C355" i="3" s="1"/>
  <c r="D355" i="3" a="1"/>
  <c r="D355" i="3"/>
  <c r="E355" i="3" a="1"/>
  <c r="E355" i="3" s="1"/>
  <c r="F355" i="3" a="1"/>
  <c r="F355" i="3"/>
  <c r="G355" i="3"/>
  <c r="A356" i="3" a="1"/>
  <c r="A356" i="3"/>
  <c r="B356" i="3" a="1"/>
  <c r="B356" i="3" s="1"/>
  <c r="C356" i="3" a="1"/>
  <c r="C356" i="3"/>
  <c r="D356" i="3" a="1"/>
  <c r="D356" i="3" s="1"/>
  <c r="E356" i="3" a="1"/>
  <c r="E356" i="3"/>
  <c r="F356" i="3" a="1"/>
  <c r="F356" i="3" s="1"/>
  <c r="G356" i="3"/>
  <c r="A357" i="3" a="1"/>
  <c r="A357" i="3"/>
  <c r="B357" i="3" a="1"/>
  <c r="B357" i="3" s="1"/>
  <c r="C357" i="3" a="1"/>
  <c r="C357" i="3"/>
  <c r="D357" i="3" a="1"/>
  <c r="D357" i="3" s="1"/>
  <c r="E357" i="3" a="1"/>
  <c r="E357" i="3"/>
  <c r="F357" i="3" a="1"/>
  <c r="F357" i="3" s="1"/>
  <c r="G357" i="3"/>
  <c r="A358" i="3" a="1"/>
  <c r="A358" i="3" s="1"/>
  <c r="B358" i="3" a="1"/>
  <c r="B358" i="3"/>
  <c r="C358" i="3" a="1"/>
  <c r="C358" i="3" s="1"/>
  <c r="D358" i="3" a="1"/>
  <c r="D358" i="3"/>
  <c r="E358" i="3" a="1"/>
  <c r="E358" i="3" s="1"/>
  <c r="F358" i="3" a="1"/>
  <c r="F358" i="3"/>
  <c r="G358" i="3"/>
  <c r="A359" i="3" a="1"/>
  <c r="A359" i="3" s="1"/>
  <c r="B359" i="3" a="1"/>
  <c r="B359" i="3"/>
  <c r="C359" i="3" a="1"/>
  <c r="C359" i="3" s="1"/>
  <c r="D359" i="3" a="1"/>
  <c r="D359" i="3"/>
  <c r="E359" i="3" a="1"/>
  <c r="E359" i="3" s="1"/>
  <c r="F359" i="3" a="1"/>
  <c r="F359" i="3"/>
  <c r="G359" i="3"/>
  <c r="A360" i="3" a="1"/>
  <c r="A360" i="3"/>
  <c r="B360" i="3" a="1"/>
  <c r="B360" i="3" s="1"/>
  <c r="C360" i="3" a="1"/>
  <c r="C360" i="3"/>
  <c r="D360" i="3" a="1"/>
  <c r="D360" i="3" s="1"/>
  <c r="E360" i="3" a="1"/>
  <c r="E360" i="3"/>
  <c r="F360" i="3" a="1"/>
  <c r="F360" i="3" s="1"/>
  <c r="G360" i="3"/>
  <c r="A361" i="3" a="1"/>
  <c r="A361" i="3"/>
  <c r="B361" i="3" a="1"/>
  <c r="B361" i="3" s="1"/>
  <c r="C361" i="3" a="1"/>
  <c r="C361" i="3"/>
  <c r="D361" i="3" a="1"/>
  <c r="D361" i="3" s="1"/>
  <c r="E361" i="3" a="1"/>
  <c r="E361" i="3"/>
  <c r="F361" i="3" a="1"/>
  <c r="F361" i="3" s="1"/>
  <c r="G361" i="3"/>
  <c r="A362" i="3" a="1"/>
  <c r="A362" i="3" s="1"/>
  <c r="B362" i="3" a="1"/>
  <c r="B362" i="3"/>
  <c r="C362" i="3" a="1"/>
  <c r="C362" i="3" s="1"/>
  <c r="D362" i="3" a="1"/>
  <c r="D362" i="3"/>
  <c r="E362" i="3" a="1"/>
  <c r="E362" i="3" s="1"/>
  <c r="F362" i="3" a="1"/>
  <c r="F362" i="3"/>
  <c r="G362" i="3"/>
  <c r="A363" i="3" a="1"/>
  <c r="A363" i="3" s="1"/>
  <c r="B363" i="3" a="1"/>
  <c r="B363" i="3"/>
  <c r="C363" i="3" a="1"/>
  <c r="C363" i="3" s="1"/>
  <c r="D363" i="3" a="1"/>
  <c r="D363" i="3"/>
  <c r="E363" i="3" a="1"/>
  <c r="E363" i="3" s="1"/>
  <c r="F363" i="3" a="1"/>
  <c r="F363" i="3"/>
  <c r="G363" i="3"/>
  <c r="A364" i="3" a="1"/>
  <c r="A364" i="3"/>
  <c r="B364" i="3" a="1"/>
  <c r="B364" i="3" s="1"/>
  <c r="C364" i="3" a="1"/>
  <c r="C364" i="3"/>
  <c r="D364" i="3" a="1"/>
  <c r="D364" i="3" s="1"/>
  <c r="E364" i="3" a="1"/>
  <c r="E364" i="3"/>
  <c r="F364" i="3" a="1"/>
  <c r="F364" i="3" s="1"/>
  <c r="G364" i="3"/>
  <c r="A365" i="3" a="1"/>
  <c r="A365" i="3"/>
  <c r="B365" i="3" a="1"/>
  <c r="B365" i="3" s="1"/>
  <c r="C365" i="3" a="1"/>
  <c r="C365" i="3"/>
  <c r="D365" i="3" a="1"/>
  <c r="D365" i="3" s="1"/>
  <c r="E365" i="3" a="1"/>
  <c r="E365" i="3"/>
  <c r="F365" i="3" a="1"/>
  <c r="F365" i="3" s="1"/>
  <c r="G365" i="3"/>
  <c r="A366" i="3" a="1"/>
  <c r="A366" i="3" s="1"/>
  <c r="B366" i="3" a="1"/>
  <c r="B366" i="3"/>
  <c r="C366" i="3" a="1"/>
  <c r="C366" i="3" s="1"/>
  <c r="D366" i="3" a="1"/>
  <c r="D366" i="3"/>
  <c r="E366" i="3" a="1"/>
  <c r="E366" i="3" s="1"/>
  <c r="F366" i="3" a="1"/>
  <c r="F366" i="3"/>
  <c r="G366" i="3"/>
  <c r="A367" i="3" a="1"/>
  <c r="A367" i="3" s="1"/>
  <c r="B367" i="3" a="1"/>
  <c r="B367" i="3"/>
  <c r="C367" i="3" a="1"/>
  <c r="C367" i="3" s="1"/>
  <c r="D367" i="3" a="1"/>
  <c r="D367" i="3"/>
  <c r="E367" i="3" a="1"/>
  <c r="E367" i="3" s="1"/>
  <c r="F367" i="3" a="1"/>
  <c r="F367" i="3"/>
  <c r="G367" i="3"/>
  <c r="A368" i="3" a="1"/>
  <c r="A368" i="3"/>
  <c r="B368" i="3" a="1"/>
  <c r="B368" i="3" s="1"/>
  <c r="C368" i="3" a="1"/>
  <c r="C368" i="3"/>
  <c r="D368" i="3" a="1"/>
  <c r="D368" i="3" s="1"/>
  <c r="E368" i="3" a="1"/>
  <c r="E368" i="3"/>
  <c r="F368" i="3" a="1"/>
  <c r="F368" i="3" s="1"/>
  <c r="G368" i="3"/>
  <c r="A369" i="3" a="1"/>
  <c r="A369" i="3"/>
  <c r="B369" i="3" a="1"/>
  <c r="B369" i="3" s="1"/>
  <c r="C369" i="3" a="1"/>
  <c r="C369" i="3"/>
  <c r="D369" i="3" a="1"/>
  <c r="D369" i="3" s="1"/>
  <c r="E369" i="3" a="1"/>
  <c r="E369" i="3"/>
  <c r="F369" i="3" a="1"/>
  <c r="F369" i="3" s="1"/>
  <c r="G369" i="3"/>
  <c r="A370" i="3" a="1"/>
  <c r="A370" i="3" s="1"/>
  <c r="B370" i="3" a="1"/>
  <c r="B370" i="3"/>
  <c r="C370" i="3" a="1"/>
  <c r="C370" i="3" s="1"/>
  <c r="D370" i="3" a="1"/>
  <c r="D370" i="3"/>
  <c r="E370" i="3" a="1"/>
  <c r="E370" i="3" s="1"/>
  <c r="F370" i="3" a="1"/>
  <c r="F370" i="3"/>
  <c r="G370" i="3"/>
  <c r="A371" i="3" a="1"/>
  <c r="A371" i="3" s="1"/>
  <c r="B371" i="3" a="1"/>
  <c r="B371" i="3"/>
  <c r="C371" i="3" a="1"/>
  <c r="C371" i="3" s="1"/>
  <c r="D371" i="3" a="1"/>
  <c r="D371" i="3"/>
  <c r="E371" i="3" a="1"/>
  <c r="E371" i="3" s="1"/>
  <c r="F371" i="3" a="1"/>
  <c r="F371" i="3"/>
  <c r="G371" i="3"/>
  <c r="A372" i="3" a="1"/>
  <c r="A372" i="3"/>
  <c r="B372" i="3" a="1"/>
  <c r="B372" i="3" s="1"/>
  <c r="C372" i="3" a="1"/>
  <c r="C372" i="3"/>
  <c r="D372" i="3" a="1"/>
  <c r="D372" i="3" s="1"/>
  <c r="E372" i="3" a="1"/>
  <c r="E372" i="3"/>
  <c r="F372" i="3" a="1"/>
  <c r="F372" i="3" s="1"/>
  <c r="G372" i="3"/>
  <c r="A373" i="3" a="1"/>
  <c r="A373" i="3"/>
  <c r="B373" i="3" a="1"/>
  <c r="B373" i="3" s="1"/>
  <c r="C373" i="3" a="1"/>
  <c r="C373" i="3"/>
  <c r="D373" i="3" a="1"/>
  <c r="D373" i="3" s="1"/>
  <c r="E373" i="3" a="1"/>
  <c r="E373" i="3"/>
  <c r="F373" i="3" a="1"/>
  <c r="F373" i="3" s="1"/>
  <c r="G373" i="3"/>
  <c r="A374" i="3" a="1"/>
  <c r="A374" i="3" s="1"/>
  <c r="B374" i="3" a="1"/>
  <c r="B374" i="3"/>
  <c r="C374" i="3" a="1"/>
  <c r="C374" i="3" s="1"/>
  <c r="D374" i="3" a="1"/>
  <c r="D374" i="3"/>
  <c r="E374" i="3" a="1"/>
  <c r="E374" i="3" s="1"/>
  <c r="F374" i="3" a="1"/>
  <c r="F374" i="3" s="1"/>
  <c r="G374" i="3"/>
  <c r="A375" i="3" a="1"/>
  <c r="A375" i="3" s="1"/>
  <c r="B375" i="3" a="1"/>
  <c r="B375" i="3"/>
  <c r="C375" i="3" a="1"/>
  <c r="C375" i="3" s="1"/>
  <c r="D375" i="3" a="1"/>
  <c r="D375" i="3"/>
  <c r="E375" i="3" a="1"/>
  <c r="E375" i="3" s="1"/>
  <c r="F375" i="3" a="1"/>
  <c r="F375" i="3"/>
  <c r="G375" i="3"/>
  <c r="A376" i="3" a="1"/>
  <c r="A376" i="3"/>
  <c r="B376" i="3" a="1"/>
  <c r="B376" i="3" s="1"/>
  <c r="C376" i="3" a="1"/>
  <c r="C376" i="3"/>
  <c r="D376" i="3" a="1"/>
  <c r="D376" i="3" s="1"/>
  <c r="E376" i="3" a="1"/>
  <c r="E376" i="3" s="1"/>
  <c r="F376" i="3" a="1"/>
  <c r="F376" i="3" s="1"/>
  <c r="G376" i="3"/>
  <c r="A377" i="3" a="1"/>
  <c r="A377" i="3"/>
  <c r="B377" i="3" a="1"/>
  <c r="B377" i="3"/>
  <c r="C377" i="3" a="1"/>
  <c r="C377" i="3"/>
  <c r="D377" i="3" a="1"/>
  <c r="D377" i="3" s="1"/>
  <c r="E377" i="3" a="1"/>
  <c r="E377" i="3"/>
  <c r="F377" i="3" a="1"/>
  <c r="F377" i="3" s="1"/>
  <c r="G377" i="3"/>
  <c r="A378" i="3" a="1"/>
  <c r="A378" i="3" s="1"/>
  <c r="B378" i="3" a="1"/>
  <c r="B378" i="3"/>
  <c r="C378" i="3" a="1"/>
  <c r="C378" i="3" s="1"/>
  <c r="D378" i="3" a="1"/>
  <c r="D378" i="3" s="1"/>
  <c r="E378" i="3" a="1"/>
  <c r="E378" i="3" s="1"/>
  <c r="F378" i="3" a="1"/>
  <c r="F378" i="3" s="1"/>
  <c r="G378" i="3"/>
  <c r="A379" i="3" a="1"/>
  <c r="A379" i="3"/>
  <c r="B379" i="3" a="1"/>
  <c r="B379" i="3"/>
  <c r="C379" i="3" a="1"/>
  <c r="C379" i="3"/>
  <c r="D379" i="3" a="1"/>
  <c r="D379" i="3"/>
  <c r="E379" i="3" a="1"/>
  <c r="E379" i="3" s="1"/>
  <c r="F379" i="3" a="1"/>
  <c r="F379" i="3"/>
  <c r="G379" i="3"/>
  <c r="A380" i="3" a="1"/>
  <c r="A380" i="3"/>
  <c r="B380" i="3" a="1"/>
  <c r="B380" i="3" s="1"/>
  <c r="C380" i="3" a="1"/>
  <c r="C380" i="3"/>
  <c r="D380" i="3" a="1"/>
  <c r="D380" i="3" s="1"/>
  <c r="E380" i="3" a="1"/>
  <c r="E380" i="3" s="1"/>
  <c r="F380" i="3" a="1"/>
  <c r="F380" i="3" s="1"/>
  <c r="G380" i="3"/>
  <c r="A381" i="3" a="1"/>
  <c r="A381" i="3"/>
  <c r="B381" i="3" a="1"/>
  <c r="B381" i="3"/>
  <c r="C381" i="3" a="1"/>
  <c r="C381" i="3"/>
  <c r="D381" i="3" a="1"/>
  <c r="D381" i="3" s="1"/>
  <c r="E381" i="3" a="1"/>
  <c r="E381" i="3"/>
  <c r="F381" i="3" a="1"/>
  <c r="F381" i="3" s="1"/>
  <c r="G381" i="3"/>
  <c r="A382" i="3" a="1"/>
  <c r="A382" i="3" s="1"/>
  <c r="B382" i="3" a="1"/>
  <c r="B382" i="3"/>
  <c r="C382" i="3" a="1"/>
  <c r="C382" i="3" s="1"/>
  <c r="D382" i="3" a="1"/>
  <c r="D382" i="3"/>
  <c r="E382" i="3" a="1"/>
  <c r="E382" i="3" s="1"/>
  <c r="F382" i="3" a="1"/>
  <c r="F382" i="3" s="1"/>
  <c r="G382" i="3"/>
  <c r="A383" i="3" a="1"/>
  <c r="A383" i="3"/>
  <c r="B383" i="3" a="1"/>
  <c r="B383" i="3"/>
  <c r="C383" i="3" a="1"/>
  <c r="C383" i="3" s="1"/>
  <c r="D383" i="3" a="1"/>
  <c r="D383" i="3"/>
  <c r="E383" i="3" a="1"/>
  <c r="E383" i="3" s="1"/>
  <c r="F383" i="3" a="1"/>
  <c r="F383" i="3"/>
  <c r="G383" i="3"/>
  <c r="A384" i="3" a="1"/>
  <c r="A384" i="3"/>
  <c r="B384" i="3" a="1"/>
  <c r="B384" i="3" s="1"/>
  <c r="C384" i="3" a="1"/>
  <c r="C384" i="3" s="1"/>
  <c r="D384" i="3" a="1"/>
  <c r="D384" i="3" s="1"/>
  <c r="E384" i="3" a="1"/>
  <c r="E384" i="3" s="1"/>
  <c r="F384" i="3" a="1"/>
  <c r="F384" i="3" s="1"/>
  <c r="G384" i="3"/>
  <c r="A385" i="3" a="1"/>
  <c r="A385" i="3"/>
  <c r="B385" i="3" a="1"/>
  <c r="B385" i="3"/>
  <c r="C385" i="3" a="1"/>
  <c r="C385" i="3"/>
  <c r="D385" i="3" a="1"/>
  <c r="D385" i="3" s="1"/>
  <c r="E385" i="3" a="1"/>
  <c r="E385" i="3"/>
  <c r="F385" i="3" a="1"/>
  <c r="F385" i="3" s="1"/>
  <c r="G385" i="3"/>
  <c r="A386" i="3" a="1"/>
  <c r="A386" i="3" s="1"/>
  <c r="B386" i="3" a="1"/>
  <c r="B386" i="3"/>
  <c r="C386" i="3" a="1"/>
  <c r="C386" i="3" s="1"/>
  <c r="D386" i="3" a="1"/>
  <c r="D386" i="3" s="1"/>
  <c r="E386" i="3" a="1"/>
  <c r="E386" i="3" s="1"/>
  <c r="F386" i="3" a="1"/>
  <c r="F386" i="3" s="1"/>
  <c r="G386" i="3"/>
  <c r="A387" i="3" a="1"/>
  <c r="A387" i="3"/>
  <c r="B387" i="3" a="1"/>
  <c r="B387" i="3"/>
  <c r="C387" i="3" a="1"/>
  <c r="C387" i="3"/>
  <c r="D387" i="3" a="1"/>
  <c r="D387" i="3"/>
  <c r="E387" i="3" a="1"/>
  <c r="E387" i="3" s="1"/>
  <c r="F387" i="3" a="1"/>
  <c r="F387" i="3"/>
  <c r="G387" i="3"/>
  <c r="A388" i="3" a="1"/>
  <c r="A388" i="3" s="1"/>
  <c r="B388" i="3" a="1"/>
  <c r="B388" i="3" s="1"/>
  <c r="C388" i="3" a="1"/>
  <c r="C388" i="3" s="1"/>
  <c r="D388" i="3" a="1"/>
  <c r="D388" i="3" s="1"/>
  <c r="E388" i="3" a="1"/>
  <c r="E388" i="3" s="1"/>
  <c r="F388" i="3" a="1"/>
  <c r="F388" i="3" s="1"/>
  <c r="G388" i="3"/>
  <c r="A389" i="3" a="1"/>
  <c r="A389" i="3"/>
  <c r="B389" i="3" a="1"/>
  <c r="B389" i="3"/>
  <c r="C389" i="3" a="1"/>
  <c r="C389" i="3"/>
  <c r="D389" i="3" a="1"/>
  <c r="D389" i="3"/>
  <c r="E389" i="3" a="1"/>
  <c r="E389" i="3"/>
  <c r="F389" i="3" a="1"/>
  <c r="F389" i="3"/>
  <c r="G389" i="3"/>
  <c r="A390" i="3" a="1"/>
  <c r="A390" i="3" s="1"/>
  <c r="B390" i="3" a="1"/>
  <c r="B390" i="3" s="1"/>
  <c r="C390" i="3" a="1"/>
  <c r="C390" i="3" s="1"/>
  <c r="D390" i="3" a="1"/>
  <c r="D390" i="3" s="1"/>
  <c r="E390" i="3" a="1"/>
  <c r="E390" i="3" s="1"/>
  <c r="F390" i="3" a="1"/>
  <c r="F390" i="3" s="1"/>
  <c r="G390" i="3"/>
  <c r="A391" i="3" a="1"/>
  <c r="A391" i="3"/>
  <c r="B391" i="3" a="1"/>
  <c r="B391" i="3"/>
  <c r="C391" i="3" a="1"/>
  <c r="C391" i="3"/>
  <c r="D391" i="3" a="1"/>
  <c r="D391" i="3"/>
  <c r="E391" i="3" a="1"/>
  <c r="E391" i="3"/>
  <c r="F391" i="3" a="1"/>
  <c r="F391" i="3"/>
  <c r="G391" i="3"/>
  <c r="A392" i="3" a="1"/>
  <c r="A392" i="3" s="1"/>
  <c r="B392" i="3" a="1"/>
  <c r="B392" i="3" s="1"/>
  <c r="C392" i="3" a="1"/>
  <c r="C392" i="3" s="1"/>
  <c r="D392" i="3" a="1"/>
  <c r="D392" i="3" s="1"/>
  <c r="E392" i="3" a="1"/>
  <c r="E392" i="3" s="1"/>
  <c r="F392" i="3" a="1"/>
  <c r="F392" i="3" s="1"/>
  <c r="G392" i="3"/>
  <c r="A393" i="3" a="1"/>
  <c r="A393" i="3"/>
  <c r="B393" i="3" a="1"/>
  <c r="B393" i="3"/>
  <c r="C393" i="3" a="1"/>
  <c r="C393" i="3"/>
  <c r="D393" i="3" a="1"/>
  <c r="D393" i="3"/>
  <c r="E393" i="3" a="1"/>
  <c r="E393" i="3"/>
  <c r="F393" i="3" a="1"/>
  <c r="F393" i="3"/>
  <c r="G393" i="3"/>
  <c r="A394" i="3" a="1"/>
  <c r="A394" i="3" s="1"/>
  <c r="B394" i="3" a="1"/>
  <c r="B394" i="3" s="1"/>
  <c r="C394" i="3" a="1"/>
  <c r="C394" i="3" s="1"/>
  <c r="D394" i="3" a="1"/>
  <c r="D394" i="3" s="1"/>
  <c r="E394" i="3" a="1"/>
  <c r="E394" i="3" s="1"/>
  <c r="F394" i="3" a="1"/>
  <c r="F394" i="3" s="1"/>
  <c r="G394" i="3"/>
  <c r="A395" i="3" a="1"/>
  <c r="A395" i="3"/>
  <c r="B395" i="3" a="1"/>
  <c r="B395" i="3"/>
  <c r="C395" i="3" a="1"/>
  <c r="C395" i="3"/>
  <c r="D395" i="3" a="1"/>
  <c r="D395" i="3"/>
  <c r="E395" i="3" a="1"/>
  <c r="E395" i="3"/>
  <c r="F395" i="3" a="1"/>
  <c r="F395" i="3"/>
  <c r="G395" i="3"/>
  <c r="A396" i="3" a="1"/>
  <c r="A396" i="3" s="1"/>
  <c r="B396" i="3" a="1"/>
  <c r="B396" i="3" s="1"/>
  <c r="C396" i="3" a="1"/>
  <c r="C396" i="3" s="1"/>
  <c r="D396" i="3" a="1"/>
  <c r="D396" i="3" s="1"/>
  <c r="E396" i="3" a="1"/>
  <c r="E396" i="3" s="1"/>
  <c r="F396" i="3" a="1"/>
  <c r="F396" i="3" s="1"/>
  <c r="G396" i="3"/>
  <c r="A397" i="3" a="1"/>
  <c r="A397" i="3"/>
  <c r="B397" i="3" a="1"/>
  <c r="B397" i="3"/>
  <c r="C397" i="3" a="1"/>
  <c r="C397" i="3"/>
  <c r="D397" i="3" a="1"/>
  <c r="D397" i="3"/>
  <c r="E397" i="3" a="1"/>
  <c r="E397" i="3"/>
  <c r="F397" i="3" a="1"/>
  <c r="F397" i="3"/>
  <c r="G397" i="3"/>
  <c r="A398" i="3" a="1"/>
  <c r="A398" i="3" s="1"/>
  <c r="B398" i="3" a="1"/>
  <c r="B398" i="3" s="1"/>
  <c r="C398" i="3" a="1"/>
  <c r="C398" i="3" s="1"/>
  <c r="D398" i="3" a="1"/>
  <c r="D398" i="3" s="1"/>
  <c r="E398" i="3" a="1"/>
  <c r="E398" i="3" s="1"/>
  <c r="F398" i="3" a="1"/>
  <c r="F398" i="3" s="1"/>
  <c r="G398" i="3"/>
  <c r="A399" i="3" a="1"/>
  <c r="A399" i="3"/>
  <c r="B399" i="3" a="1"/>
  <c r="B399" i="3"/>
  <c r="C399" i="3" a="1"/>
  <c r="C399" i="3"/>
  <c r="D399" i="3" a="1"/>
  <c r="D399" i="3"/>
  <c r="E399" i="3" a="1"/>
  <c r="E399" i="3"/>
  <c r="F399" i="3" a="1"/>
  <c r="F399" i="3"/>
  <c r="G399" i="3"/>
  <c r="A400" i="3" a="1"/>
  <c r="A400" i="3" s="1"/>
  <c r="B400" i="3" a="1"/>
  <c r="B400" i="3" s="1"/>
  <c r="C400" i="3" a="1"/>
  <c r="C400" i="3" s="1"/>
  <c r="D400" i="3" a="1"/>
  <c r="D400" i="3" s="1"/>
  <c r="E400" i="3" a="1"/>
  <c r="E400" i="3" s="1"/>
  <c r="F400" i="3" a="1"/>
  <c r="F400" i="3" s="1"/>
  <c r="G400" i="3"/>
  <c r="A401" i="3" a="1"/>
  <c r="A401" i="3"/>
  <c r="B401" i="3" a="1"/>
  <c r="B401" i="3"/>
  <c r="C401" i="3" a="1"/>
  <c r="C401" i="3"/>
  <c r="D401" i="3" a="1"/>
  <c r="D401" i="3"/>
  <c r="E401" i="3" a="1"/>
  <c r="E401" i="3"/>
  <c r="F401" i="3" a="1"/>
  <c r="F401" i="3"/>
  <c r="G401" i="3"/>
  <c r="A402" i="3" a="1"/>
  <c r="A402" i="3" s="1"/>
  <c r="B402" i="3" a="1"/>
  <c r="B402" i="3" s="1"/>
  <c r="C402" i="3" a="1"/>
  <c r="C402" i="3" s="1"/>
  <c r="D402" i="3" a="1"/>
  <c r="D402" i="3" s="1"/>
  <c r="E402" i="3" a="1"/>
  <c r="E402" i="3" s="1"/>
  <c r="F402" i="3" a="1"/>
  <c r="F402" i="3" s="1"/>
  <c r="G402" i="3"/>
  <c r="A403" i="3" a="1"/>
  <c r="A403" i="3"/>
  <c r="B403" i="3" a="1"/>
  <c r="B403" i="3"/>
  <c r="C403" i="3" a="1"/>
  <c r="C403" i="3"/>
  <c r="D403" i="3" a="1"/>
  <c r="D403" i="3"/>
  <c r="E403" i="3" a="1"/>
  <c r="E403" i="3"/>
  <c r="F403" i="3" a="1"/>
  <c r="F403" i="3"/>
  <c r="G403" i="3"/>
  <c r="A404" i="3" a="1"/>
  <c r="A404" i="3" s="1"/>
  <c r="B404" i="3" a="1"/>
  <c r="B404" i="3" s="1"/>
  <c r="C404" i="3" a="1"/>
  <c r="C404" i="3" s="1"/>
  <c r="D404" i="3" a="1"/>
  <c r="D404" i="3" s="1"/>
  <c r="E404" i="3" a="1"/>
  <c r="E404" i="3" s="1"/>
  <c r="F404" i="3" a="1"/>
  <c r="F404" i="3" s="1"/>
  <c r="G404" i="3"/>
  <c r="A405" i="3" a="1"/>
  <c r="A405" i="3"/>
  <c r="B405" i="3" a="1"/>
  <c r="B405" i="3"/>
  <c r="C405" i="3" a="1"/>
  <c r="C405" i="3"/>
  <c r="D405" i="3" a="1"/>
  <c r="D405" i="3"/>
  <c r="E405" i="3" a="1"/>
  <c r="E405" i="3"/>
  <c r="F405" i="3" a="1"/>
  <c r="F405" i="3"/>
  <c r="G405" i="3"/>
  <c r="A406" i="3" a="1"/>
  <c r="A406" i="3" s="1"/>
  <c r="B406" i="3" a="1"/>
  <c r="B406" i="3" s="1"/>
  <c r="C406" i="3" a="1"/>
  <c r="C406" i="3" s="1"/>
  <c r="D406" i="3" a="1"/>
  <c r="D406" i="3" s="1"/>
  <c r="E406" i="3" a="1"/>
  <c r="E406" i="3" s="1"/>
  <c r="F406" i="3" a="1"/>
  <c r="F406" i="3" s="1"/>
  <c r="G406" i="3"/>
  <c r="A407" i="3" a="1"/>
  <c r="A407" i="3"/>
  <c r="B407" i="3" a="1"/>
  <c r="B407" i="3"/>
  <c r="C407" i="3" a="1"/>
  <c r="C407" i="3"/>
  <c r="D407" i="3" a="1"/>
  <c r="D407" i="3"/>
  <c r="E407" i="3" a="1"/>
  <c r="E407" i="3"/>
  <c r="F407" i="3" a="1"/>
  <c r="F407" i="3"/>
  <c r="G407" i="3"/>
  <c r="A408" i="3" a="1"/>
  <c r="A408" i="3" s="1"/>
  <c r="B408" i="3" a="1"/>
  <c r="B408" i="3" s="1"/>
  <c r="C408" i="3" a="1"/>
  <c r="C408" i="3" s="1"/>
  <c r="D408" i="3" a="1"/>
  <c r="D408" i="3" s="1"/>
  <c r="E408" i="3" a="1"/>
  <c r="E408" i="3" s="1"/>
  <c r="F408" i="3" a="1"/>
  <c r="F408" i="3" s="1"/>
  <c r="G408" i="3"/>
  <c r="A409" i="3" a="1"/>
  <c r="A409" i="3"/>
  <c r="B409" i="3" a="1"/>
  <c r="B409" i="3"/>
  <c r="C409" i="3" a="1"/>
  <c r="C409" i="3"/>
  <c r="D409" i="3" a="1"/>
  <c r="D409" i="3"/>
  <c r="E409" i="3" a="1"/>
  <c r="E409" i="3"/>
  <c r="F409" i="3" a="1"/>
  <c r="F409" i="3"/>
  <c r="G409" i="3"/>
  <c r="A410" i="3" a="1"/>
  <c r="A410" i="3" s="1"/>
  <c r="B410" i="3" a="1"/>
  <c r="B410" i="3" s="1"/>
  <c r="C410" i="3" a="1"/>
  <c r="C410" i="3" s="1"/>
  <c r="D410" i="3" a="1"/>
  <c r="D410" i="3" s="1"/>
  <c r="E410" i="3" a="1"/>
  <c r="E410" i="3" s="1"/>
  <c r="F410" i="3" a="1"/>
  <c r="F410" i="3" s="1"/>
  <c r="G410" i="3"/>
  <c r="A411" i="3" a="1"/>
  <c r="A411" i="3"/>
  <c r="B411" i="3" a="1"/>
  <c r="B411" i="3"/>
  <c r="C411" i="3" a="1"/>
  <c r="C411" i="3"/>
  <c r="D411" i="3" a="1"/>
  <c r="D411" i="3"/>
  <c r="E411" i="3" a="1"/>
  <c r="E411" i="3"/>
  <c r="F411" i="3" a="1"/>
  <c r="F411" i="3"/>
  <c r="G411" i="3"/>
  <c r="A412" i="3" a="1"/>
  <c r="A412" i="3" s="1"/>
  <c r="B412" i="3" a="1"/>
  <c r="B412" i="3" s="1"/>
  <c r="C412" i="3" a="1"/>
  <c r="C412" i="3" s="1"/>
  <c r="D412" i="3" a="1"/>
  <c r="D412" i="3" s="1"/>
  <c r="E412" i="3" a="1"/>
  <c r="E412" i="3" s="1"/>
  <c r="F412" i="3" a="1"/>
  <c r="F412" i="3" s="1"/>
  <c r="G412" i="3"/>
  <c r="A413" i="3" a="1"/>
  <c r="A413" i="3"/>
  <c r="B413" i="3" a="1"/>
  <c r="B413" i="3"/>
  <c r="C413" i="3" a="1"/>
  <c r="C413" i="3"/>
  <c r="D413" i="3" a="1"/>
  <c r="D413" i="3"/>
  <c r="E413" i="3" a="1"/>
  <c r="E413" i="3"/>
  <c r="F413" i="3" a="1"/>
  <c r="F413" i="3"/>
  <c r="G413" i="3"/>
  <c r="A414" i="3" a="1"/>
  <c r="A414" i="3" s="1"/>
  <c r="B414" i="3" a="1"/>
  <c r="B414" i="3" s="1"/>
  <c r="C414" i="3" a="1"/>
  <c r="C414" i="3" s="1"/>
  <c r="D414" i="3" a="1"/>
  <c r="D414" i="3" s="1"/>
  <c r="E414" i="3" a="1"/>
  <c r="E414" i="3" s="1"/>
  <c r="F414" i="3" a="1"/>
  <c r="F414" i="3" s="1"/>
  <c r="G414" i="3"/>
  <c r="A415" i="3" a="1"/>
  <c r="A415" i="3"/>
  <c r="B415" i="3" a="1"/>
  <c r="B415" i="3"/>
  <c r="C415" i="3" a="1"/>
  <c r="C415" i="3"/>
  <c r="D415" i="3" a="1"/>
  <c r="D415" i="3"/>
  <c r="E415" i="3" a="1"/>
  <c r="E415" i="3"/>
  <c r="F415" i="3" a="1"/>
  <c r="F415" i="3"/>
  <c r="G415" i="3"/>
  <c r="A416" i="3" a="1"/>
  <c r="A416" i="3" s="1"/>
  <c r="B416" i="3" a="1"/>
  <c r="B416" i="3" s="1"/>
  <c r="C416" i="3" a="1"/>
  <c r="C416" i="3" s="1"/>
  <c r="D416" i="3" a="1"/>
  <c r="D416" i="3" s="1"/>
  <c r="E416" i="3" a="1"/>
  <c r="E416" i="3" s="1"/>
  <c r="F416" i="3" a="1"/>
  <c r="F416" i="3" s="1"/>
  <c r="G416" i="3"/>
  <c r="A417" i="3" a="1"/>
  <c r="A417" i="3"/>
  <c r="B417" i="3" a="1"/>
  <c r="B417" i="3"/>
  <c r="C417" i="3" a="1"/>
  <c r="C417" i="3"/>
  <c r="D417" i="3" a="1"/>
  <c r="D417" i="3"/>
  <c r="E417" i="3" a="1"/>
  <c r="E417" i="3"/>
  <c r="F417" i="3" a="1"/>
  <c r="F417" i="3"/>
  <c r="G417" i="3"/>
  <c r="A418" i="3" a="1"/>
  <c r="A418" i="3" s="1"/>
  <c r="B418" i="3" a="1"/>
  <c r="B418" i="3" s="1"/>
  <c r="C418" i="3" a="1"/>
  <c r="C418" i="3" s="1"/>
  <c r="D418" i="3" a="1"/>
  <c r="D418" i="3" s="1"/>
  <c r="E418" i="3" a="1"/>
  <c r="E418" i="3" s="1"/>
  <c r="F418" i="3" a="1"/>
  <c r="F418" i="3" s="1"/>
  <c r="G418" i="3"/>
  <c r="A419" i="3" a="1"/>
  <c r="A419" i="3"/>
  <c r="B419" i="3" a="1"/>
  <c r="B419" i="3"/>
  <c r="C419" i="3" a="1"/>
  <c r="C419" i="3"/>
  <c r="D419" i="3" a="1"/>
  <c r="D419" i="3"/>
  <c r="E419" i="3" a="1"/>
  <c r="E419" i="3"/>
  <c r="F419" i="3" a="1"/>
  <c r="F419" i="3"/>
  <c r="G419" i="3"/>
  <c r="A420" i="3" a="1"/>
  <c r="A420" i="3" s="1"/>
  <c r="B420" i="3" a="1"/>
  <c r="B420" i="3" s="1"/>
  <c r="C420" i="3" a="1"/>
  <c r="C420" i="3" s="1"/>
  <c r="D420" i="3" a="1"/>
  <c r="D420" i="3" s="1"/>
  <c r="E420" i="3" a="1"/>
  <c r="E420" i="3" s="1"/>
  <c r="F420" i="3" a="1"/>
  <c r="F420" i="3" s="1"/>
  <c r="G420" i="3"/>
  <c r="A421" i="3" a="1"/>
  <c r="A421" i="3"/>
  <c r="B421" i="3" a="1"/>
  <c r="B421" i="3"/>
  <c r="C421" i="3" a="1"/>
  <c r="C421" i="3"/>
  <c r="D421" i="3" a="1"/>
  <c r="D421" i="3"/>
  <c r="E421" i="3" a="1"/>
  <c r="E421" i="3"/>
  <c r="F421" i="3" a="1"/>
  <c r="F421" i="3"/>
  <c r="G421" i="3"/>
  <c r="A422" i="3" a="1"/>
  <c r="A422" i="3" s="1"/>
  <c r="B422" i="3" a="1"/>
  <c r="B422" i="3" s="1"/>
  <c r="C422" i="3" a="1"/>
  <c r="C422" i="3" s="1"/>
  <c r="D422" i="3" a="1"/>
  <c r="D422" i="3" s="1"/>
  <c r="E422" i="3" a="1"/>
  <c r="E422" i="3" s="1"/>
  <c r="F422" i="3" a="1"/>
  <c r="F422" i="3" s="1"/>
  <c r="G422" i="3"/>
  <c r="A423" i="3" a="1"/>
  <c r="A423" i="3"/>
  <c r="B423" i="3" a="1"/>
  <c r="B423" i="3"/>
  <c r="C423" i="3" a="1"/>
  <c r="C423" i="3"/>
  <c r="D423" i="3" a="1"/>
  <c r="D423" i="3"/>
  <c r="E423" i="3" a="1"/>
  <c r="E423" i="3"/>
  <c r="F423" i="3" a="1"/>
  <c r="F423" i="3"/>
  <c r="G423" i="3"/>
  <c r="A424" i="3" a="1"/>
  <c r="A424" i="3" s="1"/>
  <c r="B424" i="3" a="1"/>
  <c r="B424" i="3" s="1"/>
  <c r="C424" i="3" a="1"/>
  <c r="C424" i="3" s="1"/>
  <c r="D424" i="3" a="1"/>
  <c r="D424" i="3" s="1"/>
  <c r="E424" i="3" a="1"/>
  <c r="E424" i="3" s="1"/>
  <c r="F424" i="3" a="1"/>
  <c r="F424" i="3" s="1"/>
  <c r="G424" i="3"/>
  <c r="A425" i="3" a="1"/>
  <c r="A425" i="3"/>
  <c r="B425" i="3" a="1"/>
  <c r="B425" i="3"/>
  <c r="C425" i="3" a="1"/>
  <c r="C425" i="3"/>
  <c r="D425" i="3" a="1"/>
  <c r="D425" i="3"/>
  <c r="E425" i="3" a="1"/>
  <c r="E425" i="3"/>
  <c r="F425" i="3" a="1"/>
  <c r="F425" i="3"/>
  <c r="G425" i="3"/>
  <c r="A426" i="3" a="1"/>
  <c r="A426" i="3" s="1"/>
  <c r="B426" i="3" a="1"/>
  <c r="B426" i="3" s="1"/>
  <c r="C426" i="3" a="1"/>
  <c r="C426" i="3" s="1"/>
  <c r="D426" i="3" a="1"/>
  <c r="D426" i="3" s="1"/>
  <c r="E426" i="3" a="1"/>
  <c r="E426" i="3" s="1"/>
  <c r="F426" i="3" a="1"/>
  <c r="F426" i="3" s="1"/>
  <c r="G426" i="3"/>
  <c r="A427" i="3" a="1"/>
  <c r="A427" i="3"/>
  <c r="B427" i="3" a="1"/>
  <c r="B427" i="3"/>
  <c r="C427" i="3" a="1"/>
  <c r="C427" i="3"/>
  <c r="D427" i="3" a="1"/>
  <c r="D427" i="3"/>
  <c r="E427" i="3" a="1"/>
  <c r="E427" i="3"/>
  <c r="F427" i="3" a="1"/>
  <c r="F427" i="3"/>
  <c r="G427" i="3"/>
  <c r="A428" i="3" a="1"/>
  <c r="A428" i="3" s="1"/>
  <c r="B428" i="3" a="1"/>
  <c r="B428" i="3" s="1"/>
  <c r="C428" i="3" a="1"/>
  <c r="C428" i="3" s="1"/>
  <c r="D428" i="3" a="1"/>
  <c r="D428" i="3" s="1"/>
  <c r="E428" i="3" a="1"/>
  <c r="E428" i="3" s="1"/>
  <c r="F428" i="3" a="1"/>
  <c r="F428" i="3" s="1"/>
  <c r="G428" i="3"/>
  <c r="A429" i="3" a="1"/>
  <c r="A429" i="3"/>
  <c r="B429" i="3" a="1"/>
  <c r="B429" i="3"/>
  <c r="C429" i="3" a="1"/>
  <c r="C429" i="3"/>
  <c r="D429" i="3" a="1"/>
  <c r="D429" i="3"/>
  <c r="E429" i="3" a="1"/>
  <c r="E429" i="3"/>
  <c r="F429" i="3" a="1"/>
  <c r="F429" i="3"/>
  <c r="G429" i="3"/>
  <c r="A430" i="3" a="1"/>
  <c r="A430" i="3" s="1"/>
  <c r="B430" i="3" a="1"/>
  <c r="B430" i="3" s="1"/>
  <c r="C430" i="3" a="1"/>
  <c r="C430" i="3" s="1"/>
  <c r="D430" i="3" a="1"/>
  <c r="D430" i="3" s="1"/>
  <c r="E430" i="3" a="1"/>
  <c r="E430" i="3" s="1"/>
  <c r="F430" i="3" a="1"/>
  <c r="F430" i="3" s="1"/>
  <c r="G430" i="3"/>
  <c r="A431" i="3" a="1"/>
  <c r="A431" i="3"/>
  <c r="B431" i="3" a="1"/>
  <c r="B431" i="3"/>
  <c r="C431" i="3" a="1"/>
  <c r="C431" i="3"/>
  <c r="D431" i="3" a="1"/>
  <c r="D431" i="3"/>
  <c r="E431" i="3" a="1"/>
  <c r="E431" i="3"/>
  <c r="F431" i="3" a="1"/>
  <c r="F431" i="3"/>
  <c r="G431" i="3"/>
  <c r="A432" i="3" a="1"/>
  <c r="A432" i="3" s="1"/>
  <c r="B432" i="3" a="1"/>
  <c r="B432" i="3" s="1"/>
  <c r="C432" i="3" a="1"/>
  <c r="C432" i="3" s="1"/>
  <c r="D432" i="3" a="1"/>
  <c r="D432" i="3" s="1"/>
  <c r="E432" i="3" a="1"/>
  <c r="E432" i="3" s="1"/>
  <c r="F432" i="3" a="1"/>
  <c r="F432" i="3" s="1"/>
  <c r="G432" i="3"/>
  <c r="A433" i="3" a="1"/>
  <c r="A433" i="3"/>
  <c r="B433" i="3" a="1"/>
  <c r="B433" i="3"/>
  <c r="C433" i="3" a="1"/>
  <c r="C433" i="3"/>
  <c r="D433" i="3" a="1"/>
  <c r="D433" i="3"/>
  <c r="E433" i="3" a="1"/>
  <c r="E433" i="3"/>
  <c r="F433" i="3" a="1"/>
  <c r="F433" i="3"/>
  <c r="G433" i="3"/>
  <c r="A434" i="3" a="1"/>
  <c r="A434" i="3" s="1"/>
  <c r="B434" i="3" a="1"/>
  <c r="B434" i="3" s="1"/>
  <c r="C434" i="3" a="1"/>
  <c r="C434" i="3" s="1"/>
  <c r="D434" i="3" a="1"/>
  <c r="D434" i="3" s="1"/>
  <c r="E434" i="3" a="1"/>
  <c r="E434" i="3" s="1"/>
  <c r="F434" i="3" a="1"/>
  <c r="F434" i="3" s="1"/>
  <c r="G434" i="3"/>
  <c r="A435" i="3" a="1"/>
  <c r="A435" i="3"/>
  <c r="B435" i="3" a="1"/>
  <c r="B435" i="3"/>
  <c r="C435" i="3" a="1"/>
  <c r="C435" i="3"/>
  <c r="D435" i="3" a="1"/>
  <c r="D435" i="3"/>
  <c r="E435" i="3" a="1"/>
  <c r="E435" i="3"/>
  <c r="F435" i="3" a="1"/>
  <c r="F435" i="3"/>
  <c r="G435" i="3"/>
  <c r="A436" i="3" a="1"/>
  <c r="A436" i="3" s="1"/>
  <c r="B436" i="3" a="1"/>
  <c r="B436" i="3" s="1"/>
  <c r="C436" i="3" a="1"/>
  <c r="C436" i="3" s="1"/>
  <c r="D436" i="3" a="1"/>
  <c r="D436" i="3" s="1"/>
  <c r="E436" i="3" a="1"/>
  <c r="E436" i="3" s="1"/>
  <c r="F436" i="3" a="1"/>
  <c r="F436" i="3" s="1"/>
  <c r="G436" i="3"/>
  <c r="A437" i="3" a="1"/>
  <c r="A437" i="3"/>
  <c r="B437" i="3" a="1"/>
  <c r="B437" i="3"/>
  <c r="C437" i="3" a="1"/>
  <c r="C437" i="3"/>
  <c r="D437" i="3" a="1"/>
  <c r="D437" i="3"/>
  <c r="E437" i="3" a="1"/>
  <c r="E437" i="3"/>
  <c r="F437" i="3" a="1"/>
  <c r="F437" i="3"/>
  <c r="G437" i="3"/>
  <c r="A438" i="3" a="1"/>
  <c r="A438" i="3" s="1"/>
  <c r="B438" i="3" a="1"/>
  <c r="B438" i="3" s="1"/>
  <c r="C438" i="3" a="1"/>
  <c r="C438" i="3" s="1"/>
  <c r="D438" i="3" a="1"/>
  <c r="D438" i="3" s="1"/>
  <c r="E438" i="3" a="1"/>
  <c r="E438" i="3" s="1"/>
  <c r="F438" i="3" a="1"/>
  <c r="F438" i="3" s="1"/>
  <c r="G438" i="3"/>
  <c r="A439" i="3" a="1"/>
  <c r="A439" i="3"/>
  <c r="B439" i="3" a="1"/>
  <c r="B439" i="3"/>
  <c r="C439" i="3" a="1"/>
  <c r="C439" i="3"/>
  <c r="D439" i="3" a="1"/>
  <c r="D439" i="3"/>
  <c r="E439" i="3" a="1"/>
  <c r="E439" i="3"/>
  <c r="F439" i="3" a="1"/>
  <c r="F439" i="3"/>
  <c r="G439" i="3"/>
  <c r="A440" i="3" a="1"/>
  <c r="A440" i="3" s="1"/>
  <c r="B440" i="3" a="1"/>
  <c r="B440" i="3" s="1"/>
  <c r="C440" i="3" a="1"/>
  <c r="C440" i="3" s="1"/>
  <c r="D440" i="3" a="1"/>
  <c r="D440" i="3" s="1"/>
  <c r="E440" i="3" a="1"/>
  <c r="E440" i="3" s="1"/>
  <c r="F440" i="3" a="1"/>
  <c r="F440" i="3" s="1"/>
  <c r="G440" i="3"/>
  <c r="A441" i="3" a="1"/>
  <c r="A441" i="3"/>
  <c r="B441" i="3" a="1"/>
  <c r="B441" i="3"/>
  <c r="C441" i="3" a="1"/>
  <c r="C441" i="3"/>
  <c r="D441" i="3" a="1"/>
  <c r="D441" i="3"/>
  <c r="E441" i="3" a="1"/>
  <c r="E441" i="3"/>
  <c r="F441" i="3" a="1"/>
  <c r="F441" i="3"/>
  <c r="G441" i="3"/>
  <c r="A442" i="3" a="1"/>
  <c r="A442" i="3" s="1"/>
  <c r="B442" i="3" a="1"/>
  <c r="B442" i="3" s="1"/>
  <c r="C442" i="3" a="1"/>
  <c r="C442" i="3" s="1"/>
  <c r="D442" i="3" a="1"/>
  <c r="D442" i="3" s="1"/>
  <c r="E442" i="3" a="1"/>
  <c r="E442" i="3" s="1"/>
  <c r="F442" i="3" a="1"/>
  <c r="F442" i="3" s="1"/>
  <c r="G442" i="3"/>
  <c r="A443" i="3" a="1"/>
  <c r="A443" i="3"/>
  <c r="B443" i="3" a="1"/>
  <c r="B443" i="3"/>
  <c r="C443" i="3" a="1"/>
  <c r="C443" i="3"/>
  <c r="D443" i="3" a="1"/>
  <c r="D443" i="3"/>
  <c r="E443" i="3" a="1"/>
  <c r="E443" i="3"/>
  <c r="F443" i="3" a="1"/>
  <c r="F443" i="3"/>
  <c r="G443" i="3"/>
  <c r="A444" i="3" a="1"/>
  <c r="A444" i="3" s="1"/>
  <c r="B444" i="3" a="1"/>
  <c r="B444" i="3" s="1"/>
  <c r="C444" i="3" a="1"/>
  <c r="C444" i="3" s="1"/>
  <c r="D444" i="3" a="1"/>
  <c r="D444" i="3" s="1"/>
  <c r="E444" i="3" a="1"/>
  <c r="E444" i="3" s="1"/>
  <c r="F444" i="3" a="1"/>
  <c r="F444" i="3" s="1"/>
  <c r="G444" i="3"/>
  <c r="A445" i="3" a="1"/>
  <c r="A445" i="3"/>
  <c r="B445" i="3" a="1"/>
  <c r="B445" i="3"/>
  <c r="C445" i="3" a="1"/>
  <c r="C445" i="3"/>
  <c r="D445" i="3" a="1"/>
  <c r="D445" i="3"/>
  <c r="E445" i="3" a="1"/>
  <c r="E445" i="3"/>
  <c r="F445" i="3" a="1"/>
  <c r="F445" i="3"/>
  <c r="G445" i="3"/>
  <c r="A446" i="3" a="1"/>
  <c r="A446" i="3" s="1"/>
  <c r="B446" i="3" a="1"/>
  <c r="B446" i="3" s="1"/>
  <c r="C446" i="3" a="1"/>
  <c r="C446" i="3" s="1"/>
  <c r="D446" i="3" a="1"/>
  <c r="D446" i="3" s="1"/>
  <c r="E446" i="3" a="1"/>
  <c r="E446" i="3" s="1"/>
  <c r="F446" i="3" a="1"/>
  <c r="F446" i="3" s="1"/>
  <c r="G446" i="3"/>
  <c r="A447" i="3" a="1"/>
  <c r="A447" i="3"/>
  <c r="B447" i="3" a="1"/>
  <c r="B447" i="3"/>
  <c r="C447" i="3" a="1"/>
  <c r="C447" i="3"/>
  <c r="D447" i="3" a="1"/>
  <c r="D447" i="3"/>
  <c r="E447" i="3" a="1"/>
  <c r="E447" i="3"/>
  <c r="F447" i="3" a="1"/>
  <c r="F447" i="3"/>
  <c r="G447" i="3"/>
  <c r="A448" i="3" a="1"/>
  <c r="A448" i="3" s="1"/>
  <c r="B448" i="3" a="1"/>
  <c r="B448" i="3" s="1"/>
  <c r="C448" i="3" a="1"/>
  <c r="C448" i="3" s="1"/>
  <c r="D448" i="3" a="1"/>
  <c r="D448" i="3" s="1"/>
  <c r="E448" i="3" a="1"/>
  <c r="E448" i="3" s="1"/>
  <c r="F448" i="3" a="1"/>
  <c r="F448" i="3" s="1"/>
  <c r="G448" i="3"/>
  <c r="A449" i="3" a="1"/>
  <c r="A449" i="3"/>
  <c r="B449" i="3" a="1"/>
  <c r="B449" i="3"/>
  <c r="C449" i="3" a="1"/>
  <c r="C449" i="3"/>
  <c r="D449" i="3" a="1"/>
  <c r="D449" i="3"/>
  <c r="E449" i="3" a="1"/>
  <c r="E449" i="3"/>
  <c r="F449" i="3" a="1"/>
  <c r="F449" i="3"/>
  <c r="G449" i="3"/>
  <c r="A450" i="3" a="1"/>
  <c r="A450" i="3" s="1"/>
  <c r="B450" i="3" a="1"/>
  <c r="B450" i="3" s="1"/>
  <c r="C450" i="3" a="1"/>
  <c r="C450" i="3" s="1"/>
  <c r="D450" i="3" a="1"/>
  <c r="D450" i="3" s="1"/>
  <c r="E450" i="3" a="1"/>
  <c r="E450" i="3" s="1"/>
  <c r="F450" i="3" a="1"/>
  <c r="F450" i="3" s="1"/>
  <c r="G450" i="3"/>
  <c r="A451" i="3" a="1"/>
  <c r="A451" i="3"/>
  <c r="B451" i="3" a="1"/>
  <c r="B451" i="3"/>
  <c r="C451" i="3" a="1"/>
  <c r="C451" i="3"/>
  <c r="D451" i="3" a="1"/>
  <c r="D451" i="3"/>
  <c r="E451" i="3" a="1"/>
  <c r="E451" i="3"/>
  <c r="F451" i="3" a="1"/>
  <c r="F451" i="3"/>
  <c r="G451" i="3"/>
  <c r="A452" i="3" a="1"/>
  <c r="A452" i="3" s="1"/>
  <c r="B452" i="3" a="1"/>
  <c r="B452" i="3" s="1"/>
  <c r="C452" i="3" a="1"/>
  <c r="C452" i="3" s="1"/>
  <c r="D452" i="3" a="1"/>
  <c r="D452" i="3" s="1"/>
  <c r="E452" i="3" a="1"/>
  <c r="E452" i="3" s="1"/>
  <c r="F452" i="3" a="1"/>
  <c r="F452" i="3" s="1"/>
  <c r="G452" i="3"/>
  <c r="A453" i="3" a="1"/>
  <c r="A453" i="3"/>
  <c r="B453" i="3" a="1"/>
  <c r="B453" i="3"/>
  <c r="C453" i="3" a="1"/>
  <c r="C453" i="3"/>
  <c r="D453" i="3" a="1"/>
  <c r="D453" i="3"/>
  <c r="E453" i="3" a="1"/>
  <c r="E453" i="3"/>
  <c r="F453" i="3" a="1"/>
  <c r="F453" i="3"/>
  <c r="G453" i="3"/>
  <c r="A454" i="3" a="1"/>
  <c r="A454" i="3" s="1"/>
  <c r="B454" i="3" a="1"/>
  <c r="B454" i="3" s="1"/>
  <c r="C454" i="3" a="1"/>
  <c r="C454" i="3" s="1"/>
  <c r="D454" i="3" a="1"/>
  <c r="D454" i="3" s="1"/>
  <c r="E454" i="3" a="1"/>
  <c r="E454" i="3" s="1"/>
  <c r="F454" i="3" a="1"/>
  <c r="F454" i="3" s="1"/>
  <c r="G454" i="3"/>
  <c r="A455" i="3" a="1"/>
  <c r="A455" i="3"/>
  <c r="B455" i="3" a="1"/>
  <c r="B455" i="3"/>
  <c r="C455" i="3" a="1"/>
  <c r="C455" i="3"/>
  <c r="D455" i="3" a="1"/>
  <c r="D455" i="3"/>
  <c r="E455" i="3" a="1"/>
  <c r="E455" i="3"/>
  <c r="F455" i="3" a="1"/>
  <c r="F455" i="3"/>
  <c r="G455" i="3"/>
  <c r="A456" i="3" a="1"/>
  <c r="A456" i="3" s="1"/>
  <c r="B456" i="3" a="1"/>
  <c r="B456" i="3" s="1"/>
  <c r="C456" i="3" a="1"/>
  <c r="C456" i="3" s="1"/>
  <c r="D456" i="3" a="1"/>
  <c r="D456" i="3" s="1"/>
  <c r="E456" i="3" a="1"/>
  <c r="E456" i="3" s="1"/>
  <c r="F456" i="3" a="1"/>
  <c r="F456" i="3" s="1"/>
  <c r="G456" i="3"/>
  <c r="A457" i="3" a="1"/>
  <c r="A457" i="3"/>
  <c r="B457" i="3" a="1"/>
  <c r="B457" i="3"/>
  <c r="C457" i="3" a="1"/>
  <c r="C457" i="3"/>
  <c r="D457" i="3" a="1"/>
  <c r="D457" i="3"/>
  <c r="E457" i="3" a="1"/>
  <c r="E457" i="3"/>
  <c r="F457" i="3" a="1"/>
  <c r="F457" i="3"/>
  <c r="G457" i="3"/>
  <c r="A458" i="3" a="1"/>
  <c r="A458" i="3" s="1"/>
  <c r="B458" i="3" a="1"/>
  <c r="B458" i="3" s="1"/>
  <c r="C458" i="3" a="1"/>
  <c r="C458" i="3" s="1"/>
  <c r="D458" i="3" a="1"/>
  <c r="D458" i="3" s="1"/>
  <c r="E458" i="3" a="1"/>
  <c r="E458" i="3" s="1"/>
  <c r="F458" i="3" a="1"/>
  <c r="F458" i="3" s="1"/>
  <c r="G458" i="3"/>
  <c r="A459" i="3" a="1"/>
  <c r="A459" i="3"/>
  <c r="B459" i="3" a="1"/>
  <c r="B459" i="3"/>
  <c r="C459" i="3" a="1"/>
  <c r="C459" i="3"/>
  <c r="D459" i="3" a="1"/>
  <c r="D459" i="3"/>
  <c r="E459" i="3" a="1"/>
  <c r="E459" i="3"/>
  <c r="F459" i="3" a="1"/>
  <c r="F459" i="3"/>
  <c r="G459" i="3"/>
  <c r="A460" i="3" a="1"/>
  <c r="A460" i="3" s="1"/>
  <c r="B460" i="3" a="1"/>
  <c r="B460" i="3" s="1"/>
  <c r="C460" i="3" a="1"/>
  <c r="C460" i="3" s="1"/>
  <c r="D460" i="3" a="1"/>
  <c r="D460" i="3" s="1"/>
  <c r="E460" i="3" a="1"/>
  <c r="E460" i="3" s="1"/>
  <c r="F460" i="3" a="1"/>
  <c r="F460" i="3" s="1"/>
  <c r="G460" i="3"/>
  <c r="A461" i="3" a="1"/>
  <c r="A461" i="3"/>
  <c r="B461" i="3" a="1"/>
  <c r="B461" i="3"/>
  <c r="C461" i="3" a="1"/>
  <c r="C461" i="3"/>
  <c r="D461" i="3" a="1"/>
  <c r="D461" i="3"/>
  <c r="E461" i="3" a="1"/>
  <c r="E461" i="3"/>
  <c r="F461" i="3" a="1"/>
  <c r="F461" i="3"/>
  <c r="G461" i="3"/>
  <c r="A462" i="3" a="1"/>
  <c r="A462" i="3" s="1"/>
  <c r="B462" i="3" a="1"/>
  <c r="B462" i="3" s="1"/>
  <c r="C462" i="3" a="1"/>
  <c r="C462" i="3" s="1"/>
  <c r="D462" i="3" a="1"/>
  <c r="D462" i="3" s="1"/>
  <c r="E462" i="3" a="1"/>
  <c r="E462" i="3" s="1"/>
  <c r="F462" i="3" a="1"/>
  <c r="F462" i="3" s="1"/>
  <c r="G462" i="3"/>
  <c r="A463" i="3" a="1"/>
  <c r="A463" i="3"/>
  <c r="B463" i="3" a="1"/>
  <c r="B463" i="3"/>
  <c r="C463" i="3" a="1"/>
  <c r="C463" i="3"/>
  <c r="D463" i="3" a="1"/>
  <c r="D463" i="3"/>
  <c r="E463" i="3" a="1"/>
  <c r="E463" i="3"/>
  <c r="F463" i="3" a="1"/>
  <c r="F463" i="3"/>
  <c r="G463" i="3"/>
  <c r="A464" i="3" a="1"/>
  <c r="A464" i="3" s="1"/>
  <c r="B464" i="3" a="1"/>
  <c r="B464" i="3" s="1"/>
  <c r="C464" i="3" a="1"/>
  <c r="C464" i="3" s="1"/>
  <c r="D464" i="3" a="1"/>
  <c r="D464" i="3" s="1"/>
  <c r="E464" i="3" a="1"/>
  <c r="E464" i="3" s="1"/>
  <c r="F464" i="3" a="1"/>
  <c r="F464" i="3" s="1"/>
  <c r="G464" i="3"/>
  <c r="A465" i="3" a="1"/>
  <c r="A465" i="3"/>
  <c r="B465" i="3" a="1"/>
  <c r="B465" i="3"/>
  <c r="C465" i="3" a="1"/>
  <c r="C465" i="3"/>
  <c r="D465" i="3" a="1"/>
  <c r="D465" i="3"/>
  <c r="E465" i="3" a="1"/>
  <c r="E465" i="3"/>
  <c r="F465" i="3" a="1"/>
  <c r="F465" i="3"/>
  <c r="G465" i="3"/>
  <c r="A466" i="3" a="1"/>
  <c r="A466" i="3" s="1"/>
  <c r="B466" i="3" a="1"/>
  <c r="B466" i="3" s="1"/>
  <c r="C466" i="3" a="1"/>
  <c r="C466" i="3" s="1"/>
  <c r="D466" i="3" a="1"/>
  <c r="D466" i="3" s="1"/>
  <c r="E466" i="3" a="1"/>
  <c r="E466" i="3" s="1"/>
  <c r="F466" i="3" a="1"/>
  <c r="F466" i="3" s="1"/>
  <c r="G466" i="3"/>
  <c r="A467" i="3" a="1"/>
  <c r="A467" i="3"/>
  <c r="B467" i="3" a="1"/>
  <c r="B467" i="3"/>
  <c r="C467" i="3" a="1"/>
  <c r="C467" i="3"/>
  <c r="D467" i="3" a="1"/>
  <c r="D467" i="3"/>
  <c r="E467" i="3" a="1"/>
  <c r="E467" i="3"/>
  <c r="F467" i="3" a="1"/>
  <c r="F467" i="3"/>
  <c r="G467" i="3"/>
  <c r="A468" i="3" a="1"/>
  <c r="A468" i="3" s="1"/>
  <c r="B468" i="3" a="1"/>
  <c r="B468" i="3" s="1"/>
  <c r="C468" i="3" a="1"/>
  <c r="C468" i="3" s="1"/>
  <c r="D468" i="3" a="1"/>
  <c r="D468" i="3" s="1"/>
  <c r="E468" i="3" a="1"/>
  <c r="E468" i="3" s="1"/>
  <c r="F468" i="3" a="1"/>
  <c r="F468" i="3" s="1"/>
  <c r="G468" i="3"/>
  <c r="A469" i="3" a="1"/>
  <c r="A469" i="3"/>
  <c r="B469" i="3" a="1"/>
  <c r="B469" i="3"/>
  <c r="C469" i="3" a="1"/>
  <c r="C469" i="3"/>
  <c r="D469" i="3" a="1"/>
  <c r="D469" i="3"/>
  <c r="E469" i="3" a="1"/>
  <c r="E469" i="3"/>
  <c r="F469" i="3" a="1"/>
  <c r="F469" i="3"/>
  <c r="G469" i="3"/>
  <c r="A470" i="3" a="1"/>
  <c r="A470" i="3" s="1"/>
  <c r="B470" i="3" a="1"/>
  <c r="B470" i="3" s="1"/>
  <c r="C470" i="3" a="1"/>
  <c r="C470" i="3" s="1"/>
  <c r="D470" i="3" a="1"/>
  <c r="D470" i="3" s="1"/>
  <c r="E470" i="3" a="1"/>
  <c r="E470" i="3" s="1"/>
  <c r="F470" i="3" a="1"/>
  <c r="F470" i="3" s="1"/>
  <c r="G470" i="3"/>
  <c r="A471" i="3" a="1"/>
  <c r="A471" i="3"/>
  <c r="B471" i="3" a="1"/>
  <c r="B471" i="3"/>
  <c r="C471" i="3" a="1"/>
  <c r="C471" i="3"/>
  <c r="D471" i="3" a="1"/>
  <c r="D471" i="3"/>
  <c r="E471" i="3" a="1"/>
  <c r="E471" i="3"/>
  <c r="F471" i="3" a="1"/>
  <c r="F471" i="3"/>
  <c r="G471" i="3"/>
  <c r="A472" i="3" a="1"/>
  <c r="A472" i="3" s="1"/>
  <c r="B472" i="3" a="1"/>
  <c r="B472" i="3" s="1"/>
  <c r="C472" i="3" a="1"/>
  <c r="C472" i="3" s="1"/>
  <c r="D472" i="3" a="1"/>
  <c r="D472" i="3" s="1"/>
  <c r="E472" i="3" a="1"/>
  <c r="E472" i="3" s="1"/>
  <c r="F472" i="3" a="1"/>
  <c r="F472" i="3" s="1"/>
  <c r="G472" i="3"/>
  <c r="A473" i="3" a="1"/>
  <c r="A473" i="3"/>
  <c r="B473" i="3" a="1"/>
  <c r="B473" i="3"/>
  <c r="C473" i="3" a="1"/>
  <c r="C473" i="3"/>
  <c r="D473" i="3" a="1"/>
  <c r="D473" i="3"/>
  <c r="E473" i="3" a="1"/>
  <c r="E473" i="3"/>
  <c r="F473" i="3" a="1"/>
  <c r="F473" i="3"/>
  <c r="G473" i="3"/>
  <c r="A474" i="3" a="1"/>
  <c r="A474" i="3" s="1"/>
  <c r="B474" i="3" a="1"/>
  <c r="B474" i="3" s="1"/>
  <c r="C474" i="3" a="1"/>
  <c r="C474" i="3" s="1"/>
  <c r="D474" i="3" a="1"/>
  <c r="D474" i="3" s="1"/>
  <c r="E474" i="3" a="1"/>
  <c r="E474" i="3" s="1"/>
  <c r="F474" i="3" a="1"/>
  <c r="F474" i="3" s="1"/>
  <c r="G474" i="3"/>
  <c r="A475" i="3" a="1"/>
  <c r="A475" i="3"/>
  <c r="B475" i="3" a="1"/>
  <c r="B475" i="3"/>
  <c r="C475" i="3" a="1"/>
  <c r="C475" i="3"/>
  <c r="D475" i="3" a="1"/>
  <c r="D475" i="3"/>
  <c r="E475" i="3" a="1"/>
  <c r="E475" i="3"/>
  <c r="F475" i="3" a="1"/>
  <c r="F475" i="3"/>
  <c r="G475" i="3"/>
  <c r="A476" i="3" a="1"/>
  <c r="A476" i="3" s="1"/>
  <c r="B476" i="3" a="1"/>
  <c r="B476" i="3" s="1"/>
  <c r="C476" i="3" a="1"/>
  <c r="C476" i="3" s="1"/>
  <c r="D476" i="3" a="1"/>
  <c r="D476" i="3" s="1"/>
  <c r="E476" i="3" a="1"/>
  <c r="E476" i="3" s="1"/>
  <c r="F476" i="3" a="1"/>
  <c r="F476" i="3" s="1"/>
  <c r="G476" i="3"/>
  <c r="A477" i="3" a="1"/>
  <c r="A477" i="3"/>
  <c r="B477" i="3" a="1"/>
  <c r="B477" i="3"/>
  <c r="C477" i="3" a="1"/>
  <c r="C477" i="3"/>
  <c r="D477" i="3" a="1"/>
  <c r="D477" i="3"/>
  <c r="E477" i="3" a="1"/>
  <c r="E477" i="3"/>
  <c r="F477" i="3" a="1"/>
  <c r="F477" i="3"/>
  <c r="G477" i="3"/>
  <c r="A478" i="3" a="1"/>
  <c r="A478" i="3" s="1"/>
  <c r="B478" i="3" a="1"/>
  <c r="B478" i="3" s="1"/>
  <c r="C478" i="3" a="1"/>
  <c r="C478" i="3" s="1"/>
  <c r="D478" i="3" a="1"/>
  <c r="D478" i="3" s="1"/>
  <c r="E478" i="3" a="1"/>
  <c r="E478" i="3" s="1"/>
  <c r="F478" i="3" a="1"/>
  <c r="F478" i="3" s="1"/>
  <c r="G478" i="3"/>
  <c r="A479" i="3" a="1"/>
  <c r="A479" i="3"/>
  <c r="B479" i="3" a="1"/>
  <c r="B479" i="3"/>
  <c r="C479" i="3" a="1"/>
  <c r="C479" i="3"/>
  <c r="D479" i="3" a="1"/>
  <c r="D479" i="3"/>
  <c r="E479" i="3" a="1"/>
  <c r="E479" i="3" s="1"/>
  <c r="F479" i="3" a="1"/>
  <c r="F479" i="3"/>
  <c r="G479" i="3"/>
  <c r="A480" i="3" a="1"/>
  <c r="A480" i="3" s="1"/>
  <c r="B480" i="3" a="1"/>
  <c r="B480" i="3" s="1"/>
  <c r="C480" i="3" a="1"/>
  <c r="C480" i="3" s="1"/>
  <c r="D480" i="3" a="1"/>
  <c r="D480" i="3" s="1"/>
  <c r="E480" i="3" a="1"/>
  <c r="E480" i="3" s="1"/>
  <c r="F480" i="3" a="1"/>
  <c r="F480" i="3" s="1"/>
  <c r="G480" i="3"/>
  <c r="A481" i="3" a="1"/>
  <c r="A481" i="3"/>
  <c r="B481" i="3" a="1"/>
  <c r="B481" i="3"/>
  <c r="C481" i="3" a="1"/>
  <c r="C481" i="3"/>
  <c r="D481" i="3" a="1"/>
  <c r="D481" i="3"/>
  <c r="E481" i="3" a="1"/>
  <c r="E481" i="3"/>
  <c r="F481" i="3" a="1"/>
  <c r="F481" i="3" s="1"/>
  <c r="G481" i="3"/>
  <c r="A482" i="3" a="1"/>
  <c r="A482" i="3" s="1"/>
  <c r="B482" i="3" a="1"/>
  <c r="B482" i="3" s="1"/>
  <c r="C482" i="3" a="1"/>
  <c r="C482" i="3" s="1"/>
  <c r="D482" i="3" a="1"/>
  <c r="D482" i="3" s="1"/>
  <c r="E482" i="3" a="1"/>
  <c r="E482" i="3" s="1"/>
  <c r="F482" i="3" a="1"/>
  <c r="F482" i="3" s="1"/>
  <c r="G482" i="3"/>
  <c r="A483" i="3" a="1"/>
  <c r="A483" i="3"/>
  <c r="B483" i="3" a="1"/>
  <c r="B483" i="3"/>
  <c r="C483" i="3" a="1"/>
  <c r="C483" i="3"/>
  <c r="D483" i="3" a="1"/>
  <c r="D483" i="3"/>
  <c r="E483" i="3" a="1"/>
  <c r="E483" i="3" s="1"/>
  <c r="F483" i="3" a="1"/>
  <c r="F483" i="3"/>
  <c r="G483" i="3"/>
  <c r="A484" i="3" a="1"/>
  <c r="A484" i="3"/>
  <c r="B484" i="3" a="1"/>
  <c r="B484" i="3" s="1"/>
  <c r="C484" i="3" a="1"/>
  <c r="C484" i="3" s="1"/>
  <c r="D484" i="3" a="1"/>
  <c r="D484" i="3" s="1"/>
  <c r="E484" i="3" a="1"/>
  <c r="E484" i="3" s="1"/>
  <c r="F484" i="3" a="1"/>
  <c r="F484" i="3" s="1"/>
  <c r="G484" i="3"/>
  <c r="A485" i="3" a="1"/>
  <c r="A485" i="3"/>
  <c r="B485" i="3" a="1"/>
  <c r="B485" i="3"/>
  <c r="C485" i="3" a="1"/>
  <c r="C485" i="3"/>
  <c r="D485" i="3" a="1"/>
  <c r="D485" i="3"/>
  <c r="E485" i="3" a="1"/>
  <c r="E485" i="3"/>
  <c r="F485" i="3" a="1"/>
  <c r="F485" i="3"/>
  <c r="G485" i="3"/>
  <c r="A486" i="3" a="1"/>
  <c r="A486" i="3" s="1"/>
  <c r="B486" i="3" a="1"/>
  <c r="B486" i="3" s="1"/>
  <c r="C486" i="3" a="1"/>
  <c r="C486" i="3" s="1"/>
  <c r="D486" i="3" a="1"/>
  <c r="D486" i="3" s="1"/>
  <c r="E486" i="3" a="1"/>
  <c r="E486" i="3" s="1"/>
  <c r="F486" i="3" a="1"/>
  <c r="F486" i="3" s="1"/>
  <c r="G486" i="3"/>
  <c r="A487" i="3" a="1"/>
  <c r="A487" i="3"/>
  <c r="B487" i="3" a="1"/>
  <c r="B487" i="3"/>
  <c r="C487" i="3" a="1"/>
  <c r="C487" i="3"/>
  <c r="D487" i="3" a="1"/>
  <c r="D487" i="3"/>
  <c r="E487" i="3" a="1"/>
  <c r="E487" i="3"/>
  <c r="F487" i="3" a="1"/>
  <c r="F487" i="3"/>
  <c r="G487" i="3"/>
  <c r="A488" i="3" a="1"/>
  <c r="A488" i="3" s="1"/>
  <c r="B488" i="3" a="1"/>
  <c r="B488" i="3" s="1"/>
  <c r="C488" i="3" a="1"/>
  <c r="C488" i="3" s="1"/>
  <c r="D488" i="3" a="1"/>
  <c r="D488" i="3" s="1"/>
  <c r="E488" i="3" a="1"/>
  <c r="E488" i="3" s="1"/>
  <c r="F488" i="3" a="1"/>
  <c r="F488" i="3" s="1"/>
  <c r="G488" i="3"/>
  <c r="A489" i="3" a="1"/>
  <c r="A489" i="3"/>
  <c r="B489" i="3" a="1"/>
  <c r="B489" i="3"/>
  <c r="C489" i="3" a="1"/>
  <c r="C489" i="3"/>
  <c r="D489" i="3" a="1"/>
  <c r="D489" i="3"/>
  <c r="E489" i="3" a="1"/>
  <c r="E489" i="3"/>
  <c r="F489" i="3" a="1"/>
  <c r="F489" i="3"/>
  <c r="G489" i="3"/>
  <c r="A490" i="3" a="1"/>
  <c r="A490" i="3" s="1"/>
  <c r="B490" i="3" a="1"/>
  <c r="B490" i="3" s="1"/>
  <c r="C490" i="3" a="1"/>
  <c r="C490" i="3" s="1"/>
  <c r="D490" i="3" a="1"/>
  <c r="D490" i="3" s="1"/>
  <c r="E490" i="3" a="1"/>
  <c r="E490" i="3" s="1"/>
  <c r="F490" i="3" a="1"/>
  <c r="F490" i="3" s="1"/>
  <c r="G490" i="3"/>
  <c r="A491" i="3" a="1"/>
  <c r="A491" i="3"/>
  <c r="B491" i="3" a="1"/>
  <c r="B491" i="3"/>
  <c r="C491" i="3" a="1"/>
  <c r="C491" i="3"/>
  <c r="D491" i="3" a="1"/>
  <c r="D491" i="3"/>
  <c r="E491" i="3" a="1"/>
  <c r="E491" i="3"/>
  <c r="F491" i="3" a="1"/>
  <c r="F491" i="3"/>
  <c r="G491" i="3"/>
  <c r="A492" i="3" a="1"/>
  <c r="A492" i="3" s="1"/>
  <c r="B492" i="3" a="1"/>
  <c r="B492" i="3" s="1"/>
  <c r="C492" i="3" a="1"/>
  <c r="C492" i="3" s="1"/>
  <c r="D492" i="3" a="1"/>
  <c r="D492" i="3" s="1"/>
  <c r="E492" i="3" a="1"/>
  <c r="E492" i="3" s="1"/>
  <c r="F492" i="3" a="1"/>
  <c r="F492" i="3" s="1"/>
  <c r="G492" i="3"/>
  <c r="A493" i="3" a="1"/>
  <c r="A493" i="3"/>
  <c r="B493" i="3" a="1"/>
  <c r="B493" i="3"/>
  <c r="C493" i="3" a="1"/>
  <c r="C493" i="3"/>
  <c r="D493" i="3" a="1"/>
  <c r="D493" i="3"/>
  <c r="E493" i="3" a="1"/>
  <c r="E493" i="3"/>
  <c r="F493" i="3" a="1"/>
  <c r="F493" i="3"/>
  <c r="G493" i="3"/>
  <c r="A494" i="3" a="1"/>
  <c r="A494" i="3" s="1"/>
  <c r="B494" i="3" a="1"/>
  <c r="B494" i="3" s="1"/>
  <c r="C494" i="3" a="1"/>
  <c r="C494" i="3" s="1"/>
  <c r="D494" i="3" a="1"/>
  <c r="D494" i="3" s="1"/>
  <c r="E494" i="3" a="1"/>
  <c r="E494" i="3" s="1"/>
  <c r="F494" i="3" a="1"/>
  <c r="F494" i="3"/>
  <c r="G494" i="3"/>
  <c r="A495" i="3" a="1"/>
  <c r="A495" i="3"/>
  <c r="B495" i="3" a="1"/>
  <c r="B495" i="3" s="1"/>
  <c r="C495" i="3" a="1"/>
  <c r="C495" i="3" s="1"/>
  <c r="D495" i="3" a="1"/>
  <c r="D495" i="3" s="1"/>
  <c r="E495" i="3" a="1"/>
  <c r="E495" i="3" s="1"/>
  <c r="F495" i="3" a="1"/>
  <c r="F495" i="3" s="1"/>
  <c r="G495" i="3"/>
  <c r="A496" i="3" a="1"/>
  <c r="A496" i="3"/>
  <c r="B496" i="3" a="1"/>
  <c r="B496" i="3"/>
  <c r="C496" i="3" a="1"/>
  <c r="C496" i="3"/>
  <c r="D496" i="3" a="1"/>
  <c r="D496" i="3"/>
  <c r="E496" i="3" a="1"/>
  <c r="E496" i="3"/>
  <c r="F496" i="3" a="1"/>
  <c r="F496" i="3"/>
  <c r="G496" i="3"/>
  <c r="A497" i="3" a="1"/>
  <c r="A497" i="3" s="1"/>
  <c r="B497" i="3" a="1"/>
  <c r="B497" i="3" s="1"/>
  <c r="C497" i="3" a="1"/>
  <c r="C497" i="3" s="1"/>
  <c r="D497" i="3" a="1"/>
  <c r="D497" i="3" s="1"/>
  <c r="E497" i="3" a="1"/>
  <c r="E497" i="3" s="1"/>
  <c r="F497" i="3" a="1"/>
  <c r="F497" i="3" s="1"/>
  <c r="G497" i="3"/>
  <c r="A498" i="3" a="1"/>
  <c r="A498" i="3"/>
  <c r="B498" i="3" a="1"/>
  <c r="B498" i="3"/>
  <c r="C498" i="3" a="1"/>
  <c r="C498" i="3"/>
  <c r="D498" i="3" a="1"/>
  <c r="D498" i="3"/>
  <c r="E498" i="3" a="1"/>
  <c r="E498" i="3"/>
  <c r="F498" i="3" a="1"/>
  <c r="F498" i="3"/>
  <c r="G498" i="3"/>
  <c r="A499" i="3" a="1"/>
  <c r="A499" i="3" s="1"/>
  <c r="B499" i="3" a="1"/>
  <c r="B499" i="3" s="1"/>
  <c r="C499" i="3" a="1"/>
  <c r="C499" i="3" s="1"/>
  <c r="D499" i="3" a="1"/>
  <c r="D499" i="3" s="1"/>
  <c r="E499" i="3" a="1"/>
  <c r="E499" i="3" s="1"/>
  <c r="F499" i="3" a="1"/>
  <c r="F499" i="3" s="1"/>
  <c r="G499" i="3"/>
  <c r="A500" i="3" a="1"/>
  <c r="A500" i="3"/>
  <c r="B500" i="3" a="1"/>
  <c r="B500" i="3"/>
  <c r="C500" i="3" a="1"/>
  <c r="C500" i="3"/>
  <c r="D500" i="3" a="1"/>
  <c r="D500" i="3"/>
  <c r="E500" i="3" a="1"/>
  <c r="E500" i="3"/>
  <c r="F500" i="3" a="1"/>
  <c r="F500" i="3"/>
  <c r="G500" i="3"/>
  <c r="A501" i="3" a="1"/>
  <c r="A501" i="3" s="1"/>
  <c r="B501" i="3" a="1"/>
  <c r="B501" i="3" s="1"/>
  <c r="C501" i="3" a="1"/>
  <c r="C501" i="3" s="1"/>
  <c r="D501" i="3" a="1"/>
  <c r="D501" i="3" s="1"/>
  <c r="E501" i="3" a="1"/>
  <c r="E501" i="3" s="1"/>
  <c r="F501" i="3" a="1"/>
  <c r="F501" i="3" s="1"/>
  <c r="G501" i="3"/>
  <c r="A502" i="3" a="1"/>
  <c r="A502" i="3"/>
  <c r="B502" i="3" a="1"/>
  <c r="B502" i="3"/>
  <c r="C502" i="3" a="1"/>
  <c r="C502" i="3"/>
  <c r="D502" i="3" a="1"/>
  <c r="D502" i="3"/>
  <c r="E502" i="3" a="1"/>
  <c r="E502" i="3"/>
  <c r="F502" i="3" a="1"/>
  <c r="F502" i="3"/>
  <c r="G502" i="3"/>
  <c r="A503" i="3" a="1"/>
  <c r="A503" i="3" s="1"/>
  <c r="B503" i="3" a="1"/>
  <c r="B503" i="3" s="1"/>
  <c r="C503" i="3" a="1"/>
  <c r="C503" i="3" s="1"/>
  <c r="D503" i="3" a="1"/>
  <c r="D503" i="3" s="1"/>
  <c r="E503" i="3" a="1"/>
  <c r="E503" i="3" s="1"/>
  <c r="F503" i="3" a="1"/>
  <c r="F503" i="3" s="1"/>
  <c r="G503" i="3"/>
  <c r="A504" i="3" a="1"/>
  <c r="A504" i="3"/>
  <c r="B504" i="3" a="1"/>
  <c r="B504" i="3"/>
  <c r="C504" i="3" a="1"/>
  <c r="C504" i="3"/>
  <c r="D504" i="3" a="1"/>
  <c r="D504" i="3"/>
  <c r="E504" i="3" a="1"/>
  <c r="E504" i="3"/>
  <c r="F504" i="3" a="1"/>
  <c r="F504" i="3"/>
  <c r="G504" i="3"/>
  <c r="A505" i="3" a="1"/>
  <c r="A505" i="3" s="1"/>
  <c r="B505" i="3" a="1"/>
  <c r="B505" i="3" s="1"/>
  <c r="C505" i="3" a="1"/>
  <c r="C505" i="3" s="1"/>
  <c r="D505" i="3" a="1"/>
  <c r="D505" i="3" s="1"/>
  <c r="E505" i="3" a="1"/>
  <c r="E505" i="3" s="1"/>
  <c r="F505" i="3" a="1"/>
  <c r="F505" i="3" s="1"/>
  <c r="G505" i="3"/>
  <c r="A506" i="3" a="1"/>
  <c r="A506" i="3"/>
  <c r="B506" i="3" a="1"/>
  <c r="B506" i="3"/>
  <c r="C506" i="3" a="1"/>
  <c r="C506" i="3"/>
  <c r="D506" i="3" a="1"/>
  <c r="D506" i="3"/>
  <c r="E506" i="3" a="1"/>
  <c r="E506" i="3"/>
  <c r="F506" i="3" a="1"/>
  <c r="F506" i="3"/>
  <c r="G506" i="3"/>
  <c r="A507" i="3" a="1"/>
  <c r="A507" i="3" s="1"/>
  <c r="B507" i="3" a="1"/>
  <c r="B507" i="3" s="1"/>
  <c r="C507" i="3" a="1"/>
  <c r="C507" i="3" s="1"/>
  <c r="D507" i="3" a="1"/>
  <c r="D507" i="3" s="1"/>
  <c r="E507" i="3" a="1"/>
  <c r="E507" i="3" s="1"/>
  <c r="F507" i="3" a="1"/>
  <c r="F507" i="3" s="1"/>
  <c r="G507" i="3"/>
  <c r="A508" i="3" a="1"/>
  <c r="A508" i="3"/>
  <c r="B508" i="3" a="1"/>
  <c r="B508" i="3"/>
  <c r="C508" i="3" a="1"/>
  <c r="C508" i="3"/>
  <c r="D508" i="3" a="1"/>
  <c r="D508" i="3"/>
  <c r="E508" i="3" a="1"/>
  <c r="E508" i="3"/>
  <c r="F508" i="3" a="1"/>
  <c r="F508" i="3"/>
  <c r="G508" i="3"/>
  <c r="A509" i="3" a="1"/>
  <c r="A509" i="3" s="1"/>
  <c r="B509" i="3" a="1"/>
  <c r="B509" i="3" s="1"/>
  <c r="C509" i="3" a="1"/>
  <c r="C509" i="3" s="1"/>
  <c r="D509" i="3" a="1"/>
  <c r="D509" i="3" s="1"/>
  <c r="E509" i="3" a="1"/>
  <c r="E509" i="3" s="1"/>
  <c r="F509" i="3" a="1"/>
  <c r="F509" i="3" s="1"/>
  <c r="G509" i="3"/>
  <c r="A510" i="3" a="1"/>
  <c r="A510" i="3"/>
  <c r="B510" i="3" a="1"/>
  <c r="B510" i="3"/>
  <c r="C510" i="3" a="1"/>
  <c r="C510" i="3"/>
  <c r="D510" i="3" a="1"/>
  <c r="D510" i="3"/>
  <c r="E510" i="3" a="1"/>
  <c r="E510" i="3"/>
  <c r="F510" i="3" a="1"/>
  <c r="F510" i="3"/>
  <c r="G510" i="3"/>
  <c r="A511" i="3" a="1"/>
  <c r="A511" i="3" s="1"/>
  <c r="B511" i="3" a="1"/>
  <c r="B511" i="3" s="1"/>
  <c r="C511" i="3" a="1"/>
  <c r="C511" i="3" s="1"/>
  <c r="D511" i="3" a="1"/>
  <c r="D511" i="3" s="1"/>
  <c r="E511" i="3" a="1"/>
  <c r="E511" i="3" s="1"/>
  <c r="F511" i="3" a="1"/>
  <c r="F511" i="3" s="1"/>
  <c r="G511" i="3"/>
  <c r="A512" i="3" a="1"/>
  <c r="A512" i="3"/>
  <c r="B512" i="3" a="1"/>
  <c r="B512" i="3"/>
  <c r="C512" i="3" a="1"/>
  <c r="C512" i="3"/>
  <c r="D512" i="3" a="1"/>
  <c r="D512" i="3"/>
  <c r="E512" i="3" a="1"/>
  <c r="E512" i="3"/>
  <c r="F512" i="3" a="1"/>
  <c r="F512" i="3"/>
  <c r="G512" i="3"/>
  <c r="A513" i="3" a="1"/>
  <c r="A513" i="3" s="1"/>
  <c r="B513" i="3" a="1"/>
  <c r="B513" i="3" s="1"/>
  <c r="C513" i="3" a="1"/>
  <c r="C513" i="3" s="1"/>
  <c r="D513" i="3" a="1"/>
  <c r="D513" i="3" s="1"/>
  <c r="E513" i="3" a="1"/>
  <c r="E513" i="3" s="1"/>
  <c r="F513" i="3" a="1"/>
  <c r="F513" i="3" s="1"/>
  <c r="G513" i="3"/>
  <c r="A514" i="3" a="1"/>
  <c r="A514" i="3"/>
  <c r="B514" i="3" a="1"/>
  <c r="B514" i="3"/>
  <c r="C514" i="3" a="1"/>
  <c r="C514" i="3"/>
  <c r="D514" i="3" a="1"/>
  <c r="D514" i="3"/>
  <c r="E514" i="3" a="1"/>
  <c r="E514" i="3"/>
  <c r="F514" i="3" a="1"/>
  <c r="F514" i="3"/>
  <c r="G514" i="3"/>
  <c r="A515" i="3" a="1"/>
  <c r="A515" i="3" s="1"/>
  <c r="B515" i="3" a="1"/>
  <c r="B515" i="3" s="1"/>
  <c r="C515" i="3" a="1"/>
  <c r="C515" i="3" s="1"/>
  <c r="D515" i="3" a="1"/>
  <c r="D515" i="3" s="1"/>
  <c r="E515" i="3" a="1"/>
  <c r="E515" i="3" s="1"/>
  <c r="F515" i="3" a="1"/>
  <c r="F515" i="3" s="1"/>
  <c r="G515" i="3"/>
  <c r="A516" i="3" a="1"/>
  <c r="A516" i="3"/>
  <c r="B516" i="3" a="1"/>
  <c r="B516" i="3"/>
  <c r="C516" i="3" a="1"/>
  <c r="C516" i="3"/>
  <c r="D516" i="3" a="1"/>
  <c r="D516" i="3"/>
  <c r="E516" i="3" a="1"/>
  <c r="E516" i="3"/>
  <c r="F516" i="3" a="1"/>
  <c r="F516" i="3"/>
  <c r="G516" i="3"/>
  <c r="A517" i="3" a="1"/>
  <c r="A517" i="3" s="1"/>
  <c r="B517" i="3" a="1"/>
  <c r="B517" i="3" s="1"/>
  <c r="C517" i="3" a="1"/>
  <c r="C517" i="3" s="1"/>
  <c r="D517" i="3" a="1"/>
  <c r="D517" i="3" s="1"/>
  <c r="E517" i="3" a="1"/>
  <c r="E517" i="3" s="1"/>
  <c r="F517" i="3" a="1"/>
  <c r="F517" i="3" s="1"/>
  <c r="G517" i="3"/>
  <c r="A518" i="3" a="1"/>
  <c r="A518" i="3"/>
  <c r="B518" i="3" a="1"/>
  <c r="B518" i="3"/>
  <c r="C518" i="3" a="1"/>
  <c r="C518" i="3"/>
  <c r="D518" i="3" a="1"/>
  <c r="D518" i="3"/>
  <c r="E518" i="3" a="1"/>
  <c r="E518" i="3"/>
  <c r="F518" i="3" a="1"/>
  <c r="F518" i="3"/>
  <c r="G518" i="3"/>
  <c r="A519" i="3" a="1"/>
  <c r="A519" i="3" s="1"/>
  <c r="B519" i="3" a="1"/>
  <c r="B519" i="3" s="1"/>
  <c r="C519" i="3" a="1"/>
  <c r="C519" i="3" s="1"/>
  <c r="D519" i="3" a="1"/>
  <c r="D519" i="3" s="1"/>
  <c r="E519" i="3" a="1"/>
  <c r="E519" i="3" s="1"/>
  <c r="F519" i="3" a="1"/>
  <c r="F519" i="3" s="1"/>
  <c r="G519" i="3"/>
  <c r="A520" i="3" a="1"/>
  <c r="A520" i="3"/>
  <c r="B520" i="3" a="1"/>
  <c r="B520" i="3"/>
  <c r="C520" i="3" a="1"/>
  <c r="C520" i="3"/>
  <c r="D520" i="3" a="1"/>
  <c r="D520" i="3"/>
  <c r="E520" i="3" a="1"/>
  <c r="E520" i="3"/>
  <c r="F520" i="3" a="1"/>
  <c r="F520" i="3"/>
  <c r="G520" i="3"/>
  <c r="A521" i="3" a="1"/>
  <c r="A521" i="3" s="1"/>
  <c r="B521" i="3" a="1"/>
  <c r="B521" i="3" s="1"/>
  <c r="C521" i="3" a="1"/>
  <c r="C521" i="3" s="1"/>
  <c r="D521" i="3" a="1"/>
  <c r="D521" i="3" s="1"/>
  <c r="E521" i="3" a="1"/>
  <c r="E521" i="3" s="1"/>
  <c r="F521" i="3" a="1"/>
  <c r="F521" i="3" s="1"/>
  <c r="G521" i="3"/>
  <c r="A522" i="3" a="1"/>
  <c r="A522" i="3"/>
  <c r="B522" i="3" a="1"/>
  <c r="B522" i="3"/>
  <c r="C522" i="3" a="1"/>
  <c r="C522" i="3"/>
  <c r="D522" i="3" a="1"/>
  <c r="D522" i="3"/>
  <c r="E522" i="3" a="1"/>
  <c r="E522" i="3"/>
  <c r="F522" i="3" a="1"/>
  <c r="F522" i="3"/>
  <c r="G522" i="3"/>
  <c r="A523" i="3" a="1"/>
  <c r="A523" i="3" s="1"/>
  <c r="B523" i="3" a="1"/>
  <c r="B523" i="3" s="1"/>
  <c r="C523" i="3" a="1"/>
  <c r="C523" i="3" s="1"/>
  <c r="D523" i="3" a="1"/>
  <c r="D523" i="3" s="1"/>
  <c r="E523" i="3" a="1"/>
  <c r="E523" i="3" s="1"/>
  <c r="F523" i="3" a="1"/>
  <c r="F523" i="3" s="1"/>
  <c r="G523" i="3"/>
  <c r="A524" i="3" a="1"/>
  <c r="A524" i="3"/>
  <c r="B524" i="3" a="1"/>
  <c r="B524" i="3"/>
  <c r="C524" i="3" a="1"/>
  <c r="C524" i="3"/>
  <c r="D524" i="3" a="1"/>
  <c r="D524" i="3"/>
  <c r="E524" i="3" a="1"/>
  <c r="E524" i="3"/>
  <c r="F524" i="3" a="1"/>
  <c r="F524" i="3"/>
  <c r="G524" i="3"/>
  <c r="A525" i="3" a="1"/>
  <c r="A525" i="3" s="1"/>
  <c r="B525" i="3" a="1"/>
  <c r="B525" i="3" s="1"/>
  <c r="C525" i="3" a="1"/>
  <c r="C525" i="3" s="1"/>
  <c r="D525" i="3" a="1"/>
  <c r="D525" i="3" s="1"/>
  <c r="E525" i="3" a="1"/>
  <c r="E525" i="3" s="1"/>
  <c r="F525" i="3" a="1"/>
  <c r="F525" i="3" s="1"/>
  <c r="G525" i="3"/>
  <c r="A526" i="3" a="1"/>
  <c r="A526" i="3"/>
  <c r="B526" i="3" a="1"/>
  <c r="B526" i="3"/>
  <c r="C526" i="3" a="1"/>
  <c r="C526" i="3"/>
  <c r="D526" i="3" a="1"/>
  <c r="D526" i="3"/>
  <c r="E526" i="3" a="1"/>
  <c r="E526" i="3"/>
  <c r="F526" i="3" a="1"/>
  <c r="F526" i="3"/>
  <c r="G526" i="3"/>
  <c r="A527" i="3" a="1"/>
  <c r="A527" i="3" s="1"/>
  <c r="B527" i="3" a="1"/>
  <c r="B527" i="3" s="1"/>
  <c r="C527" i="3" a="1"/>
  <c r="C527" i="3" s="1"/>
  <c r="D527" i="3" a="1"/>
  <c r="D527" i="3" s="1"/>
  <c r="E527" i="3" a="1"/>
  <c r="E527" i="3" s="1"/>
  <c r="F527" i="3" a="1"/>
  <c r="F527" i="3" s="1"/>
  <c r="G527" i="3"/>
  <c r="A528" i="3" a="1"/>
  <c r="A528" i="3"/>
  <c r="B528" i="3" a="1"/>
  <c r="B528" i="3"/>
  <c r="C528" i="3" a="1"/>
  <c r="C528" i="3"/>
  <c r="D528" i="3" a="1"/>
  <c r="D528" i="3"/>
  <c r="E528" i="3" a="1"/>
  <c r="E528" i="3"/>
  <c r="F528" i="3" a="1"/>
  <c r="F528" i="3"/>
  <c r="G528" i="3"/>
  <c r="A529" i="3" a="1"/>
  <c r="A529" i="3" s="1"/>
  <c r="B529" i="3" a="1"/>
  <c r="B529" i="3" s="1"/>
  <c r="C529" i="3" a="1"/>
  <c r="C529" i="3" s="1"/>
  <c r="D529" i="3" a="1"/>
  <c r="D529" i="3" s="1"/>
  <c r="E529" i="3" a="1"/>
  <c r="E529" i="3" s="1"/>
  <c r="F529" i="3" a="1"/>
  <c r="F529" i="3" s="1"/>
  <c r="G529" i="3"/>
  <c r="A530" i="3" a="1"/>
  <c r="A530" i="3"/>
  <c r="B530" i="3" a="1"/>
  <c r="B530" i="3"/>
  <c r="C530" i="3" a="1"/>
  <c r="C530" i="3"/>
  <c r="D530" i="3" a="1"/>
  <c r="D530" i="3"/>
  <c r="E530" i="3" a="1"/>
  <c r="E530" i="3"/>
  <c r="F530" i="3" a="1"/>
  <c r="F530" i="3"/>
  <c r="G530" i="3"/>
  <c r="A531" i="3" a="1"/>
  <c r="A531" i="3" s="1"/>
  <c r="B531" i="3" a="1"/>
  <c r="B531" i="3" s="1"/>
  <c r="C531" i="3" a="1"/>
  <c r="C531" i="3" s="1"/>
  <c r="D531" i="3" a="1"/>
  <c r="D531" i="3" s="1"/>
  <c r="E531" i="3" a="1"/>
  <c r="E531" i="3" s="1"/>
  <c r="F531" i="3" a="1"/>
  <c r="F531" i="3" s="1"/>
  <c r="G531" i="3"/>
  <c r="A532" i="3" a="1"/>
  <c r="A532" i="3"/>
  <c r="B532" i="3" a="1"/>
  <c r="B532" i="3"/>
  <c r="C532" i="3" a="1"/>
  <c r="C532" i="3"/>
  <c r="D532" i="3" a="1"/>
  <c r="D532" i="3"/>
  <c r="E532" i="3" a="1"/>
  <c r="E532" i="3"/>
  <c r="F532" i="3" a="1"/>
  <c r="F532" i="3"/>
  <c r="G532" i="3"/>
  <c r="A533" i="3" a="1"/>
  <c r="A533" i="3" s="1"/>
  <c r="B533" i="3" a="1"/>
  <c r="B533" i="3" s="1"/>
  <c r="C533" i="3" a="1"/>
  <c r="C533" i="3" s="1"/>
  <c r="D533" i="3" a="1"/>
  <c r="D533" i="3" s="1"/>
  <c r="E533" i="3" a="1"/>
  <c r="E533" i="3" s="1"/>
  <c r="F533" i="3" a="1"/>
  <c r="F533" i="3" s="1"/>
  <c r="G533" i="3"/>
  <c r="A534" i="3" a="1"/>
  <c r="A534" i="3"/>
  <c r="B534" i="3" a="1"/>
  <c r="B534" i="3"/>
  <c r="C534" i="3" a="1"/>
  <c r="C534" i="3"/>
  <c r="D534" i="3" a="1"/>
  <c r="D534" i="3"/>
  <c r="E534" i="3" a="1"/>
  <c r="E534" i="3"/>
  <c r="F534" i="3" a="1"/>
  <c r="F534" i="3"/>
  <c r="G534" i="3"/>
  <c r="A535" i="3" a="1"/>
  <c r="A535" i="3" s="1"/>
  <c r="B535" i="3" a="1"/>
  <c r="B535" i="3" s="1"/>
  <c r="C535" i="3" a="1"/>
  <c r="C535" i="3" s="1"/>
  <c r="D535" i="3" a="1"/>
  <c r="D535" i="3" s="1"/>
  <c r="E535" i="3" a="1"/>
  <c r="E535" i="3" s="1"/>
  <c r="F535" i="3" a="1"/>
  <c r="F535" i="3" s="1"/>
  <c r="G535" i="3"/>
  <c r="A536" i="3" a="1"/>
  <c r="A536" i="3"/>
  <c r="B536" i="3" a="1"/>
  <c r="B536" i="3"/>
  <c r="C536" i="3" a="1"/>
  <c r="C536" i="3"/>
  <c r="D536" i="3" a="1"/>
  <c r="D536" i="3"/>
  <c r="E536" i="3" a="1"/>
  <c r="E536" i="3"/>
  <c r="F536" i="3" a="1"/>
  <c r="F536" i="3"/>
  <c r="G536" i="3"/>
  <c r="A537" i="3" a="1"/>
  <c r="A537" i="3" s="1"/>
  <c r="B537" i="3" a="1"/>
  <c r="B537" i="3" s="1"/>
  <c r="C537" i="3" a="1"/>
  <c r="C537" i="3" s="1"/>
  <c r="D537" i="3" a="1"/>
  <c r="D537" i="3" s="1"/>
  <c r="E537" i="3" a="1"/>
  <c r="E537" i="3" s="1"/>
  <c r="F537" i="3" a="1"/>
  <c r="F537" i="3" s="1"/>
  <c r="G537" i="3"/>
  <c r="A538" i="3" a="1"/>
  <c r="A538" i="3"/>
  <c r="B538" i="3" a="1"/>
  <c r="B538" i="3"/>
  <c r="C538" i="3" a="1"/>
  <c r="C538" i="3"/>
  <c r="D538" i="3" a="1"/>
  <c r="D538" i="3"/>
  <c r="E538" i="3" a="1"/>
  <c r="E538" i="3"/>
  <c r="F538" i="3" a="1"/>
  <c r="F538" i="3"/>
  <c r="G538" i="3"/>
  <c r="A539" i="3" a="1"/>
  <c r="A539" i="3" s="1"/>
  <c r="B539" i="3" a="1"/>
  <c r="B539" i="3" s="1"/>
  <c r="C539" i="3" a="1"/>
  <c r="C539" i="3" s="1"/>
  <c r="D539" i="3" a="1"/>
  <c r="D539" i="3" s="1"/>
  <c r="E539" i="3" a="1"/>
  <c r="E539" i="3" s="1"/>
  <c r="F539" i="3" a="1"/>
  <c r="F539" i="3" s="1"/>
  <c r="G539" i="3"/>
  <c r="A540" i="3" a="1"/>
  <c r="A540" i="3"/>
  <c r="B540" i="3" a="1"/>
  <c r="B540" i="3"/>
  <c r="C540" i="3" a="1"/>
  <c r="C540" i="3"/>
  <c r="D540" i="3" a="1"/>
  <c r="D540" i="3"/>
  <c r="E540" i="3" a="1"/>
  <c r="E540" i="3"/>
  <c r="F540" i="3" a="1"/>
  <c r="F540" i="3"/>
  <c r="G540" i="3"/>
  <c r="A541" i="3" a="1"/>
  <c r="A541" i="3" s="1"/>
  <c r="B541" i="3" a="1"/>
  <c r="B541" i="3" s="1"/>
  <c r="C541" i="3" a="1"/>
  <c r="C541" i="3" s="1"/>
  <c r="D541" i="3" a="1"/>
  <c r="D541" i="3" s="1"/>
  <c r="E541" i="3" a="1"/>
  <c r="E541" i="3" s="1"/>
  <c r="F541" i="3" a="1"/>
  <c r="F541" i="3" s="1"/>
  <c r="G541" i="3"/>
  <c r="A542" i="3" a="1"/>
  <c r="A542" i="3"/>
  <c r="B542" i="3" a="1"/>
  <c r="B542" i="3"/>
  <c r="C542" i="3" a="1"/>
  <c r="C542" i="3"/>
  <c r="D542" i="3" a="1"/>
  <c r="D542" i="3"/>
  <c r="E542" i="3" a="1"/>
  <c r="E542" i="3"/>
  <c r="F542" i="3" a="1"/>
  <c r="F542" i="3"/>
  <c r="G542" i="3"/>
  <c r="A543" i="3" a="1"/>
  <c r="A543" i="3" s="1"/>
  <c r="B543" i="3" a="1"/>
  <c r="B543" i="3" s="1"/>
  <c r="C543" i="3" a="1"/>
  <c r="C543" i="3" s="1"/>
  <c r="D543" i="3" a="1"/>
  <c r="D543" i="3" s="1"/>
  <c r="E543" i="3" a="1"/>
  <c r="E543" i="3" s="1"/>
  <c r="F543" i="3" a="1"/>
  <c r="F543" i="3" s="1"/>
  <c r="G543" i="3"/>
  <c r="A544" i="3" a="1"/>
  <c r="A544" i="3"/>
  <c r="B544" i="3" a="1"/>
  <c r="B544" i="3"/>
  <c r="C544" i="3" a="1"/>
  <c r="C544" i="3"/>
  <c r="D544" i="3" a="1"/>
  <c r="D544" i="3"/>
  <c r="E544" i="3" a="1"/>
  <c r="E544" i="3"/>
  <c r="F544" i="3" a="1"/>
  <c r="F544" i="3"/>
  <c r="G544" i="3"/>
  <c r="A545" i="3" a="1"/>
  <c r="A545" i="3" s="1"/>
  <c r="B545" i="3" a="1"/>
  <c r="B545" i="3" s="1"/>
  <c r="C545" i="3" a="1"/>
  <c r="C545" i="3" s="1"/>
  <c r="D545" i="3" a="1"/>
  <c r="D545" i="3" s="1"/>
  <c r="E545" i="3" a="1"/>
  <c r="E545" i="3" s="1"/>
  <c r="F545" i="3" a="1"/>
  <c r="F545" i="3" s="1"/>
  <c r="G545" i="3"/>
  <c r="A546" i="3" a="1"/>
  <c r="A546" i="3"/>
  <c r="B546" i="3" a="1"/>
  <c r="B546" i="3"/>
  <c r="C546" i="3" a="1"/>
  <c r="C546" i="3"/>
  <c r="D546" i="3" a="1"/>
  <c r="D546" i="3"/>
  <c r="E546" i="3" a="1"/>
  <c r="E546" i="3"/>
  <c r="F546" i="3" a="1"/>
  <c r="F546" i="3"/>
  <c r="G546" i="3"/>
  <c r="A547" i="3" a="1"/>
  <c r="A547" i="3" s="1"/>
  <c r="B547" i="3" a="1"/>
  <c r="B547" i="3" s="1"/>
  <c r="C547" i="3" a="1"/>
  <c r="C547" i="3" s="1"/>
  <c r="D547" i="3" a="1"/>
  <c r="D547" i="3" s="1"/>
  <c r="E547" i="3" a="1"/>
  <c r="E547" i="3" s="1"/>
  <c r="F547" i="3" a="1"/>
  <c r="F547" i="3" s="1"/>
  <c r="G547" i="3"/>
  <c r="A548" i="3" a="1"/>
  <c r="A548" i="3"/>
  <c r="B548" i="3" a="1"/>
  <c r="B548" i="3"/>
  <c r="C548" i="3" a="1"/>
  <c r="C548" i="3"/>
  <c r="D548" i="3" a="1"/>
  <c r="D548" i="3"/>
  <c r="E548" i="3" a="1"/>
  <c r="E548" i="3"/>
  <c r="F548" i="3" a="1"/>
  <c r="F548" i="3"/>
  <c r="G548" i="3"/>
  <c r="A549" i="3" a="1"/>
  <c r="A549" i="3" s="1"/>
  <c r="B549" i="3" a="1"/>
  <c r="B549" i="3" s="1"/>
  <c r="C549" i="3" a="1"/>
  <c r="C549" i="3" s="1"/>
  <c r="D549" i="3" a="1"/>
  <c r="D549" i="3" s="1"/>
  <c r="E549" i="3" a="1"/>
  <c r="E549" i="3" s="1"/>
  <c r="F549" i="3" a="1"/>
  <c r="F549" i="3" s="1"/>
  <c r="G549" i="3"/>
  <c r="A550" i="3" a="1"/>
  <c r="A550" i="3"/>
  <c r="B550" i="3" a="1"/>
  <c r="B550" i="3"/>
  <c r="C550" i="3" a="1"/>
  <c r="C550" i="3"/>
  <c r="D550" i="3" a="1"/>
  <c r="D550" i="3"/>
  <c r="E550" i="3" a="1"/>
  <c r="E550" i="3"/>
  <c r="F550" i="3" a="1"/>
  <c r="F550" i="3"/>
  <c r="G550" i="3"/>
  <c r="A551" i="3" a="1"/>
  <c r="A551" i="3" s="1"/>
  <c r="B551" i="3" a="1"/>
  <c r="B551" i="3" s="1"/>
  <c r="C551" i="3" a="1"/>
  <c r="C551" i="3" s="1"/>
  <c r="D551" i="3" a="1"/>
  <c r="D551" i="3" s="1"/>
  <c r="E551" i="3" a="1"/>
  <c r="E551" i="3" s="1"/>
  <c r="F551" i="3" a="1"/>
  <c r="F551" i="3" s="1"/>
  <c r="G551" i="3"/>
  <c r="A552" i="3" a="1"/>
  <c r="A552" i="3"/>
  <c r="B552" i="3" a="1"/>
  <c r="B552" i="3"/>
  <c r="C552" i="3" a="1"/>
  <c r="C552" i="3"/>
  <c r="D552" i="3" a="1"/>
  <c r="D552" i="3"/>
  <c r="E552" i="3" a="1"/>
  <c r="E552" i="3"/>
  <c r="F552" i="3" a="1"/>
  <c r="F552" i="3"/>
  <c r="G552" i="3"/>
  <c r="A553" i="3" a="1"/>
  <c r="A553" i="3" s="1"/>
  <c r="B553" i="3" a="1"/>
  <c r="B553" i="3" s="1"/>
  <c r="C553" i="3" a="1"/>
  <c r="C553" i="3" s="1"/>
  <c r="D553" i="3" a="1"/>
  <c r="D553" i="3" s="1"/>
  <c r="E553" i="3" a="1"/>
  <c r="E553" i="3" s="1"/>
  <c r="F553" i="3" a="1"/>
  <c r="F553" i="3" s="1"/>
  <c r="G553" i="3"/>
  <c r="A554" i="3" a="1"/>
  <c r="A554" i="3"/>
  <c r="B554" i="3" a="1"/>
  <c r="B554" i="3"/>
  <c r="C554" i="3" a="1"/>
  <c r="C554" i="3"/>
  <c r="D554" i="3" a="1"/>
  <c r="D554" i="3"/>
  <c r="E554" i="3" a="1"/>
  <c r="E554" i="3"/>
  <c r="F554" i="3" a="1"/>
  <c r="F554" i="3"/>
  <c r="G554" i="3"/>
  <c r="A555" i="3" a="1"/>
  <c r="A555" i="3" s="1"/>
  <c r="B555" i="3" a="1"/>
  <c r="B555" i="3" s="1"/>
  <c r="C555" i="3" a="1"/>
  <c r="C555" i="3" s="1"/>
  <c r="D555" i="3" a="1"/>
  <c r="D555" i="3" s="1"/>
  <c r="E555" i="3" a="1"/>
  <c r="E555" i="3" s="1"/>
  <c r="F555" i="3" a="1"/>
  <c r="F555" i="3" s="1"/>
  <c r="G555" i="3"/>
  <c r="A556" i="3" a="1"/>
  <c r="A556" i="3"/>
  <c r="B556" i="3" a="1"/>
  <c r="B556" i="3"/>
  <c r="C556" i="3" a="1"/>
  <c r="C556" i="3"/>
  <c r="D556" i="3" a="1"/>
  <c r="D556" i="3"/>
  <c r="E556" i="3" a="1"/>
  <c r="E556" i="3"/>
  <c r="F556" i="3" a="1"/>
  <c r="F556" i="3"/>
  <c r="G556" i="3"/>
  <c r="A557" i="3" a="1"/>
  <c r="A557" i="3" s="1"/>
  <c r="B557" i="3" a="1"/>
  <c r="B557" i="3" s="1"/>
  <c r="C557" i="3" a="1"/>
  <c r="C557" i="3" s="1"/>
  <c r="D557" i="3" a="1"/>
  <c r="D557" i="3" s="1"/>
  <c r="E557" i="3" a="1"/>
  <c r="E557" i="3" s="1"/>
  <c r="F557" i="3" a="1"/>
  <c r="F557" i="3" s="1"/>
  <c r="G557" i="3"/>
  <c r="A558" i="3" a="1"/>
  <c r="A558" i="3"/>
  <c r="B558" i="3" a="1"/>
  <c r="B558" i="3"/>
  <c r="C558" i="3" a="1"/>
  <c r="C558" i="3"/>
  <c r="D558" i="3" a="1"/>
  <c r="D558" i="3"/>
  <c r="E558" i="3" a="1"/>
  <c r="E558" i="3"/>
  <c r="F558" i="3" a="1"/>
  <c r="F558" i="3"/>
  <c r="G558" i="3"/>
  <c r="A559" i="3" a="1"/>
  <c r="A559" i="3" s="1"/>
  <c r="B559" i="3" a="1"/>
  <c r="B559" i="3" s="1"/>
  <c r="C559" i="3" a="1"/>
  <c r="C559" i="3" s="1"/>
  <c r="D559" i="3" a="1"/>
  <c r="D559" i="3" s="1"/>
  <c r="E559" i="3" a="1"/>
  <c r="E559" i="3" s="1"/>
  <c r="F559" i="3" a="1"/>
  <c r="F559" i="3" s="1"/>
  <c r="G559" i="3"/>
  <c r="A560" i="3" a="1"/>
  <c r="A560" i="3"/>
  <c r="B560" i="3" a="1"/>
  <c r="B560" i="3"/>
  <c r="C560" i="3" a="1"/>
  <c r="C560" i="3"/>
  <c r="D560" i="3" a="1"/>
  <c r="D560" i="3"/>
  <c r="E560" i="3" a="1"/>
  <c r="E560" i="3"/>
  <c r="F560" i="3" a="1"/>
  <c r="F560" i="3"/>
  <c r="G560" i="3"/>
  <c r="A561" i="3" a="1"/>
  <c r="A561" i="3" s="1"/>
  <c r="B561" i="3" a="1"/>
  <c r="B561" i="3" s="1"/>
  <c r="C561" i="3" a="1"/>
  <c r="C561" i="3" s="1"/>
  <c r="D561" i="3" a="1"/>
  <c r="D561" i="3" s="1"/>
  <c r="E561" i="3" a="1"/>
  <c r="E561" i="3" s="1"/>
  <c r="F561" i="3" a="1"/>
  <c r="F561" i="3" s="1"/>
  <c r="G561" i="3"/>
  <c r="A562" i="3" a="1"/>
  <c r="A562" i="3"/>
  <c r="B562" i="3" a="1"/>
  <c r="B562" i="3"/>
  <c r="C562" i="3" a="1"/>
  <c r="C562" i="3"/>
  <c r="D562" i="3" a="1"/>
  <c r="D562" i="3"/>
  <c r="E562" i="3" a="1"/>
  <c r="E562" i="3"/>
  <c r="F562" i="3" a="1"/>
  <c r="F562" i="3"/>
  <c r="G562" i="3"/>
  <c r="A563" i="3" a="1"/>
  <c r="A563" i="3" s="1"/>
  <c r="B563" i="3" a="1"/>
  <c r="B563" i="3" s="1"/>
  <c r="C563" i="3" a="1"/>
  <c r="C563" i="3" s="1"/>
  <c r="D563" i="3" a="1"/>
  <c r="D563" i="3" s="1"/>
  <c r="E563" i="3" a="1"/>
  <c r="E563" i="3" s="1"/>
  <c r="F563" i="3" a="1"/>
  <c r="F563" i="3" s="1"/>
  <c r="G563" i="3"/>
  <c r="A564" i="3" a="1"/>
  <c r="A564" i="3"/>
  <c r="B564" i="3" a="1"/>
  <c r="B564" i="3"/>
  <c r="C564" i="3" a="1"/>
  <c r="C564" i="3"/>
  <c r="D564" i="3" a="1"/>
  <c r="D564" i="3"/>
  <c r="E564" i="3" a="1"/>
  <c r="E564" i="3"/>
  <c r="F564" i="3" a="1"/>
  <c r="F564" i="3"/>
  <c r="G564" i="3"/>
  <c r="A565" i="3" a="1"/>
  <c r="A565" i="3" s="1"/>
  <c r="B565" i="3" a="1"/>
  <c r="B565" i="3" s="1"/>
  <c r="C565" i="3" a="1"/>
  <c r="C565" i="3" s="1"/>
  <c r="D565" i="3" a="1"/>
  <c r="D565" i="3" s="1"/>
  <c r="E565" i="3" a="1"/>
  <c r="E565" i="3" s="1"/>
  <c r="F565" i="3" a="1"/>
  <c r="F565" i="3" s="1"/>
  <c r="G565" i="3"/>
  <c r="A566" i="3" a="1"/>
  <c r="A566" i="3"/>
  <c r="B566" i="3" a="1"/>
  <c r="B566" i="3"/>
  <c r="C566" i="3" a="1"/>
  <c r="C566" i="3"/>
  <c r="D566" i="3" a="1"/>
  <c r="D566" i="3"/>
  <c r="E566" i="3" a="1"/>
  <c r="E566" i="3"/>
  <c r="F566" i="3" a="1"/>
  <c r="F566" i="3"/>
  <c r="G566" i="3"/>
  <c r="A567" i="3" a="1"/>
  <c r="A567" i="3" s="1"/>
  <c r="B567" i="3" a="1"/>
  <c r="B567" i="3" s="1"/>
  <c r="C567" i="3" a="1"/>
  <c r="C567" i="3" s="1"/>
  <c r="D567" i="3" a="1"/>
  <c r="D567" i="3" s="1"/>
  <c r="E567" i="3" a="1"/>
  <c r="E567" i="3" s="1"/>
  <c r="F567" i="3" a="1"/>
  <c r="F567" i="3" s="1"/>
  <c r="G567" i="3"/>
  <c r="A568" i="3" a="1"/>
  <c r="A568" i="3"/>
  <c r="B568" i="3" a="1"/>
  <c r="B568" i="3"/>
  <c r="C568" i="3" a="1"/>
  <c r="C568" i="3"/>
  <c r="D568" i="3" a="1"/>
  <c r="D568" i="3"/>
  <c r="E568" i="3" a="1"/>
  <c r="E568" i="3"/>
  <c r="F568" i="3" a="1"/>
  <c r="F568" i="3"/>
  <c r="G568" i="3"/>
  <c r="A569" i="3" a="1"/>
  <c r="A569" i="3" s="1"/>
  <c r="B569" i="3" a="1"/>
  <c r="B569" i="3" s="1"/>
  <c r="C569" i="3" a="1"/>
  <c r="C569" i="3" s="1"/>
  <c r="D569" i="3" a="1"/>
  <c r="D569" i="3" s="1"/>
  <c r="E569" i="3" a="1"/>
  <c r="E569" i="3" s="1"/>
  <c r="F569" i="3" a="1"/>
  <c r="F569" i="3" s="1"/>
  <c r="G569" i="3"/>
  <c r="A570" i="3" a="1"/>
  <c r="A570" i="3"/>
  <c r="B570" i="3" a="1"/>
  <c r="B570" i="3"/>
  <c r="C570" i="3" a="1"/>
  <c r="C570" i="3"/>
  <c r="D570" i="3" a="1"/>
  <c r="D570" i="3"/>
  <c r="E570" i="3" a="1"/>
  <c r="E570" i="3"/>
  <c r="F570" i="3" a="1"/>
  <c r="F570" i="3"/>
  <c r="G570" i="3"/>
  <c r="A571" i="3" a="1"/>
  <c r="A571" i="3" s="1"/>
  <c r="B571" i="3" a="1"/>
  <c r="B571" i="3" s="1"/>
  <c r="C571" i="3" a="1"/>
  <c r="C571" i="3" s="1"/>
  <c r="D571" i="3" a="1"/>
  <c r="D571" i="3" s="1"/>
  <c r="E571" i="3" a="1"/>
  <c r="E571" i="3" s="1"/>
  <c r="F571" i="3" a="1"/>
  <c r="F571" i="3" s="1"/>
  <c r="G571" i="3"/>
  <c r="A572" i="3" a="1"/>
  <c r="A572" i="3"/>
  <c r="B572" i="3" a="1"/>
  <c r="B572" i="3"/>
  <c r="C572" i="3" a="1"/>
  <c r="C572" i="3"/>
  <c r="D572" i="3" a="1"/>
  <c r="D572" i="3"/>
  <c r="E572" i="3" a="1"/>
  <c r="E572" i="3"/>
  <c r="F572" i="3" a="1"/>
  <c r="F572" i="3"/>
  <c r="G572" i="3"/>
  <c r="A573" i="3" a="1"/>
  <c r="A573" i="3" s="1"/>
  <c r="B573" i="3" a="1"/>
  <c r="B573" i="3" s="1"/>
  <c r="C573" i="3" a="1"/>
  <c r="C573" i="3" s="1"/>
  <c r="D573" i="3" a="1"/>
  <c r="D573" i="3" s="1"/>
  <c r="E573" i="3" a="1"/>
  <c r="E573" i="3" s="1"/>
  <c r="F573" i="3" a="1"/>
  <c r="F573" i="3" s="1"/>
  <c r="G573" i="3"/>
  <c r="A574" i="3" a="1"/>
  <c r="A574" i="3"/>
  <c r="B574" i="3" a="1"/>
  <c r="B574" i="3"/>
  <c r="C574" i="3" a="1"/>
  <c r="C574" i="3"/>
  <c r="D574" i="3" a="1"/>
  <c r="D574" i="3"/>
  <c r="E574" i="3" a="1"/>
  <c r="E574" i="3"/>
  <c r="F574" i="3" a="1"/>
  <c r="F574" i="3"/>
  <c r="G574" i="3"/>
  <c r="A575" i="3" a="1"/>
  <c r="A575" i="3" s="1"/>
  <c r="B575" i="3" a="1"/>
  <c r="B575" i="3" s="1"/>
  <c r="C575" i="3" a="1"/>
  <c r="C575" i="3" s="1"/>
  <c r="D575" i="3" a="1"/>
  <c r="D575" i="3" s="1"/>
  <c r="E575" i="3" a="1"/>
  <c r="E575" i="3" s="1"/>
  <c r="F575" i="3" a="1"/>
  <c r="F575" i="3" s="1"/>
  <c r="G575" i="3"/>
  <c r="A576" i="3" a="1"/>
  <c r="A576" i="3"/>
  <c r="B576" i="3" a="1"/>
  <c r="B576" i="3"/>
  <c r="C576" i="3" a="1"/>
  <c r="C576" i="3"/>
  <c r="D576" i="3" a="1"/>
  <c r="D576" i="3"/>
  <c r="E576" i="3" a="1"/>
  <c r="E576" i="3"/>
  <c r="F576" i="3" a="1"/>
  <c r="F576" i="3"/>
  <c r="G576" i="3"/>
  <c r="A577" i="3" a="1"/>
  <c r="A577" i="3" s="1"/>
  <c r="B577" i="3" a="1"/>
  <c r="B577" i="3" s="1"/>
  <c r="C577" i="3" a="1"/>
  <c r="C577" i="3" s="1"/>
  <c r="D577" i="3" a="1"/>
  <c r="D577" i="3" s="1"/>
  <c r="E577" i="3" a="1"/>
  <c r="E577" i="3" s="1"/>
  <c r="F577" i="3" a="1"/>
  <c r="F577" i="3" s="1"/>
  <c r="G577" i="3"/>
  <c r="A578" i="3" a="1"/>
  <c r="A578" i="3"/>
  <c r="B578" i="3" a="1"/>
  <c r="B578" i="3"/>
  <c r="C578" i="3" a="1"/>
  <c r="C578" i="3"/>
  <c r="D578" i="3" a="1"/>
  <c r="D578" i="3"/>
  <c r="E578" i="3" a="1"/>
  <c r="E578" i="3"/>
  <c r="F578" i="3" a="1"/>
  <c r="F578" i="3"/>
  <c r="G578" i="3"/>
  <c r="A579" i="3" a="1"/>
  <c r="A579" i="3" s="1"/>
  <c r="B579" i="3" a="1"/>
  <c r="B579" i="3" s="1"/>
  <c r="C579" i="3" a="1"/>
  <c r="C579" i="3" s="1"/>
  <c r="D579" i="3" a="1"/>
  <c r="D579" i="3" s="1"/>
  <c r="E579" i="3" a="1"/>
  <c r="E579" i="3" s="1"/>
  <c r="F579" i="3" a="1"/>
  <c r="F579" i="3" s="1"/>
  <c r="G579" i="3"/>
  <c r="A580" i="3" a="1"/>
  <c r="A580" i="3"/>
  <c r="B580" i="3" a="1"/>
  <c r="B580" i="3"/>
  <c r="C580" i="3" a="1"/>
  <c r="C580" i="3"/>
  <c r="D580" i="3" a="1"/>
  <c r="D580" i="3"/>
  <c r="E580" i="3" a="1"/>
  <c r="E580" i="3"/>
  <c r="F580" i="3" a="1"/>
  <c r="F580" i="3"/>
  <c r="G580" i="3"/>
  <c r="A581" i="3" a="1"/>
  <c r="A581" i="3" s="1"/>
  <c r="B581" i="3" a="1"/>
  <c r="B581" i="3" s="1"/>
  <c r="C581" i="3" a="1"/>
  <c r="C581" i="3" s="1"/>
  <c r="D581" i="3" a="1"/>
  <c r="D581" i="3" s="1"/>
  <c r="E581" i="3" a="1"/>
  <c r="E581" i="3" s="1"/>
  <c r="F581" i="3" a="1"/>
  <c r="F581" i="3" s="1"/>
  <c r="G581" i="3"/>
  <c r="A582" i="3" a="1"/>
  <c r="A582" i="3"/>
  <c r="B582" i="3" a="1"/>
  <c r="B582" i="3"/>
  <c r="C582" i="3" a="1"/>
  <c r="C582" i="3"/>
  <c r="D582" i="3" a="1"/>
  <c r="D582" i="3"/>
  <c r="E582" i="3" a="1"/>
  <c r="E582" i="3"/>
  <c r="F582" i="3" a="1"/>
  <c r="F582" i="3"/>
  <c r="G582" i="3"/>
  <c r="A583" i="3" a="1"/>
  <c r="A583" i="3" s="1"/>
  <c r="B583" i="3" a="1"/>
  <c r="B583" i="3" s="1"/>
  <c r="C583" i="3" a="1"/>
  <c r="C583" i="3" s="1"/>
  <c r="D583" i="3" a="1"/>
  <c r="D583" i="3" s="1"/>
  <c r="E583" i="3" a="1"/>
  <c r="E583" i="3" s="1"/>
  <c r="F583" i="3" a="1"/>
  <c r="F583" i="3" s="1"/>
  <c r="G583" i="3"/>
  <c r="A584" i="3" a="1"/>
  <c r="A584" i="3"/>
  <c r="B584" i="3" a="1"/>
  <c r="B584" i="3"/>
  <c r="C584" i="3" a="1"/>
  <c r="C584" i="3"/>
  <c r="D584" i="3" a="1"/>
  <c r="D584" i="3"/>
  <c r="E584" i="3" a="1"/>
  <c r="E584" i="3"/>
  <c r="F584" i="3" a="1"/>
  <c r="F584" i="3"/>
  <c r="G584" i="3"/>
  <c r="A585" i="3" a="1"/>
  <c r="A585" i="3" s="1"/>
  <c r="B585" i="3" a="1"/>
  <c r="B585" i="3" s="1"/>
  <c r="C585" i="3" a="1"/>
  <c r="C585" i="3" s="1"/>
  <c r="D585" i="3" a="1"/>
  <c r="D585" i="3" s="1"/>
  <c r="E585" i="3" a="1"/>
  <c r="E585" i="3" s="1"/>
  <c r="F585" i="3" a="1"/>
  <c r="F585" i="3" s="1"/>
  <c r="G585" i="3"/>
  <c r="A586" i="3" a="1"/>
  <c r="A586" i="3"/>
  <c r="B586" i="3" a="1"/>
  <c r="B586" i="3"/>
  <c r="C586" i="3" a="1"/>
  <c r="C586" i="3"/>
  <c r="D586" i="3" a="1"/>
  <c r="D586" i="3"/>
  <c r="E586" i="3" a="1"/>
  <c r="E586" i="3"/>
  <c r="F586" i="3" a="1"/>
  <c r="F586" i="3"/>
  <c r="G586" i="3"/>
  <c r="A587" i="3" a="1"/>
  <c r="A587" i="3" s="1"/>
  <c r="B587" i="3" a="1"/>
  <c r="B587" i="3" s="1"/>
  <c r="C587" i="3" a="1"/>
  <c r="C587" i="3" s="1"/>
  <c r="D587" i="3" a="1"/>
  <c r="D587" i="3" s="1"/>
  <c r="E587" i="3" a="1"/>
  <c r="E587" i="3" s="1"/>
  <c r="F587" i="3" a="1"/>
  <c r="F587" i="3" s="1"/>
  <c r="G587" i="3"/>
  <c r="A588" i="3" a="1"/>
  <c r="A588" i="3"/>
  <c r="B588" i="3" a="1"/>
  <c r="B588" i="3"/>
  <c r="C588" i="3" a="1"/>
  <c r="C588" i="3"/>
  <c r="D588" i="3" a="1"/>
  <c r="D588" i="3"/>
  <c r="E588" i="3" a="1"/>
  <c r="E588" i="3"/>
  <c r="F588" i="3" a="1"/>
  <c r="F588" i="3"/>
  <c r="G588" i="3"/>
  <c r="A589" i="3" a="1"/>
  <c r="A589" i="3" s="1"/>
  <c r="B589" i="3" a="1"/>
  <c r="B589" i="3" s="1"/>
  <c r="C589" i="3" a="1"/>
  <c r="C589" i="3" s="1"/>
  <c r="D589" i="3" a="1"/>
  <c r="D589" i="3" s="1"/>
  <c r="E589" i="3" a="1"/>
  <c r="E589" i="3" s="1"/>
  <c r="F589" i="3" a="1"/>
  <c r="F589" i="3" s="1"/>
  <c r="G589" i="3"/>
  <c r="A590" i="3" a="1"/>
  <c r="A590" i="3"/>
  <c r="B590" i="3" a="1"/>
  <c r="B590" i="3"/>
  <c r="C590" i="3" a="1"/>
  <c r="C590" i="3"/>
  <c r="D590" i="3" a="1"/>
  <c r="D590" i="3"/>
  <c r="E590" i="3" a="1"/>
  <c r="E590" i="3"/>
  <c r="F590" i="3" a="1"/>
  <c r="F590" i="3"/>
  <c r="G590" i="3"/>
  <c r="A591" i="3" a="1"/>
  <c r="A591" i="3" s="1"/>
  <c r="B591" i="3" a="1"/>
  <c r="B591" i="3" s="1"/>
  <c r="C591" i="3" a="1"/>
  <c r="C591" i="3" s="1"/>
  <c r="D591" i="3" a="1"/>
  <c r="D591" i="3" s="1"/>
  <c r="E591" i="3" a="1"/>
  <c r="E591" i="3" s="1"/>
  <c r="F591" i="3" a="1"/>
  <c r="F591" i="3" s="1"/>
  <c r="G591" i="3"/>
  <c r="A592" i="3" a="1"/>
  <c r="A592" i="3"/>
  <c r="B592" i="3" a="1"/>
  <c r="B592" i="3"/>
  <c r="C592" i="3" a="1"/>
  <c r="C592" i="3"/>
  <c r="D592" i="3" a="1"/>
  <c r="D592" i="3"/>
  <c r="E592" i="3" a="1"/>
  <c r="E592" i="3"/>
  <c r="F592" i="3" a="1"/>
  <c r="F592" i="3"/>
  <c r="G592" i="3"/>
  <c r="A593" i="3" a="1"/>
  <c r="A593" i="3" s="1"/>
  <c r="B593" i="3" a="1"/>
  <c r="B593" i="3" s="1"/>
  <c r="C593" i="3" a="1"/>
  <c r="C593" i="3" s="1"/>
  <c r="D593" i="3" a="1"/>
  <c r="D593" i="3" s="1"/>
  <c r="E593" i="3" a="1"/>
  <c r="E593" i="3" s="1"/>
  <c r="F593" i="3" a="1"/>
  <c r="F593" i="3" s="1"/>
  <c r="G593" i="3"/>
  <c r="A594" i="3" a="1"/>
  <c r="A594" i="3"/>
  <c r="B594" i="3" a="1"/>
  <c r="B594" i="3"/>
  <c r="C594" i="3" a="1"/>
  <c r="C594" i="3"/>
  <c r="D594" i="3" a="1"/>
  <c r="D594" i="3"/>
  <c r="E594" i="3" a="1"/>
  <c r="E594" i="3"/>
  <c r="F594" i="3" a="1"/>
  <c r="F594" i="3"/>
  <c r="G594" i="3"/>
  <c r="A595" i="3" a="1"/>
  <c r="A595" i="3" s="1"/>
  <c r="B595" i="3" a="1"/>
  <c r="B595" i="3" s="1"/>
  <c r="C595" i="3" a="1"/>
  <c r="C595" i="3" s="1"/>
  <c r="D595" i="3" a="1"/>
  <c r="D595" i="3" s="1"/>
  <c r="E595" i="3" a="1"/>
  <c r="E595" i="3" s="1"/>
  <c r="F595" i="3" a="1"/>
  <c r="F595" i="3" s="1"/>
  <c r="G595" i="3"/>
  <c r="A596" i="3" a="1"/>
  <c r="A596" i="3"/>
  <c r="B596" i="3" a="1"/>
  <c r="B596" i="3"/>
  <c r="C596" i="3" a="1"/>
  <c r="C596" i="3"/>
  <c r="D596" i="3" a="1"/>
  <c r="D596" i="3"/>
  <c r="E596" i="3" a="1"/>
  <c r="E596" i="3"/>
  <c r="F596" i="3" a="1"/>
  <c r="F596" i="3"/>
  <c r="G596" i="3"/>
  <c r="A597" i="3" a="1"/>
  <c r="A597" i="3" s="1"/>
  <c r="B597" i="3" a="1"/>
  <c r="B597" i="3" s="1"/>
  <c r="C597" i="3" a="1"/>
  <c r="C597" i="3" s="1"/>
  <c r="D597" i="3" a="1"/>
  <c r="D597" i="3" s="1"/>
  <c r="E597" i="3" a="1"/>
  <c r="E597" i="3" s="1"/>
  <c r="F597" i="3" a="1"/>
  <c r="F597" i="3" s="1"/>
  <c r="G597" i="3"/>
  <c r="A598" i="3" a="1"/>
  <c r="A598" i="3"/>
  <c r="B598" i="3" a="1"/>
  <c r="B598" i="3"/>
  <c r="C598" i="3" a="1"/>
  <c r="C598" i="3"/>
  <c r="D598" i="3" a="1"/>
  <c r="D598" i="3"/>
  <c r="E598" i="3" a="1"/>
  <c r="E598" i="3"/>
  <c r="F598" i="3" a="1"/>
  <c r="F598" i="3"/>
  <c r="G598" i="3"/>
  <c r="A599" i="3" a="1"/>
  <c r="A599" i="3" s="1"/>
  <c r="B599" i="3" a="1"/>
  <c r="B599" i="3" s="1"/>
  <c r="C599" i="3" a="1"/>
  <c r="C599" i="3" s="1"/>
  <c r="D599" i="3" a="1"/>
  <c r="D599" i="3" s="1"/>
  <c r="E599" i="3" a="1"/>
  <c r="E599" i="3" s="1"/>
  <c r="F599" i="3" a="1"/>
  <c r="F599" i="3" s="1"/>
  <c r="G599" i="3"/>
  <c r="A600" i="3" a="1"/>
  <c r="A600" i="3"/>
  <c r="B600" i="3" a="1"/>
  <c r="B600" i="3"/>
  <c r="C600" i="3" a="1"/>
  <c r="C600" i="3"/>
  <c r="D600" i="3" a="1"/>
  <c r="D600" i="3"/>
  <c r="E600" i="3" a="1"/>
  <c r="E600" i="3"/>
  <c r="F600" i="3" a="1"/>
  <c r="F600" i="3"/>
  <c r="G600" i="3"/>
  <c r="A601" i="3" a="1"/>
  <c r="A601" i="3" s="1"/>
  <c r="B601" i="3" a="1"/>
  <c r="B601" i="3" s="1"/>
  <c r="C601" i="3" a="1"/>
  <c r="C601" i="3" s="1"/>
  <c r="D601" i="3" a="1"/>
  <c r="D601" i="3" s="1"/>
  <c r="E601" i="3" a="1"/>
  <c r="E601" i="3" s="1"/>
  <c r="F601" i="3" a="1"/>
  <c r="F601" i="3" s="1"/>
  <c r="G601" i="3"/>
  <c r="A602" i="3" a="1"/>
  <c r="A602" i="3"/>
  <c r="B602" i="3" a="1"/>
  <c r="B602" i="3"/>
  <c r="C602" i="3" a="1"/>
  <c r="C602" i="3"/>
  <c r="D602" i="3" a="1"/>
  <c r="D602" i="3"/>
  <c r="E602" i="3" a="1"/>
  <c r="E602" i="3"/>
  <c r="F602" i="3" a="1"/>
  <c r="F602" i="3"/>
  <c r="G602" i="3"/>
  <c r="A603" i="3" a="1"/>
  <c r="A603" i="3" s="1"/>
  <c r="B603" i="3" a="1"/>
  <c r="B603" i="3" s="1"/>
  <c r="C603" i="3" a="1"/>
  <c r="C603" i="3" s="1"/>
  <c r="D603" i="3" a="1"/>
  <c r="D603" i="3" s="1"/>
  <c r="E603" i="3" a="1"/>
  <c r="E603" i="3" s="1"/>
  <c r="F603" i="3" a="1"/>
  <c r="F603" i="3" s="1"/>
  <c r="G603" i="3"/>
  <c r="A604" i="3" a="1"/>
  <c r="A604" i="3"/>
  <c r="B604" i="3" a="1"/>
  <c r="B604" i="3"/>
  <c r="C604" i="3" a="1"/>
  <c r="C604" i="3"/>
  <c r="D604" i="3" a="1"/>
  <c r="D604" i="3"/>
  <c r="E604" i="3" a="1"/>
  <c r="E604" i="3"/>
  <c r="F604" i="3" a="1"/>
  <c r="F604" i="3"/>
  <c r="G604" i="3"/>
  <c r="A605" i="3" a="1"/>
  <c r="A605" i="3" s="1"/>
  <c r="B605" i="3" a="1"/>
  <c r="B605" i="3" s="1"/>
  <c r="C605" i="3" a="1"/>
  <c r="C605" i="3" s="1"/>
  <c r="D605" i="3" a="1"/>
  <c r="D605" i="3" s="1"/>
  <c r="E605" i="3" a="1"/>
  <c r="E605" i="3" s="1"/>
  <c r="F605" i="3" a="1"/>
  <c r="F605" i="3" s="1"/>
  <c r="G605" i="3"/>
  <c r="A606" i="3" a="1"/>
  <c r="A606" i="3"/>
  <c r="B606" i="3" a="1"/>
  <c r="B606" i="3"/>
  <c r="C606" i="3" a="1"/>
  <c r="C606" i="3"/>
  <c r="D606" i="3" a="1"/>
  <c r="D606" i="3"/>
  <c r="E606" i="3" a="1"/>
  <c r="E606" i="3"/>
  <c r="F606" i="3" a="1"/>
  <c r="F606" i="3"/>
  <c r="G606" i="3"/>
  <c r="A607" i="3" a="1"/>
  <c r="A607" i="3" s="1"/>
  <c r="B607" i="3" a="1"/>
  <c r="B607" i="3" s="1"/>
  <c r="C607" i="3" a="1"/>
  <c r="C607" i="3" s="1"/>
  <c r="D607" i="3" a="1"/>
  <c r="D607" i="3" s="1"/>
  <c r="E607" i="3" a="1"/>
  <c r="E607" i="3" s="1"/>
  <c r="F607" i="3" a="1"/>
  <c r="F607" i="3" s="1"/>
  <c r="G607" i="3"/>
  <c r="A608" i="3" a="1"/>
  <c r="A608" i="3"/>
  <c r="B608" i="3" a="1"/>
  <c r="B608" i="3"/>
  <c r="C608" i="3" a="1"/>
  <c r="C608" i="3"/>
  <c r="D608" i="3" a="1"/>
  <c r="D608" i="3"/>
  <c r="E608" i="3" a="1"/>
  <c r="E608" i="3"/>
  <c r="F608" i="3" a="1"/>
  <c r="F608" i="3"/>
  <c r="G608" i="3"/>
  <c r="A609" i="3" a="1"/>
  <c r="A609" i="3" s="1"/>
  <c r="B609" i="3" a="1"/>
  <c r="B609" i="3" s="1"/>
  <c r="C609" i="3" a="1"/>
  <c r="C609" i="3" s="1"/>
  <c r="D609" i="3" a="1"/>
  <c r="D609" i="3" s="1"/>
  <c r="E609" i="3" a="1"/>
  <c r="E609" i="3" s="1"/>
  <c r="F609" i="3" a="1"/>
  <c r="F609" i="3" s="1"/>
  <c r="G609" i="3"/>
  <c r="A610" i="3" a="1"/>
  <c r="A610" i="3"/>
  <c r="B610" i="3" a="1"/>
  <c r="B610" i="3"/>
  <c r="C610" i="3" a="1"/>
  <c r="C610" i="3"/>
  <c r="D610" i="3" a="1"/>
  <c r="D610" i="3"/>
  <c r="E610" i="3" a="1"/>
  <c r="E610" i="3"/>
  <c r="F610" i="3" a="1"/>
  <c r="F610" i="3"/>
  <c r="G610" i="3"/>
  <c r="A611" i="3" a="1"/>
  <c r="A611" i="3" s="1"/>
  <c r="B611" i="3" a="1"/>
  <c r="B611" i="3" s="1"/>
  <c r="C611" i="3" a="1"/>
  <c r="C611" i="3" s="1"/>
  <c r="D611" i="3" a="1"/>
  <c r="D611" i="3" s="1"/>
  <c r="E611" i="3" a="1"/>
  <c r="E611" i="3" s="1"/>
  <c r="F611" i="3" a="1"/>
  <c r="F611" i="3" s="1"/>
  <c r="G611" i="3"/>
  <c r="A612" i="3" a="1"/>
  <c r="A612" i="3"/>
  <c r="B612" i="3" a="1"/>
  <c r="B612" i="3"/>
  <c r="C612" i="3" a="1"/>
  <c r="C612" i="3"/>
  <c r="D612" i="3" a="1"/>
  <c r="D612" i="3"/>
  <c r="E612" i="3" a="1"/>
  <c r="E612" i="3"/>
  <c r="F612" i="3" a="1"/>
  <c r="F612" i="3"/>
  <c r="G612" i="3"/>
  <c r="A613" i="3" a="1"/>
  <c r="A613" i="3" s="1"/>
  <c r="B613" i="3" a="1"/>
  <c r="B613" i="3" s="1"/>
  <c r="C613" i="3" a="1"/>
  <c r="C613" i="3" s="1"/>
  <c r="D613" i="3" a="1"/>
  <c r="D613" i="3" s="1"/>
  <c r="E613" i="3" a="1"/>
  <c r="E613" i="3" s="1"/>
  <c r="F613" i="3" a="1"/>
  <c r="F613" i="3" s="1"/>
  <c r="G613" i="3"/>
  <c r="A614" i="3" a="1"/>
  <c r="A614" i="3"/>
  <c r="B614" i="3" a="1"/>
  <c r="B614" i="3"/>
  <c r="C614" i="3" a="1"/>
  <c r="C614" i="3"/>
  <c r="D614" i="3" a="1"/>
  <c r="D614" i="3"/>
  <c r="E614" i="3" a="1"/>
  <c r="E614" i="3"/>
  <c r="F614" i="3" a="1"/>
  <c r="F614" i="3"/>
  <c r="G614" i="3"/>
  <c r="A615" i="3" a="1"/>
  <c r="A615" i="3" s="1"/>
  <c r="B615" i="3" a="1"/>
  <c r="B615" i="3" s="1"/>
  <c r="C615" i="3" a="1"/>
  <c r="C615" i="3" s="1"/>
  <c r="D615" i="3" a="1"/>
  <c r="D615" i="3" s="1"/>
  <c r="E615" i="3" a="1"/>
  <c r="E615" i="3" s="1"/>
  <c r="F615" i="3" a="1"/>
  <c r="F615" i="3" s="1"/>
  <c r="G615" i="3"/>
  <c r="A616" i="3" a="1"/>
  <c r="A616" i="3"/>
  <c r="B616" i="3" a="1"/>
  <c r="B616" i="3"/>
  <c r="C616" i="3" a="1"/>
  <c r="C616" i="3"/>
  <c r="D616" i="3" a="1"/>
  <c r="D616" i="3"/>
  <c r="E616" i="3" a="1"/>
  <c r="E616" i="3"/>
  <c r="F616" i="3" a="1"/>
  <c r="F616" i="3"/>
  <c r="G616" i="3"/>
  <c r="A617" i="3" a="1"/>
  <c r="A617" i="3" s="1"/>
  <c r="B617" i="3" a="1"/>
  <c r="B617" i="3" s="1"/>
  <c r="C617" i="3" a="1"/>
  <c r="C617" i="3" s="1"/>
  <c r="D617" i="3" a="1"/>
  <c r="D617" i="3" s="1"/>
  <c r="E617" i="3" a="1"/>
  <c r="E617" i="3" s="1"/>
  <c r="F617" i="3" a="1"/>
  <c r="F617" i="3" s="1"/>
  <c r="G617" i="3"/>
  <c r="A618" i="3" a="1"/>
  <c r="A618" i="3"/>
  <c r="B618" i="3" a="1"/>
  <c r="B618" i="3"/>
  <c r="C618" i="3" a="1"/>
  <c r="C618" i="3"/>
  <c r="D618" i="3" a="1"/>
  <c r="D618" i="3"/>
  <c r="E618" i="3" a="1"/>
  <c r="E618" i="3"/>
  <c r="F618" i="3" a="1"/>
  <c r="F618" i="3"/>
  <c r="G618" i="3"/>
  <c r="A619" i="3" a="1"/>
  <c r="A619" i="3" s="1"/>
  <c r="B619" i="3" a="1"/>
  <c r="B619" i="3" s="1"/>
  <c r="C619" i="3" a="1"/>
  <c r="C619" i="3" s="1"/>
  <c r="D619" i="3" a="1"/>
  <c r="D619" i="3" s="1"/>
  <c r="E619" i="3" a="1"/>
  <c r="E619" i="3" s="1"/>
  <c r="F619" i="3" a="1"/>
  <c r="F619" i="3" s="1"/>
  <c r="G619" i="3"/>
  <c r="A620" i="3" a="1"/>
  <c r="A620" i="3"/>
  <c r="B620" i="3" a="1"/>
  <c r="B620" i="3"/>
  <c r="C620" i="3" a="1"/>
  <c r="C620" i="3"/>
  <c r="D620" i="3" a="1"/>
  <c r="D620" i="3"/>
  <c r="E620" i="3" a="1"/>
  <c r="E620" i="3"/>
  <c r="F620" i="3" a="1"/>
  <c r="F620" i="3"/>
  <c r="G620" i="3"/>
  <c r="A621" i="3" a="1"/>
  <c r="A621" i="3" s="1"/>
  <c r="B621" i="3" a="1"/>
  <c r="B621" i="3" s="1"/>
  <c r="C621" i="3" a="1"/>
  <c r="C621" i="3" s="1"/>
  <c r="D621" i="3" a="1"/>
  <c r="D621" i="3" s="1"/>
  <c r="E621" i="3" a="1"/>
  <c r="E621" i="3" s="1"/>
  <c r="F621" i="3" a="1"/>
  <c r="F621" i="3" s="1"/>
  <c r="G621" i="3"/>
  <c r="A622" i="3" a="1"/>
  <c r="A622" i="3"/>
  <c r="B622" i="3" a="1"/>
  <c r="B622" i="3"/>
  <c r="C622" i="3" a="1"/>
  <c r="C622" i="3"/>
  <c r="D622" i="3" a="1"/>
  <c r="D622" i="3"/>
  <c r="E622" i="3" a="1"/>
  <c r="E622" i="3"/>
  <c r="F622" i="3" a="1"/>
  <c r="F622" i="3"/>
  <c r="G622" i="3"/>
  <c r="A623" i="3" a="1"/>
  <c r="A623" i="3" s="1"/>
  <c r="B623" i="3" a="1"/>
  <c r="B623" i="3" s="1"/>
  <c r="C623" i="3" a="1"/>
  <c r="C623" i="3" s="1"/>
  <c r="D623" i="3" a="1"/>
  <c r="D623" i="3" s="1"/>
  <c r="E623" i="3" a="1"/>
  <c r="E623" i="3" s="1"/>
  <c r="F623" i="3" a="1"/>
  <c r="F623" i="3" s="1"/>
  <c r="G623" i="3"/>
  <c r="A624" i="3" a="1"/>
  <c r="A624" i="3"/>
  <c r="B624" i="3" a="1"/>
  <c r="B624" i="3"/>
  <c r="C624" i="3" a="1"/>
  <c r="C624" i="3"/>
  <c r="D624" i="3" a="1"/>
  <c r="D624" i="3"/>
  <c r="E624" i="3" a="1"/>
  <c r="E624" i="3"/>
  <c r="F624" i="3" a="1"/>
  <c r="F624" i="3"/>
  <c r="G624" i="3"/>
  <c r="A625" i="3" a="1"/>
  <c r="A625" i="3" s="1"/>
  <c r="B625" i="3" a="1"/>
  <c r="B625" i="3" s="1"/>
  <c r="C625" i="3" a="1"/>
  <c r="C625" i="3" s="1"/>
  <c r="D625" i="3" a="1"/>
  <c r="D625" i="3" s="1"/>
  <c r="E625" i="3" a="1"/>
  <c r="E625" i="3" s="1"/>
  <c r="F625" i="3" a="1"/>
  <c r="F625" i="3" s="1"/>
  <c r="G625" i="3"/>
  <c r="A626" i="3" a="1"/>
  <c r="A626" i="3"/>
  <c r="B626" i="3" a="1"/>
  <c r="B626" i="3"/>
  <c r="C626" i="3" a="1"/>
  <c r="C626" i="3"/>
  <c r="D626" i="3" a="1"/>
  <c r="D626" i="3"/>
  <c r="E626" i="3" a="1"/>
  <c r="E626" i="3"/>
  <c r="F626" i="3" a="1"/>
  <c r="F626" i="3"/>
  <c r="G626" i="3"/>
  <c r="A627" i="3" a="1"/>
  <c r="A627" i="3" s="1"/>
  <c r="B627" i="3" a="1"/>
  <c r="B627" i="3" s="1"/>
  <c r="C627" i="3" a="1"/>
  <c r="C627" i="3" s="1"/>
  <c r="D627" i="3" a="1"/>
  <c r="D627" i="3" s="1"/>
  <c r="E627" i="3" a="1"/>
  <c r="E627" i="3" s="1"/>
  <c r="F627" i="3" a="1"/>
  <c r="F627" i="3" s="1"/>
  <c r="G627" i="3"/>
  <c r="A628" i="3" a="1"/>
  <c r="A628" i="3"/>
  <c r="B628" i="3" a="1"/>
  <c r="B628" i="3"/>
  <c r="C628" i="3" a="1"/>
  <c r="C628" i="3"/>
  <c r="D628" i="3" a="1"/>
  <c r="D628" i="3"/>
  <c r="E628" i="3" a="1"/>
  <c r="E628" i="3"/>
  <c r="F628" i="3" a="1"/>
  <c r="F628" i="3"/>
  <c r="G628" i="3"/>
  <c r="A629" i="3" a="1"/>
  <c r="A629" i="3" s="1"/>
  <c r="B629" i="3" a="1"/>
  <c r="B629" i="3" s="1"/>
  <c r="C629" i="3" a="1"/>
  <c r="C629" i="3" s="1"/>
  <c r="D629" i="3" a="1"/>
  <c r="D629" i="3" s="1"/>
  <c r="E629" i="3" a="1"/>
  <c r="E629" i="3" s="1"/>
  <c r="F629" i="3" a="1"/>
  <c r="F629" i="3" s="1"/>
  <c r="G629" i="3"/>
  <c r="A630" i="3" a="1"/>
  <c r="A630" i="3"/>
  <c r="B630" i="3" a="1"/>
  <c r="B630" i="3"/>
  <c r="C630" i="3" a="1"/>
  <c r="C630" i="3"/>
  <c r="D630" i="3" a="1"/>
  <c r="D630" i="3"/>
  <c r="E630" i="3" a="1"/>
  <c r="E630" i="3"/>
  <c r="F630" i="3" a="1"/>
  <c r="F630" i="3"/>
  <c r="G630" i="3"/>
  <c r="A631" i="3" a="1"/>
  <c r="A631" i="3" s="1"/>
  <c r="B631" i="3" a="1"/>
  <c r="B631" i="3" s="1"/>
  <c r="C631" i="3" a="1"/>
  <c r="C631" i="3" s="1"/>
  <c r="D631" i="3" a="1"/>
  <c r="D631" i="3" s="1"/>
  <c r="E631" i="3" a="1"/>
  <c r="E631" i="3" s="1"/>
  <c r="F631" i="3" a="1"/>
  <c r="F631" i="3" s="1"/>
  <c r="G631" i="3"/>
  <c r="A632" i="3" a="1"/>
  <c r="A632" i="3"/>
  <c r="B632" i="3" a="1"/>
  <c r="B632" i="3"/>
  <c r="C632" i="3" a="1"/>
  <c r="C632" i="3"/>
  <c r="D632" i="3" a="1"/>
  <c r="D632" i="3"/>
  <c r="E632" i="3" a="1"/>
  <c r="E632" i="3"/>
  <c r="F632" i="3" a="1"/>
  <c r="F632" i="3"/>
  <c r="G632" i="3"/>
  <c r="A633" i="3" a="1"/>
  <c r="A633" i="3" s="1"/>
  <c r="B633" i="3" a="1"/>
  <c r="B633" i="3" s="1"/>
  <c r="C633" i="3" a="1"/>
  <c r="C633" i="3" s="1"/>
  <c r="D633" i="3" a="1"/>
  <c r="D633" i="3" s="1"/>
  <c r="E633" i="3" a="1"/>
  <c r="E633" i="3" s="1"/>
  <c r="F633" i="3" a="1"/>
  <c r="F633" i="3" s="1"/>
  <c r="G633" i="3"/>
  <c r="A634" i="3" a="1"/>
  <c r="A634" i="3"/>
  <c r="B634" i="3" a="1"/>
  <c r="B634" i="3"/>
  <c r="C634" i="3" a="1"/>
  <c r="C634" i="3"/>
  <c r="D634" i="3" a="1"/>
  <c r="D634" i="3"/>
  <c r="E634" i="3" a="1"/>
  <c r="E634" i="3"/>
  <c r="F634" i="3" a="1"/>
  <c r="F634" i="3"/>
  <c r="G634" i="3"/>
  <c r="A635" i="3" a="1"/>
  <c r="A635" i="3" s="1"/>
  <c r="B635" i="3" a="1"/>
  <c r="B635" i="3" s="1"/>
  <c r="C635" i="3" a="1"/>
  <c r="C635" i="3" s="1"/>
  <c r="D635" i="3" a="1"/>
  <c r="D635" i="3" s="1"/>
  <c r="E635" i="3" a="1"/>
  <c r="E635" i="3" s="1"/>
  <c r="F635" i="3" a="1"/>
  <c r="F635" i="3" s="1"/>
  <c r="G635" i="3"/>
  <c r="A636" i="3" a="1"/>
  <c r="A636" i="3"/>
  <c r="B636" i="3" a="1"/>
  <c r="B636" i="3"/>
  <c r="C636" i="3" a="1"/>
  <c r="C636" i="3"/>
  <c r="D636" i="3" a="1"/>
  <c r="D636" i="3"/>
  <c r="E636" i="3" a="1"/>
  <c r="E636" i="3"/>
  <c r="F636" i="3" a="1"/>
  <c r="F636" i="3"/>
  <c r="G636" i="3"/>
  <c r="A637" i="3" a="1"/>
  <c r="A637" i="3" s="1"/>
  <c r="B637" i="3" a="1"/>
  <c r="B637" i="3" s="1"/>
  <c r="C637" i="3" a="1"/>
  <c r="C637" i="3" s="1"/>
  <c r="D637" i="3" a="1"/>
  <c r="D637" i="3" s="1"/>
  <c r="E637" i="3" a="1"/>
  <c r="E637" i="3" s="1"/>
  <c r="F637" i="3" a="1"/>
  <c r="F637" i="3" s="1"/>
  <c r="G637" i="3"/>
  <c r="A638" i="3" a="1"/>
  <c r="A638" i="3"/>
  <c r="B638" i="3" a="1"/>
  <c r="B638" i="3"/>
  <c r="C638" i="3" a="1"/>
  <c r="C638" i="3"/>
  <c r="D638" i="3" a="1"/>
  <c r="D638" i="3"/>
  <c r="E638" i="3" a="1"/>
  <c r="E638" i="3"/>
  <c r="F638" i="3" a="1"/>
  <c r="F638" i="3"/>
  <c r="G638" i="3"/>
  <c r="A639" i="3" a="1"/>
  <c r="A639" i="3" s="1"/>
  <c r="B639" i="3" a="1"/>
  <c r="B639" i="3" s="1"/>
  <c r="C639" i="3" a="1"/>
  <c r="C639" i="3" s="1"/>
  <c r="D639" i="3" a="1"/>
  <c r="D639" i="3" s="1"/>
  <c r="E639" i="3" a="1"/>
  <c r="E639" i="3" s="1"/>
  <c r="F639" i="3" a="1"/>
  <c r="F639" i="3" s="1"/>
  <c r="G639" i="3"/>
  <c r="A640" i="3" a="1"/>
  <c r="A640" i="3"/>
  <c r="B640" i="3" a="1"/>
  <c r="B640" i="3"/>
  <c r="C640" i="3" a="1"/>
  <c r="C640" i="3"/>
  <c r="D640" i="3" a="1"/>
  <c r="D640" i="3"/>
  <c r="E640" i="3" a="1"/>
  <c r="E640" i="3"/>
  <c r="F640" i="3" a="1"/>
  <c r="F640" i="3"/>
  <c r="G640" i="3"/>
  <c r="A641" i="3" a="1"/>
  <c r="A641" i="3" s="1"/>
  <c r="B641" i="3" a="1"/>
  <c r="B641" i="3" s="1"/>
  <c r="C641" i="3" a="1"/>
  <c r="C641" i="3" s="1"/>
  <c r="D641" i="3" a="1"/>
  <c r="D641" i="3" s="1"/>
  <c r="E641" i="3" a="1"/>
  <c r="E641" i="3" s="1"/>
  <c r="F641" i="3" a="1"/>
  <c r="F641" i="3" s="1"/>
  <c r="G641" i="3"/>
  <c r="A642" i="3" a="1"/>
  <c r="A642" i="3"/>
  <c r="B642" i="3" a="1"/>
  <c r="B642" i="3"/>
  <c r="C642" i="3" a="1"/>
  <c r="C642" i="3"/>
  <c r="D642" i="3" a="1"/>
  <c r="D642" i="3"/>
  <c r="E642" i="3" a="1"/>
  <c r="E642" i="3"/>
  <c r="F642" i="3" a="1"/>
  <c r="F642" i="3"/>
  <c r="G642" i="3"/>
  <c r="A643" i="3" a="1"/>
  <c r="A643" i="3" s="1"/>
  <c r="B643" i="3" a="1"/>
  <c r="B643" i="3" s="1"/>
  <c r="C643" i="3" a="1"/>
  <c r="C643" i="3" s="1"/>
  <c r="D643" i="3" a="1"/>
  <c r="D643" i="3" s="1"/>
  <c r="E643" i="3" a="1"/>
  <c r="E643" i="3" s="1"/>
  <c r="F643" i="3" a="1"/>
  <c r="F643" i="3" s="1"/>
  <c r="G643" i="3"/>
  <c r="A644" i="3" a="1"/>
  <c r="A644" i="3"/>
  <c r="B644" i="3" a="1"/>
  <c r="B644" i="3"/>
  <c r="C644" i="3" a="1"/>
  <c r="C644" i="3"/>
  <c r="D644" i="3" a="1"/>
  <c r="D644" i="3"/>
  <c r="E644" i="3" a="1"/>
  <c r="E644" i="3"/>
  <c r="F644" i="3" a="1"/>
  <c r="F644" i="3"/>
  <c r="G644" i="3"/>
  <c r="A645" i="3" a="1"/>
  <c r="A645" i="3" s="1"/>
  <c r="B645" i="3" a="1"/>
  <c r="B645" i="3" s="1"/>
  <c r="C645" i="3" a="1"/>
  <c r="C645" i="3" s="1"/>
  <c r="D645" i="3" a="1"/>
  <c r="D645" i="3" s="1"/>
  <c r="E645" i="3" a="1"/>
  <c r="E645" i="3" s="1"/>
  <c r="F645" i="3" a="1"/>
  <c r="F645" i="3" s="1"/>
  <c r="G645" i="3"/>
  <c r="A646" i="3" a="1"/>
  <c r="A646" i="3"/>
  <c r="B646" i="3" a="1"/>
  <c r="B646" i="3"/>
  <c r="C646" i="3" a="1"/>
  <c r="C646" i="3"/>
  <c r="D646" i="3" a="1"/>
  <c r="D646" i="3"/>
  <c r="E646" i="3" a="1"/>
  <c r="E646" i="3"/>
  <c r="F646" i="3" a="1"/>
  <c r="F646" i="3"/>
  <c r="G646" i="3"/>
  <c r="A647" i="3" a="1"/>
  <c r="A647" i="3" s="1"/>
  <c r="B647" i="3" a="1"/>
  <c r="B647" i="3" s="1"/>
  <c r="C647" i="3" a="1"/>
  <c r="C647" i="3" s="1"/>
  <c r="D647" i="3" a="1"/>
  <c r="D647" i="3" s="1"/>
  <c r="E647" i="3" a="1"/>
  <c r="E647" i="3" s="1"/>
  <c r="F647" i="3" a="1"/>
  <c r="F647" i="3" s="1"/>
  <c r="G647" i="3"/>
  <c r="A648" i="3" a="1"/>
  <c r="A648" i="3"/>
  <c r="B648" i="3" a="1"/>
  <c r="B648" i="3"/>
  <c r="C648" i="3" a="1"/>
  <c r="C648" i="3"/>
  <c r="D648" i="3" a="1"/>
  <c r="D648" i="3"/>
  <c r="E648" i="3" a="1"/>
  <c r="E648" i="3"/>
  <c r="F648" i="3" a="1"/>
  <c r="F648" i="3"/>
  <c r="G648" i="3"/>
  <c r="A649" i="3" a="1"/>
  <c r="A649" i="3" s="1"/>
  <c r="B649" i="3" a="1"/>
  <c r="B649" i="3" s="1"/>
  <c r="C649" i="3" a="1"/>
  <c r="C649" i="3" s="1"/>
  <c r="D649" i="3" a="1"/>
  <c r="D649" i="3" s="1"/>
  <c r="E649" i="3" a="1"/>
  <c r="E649" i="3" s="1"/>
  <c r="F649" i="3" a="1"/>
  <c r="F649" i="3" s="1"/>
  <c r="G649" i="3"/>
  <c r="A650" i="3" a="1"/>
  <c r="A650" i="3"/>
  <c r="B650" i="3" a="1"/>
  <c r="B650" i="3"/>
  <c r="C650" i="3" a="1"/>
  <c r="C650" i="3"/>
  <c r="D650" i="3" a="1"/>
  <c r="D650" i="3"/>
  <c r="E650" i="3" a="1"/>
  <c r="E650" i="3"/>
  <c r="F650" i="3" a="1"/>
  <c r="F650" i="3"/>
  <c r="G650" i="3"/>
  <c r="A651" i="3" a="1"/>
  <c r="A651" i="3" s="1"/>
  <c r="B651" i="3" a="1"/>
  <c r="B651" i="3" s="1"/>
  <c r="C651" i="3" a="1"/>
  <c r="C651" i="3" s="1"/>
  <c r="D651" i="3" a="1"/>
  <c r="D651" i="3" s="1"/>
  <c r="E651" i="3" a="1"/>
  <c r="E651" i="3" s="1"/>
  <c r="F651" i="3" a="1"/>
  <c r="F651" i="3" s="1"/>
  <c r="G651" i="3"/>
  <c r="A652" i="3" a="1"/>
  <c r="A652" i="3"/>
  <c r="B652" i="3" a="1"/>
  <c r="B652" i="3"/>
  <c r="C652" i="3" a="1"/>
  <c r="C652" i="3"/>
  <c r="D652" i="3" a="1"/>
  <c r="D652" i="3"/>
  <c r="E652" i="3" a="1"/>
  <c r="E652" i="3"/>
  <c r="F652" i="3" a="1"/>
  <c r="F652" i="3"/>
  <c r="G652" i="3"/>
  <c r="A653" i="3" a="1"/>
  <c r="A653" i="3" s="1"/>
  <c r="B653" i="3" a="1"/>
  <c r="B653" i="3" s="1"/>
  <c r="C653" i="3" a="1"/>
  <c r="C653" i="3" s="1"/>
  <c r="D653" i="3" a="1"/>
  <c r="D653" i="3" s="1"/>
  <c r="E653" i="3" a="1"/>
  <c r="E653" i="3" s="1"/>
  <c r="F653" i="3" a="1"/>
  <c r="F653" i="3" s="1"/>
  <c r="G653" i="3"/>
  <c r="A654" i="3" a="1"/>
  <c r="A654" i="3"/>
  <c r="B654" i="3" a="1"/>
  <c r="B654" i="3"/>
  <c r="C654" i="3" a="1"/>
  <c r="C654" i="3"/>
  <c r="D654" i="3" a="1"/>
  <c r="D654" i="3"/>
  <c r="E654" i="3" a="1"/>
  <c r="E654" i="3"/>
  <c r="F654" i="3" a="1"/>
  <c r="F654" i="3"/>
  <c r="G654" i="3"/>
  <c r="A655" i="3" a="1"/>
  <c r="A655" i="3" s="1"/>
  <c r="B655" i="3" a="1"/>
  <c r="B655" i="3" s="1"/>
  <c r="C655" i="3" a="1"/>
  <c r="C655" i="3" s="1"/>
  <c r="D655" i="3" a="1"/>
  <c r="D655" i="3" s="1"/>
  <c r="E655" i="3" a="1"/>
  <c r="E655" i="3" s="1"/>
  <c r="F655" i="3" a="1"/>
  <c r="F655" i="3" s="1"/>
  <c r="G655" i="3"/>
  <c r="A656" i="3" a="1"/>
  <c r="A656" i="3"/>
  <c r="B656" i="3" a="1"/>
  <c r="B656" i="3"/>
  <c r="C656" i="3" a="1"/>
  <c r="C656" i="3"/>
  <c r="D656" i="3" a="1"/>
  <c r="D656" i="3"/>
  <c r="E656" i="3" a="1"/>
  <c r="E656" i="3"/>
  <c r="F656" i="3" a="1"/>
  <c r="F656" i="3"/>
  <c r="G656" i="3"/>
  <c r="A657" i="3" a="1"/>
  <c r="A657" i="3" s="1"/>
  <c r="B657" i="3" a="1"/>
  <c r="B657" i="3" s="1"/>
  <c r="C657" i="3" a="1"/>
  <c r="C657" i="3" s="1"/>
  <c r="D657" i="3" a="1"/>
  <c r="D657" i="3" s="1"/>
  <c r="E657" i="3" a="1"/>
  <c r="E657" i="3" s="1"/>
  <c r="F657" i="3" a="1"/>
  <c r="F657" i="3" s="1"/>
  <c r="G657" i="3"/>
  <c r="A658" i="3" a="1"/>
  <c r="A658" i="3"/>
  <c r="B658" i="3" a="1"/>
  <c r="B658" i="3"/>
  <c r="C658" i="3" a="1"/>
  <c r="C658" i="3"/>
  <c r="D658" i="3" a="1"/>
  <c r="D658" i="3"/>
  <c r="E658" i="3" a="1"/>
  <c r="E658" i="3"/>
  <c r="F658" i="3" a="1"/>
  <c r="F658" i="3"/>
  <c r="G658" i="3"/>
  <c r="A659" i="3" a="1"/>
  <c r="A659" i="3" s="1"/>
  <c r="B659" i="3" a="1"/>
  <c r="B659" i="3" s="1"/>
  <c r="C659" i="3" a="1"/>
  <c r="C659" i="3" s="1"/>
  <c r="D659" i="3" a="1"/>
  <c r="D659" i="3" s="1"/>
  <c r="E659" i="3" a="1"/>
  <c r="E659" i="3" s="1"/>
  <c r="F659" i="3" a="1"/>
  <c r="F659" i="3" s="1"/>
  <c r="G659" i="3"/>
  <c r="A660" i="3" a="1"/>
  <c r="A660" i="3"/>
  <c r="B660" i="3" a="1"/>
  <c r="B660" i="3"/>
  <c r="C660" i="3" a="1"/>
  <c r="C660" i="3"/>
  <c r="D660" i="3" a="1"/>
  <c r="D660" i="3"/>
  <c r="E660" i="3" a="1"/>
  <c r="E660" i="3"/>
  <c r="F660" i="3" a="1"/>
  <c r="F660" i="3"/>
  <c r="G660" i="3"/>
  <c r="A661" i="3" a="1"/>
  <c r="A661" i="3" s="1"/>
  <c r="B661" i="3" a="1"/>
  <c r="B661" i="3" s="1"/>
  <c r="C661" i="3" a="1"/>
  <c r="C661" i="3" s="1"/>
  <c r="D661" i="3" a="1"/>
  <c r="D661" i="3" s="1"/>
  <c r="E661" i="3" a="1"/>
  <c r="E661" i="3" s="1"/>
  <c r="F661" i="3" a="1"/>
  <c r="F661" i="3" s="1"/>
  <c r="G661" i="3"/>
  <c r="A662" i="3" a="1"/>
  <c r="A662" i="3"/>
  <c r="B662" i="3" a="1"/>
  <c r="B662" i="3"/>
  <c r="C662" i="3" a="1"/>
  <c r="C662" i="3"/>
  <c r="D662" i="3" a="1"/>
  <c r="D662" i="3"/>
  <c r="E662" i="3" a="1"/>
  <c r="E662" i="3"/>
  <c r="F662" i="3" a="1"/>
  <c r="F662" i="3"/>
  <c r="G662" i="3"/>
  <c r="A663" i="3" a="1"/>
  <c r="A663" i="3" s="1"/>
  <c r="B663" i="3" a="1"/>
  <c r="B663" i="3" s="1"/>
  <c r="C663" i="3" a="1"/>
  <c r="C663" i="3" s="1"/>
  <c r="D663" i="3" a="1"/>
  <c r="D663" i="3" s="1"/>
  <c r="E663" i="3" a="1"/>
  <c r="E663" i="3" s="1"/>
  <c r="F663" i="3" a="1"/>
  <c r="F663" i="3" s="1"/>
  <c r="G663" i="3"/>
  <c r="A664" i="3" a="1"/>
  <c r="A664" i="3"/>
  <c r="B664" i="3" a="1"/>
  <c r="B664" i="3"/>
  <c r="C664" i="3" a="1"/>
  <c r="C664" i="3"/>
  <c r="D664" i="3" a="1"/>
  <c r="D664" i="3"/>
  <c r="E664" i="3" a="1"/>
  <c r="E664" i="3"/>
  <c r="F664" i="3" a="1"/>
  <c r="F664" i="3"/>
  <c r="G664" i="3"/>
  <c r="A665" i="3" a="1"/>
  <c r="A665" i="3" s="1"/>
  <c r="B665" i="3" a="1"/>
  <c r="B665" i="3" s="1"/>
  <c r="C665" i="3" a="1"/>
  <c r="C665" i="3" s="1"/>
  <c r="D665" i="3" a="1"/>
  <c r="D665" i="3" s="1"/>
  <c r="E665" i="3" a="1"/>
  <c r="E665" i="3" s="1"/>
  <c r="F665" i="3" a="1"/>
  <c r="F665" i="3" s="1"/>
  <c r="G665" i="3"/>
  <c r="A666" i="3" a="1"/>
  <c r="A666" i="3"/>
  <c r="B666" i="3" a="1"/>
  <c r="B666" i="3"/>
  <c r="C666" i="3" a="1"/>
  <c r="C666" i="3"/>
  <c r="D666" i="3" a="1"/>
  <c r="D666" i="3"/>
  <c r="E666" i="3" a="1"/>
  <c r="E666" i="3"/>
  <c r="F666" i="3" a="1"/>
  <c r="F666" i="3"/>
  <c r="G666" i="3"/>
  <c r="A667" i="3" a="1"/>
  <c r="A667" i="3" s="1"/>
  <c r="B667" i="3" a="1"/>
  <c r="B667" i="3" s="1"/>
  <c r="C667" i="3" a="1"/>
  <c r="C667" i="3" s="1"/>
  <c r="D667" i="3" a="1"/>
  <c r="D667" i="3" s="1"/>
  <c r="E667" i="3" a="1"/>
  <c r="E667" i="3" s="1"/>
  <c r="F667" i="3" a="1"/>
  <c r="F667" i="3" s="1"/>
  <c r="G667" i="3"/>
  <c r="A668" i="3" a="1"/>
  <c r="A668" i="3"/>
  <c r="B668" i="3" a="1"/>
  <c r="B668" i="3"/>
  <c r="C668" i="3" a="1"/>
  <c r="C668" i="3"/>
  <c r="D668" i="3" a="1"/>
  <c r="D668" i="3"/>
  <c r="E668" i="3" a="1"/>
  <c r="E668" i="3"/>
  <c r="F668" i="3" a="1"/>
  <c r="F668" i="3"/>
  <c r="G668" i="3"/>
  <c r="A669" i="3" a="1"/>
  <c r="A669" i="3" s="1"/>
  <c r="B669" i="3" a="1"/>
  <c r="B669" i="3" s="1"/>
  <c r="C669" i="3" a="1"/>
  <c r="C669" i="3" s="1"/>
  <c r="D669" i="3" a="1"/>
  <c r="D669" i="3" s="1"/>
  <c r="E669" i="3" a="1"/>
  <c r="E669" i="3" s="1"/>
  <c r="F669" i="3" a="1"/>
  <c r="F669" i="3" s="1"/>
  <c r="G669" i="3"/>
  <c r="A670" i="3" a="1"/>
  <c r="A670" i="3"/>
  <c r="B670" i="3" a="1"/>
  <c r="B670" i="3"/>
  <c r="C670" i="3" a="1"/>
  <c r="C670" i="3"/>
  <c r="D670" i="3" a="1"/>
  <c r="D670" i="3"/>
  <c r="E670" i="3" a="1"/>
  <c r="E670" i="3"/>
  <c r="F670" i="3" a="1"/>
  <c r="F670" i="3"/>
  <c r="G670" i="3"/>
  <c r="A671" i="3" a="1"/>
  <c r="A671" i="3" s="1"/>
  <c r="B671" i="3" a="1"/>
  <c r="B671" i="3" s="1"/>
  <c r="C671" i="3" a="1"/>
  <c r="C671" i="3" s="1"/>
  <c r="D671" i="3" a="1"/>
  <c r="D671" i="3" s="1"/>
  <c r="E671" i="3" a="1"/>
  <c r="E671" i="3" s="1"/>
  <c r="F671" i="3" a="1"/>
  <c r="F671" i="3" s="1"/>
  <c r="G671" i="3"/>
  <c r="A672" i="3" a="1"/>
  <c r="A672" i="3"/>
  <c r="B672" i="3" a="1"/>
  <c r="B672" i="3"/>
  <c r="C672" i="3" a="1"/>
  <c r="C672" i="3"/>
  <c r="D672" i="3" a="1"/>
  <c r="D672" i="3"/>
  <c r="E672" i="3" a="1"/>
  <c r="E672" i="3"/>
  <c r="F672" i="3" a="1"/>
  <c r="F672" i="3"/>
  <c r="G672" i="3"/>
  <c r="A673" i="3" a="1"/>
  <c r="A673" i="3" s="1"/>
  <c r="B673" i="3" a="1"/>
  <c r="B673" i="3" s="1"/>
  <c r="C673" i="3" a="1"/>
  <c r="C673" i="3" s="1"/>
  <c r="D673" i="3" a="1"/>
  <c r="D673" i="3" s="1"/>
  <c r="E673" i="3" a="1"/>
  <c r="E673" i="3" s="1"/>
  <c r="F673" i="3" a="1"/>
  <c r="F673" i="3" s="1"/>
  <c r="G673" i="3"/>
  <c r="A674" i="3" a="1"/>
  <c r="A674" i="3"/>
  <c r="B674" i="3" a="1"/>
  <c r="B674" i="3"/>
  <c r="C674" i="3" a="1"/>
  <c r="C674" i="3"/>
  <c r="D674" i="3" a="1"/>
  <c r="D674" i="3"/>
  <c r="E674" i="3" a="1"/>
  <c r="E674" i="3"/>
  <c r="F674" i="3" a="1"/>
  <c r="F674" i="3"/>
  <c r="G674" i="3"/>
  <c r="A675" i="3" a="1"/>
  <c r="A675" i="3" s="1"/>
  <c r="B675" i="3" a="1"/>
  <c r="B675" i="3" s="1"/>
  <c r="C675" i="3" a="1"/>
  <c r="C675" i="3" s="1"/>
  <c r="D675" i="3" a="1"/>
  <c r="D675" i="3" s="1"/>
  <c r="E675" i="3" a="1"/>
  <c r="E675" i="3" s="1"/>
  <c r="F675" i="3" a="1"/>
  <c r="F675" i="3" s="1"/>
  <c r="G675" i="3"/>
  <c r="A676" i="3" a="1"/>
  <c r="A676" i="3"/>
  <c r="B676" i="3" a="1"/>
  <c r="B676" i="3"/>
  <c r="C676" i="3" a="1"/>
  <c r="C676" i="3"/>
  <c r="D676" i="3" a="1"/>
  <c r="D676" i="3"/>
  <c r="E676" i="3" a="1"/>
  <c r="E676" i="3"/>
  <c r="F676" i="3" a="1"/>
  <c r="F676" i="3"/>
  <c r="G676" i="3"/>
  <c r="A677" i="3" a="1"/>
  <c r="A677" i="3" s="1"/>
  <c r="B677" i="3" a="1"/>
  <c r="B677" i="3" s="1"/>
  <c r="C677" i="3" a="1"/>
  <c r="C677" i="3" s="1"/>
  <c r="D677" i="3" a="1"/>
  <c r="D677" i="3" s="1"/>
  <c r="E677" i="3" a="1"/>
  <c r="E677" i="3" s="1"/>
  <c r="F677" i="3" a="1"/>
  <c r="F677" i="3" s="1"/>
  <c r="G677" i="3"/>
  <c r="A678" i="3" a="1"/>
  <c r="A678" i="3"/>
  <c r="B678" i="3" a="1"/>
  <c r="B678" i="3"/>
  <c r="C678" i="3" a="1"/>
  <c r="C678" i="3"/>
  <c r="D678" i="3" a="1"/>
  <c r="D678" i="3"/>
  <c r="E678" i="3" a="1"/>
  <c r="E678" i="3"/>
  <c r="F678" i="3" a="1"/>
  <c r="F678" i="3"/>
  <c r="G678" i="3"/>
  <c r="A679" i="3" a="1"/>
  <c r="A679" i="3" s="1"/>
  <c r="B679" i="3" a="1"/>
  <c r="B679" i="3" s="1"/>
  <c r="C679" i="3" a="1"/>
  <c r="C679" i="3" s="1"/>
  <c r="D679" i="3" a="1"/>
  <c r="D679" i="3" s="1"/>
  <c r="E679" i="3" a="1"/>
  <c r="E679" i="3" s="1"/>
  <c r="F679" i="3" a="1"/>
  <c r="F679" i="3" s="1"/>
  <c r="G679" i="3"/>
  <c r="A680" i="3" a="1"/>
  <c r="A680" i="3"/>
  <c r="B680" i="3" a="1"/>
  <c r="B680" i="3"/>
  <c r="C680" i="3" a="1"/>
  <c r="C680" i="3"/>
  <c r="D680" i="3" a="1"/>
  <c r="D680" i="3"/>
  <c r="E680" i="3" a="1"/>
  <c r="E680" i="3"/>
  <c r="F680" i="3" a="1"/>
  <c r="F680" i="3"/>
  <c r="G680" i="3"/>
  <c r="A681" i="3" a="1"/>
  <c r="A681" i="3" s="1"/>
  <c r="B681" i="3" a="1"/>
  <c r="B681" i="3" s="1"/>
  <c r="C681" i="3" a="1"/>
  <c r="C681" i="3" s="1"/>
  <c r="D681" i="3" a="1"/>
  <c r="D681" i="3" s="1"/>
  <c r="E681" i="3" a="1"/>
  <c r="E681" i="3" s="1"/>
  <c r="F681" i="3" a="1"/>
  <c r="F681" i="3" s="1"/>
  <c r="G681" i="3"/>
  <c r="A682" i="3" a="1"/>
  <c r="A682" i="3"/>
  <c r="B682" i="3" a="1"/>
  <c r="B682" i="3"/>
  <c r="C682" i="3" a="1"/>
  <c r="C682" i="3"/>
  <c r="D682" i="3" a="1"/>
  <c r="D682" i="3"/>
  <c r="E682" i="3" a="1"/>
  <c r="E682" i="3"/>
  <c r="F682" i="3" a="1"/>
  <c r="F682" i="3"/>
  <c r="G682" i="3"/>
  <c r="A683" i="3" a="1"/>
  <c r="A683" i="3" s="1"/>
  <c r="B683" i="3" a="1"/>
  <c r="B683" i="3" s="1"/>
  <c r="C683" i="3" a="1"/>
  <c r="C683" i="3" s="1"/>
  <c r="D683" i="3" a="1"/>
  <c r="D683" i="3" s="1"/>
  <c r="E683" i="3" a="1"/>
  <c r="E683" i="3" s="1"/>
  <c r="F683" i="3" a="1"/>
  <c r="F683" i="3" s="1"/>
  <c r="G683" i="3"/>
  <c r="A684" i="3" a="1"/>
  <c r="A684" i="3"/>
  <c r="B684" i="3" a="1"/>
  <c r="B684" i="3"/>
  <c r="C684" i="3" a="1"/>
  <c r="C684" i="3"/>
  <c r="D684" i="3" a="1"/>
  <c r="D684" i="3"/>
  <c r="E684" i="3" a="1"/>
  <c r="E684" i="3"/>
  <c r="F684" i="3" a="1"/>
  <c r="F684" i="3"/>
  <c r="G684" i="3"/>
  <c r="A685" i="3" a="1"/>
  <c r="A685" i="3" s="1"/>
  <c r="B685" i="3" a="1"/>
  <c r="B685" i="3" s="1"/>
  <c r="C685" i="3" a="1"/>
  <c r="C685" i="3" s="1"/>
  <c r="D685" i="3" a="1"/>
  <c r="D685" i="3" s="1"/>
  <c r="E685" i="3" a="1"/>
  <c r="E685" i="3" s="1"/>
  <c r="F685" i="3" a="1"/>
  <c r="F685" i="3" s="1"/>
  <c r="G685" i="3"/>
  <c r="A686" i="3" a="1"/>
  <c r="A686" i="3"/>
  <c r="B686" i="3" a="1"/>
  <c r="B686" i="3"/>
  <c r="C686" i="3" a="1"/>
  <c r="C686" i="3"/>
  <c r="D686" i="3" a="1"/>
  <c r="D686" i="3"/>
  <c r="E686" i="3" a="1"/>
  <c r="E686" i="3"/>
  <c r="F686" i="3" a="1"/>
  <c r="F686" i="3"/>
  <c r="G686" i="3"/>
  <c r="A687" i="3" a="1"/>
  <c r="A687" i="3" s="1"/>
  <c r="B687" i="3" a="1"/>
  <c r="B687" i="3" s="1"/>
  <c r="C687" i="3" a="1"/>
  <c r="C687" i="3" s="1"/>
  <c r="D687" i="3" a="1"/>
  <c r="D687" i="3" s="1"/>
  <c r="E687" i="3" a="1"/>
  <c r="E687" i="3" s="1"/>
  <c r="F687" i="3" a="1"/>
  <c r="F687" i="3" s="1"/>
  <c r="G687" i="3"/>
  <c r="A688" i="3" a="1"/>
  <c r="A688" i="3"/>
  <c r="B688" i="3" a="1"/>
  <c r="B688" i="3"/>
  <c r="C688" i="3" a="1"/>
  <c r="C688" i="3"/>
  <c r="D688" i="3" a="1"/>
  <c r="D688" i="3"/>
  <c r="E688" i="3" a="1"/>
  <c r="E688" i="3"/>
  <c r="F688" i="3" a="1"/>
  <c r="F688" i="3"/>
  <c r="G688" i="3"/>
  <c r="A689" i="3" a="1"/>
  <c r="A689" i="3" s="1"/>
  <c r="B689" i="3" a="1"/>
  <c r="B689" i="3" s="1"/>
  <c r="C689" i="3" a="1"/>
  <c r="C689" i="3" s="1"/>
  <c r="D689" i="3" a="1"/>
  <c r="D689" i="3" s="1"/>
  <c r="E689" i="3" a="1"/>
  <c r="E689" i="3" s="1"/>
  <c r="F689" i="3" a="1"/>
  <c r="F689" i="3" s="1"/>
  <c r="G689" i="3"/>
  <c r="A690" i="3" a="1"/>
  <c r="A690" i="3"/>
  <c r="B690" i="3" a="1"/>
  <c r="B690" i="3"/>
  <c r="C690" i="3" a="1"/>
  <c r="C690" i="3"/>
  <c r="D690" i="3" a="1"/>
  <c r="D690" i="3"/>
  <c r="E690" i="3" a="1"/>
  <c r="E690" i="3"/>
  <c r="F690" i="3" a="1"/>
  <c r="F690" i="3"/>
  <c r="G690" i="3"/>
  <c r="A691" i="3" a="1"/>
  <c r="A691" i="3" s="1"/>
  <c r="B691" i="3" a="1"/>
  <c r="B691" i="3" s="1"/>
  <c r="C691" i="3" a="1"/>
  <c r="C691" i="3" s="1"/>
  <c r="D691" i="3" a="1"/>
  <c r="D691" i="3" s="1"/>
  <c r="E691" i="3" a="1"/>
  <c r="E691" i="3" s="1"/>
  <c r="F691" i="3" a="1"/>
  <c r="F691" i="3" s="1"/>
  <c r="G691" i="3"/>
  <c r="A692" i="3" a="1"/>
  <c r="A692" i="3"/>
  <c r="B692" i="3" a="1"/>
  <c r="B692" i="3"/>
  <c r="C692" i="3" a="1"/>
  <c r="C692" i="3"/>
  <c r="D692" i="3" a="1"/>
  <c r="D692" i="3"/>
  <c r="E692" i="3" a="1"/>
  <c r="E692" i="3"/>
  <c r="F692" i="3" a="1"/>
  <c r="F692" i="3"/>
  <c r="G692" i="3"/>
  <c r="A693" i="3" a="1"/>
  <c r="A693" i="3" s="1"/>
  <c r="B693" i="3" a="1"/>
  <c r="B693" i="3" s="1"/>
  <c r="C693" i="3" a="1"/>
  <c r="C693" i="3" s="1"/>
  <c r="D693" i="3" a="1"/>
  <c r="D693" i="3" s="1"/>
  <c r="E693" i="3" a="1"/>
  <c r="E693" i="3" s="1"/>
  <c r="F693" i="3" a="1"/>
  <c r="F693" i="3" s="1"/>
  <c r="G693" i="3"/>
  <c r="A694" i="3" a="1"/>
  <c r="A694" i="3"/>
  <c r="B694" i="3" a="1"/>
  <c r="B694" i="3"/>
  <c r="C694" i="3" a="1"/>
  <c r="C694" i="3"/>
  <c r="D694" i="3" a="1"/>
  <c r="D694" i="3"/>
  <c r="E694" i="3" a="1"/>
  <c r="E694" i="3"/>
  <c r="F694" i="3" a="1"/>
  <c r="F694" i="3"/>
  <c r="G694" i="3"/>
  <c r="A695" i="3" a="1"/>
  <c r="A695" i="3" s="1"/>
  <c r="B695" i="3" a="1"/>
  <c r="B695" i="3" s="1"/>
  <c r="C695" i="3" a="1"/>
  <c r="C695" i="3" s="1"/>
  <c r="D695" i="3" a="1"/>
  <c r="D695" i="3" s="1"/>
  <c r="E695" i="3" a="1"/>
  <c r="E695" i="3" s="1"/>
  <c r="F695" i="3" a="1"/>
  <c r="F695" i="3" s="1"/>
  <c r="G695" i="3"/>
  <c r="A696" i="3" a="1"/>
  <c r="A696" i="3"/>
  <c r="B696" i="3" a="1"/>
  <c r="B696" i="3"/>
  <c r="C696" i="3" a="1"/>
  <c r="C696" i="3"/>
  <c r="D696" i="3" a="1"/>
  <c r="D696" i="3"/>
  <c r="E696" i="3" a="1"/>
  <c r="E696" i="3"/>
  <c r="F696" i="3" a="1"/>
  <c r="F696" i="3"/>
  <c r="G696" i="3"/>
  <c r="A697" i="3" a="1"/>
  <c r="A697" i="3" s="1"/>
  <c r="B697" i="3" a="1"/>
  <c r="B697" i="3" s="1"/>
  <c r="C697" i="3" a="1"/>
  <c r="C697" i="3" s="1"/>
  <c r="D697" i="3" a="1"/>
  <c r="D697" i="3" s="1"/>
  <c r="E697" i="3" a="1"/>
  <c r="E697" i="3" s="1"/>
  <c r="F697" i="3" a="1"/>
  <c r="F697" i="3" s="1"/>
  <c r="G697" i="3"/>
  <c r="A698" i="3" a="1"/>
  <c r="A698" i="3"/>
  <c r="B698" i="3" a="1"/>
  <c r="B698" i="3"/>
  <c r="C698" i="3" a="1"/>
  <c r="C698" i="3"/>
  <c r="D698" i="3" a="1"/>
  <c r="D698" i="3"/>
  <c r="E698" i="3" a="1"/>
  <c r="E698" i="3"/>
  <c r="F698" i="3" a="1"/>
  <c r="F698" i="3"/>
  <c r="G698" i="3"/>
  <c r="A699" i="3" a="1"/>
  <c r="A699" i="3" s="1"/>
  <c r="B699" i="3" a="1"/>
  <c r="B699" i="3" s="1"/>
  <c r="C699" i="3" a="1"/>
  <c r="C699" i="3" s="1"/>
  <c r="D699" i="3" a="1"/>
  <c r="D699" i="3" s="1"/>
  <c r="E699" i="3" a="1"/>
  <c r="E699" i="3" s="1"/>
  <c r="F699" i="3" a="1"/>
  <c r="F699" i="3" s="1"/>
  <c r="G699" i="3"/>
  <c r="A700" i="3" a="1"/>
  <c r="A700" i="3"/>
  <c r="B700" i="3" a="1"/>
  <c r="B700" i="3"/>
  <c r="C700" i="3" a="1"/>
  <c r="C700" i="3"/>
  <c r="D700" i="3" a="1"/>
  <c r="D700" i="3"/>
  <c r="E700" i="3" a="1"/>
  <c r="E700" i="3"/>
  <c r="F700" i="3" a="1"/>
  <c r="F700" i="3"/>
  <c r="G700" i="3"/>
  <c r="A701" i="3" a="1"/>
  <c r="A701" i="3" s="1"/>
  <c r="B701" i="3" a="1"/>
  <c r="B701" i="3" s="1"/>
  <c r="C701" i="3" a="1"/>
  <c r="C701" i="3" s="1"/>
  <c r="D701" i="3" a="1"/>
  <c r="D701" i="3" s="1"/>
  <c r="E701" i="3" a="1"/>
  <c r="E701" i="3" s="1"/>
  <c r="F701" i="3" a="1"/>
  <c r="F701" i="3" s="1"/>
  <c r="G701" i="3"/>
  <c r="A702" i="3" a="1"/>
  <c r="A702" i="3"/>
  <c r="B702" i="3" a="1"/>
  <c r="B702" i="3"/>
  <c r="C702" i="3" a="1"/>
  <c r="C702" i="3"/>
  <c r="D702" i="3" a="1"/>
  <c r="D702" i="3"/>
  <c r="E702" i="3" a="1"/>
  <c r="E702" i="3"/>
  <c r="F702" i="3" a="1"/>
  <c r="F702" i="3"/>
  <c r="G702" i="3"/>
  <c r="A703" i="3" a="1"/>
  <c r="A703" i="3" s="1"/>
  <c r="B703" i="3" a="1"/>
  <c r="B703" i="3" s="1"/>
  <c r="C703" i="3" a="1"/>
  <c r="C703" i="3" s="1"/>
  <c r="D703" i="3" a="1"/>
  <c r="D703" i="3" s="1"/>
  <c r="E703" i="3" a="1"/>
  <c r="E703" i="3" s="1"/>
  <c r="F703" i="3" a="1"/>
  <c r="F703" i="3" s="1"/>
  <c r="G703" i="3"/>
  <c r="A704" i="3" a="1"/>
  <c r="A704" i="3"/>
  <c r="B704" i="3" a="1"/>
  <c r="B704" i="3"/>
  <c r="C704" i="3" a="1"/>
  <c r="C704" i="3"/>
  <c r="D704" i="3" a="1"/>
  <c r="D704" i="3"/>
  <c r="E704" i="3" a="1"/>
  <c r="E704" i="3"/>
  <c r="F704" i="3" a="1"/>
  <c r="F704" i="3"/>
  <c r="G704" i="3"/>
  <c r="A705" i="3" a="1"/>
  <c r="A705" i="3" s="1"/>
  <c r="B705" i="3" a="1"/>
  <c r="B705" i="3" s="1"/>
  <c r="C705" i="3" a="1"/>
  <c r="C705" i="3" s="1"/>
  <c r="D705" i="3" a="1"/>
  <c r="D705" i="3" s="1"/>
  <c r="E705" i="3" a="1"/>
  <c r="E705" i="3" s="1"/>
  <c r="F705" i="3" a="1"/>
  <c r="F705" i="3" s="1"/>
  <c r="G705" i="3"/>
  <c r="A706" i="3" a="1"/>
  <c r="A706" i="3"/>
  <c r="B706" i="3" a="1"/>
  <c r="B706" i="3"/>
  <c r="C706" i="3" a="1"/>
  <c r="C706" i="3"/>
  <c r="D706" i="3" a="1"/>
  <c r="D706" i="3"/>
  <c r="E706" i="3" a="1"/>
  <c r="E706" i="3"/>
  <c r="F706" i="3" a="1"/>
  <c r="F706" i="3"/>
  <c r="G706" i="3"/>
  <c r="A707" i="3" a="1"/>
  <c r="A707" i="3" s="1"/>
  <c r="B707" i="3" a="1"/>
  <c r="B707" i="3" s="1"/>
  <c r="C707" i="3" a="1"/>
  <c r="C707" i="3" s="1"/>
  <c r="D707" i="3" a="1"/>
  <c r="D707" i="3" s="1"/>
  <c r="E707" i="3" a="1"/>
  <c r="E707" i="3" s="1"/>
  <c r="F707" i="3" a="1"/>
  <c r="F707" i="3" s="1"/>
  <c r="G707" i="3"/>
  <c r="A708" i="3" a="1"/>
  <c r="A708" i="3"/>
  <c r="B708" i="3" a="1"/>
  <c r="B708" i="3"/>
  <c r="C708" i="3" a="1"/>
  <c r="C708" i="3"/>
  <c r="D708" i="3" a="1"/>
  <c r="D708" i="3"/>
  <c r="E708" i="3" a="1"/>
  <c r="E708" i="3"/>
  <c r="F708" i="3" a="1"/>
  <c r="F708" i="3"/>
  <c r="G708" i="3"/>
  <c r="A709" i="3" a="1"/>
  <c r="A709" i="3" s="1"/>
  <c r="B709" i="3" a="1"/>
  <c r="B709" i="3" s="1"/>
  <c r="C709" i="3" a="1"/>
  <c r="C709" i="3" s="1"/>
  <c r="D709" i="3" a="1"/>
  <c r="D709" i="3" s="1"/>
  <c r="E709" i="3" a="1"/>
  <c r="E709" i="3" s="1"/>
  <c r="F709" i="3" a="1"/>
  <c r="F709" i="3" s="1"/>
  <c r="G709" i="3"/>
  <c r="A710" i="3" a="1"/>
  <c r="A710" i="3"/>
  <c r="B710" i="3" a="1"/>
  <c r="B710" i="3"/>
  <c r="C710" i="3" a="1"/>
  <c r="C710" i="3"/>
  <c r="D710" i="3" a="1"/>
  <c r="D710" i="3"/>
  <c r="E710" i="3" a="1"/>
  <c r="E710" i="3"/>
  <c r="F710" i="3" a="1"/>
  <c r="F710" i="3"/>
  <c r="G710" i="3"/>
  <c r="A711" i="3" a="1"/>
  <c r="A711" i="3" s="1"/>
  <c r="B711" i="3" a="1"/>
  <c r="B711" i="3" s="1"/>
  <c r="C711" i="3" a="1"/>
  <c r="C711" i="3" s="1"/>
  <c r="D711" i="3" a="1"/>
  <c r="D711" i="3" s="1"/>
  <c r="E711" i="3" a="1"/>
  <c r="E711" i="3" s="1"/>
  <c r="F711" i="3" a="1"/>
  <c r="F711" i="3" s="1"/>
  <c r="G711" i="3"/>
  <c r="A712" i="3" a="1"/>
  <c r="A712" i="3"/>
  <c r="B712" i="3" a="1"/>
  <c r="B712" i="3"/>
  <c r="C712" i="3" a="1"/>
  <c r="C712" i="3"/>
  <c r="D712" i="3" a="1"/>
  <c r="D712" i="3"/>
  <c r="E712" i="3" a="1"/>
  <c r="E712" i="3"/>
  <c r="F712" i="3" a="1"/>
  <c r="F712" i="3"/>
  <c r="G712" i="3"/>
  <c r="A713" i="3" a="1"/>
  <c r="A713" i="3" s="1"/>
  <c r="B713" i="3" a="1"/>
  <c r="B713" i="3" s="1"/>
  <c r="C713" i="3" a="1"/>
  <c r="C713" i="3" s="1"/>
  <c r="D713" i="3" a="1"/>
  <c r="D713" i="3" s="1"/>
  <c r="E713" i="3" a="1"/>
  <c r="E713" i="3" s="1"/>
  <c r="F713" i="3" a="1"/>
  <c r="F713" i="3" s="1"/>
  <c r="G713" i="3"/>
  <c r="A714" i="3" a="1"/>
  <c r="A714" i="3"/>
  <c r="B714" i="3" a="1"/>
  <c r="B714" i="3"/>
  <c r="C714" i="3" a="1"/>
  <c r="C714" i="3"/>
  <c r="D714" i="3" a="1"/>
  <c r="D714" i="3"/>
  <c r="E714" i="3" a="1"/>
  <c r="E714" i="3"/>
  <c r="F714" i="3" a="1"/>
  <c r="F714" i="3"/>
  <c r="G714" i="3"/>
  <c r="A715" i="3" a="1"/>
  <c r="A715" i="3" s="1"/>
  <c r="B715" i="3" a="1"/>
  <c r="B715" i="3" s="1"/>
  <c r="C715" i="3" a="1"/>
  <c r="C715" i="3" s="1"/>
  <c r="D715" i="3" a="1"/>
  <c r="D715" i="3" s="1"/>
  <c r="E715" i="3" a="1"/>
  <c r="E715" i="3" s="1"/>
  <c r="F715" i="3" a="1"/>
  <c r="F715" i="3" s="1"/>
  <c r="G715" i="3"/>
  <c r="A716" i="3" a="1"/>
  <c r="A716" i="3"/>
  <c r="B716" i="3" a="1"/>
  <c r="B716" i="3"/>
  <c r="C716" i="3" a="1"/>
  <c r="C716" i="3"/>
  <c r="D716" i="3" a="1"/>
  <c r="D716" i="3"/>
  <c r="E716" i="3" a="1"/>
  <c r="E716" i="3"/>
  <c r="F716" i="3" a="1"/>
  <c r="F716" i="3"/>
  <c r="G716" i="3"/>
  <c r="A717" i="3" a="1"/>
  <c r="A717" i="3" s="1"/>
  <c r="B717" i="3" a="1"/>
  <c r="B717" i="3" s="1"/>
  <c r="C717" i="3" a="1"/>
  <c r="C717" i="3" s="1"/>
  <c r="D717" i="3" a="1"/>
  <c r="D717" i="3" s="1"/>
  <c r="E717" i="3" a="1"/>
  <c r="E717" i="3" s="1"/>
  <c r="F717" i="3" a="1"/>
  <c r="F717" i="3" s="1"/>
  <c r="G717" i="3"/>
  <c r="A718" i="3" a="1"/>
  <c r="A718" i="3"/>
  <c r="B718" i="3" a="1"/>
  <c r="B718" i="3"/>
  <c r="C718" i="3" a="1"/>
  <c r="C718" i="3"/>
  <c r="D718" i="3" a="1"/>
  <c r="D718" i="3"/>
  <c r="E718" i="3" a="1"/>
  <c r="E718" i="3"/>
  <c r="F718" i="3" a="1"/>
  <c r="F718" i="3"/>
  <c r="G718" i="3"/>
  <c r="A719" i="3" a="1"/>
  <c r="A719" i="3" s="1"/>
  <c r="B719" i="3" a="1"/>
  <c r="B719" i="3" s="1"/>
  <c r="C719" i="3" a="1"/>
  <c r="C719" i="3" s="1"/>
  <c r="D719" i="3" a="1"/>
  <c r="D719" i="3" s="1"/>
  <c r="E719" i="3" a="1"/>
  <c r="E719" i="3" s="1"/>
  <c r="F719" i="3" a="1"/>
  <c r="F719" i="3" s="1"/>
  <c r="G719" i="3"/>
  <c r="A720" i="3" a="1"/>
  <c r="A720" i="3"/>
  <c r="B720" i="3" a="1"/>
  <c r="B720" i="3"/>
  <c r="C720" i="3" a="1"/>
  <c r="C720" i="3"/>
  <c r="D720" i="3" a="1"/>
  <c r="D720" i="3"/>
  <c r="E720" i="3" a="1"/>
  <c r="E720" i="3"/>
  <c r="F720" i="3" a="1"/>
  <c r="F720" i="3"/>
  <c r="G720" i="3"/>
  <c r="A721" i="3" a="1"/>
  <c r="A721" i="3" s="1"/>
  <c r="B721" i="3" a="1"/>
  <c r="B721" i="3" s="1"/>
  <c r="C721" i="3" a="1"/>
  <c r="C721" i="3" s="1"/>
  <c r="D721" i="3" a="1"/>
  <c r="D721" i="3"/>
  <c r="E721" i="3" a="1"/>
  <c r="E721" i="3" s="1"/>
  <c r="F721" i="3" a="1"/>
  <c r="F721" i="3"/>
  <c r="G721" i="3"/>
  <c r="A722" i="3" a="1"/>
  <c r="A722" i="3"/>
  <c r="B722" i="3" a="1"/>
  <c r="B722" i="3" s="1"/>
  <c r="C722" i="3" a="1"/>
  <c r="C722" i="3"/>
  <c r="D722" i="3" a="1"/>
  <c r="D722" i="3" s="1"/>
  <c r="E722" i="3" a="1"/>
  <c r="E722" i="3"/>
  <c r="F722" i="3" a="1"/>
  <c r="F722" i="3" s="1"/>
  <c r="G722" i="3"/>
  <c r="A723" i="3" a="1"/>
  <c r="A723" i="3"/>
  <c r="B723" i="3" a="1"/>
  <c r="B723" i="3" s="1"/>
  <c r="C723" i="3" a="1"/>
  <c r="C723" i="3"/>
  <c r="D723" i="3" a="1"/>
  <c r="D723" i="3" s="1"/>
  <c r="E723" i="3" a="1"/>
  <c r="E723" i="3"/>
  <c r="F723" i="3" a="1"/>
  <c r="F723" i="3" s="1"/>
  <c r="G723" i="3"/>
  <c r="A724" i="3" a="1"/>
  <c r="A724" i="3" s="1"/>
  <c r="B724" i="3" a="1"/>
  <c r="B724" i="3"/>
  <c r="C724" i="3" a="1"/>
  <c r="C724" i="3" s="1"/>
  <c r="D724" i="3" a="1"/>
  <c r="D724" i="3"/>
  <c r="E724" i="3" a="1"/>
  <c r="E724" i="3" s="1"/>
  <c r="F724" i="3" a="1"/>
  <c r="F724" i="3"/>
  <c r="G724" i="3"/>
  <c r="A725" i="3" a="1"/>
  <c r="A725" i="3" s="1"/>
  <c r="B725" i="3" a="1"/>
  <c r="B725" i="3"/>
  <c r="C725" i="3" a="1"/>
  <c r="C725" i="3" s="1"/>
  <c r="D725" i="3" a="1"/>
  <c r="D725" i="3"/>
  <c r="E725" i="3" a="1"/>
  <c r="E725" i="3" s="1"/>
  <c r="F725" i="3" a="1"/>
  <c r="F725" i="3"/>
  <c r="G725" i="3"/>
  <c r="A726" i="3" a="1"/>
  <c r="A726" i="3"/>
  <c r="B726" i="3" a="1"/>
  <c r="B726" i="3" s="1"/>
  <c r="C726" i="3" a="1"/>
  <c r="C726" i="3"/>
  <c r="D726" i="3" a="1"/>
  <c r="D726" i="3" s="1"/>
  <c r="E726" i="3" a="1"/>
  <c r="E726" i="3"/>
  <c r="F726" i="3" a="1"/>
  <c r="F726" i="3" s="1"/>
  <c r="G726" i="3"/>
  <c r="A727" i="3" a="1"/>
  <c r="A727" i="3"/>
  <c r="B727" i="3" a="1"/>
  <c r="B727" i="3" s="1"/>
  <c r="C727" i="3" a="1"/>
  <c r="C727" i="3"/>
  <c r="D727" i="3" a="1"/>
  <c r="D727" i="3" s="1"/>
  <c r="E727" i="3" a="1"/>
  <c r="E727" i="3"/>
  <c r="F727" i="3" a="1"/>
  <c r="F727" i="3" s="1"/>
  <c r="G727" i="3"/>
  <c r="A728" i="3" a="1"/>
  <c r="A728" i="3" s="1"/>
  <c r="B728" i="3" a="1"/>
  <c r="B728" i="3"/>
  <c r="C728" i="3" a="1"/>
  <c r="C728" i="3" s="1"/>
  <c r="D728" i="3" a="1"/>
  <c r="D728" i="3"/>
  <c r="E728" i="3" a="1"/>
  <c r="E728" i="3" s="1"/>
  <c r="F728" i="3" a="1"/>
  <c r="F728" i="3"/>
  <c r="G728" i="3"/>
  <c r="A729" i="3" a="1"/>
  <c r="A729" i="3" s="1"/>
  <c r="B729" i="3" a="1"/>
  <c r="B729" i="3"/>
  <c r="C729" i="3" a="1"/>
  <c r="C729" i="3" s="1"/>
  <c r="D729" i="3" a="1"/>
  <c r="D729" i="3"/>
  <c r="E729" i="3" a="1"/>
  <c r="E729" i="3" s="1"/>
  <c r="F729" i="3" a="1"/>
  <c r="F729" i="3"/>
  <c r="G729" i="3"/>
  <c r="A730" i="3" a="1"/>
  <c r="A730" i="3"/>
  <c r="B730" i="3" a="1"/>
  <c r="B730" i="3" s="1"/>
  <c r="C730" i="3" a="1"/>
  <c r="C730" i="3"/>
  <c r="D730" i="3" a="1"/>
  <c r="D730" i="3" s="1"/>
  <c r="E730" i="3" a="1"/>
  <c r="E730" i="3"/>
  <c r="F730" i="3" a="1"/>
  <c r="F730" i="3" s="1"/>
  <c r="G730" i="3"/>
  <c r="A731" i="3" a="1"/>
  <c r="A731" i="3"/>
  <c r="B731" i="3" a="1"/>
  <c r="B731" i="3" s="1"/>
  <c r="C731" i="3" a="1"/>
  <c r="C731" i="3"/>
  <c r="D731" i="3" a="1"/>
  <c r="D731" i="3" s="1"/>
  <c r="E731" i="3" a="1"/>
  <c r="E731" i="3"/>
  <c r="F731" i="3" a="1"/>
  <c r="F731" i="3" s="1"/>
  <c r="G731" i="3"/>
  <c r="A732" i="3" a="1"/>
  <c r="A732" i="3" s="1"/>
  <c r="B732" i="3" a="1"/>
  <c r="B732" i="3"/>
  <c r="C732" i="3" a="1"/>
  <c r="C732" i="3" s="1"/>
  <c r="D732" i="3" a="1"/>
  <c r="D732" i="3"/>
  <c r="E732" i="3" a="1"/>
  <c r="E732" i="3" s="1"/>
  <c r="F732" i="3" a="1"/>
  <c r="F732" i="3"/>
  <c r="G732" i="3"/>
  <c r="A733" i="3" a="1"/>
  <c r="A733" i="3" s="1"/>
  <c r="B733" i="3" a="1"/>
  <c r="B733" i="3"/>
  <c r="C733" i="3" a="1"/>
  <c r="C733" i="3" s="1"/>
  <c r="D733" i="3" a="1"/>
  <c r="D733" i="3"/>
  <c r="E733" i="3" a="1"/>
  <c r="E733" i="3" s="1"/>
  <c r="F733" i="3" a="1"/>
  <c r="F733" i="3"/>
  <c r="G733" i="3"/>
  <c r="A734" i="3" a="1"/>
  <c r="A734" i="3"/>
  <c r="B734" i="3" a="1"/>
  <c r="B734" i="3" s="1"/>
  <c r="C734" i="3" a="1"/>
  <c r="C734" i="3"/>
  <c r="D734" i="3" a="1"/>
  <c r="D734" i="3" s="1"/>
  <c r="E734" i="3" a="1"/>
  <c r="E734" i="3"/>
  <c r="F734" i="3" a="1"/>
  <c r="F734" i="3" s="1"/>
  <c r="G734" i="3"/>
  <c r="A735" i="3" a="1"/>
  <c r="A735" i="3"/>
  <c r="B735" i="3" a="1"/>
  <c r="B735" i="3" s="1"/>
  <c r="C735" i="3" a="1"/>
  <c r="C735" i="3"/>
  <c r="D735" i="3" a="1"/>
  <c r="D735" i="3" s="1"/>
  <c r="E735" i="3" a="1"/>
  <c r="E735" i="3"/>
  <c r="F735" i="3" a="1"/>
  <c r="F735" i="3" s="1"/>
  <c r="G735" i="3"/>
  <c r="A736" i="3" a="1"/>
  <c r="A736" i="3" s="1"/>
  <c r="B736" i="3" a="1"/>
  <c r="B736" i="3"/>
  <c r="C736" i="3" a="1"/>
  <c r="C736" i="3" s="1"/>
  <c r="D736" i="3" a="1"/>
  <c r="D736" i="3"/>
  <c r="E736" i="3" a="1"/>
  <c r="E736" i="3" s="1"/>
  <c r="F736" i="3" a="1"/>
  <c r="F736" i="3"/>
  <c r="G736" i="3"/>
  <c r="A737" i="3" a="1"/>
  <c r="A737" i="3" s="1"/>
  <c r="B737" i="3" a="1"/>
  <c r="B737" i="3"/>
  <c r="C737" i="3" a="1"/>
  <c r="C737" i="3" s="1"/>
  <c r="D737" i="3" a="1"/>
  <c r="D737" i="3"/>
  <c r="E737" i="3" a="1"/>
  <c r="E737" i="3" s="1"/>
  <c r="F737" i="3" a="1"/>
  <c r="F737" i="3"/>
  <c r="G737" i="3"/>
  <c r="A738" i="3" a="1"/>
  <c r="A738" i="3"/>
  <c r="B738" i="3" a="1"/>
  <c r="B738" i="3" s="1"/>
  <c r="C738" i="3" a="1"/>
  <c r="C738" i="3"/>
  <c r="D738" i="3" a="1"/>
  <c r="D738" i="3" s="1"/>
  <c r="E738" i="3" a="1"/>
  <c r="E738" i="3"/>
  <c r="F738" i="3" a="1"/>
  <c r="F738" i="3" s="1"/>
  <c r="G738" i="3"/>
  <c r="A739" i="3" a="1"/>
  <c r="A739" i="3"/>
  <c r="B739" i="3" a="1"/>
  <c r="B739" i="3" s="1"/>
  <c r="C739" i="3" a="1"/>
  <c r="C739" i="3"/>
  <c r="D739" i="3" a="1"/>
  <c r="D739" i="3" s="1"/>
  <c r="E739" i="3" a="1"/>
  <c r="E739" i="3"/>
  <c r="F739" i="3" a="1"/>
  <c r="F739" i="3" s="1"/>
  <c r="G739" i="3"/>
  <c r="A740" i="3" a="1"/>
  <c r="A740" i="3" s="1"/>
  <c r="B740" i="3" a="1"/>
  <c r="B740" i="3"/>
  <c r="C740" i="3" a="1"/>
  <c r="C740" i="3" s="1"/>
  <c r="D740" i="3" a="1"/>
  <c r="D740" i="3"/>
  <c r="E740" i="3" a="1"/>
  <c r="E740" i="3" s="1"/>
  <c r="F740" i="3" a="1"/>
  <c r="F740" i="3"/>
  <c r="G740" i="3"/>
  <c r="A741" i="3" a="1"/>
  <c r="A741" i="3" s="1"/>
  <c r="B741" i="3" a="1"/>
  <c r="B741" i="3"/>
  <c r="C741" i="3" a="1"/>
  <c r="C741" i="3" s="1"/>
  <c r="D741" i="3" a="1"/>
  <c r="D741" i="3"/>
  <c r="E741" i="3" a="1"/>
  <c r="E741" i="3" s="1"/>
  <c r="F741" i="3" a="1"/>
  <c r="F741" i="3"/>
  <c r="G741" i="3"/>
  <c r="A742" i="3" a="1"/>
  <c r="A742" i="3"/>
  <c r="B742" i="3" a="1"/>
  <c r="B742" i="3" s="1"/>
  <c r="C742" i="3" a="1"/>
  <c r="C742" i="3"/>
  <c r="D742" i="3" a="1"/>
  <c r="D742" i="3" s="1"/>
  <c r="E742" i="3" a="1"/>
  <c r="E742" i="3"/>
  <c r="F742" i="3" a="1"/>
  <c r="F742" i="3" s="1"/>
  <c r="G742" i="3"/>
  <c r="A743" i="3" a="1"/>
  <c r="A743" i="3"/>
  <c r="B743" i="3" a="1"/>
  <c r="B743" i="3" s="1"/>
  <c r="C743" i="3" a="1"/>
  <c r="C743" i="3"/>
  <c r="D743" i="3" a="1"/>
  <c r="D743" i="3" s="1"/>
  <c r="E743" i="3" a="1"/>
  <c r="E743" i="3"/>
  <c r="F743" i="3" a="1"/>
  <c r="F743" i="3" s="1"/>
  <c r="G743" i="3"/>
  <c r="A744" i="3" a="1"/>
  <c r="A744" i="3" s="1"/>
  <c r="B744" i="3" a="1"/>
  <c r="B744" i="3"/>
  <c r="C744" i="3" a="1"/>
  <c r="C744" i="3" s="1"/>
  <c r="D744" i="3" a="1"/>
  <c r="D744" i="3"/>
  <c r="E744" i="3" a="1"/>
  <c r="E744" i="3" s="1"/>
  <c r="F744" i="3" a="1"/>
  <c r="F744" i="3"/>
  <c r="G744" i="3"/>
  <c r="A745" i="3" a="1"/>
  <c r="A745" i="3" s="1"/>
  <c r="B745" i="3" a="1"/>
  <c r="B745" i="3"/>
  <c r="C745" i="3" a="1"/>
  <c r="C745" i="3" s="1"/>
  <c r="D745" i="3" a="1"/>
  <c r="D745" i="3"/>
  <c r="E745" i="3" a="1"/>
  <c r="E745" i="3" s="1"/>
  <c r="F745" i="3" a="1"/>
  <c r="F745" i="3"/>
  <c r="G745" i="3"/>
  <c r="A746" i="3" a="1"/>
  <c r="A746" i="3"/>
  <c r="B746" i="3" a="1"/>
  <c r="B746" i="3" s="1"/>
  <c r="C746" i="3" a="1"/>
  <c r="C746" i="3"/>
  <c r="D746" i="3" a="1"/>
  <c r="D746" i="3" s="1"/>
  <c r="E746" i="3" a="1"/>
  <c r="E746" i="3"/>
  <c r="F746" i="3" a="1"/>
  <c r="F746" i="3" s="1"/>
  <c r="G746" i="3"/>
  <c r="A747" i="3" a="1"/>
  <c r="A747" i="3"/>
  <c r="B747" i="3" a="1"/>
  <c r="B747" i="3" s="1"/>
  <c r="C747" i="3" a="1"/>
  <c r="C747" i="3"/>
  <c r="D747" i="3" a="1"/>
  <c r="D747" i="3" s="1"/>
  <c r="E747" i="3" a="1"/>
  <c r="E747" i="3"/>
  <c r="F747" i="3" a="1"/>
  <c r="F747" i="3" s="1"/>
  <c r="G747" i="3"/>
  <c r="A748" i="3" a="1"/>
  <c r="A748" i="3" s="1"/>
  <c r="B748" i="3" a="1"/>
  <c r="B748" i="3"/>
  <c r="C748" i="3" a="1"/>
  <c r="C748" i="3" s="1"/>
  <c r="D748" i="3" a="1"/>
  <c r="D748" i="3"/>
  <c r="E748" i="3" a="1"/>
  <c r="E748" i="3" s="1"/>
  <c r="F748" i="3" a="1"/>
  <c r="F748" i="3"/>
  <c r="G748" i="3"/>
  <c r="A749" i="3" a="1"/>
  <c r="A749" i="3" s="1"/>
  <c r="B749" i="3" a="1"/>
  <c r="B749" i="3"/>
  <c r="C749" i="3" a="1"/>
  <c r="C749" i="3" s="1"/>
  <c r="D749" i="3" a="1"/>
  <c r="D749" i="3"/>
  <c r="E749" i="3" a="1"/>
  <c r="E749" i="3" s="1"/>
  <c r="F749" i="3" a="1"/>
  <c r="F749" i="3"/>
  <c r="G749" i="3"/>
  <c r="A750" i="3" a="1"/>
  <c r="A750" i="3"/>
  <c r="B750" i="3" a="1"/>
  <c r="B750" i="3" s="1"/>
  <c r="C750" i="3" a="1"/>
  <c r="C750" i="3"/>
  <c r="D750" i="3" a="1"/>
  <c r="D750" i="3" s="1"/>
  <c r="E750" i="3" a="1"/>
  <c r="E750" i="3"/>
  <c r="F750" i="3" a="1"/>
  <c r="F750" i="3" s="1"/>
  <c r="G750" i="3"/>
  <c r="A751" i="3" a="1"/>
  <c r="A751" i="3"/>
  <c r="B751" i="3" a="1"/>
  <c r="B751" i="3" s="1"/>
  <c r="C751" i="3" a="1"/>
  <c r="C751" i="3"/>
  <c r="D751" i="3" a="1"/>
  <c r="D751" i="3" s="1"/>
  <c r="E751" i="3" a="1"/>
  <c r="E751" i="3"/>
  <c r="F751" i="3" a="1"/>
  <c r="F751" i="3" s="1"/>
  <c r="G751" i="3"/>
  <c r="A752" i="3" a="1"/>
  <c r="A752" i="3" s="1"/>
  <c r="B752" i="3" a="1"/>
  <c r="B752" i="3"/>
  <c r="C752" i="3" a="1"/>
  <c r="C752" i="3" s="1"/>
  <c r="D752" i="3" a="1"/>
  <c r="D752" i="3"/>
  <c r="E752" i="3" a="1"/>
  <c r="E752" i="3" s="1"/>
  <c r="F752" i="3" a="1"/>
  <c r="F752" i="3"/>
  <c r="G752" i="3"/>
  <c r="A753" i="3" a="1"/>
  <c r="A753" i="3" s="1"/>
  <c r="B753" i="3" a="1"/>
  <c r="B753" i="3"/>
  <c r="C753" i="3" a="1"/>
  <c r="C753" i="3" s="1"/>
  <c r="D753" i="3" a="1"/>
  <c r="D753" i="3"/>
  <c r="E753" i="3" a="1"/>
  <c r="E753" i="3" s="1"/>
  <c r="F753" i="3" a="1"/>
  <c r="F753" i="3"/>
  <c r="G753" i="3"/>
  <c r="A754" i="3" a="1"/>
  <c r="A754" i="3"/>
  <c r="B754" i="3" a="1"/>
  <c r="B754" i="3" s="1"/>
  <c r="C754" i="3" a="1"/>
  <c r="C754" i="3"/>
  <c r="D754" i="3" a="1"/>
  <c r="D754" i="3" s="1"/>
  <c r="E754" i="3" a="1"/>
  <c r="E754" i="3"/>
  <c r="F754" i="3" a="1"/>
  <c r="F754" i="3" s="1"/>
  <c r="G754" i="3"/>
  <c r="A755" i="3" a="1"/>
  <c r="A755" i="3"/>
  <c r="B755" i="3" a="1"/>
  <c r="B755" i="3" s="1"/>
  <c r="C755" i="3" a="1"/>
  <c r="C755" i="3"/>
  <c r="D755" i="3" a="1"/>
  <c r="D755" i="3" s="1"/>
  <c r="E755" i="3" a="1"/>
  <c r="E755" i="3"/>
  <c r="F755" i="3" a="1"/>
  <c r="F755" i="3" s="1"/>
  <c r="G755" i="3"/>
  <c r="A756" i="3" a="1"/>
  <c r="A756" i="3" s="1"/>
  <c r="B756" i="3" a="1"/>
  <c r="B756" i="3"/>
  <c r="C756" i="3" a="1"/>
  <c r="C756" i="3" s="1"/>
  <c r="D756" i="3" a="1"/>
  <c r="D756" i="3"/>
  <c r="E756" i="3" a="1"/>
  <c r="E756" i="3" s="1"/>
  <c r="F756" i="3" a="1"/>
  <c r="F756" i="3"/>
  <c r="G756" i="3"/>
  <c r="A757" i="3" a="1"/>
  <c r="A757" i="3" s="1"/>
  <c r="B757" i="3" a="1"/>
  <c r="B757" i="3"/>
  <c r="C757" i="3" a="1"/>
  <c r="C757" i="3" s="1"/>
  <c r="D757" i="3" a="1"/>
  <c r="D757" i="3"/>
  <c r="E757" i="3" a="1"/>
  <c r="E757" i="3" s="1"/>
  <c r="F757" i="3" a="1"/>
  <c r="F757" i="3"/>
  <c r="G757" i="3"/>
  <c r="A758" i="3" a="1"/>
  <c r="A758" i="3"/>
  <c r="B758" i="3" a="1"/>
  <c r="B758" i="3" s="1"/>
  <c r="C758" i="3" a="1"/>
  <c r="C758" i="3"/>
  <c r="D758" i="3" a="1"/>
  <c r="D758" i="3" s="1"/>
  <c r="E758" i="3" a="1"/>
  <c r="E758" i="3"/>
  <c r="F758" i="3" a="1"/>
  <c r="F758" i="3" s="1"/>
  <c r="G758" i="3"/>
  <c r="A759" i="3" a="1"/>
  <c r="A759" i="3"/>
  <c r="B759" i="3" a="1"/>
  <c r="B759" i="3" s="1"/>
  <c r="C759" i="3" a="1"/>
  <c r="C759" i="3"/>
  <c r="D759" i="3" a="1"/>
  <c r="D759" i="3" s="1"/>
  <c r="E759" i="3" a="1"/>
  <c r="E759" i="3"/>
  <c r="F759" i="3" a="1"/>
  <c r="F759" i="3" s="1"/>
  <c r="G759" i="3"/>
  <c r="A760" i="3" a="1"/>
  <c r="A760" i="3" s="1"/>
  <c r="B760" i="3" a="1"/>
  <c r="B760" i="3"/>
  <c r="C760" i="3" a="1"/>
  <c r="C760" i="3" s="1"/>
  <c r="D760" i="3" a="1"/>
  <c r="D760" i="3"/>
  <c r="E760" i="3" a="1"/>
  <c r="E760" i="3" s="1"/>
  <c r="F760" i="3" a="1"/>
  <c r="F760" i="3"/>
  <c r="G760" i="3"/>
  <c r="A761" i="3" a="1"/>
  <c r="A761" i="3" s="1"/>
  <c r="B761" i="3" a="1"/>
  <c r="B761" i="3"/>
  <c r="C761" i="3" a="1"/>
  <c r="C761" i="3" s="1"/>
  <c r="D761" i="3" a="1"/>
  <c r="D761" i="3"/>
  <c r="E761" i="3" a="1"/>
  <c r="E761" i="3" s="1"/>
  <c r="F761" i="3" a="1"/>
  <c r="F761" i="3"/>
  <c r="G761" i="3"/>
  <c r="A762" i="3" a="1"/>
  <c r="A762" i="3"/>
  <c r="B762" i="3" a="1"/>
  <c r="B762" i="3" s="1"/>
  <c r="C762" i="3" a="1"/>
  <c r="C762" i="3"/>
  <c r="D762" i="3" a="1"/>
  <c r="D762" i="3" s="1"/>
  <c r="E762" i="3" a="1"/>
  <c r="E762" i="3"/>
  <c r="F762" i="3" a="1"/>
  <c r="F762" i="3" s="1"/>
  <c r="G762" i="3"/>
  <c r="A763" i="3" a="1"/>
  <c r="A763" i="3"/>
  <c r="B763" i="3" a="1"/>
  <c r="B763" i="3" s="1"/>
  <c r="C763" i="3" a="1"/>
  <c r="C763" i="3"/>
  <c r="D763" i="3" a="1"/>
  <c r="D763" i="3" s="1"/>
  <c r="E763" i="3" a="1"/>
  <c r="E763" i="3"/>
  <c r="F763" i="3" a="1"/>
  <c r="F763" i="3" s="1"/>
  <c r="G763" i="3"/>
  <c r="A764" i="3" a="1"/>
  <c r="A764" i="3" s="1"/>
  <c r="B764" i="3" a="1"/>
  <c r="B764" i="3"/>
  <c r="C764" i="3" a="1"/>
  <c r="C764" i="3" s="1"/>
  <c r="D764" i="3" a="1"/>
  <c r="D764" i="3"/>
  <c r="E764" i="3" a="1"/>
  <c r="E764" i="3" s="1"/>
  <c r="F764" i="3" a="1"/>
  <c r="F764" i="3"/>
  <c r="G764" i="3"/>
  <c r="A765" i="3" a="1"/>
  <c r="A765" i="3" s="1"/>
  <c r="B765" i="3" a="1"/>
  <c r="B765" i="3"/>
  <c r="C765" i="3" a="1"/>
  <c r="C765" i="3" s="1"/>
  <c r="D765" i="3" a="1"/>
  <c r="D765" i="3"/>
  <c r="E765" i="3" a="1"/>
  <c r="E765" i="3" s="1"/>
  <c r="F765" i="3" a="1"/>
  <c r="F765" i="3"/>
  <c r="G765" i="3"/>
  <c r="A766" i="3" a="1"/>
  <c r="A766" i="3"/>
  <c r="B766" i="3" a="1"/>
  <c r="B766" i="3" s="1"/>
  <c r="C766" i="3" a="1"/>
  <c r="C766" i="3"/>
  <c r="D766" i="3" a="1"/>
  <c r="D766" i="3" s="1"/>
  <c r="E766" i="3" a="1"/>
  <c r="E766" i="3"/>
  <c r="F766" i="3" a="1"/>
  <c r="F766" i="3" s="1"/>
  <c r="G766" i="3"/>
  <c r="A767" i="3" a="1"/>
  <c r="A767" i="3"/>
  <c r="B767" i="3" a="1"/>
  <c r="B767" i="3" s="1"/>
  <c r="C767" i="3" a="1"/>
  <c r="C767" i="3"/>
  <c r="D767" i="3" a="1"/>
  <c r="D767" i="3" s="1"/>
  <c r="E767" i="3" a="1"/>
  <c r="E767" i="3"/>
  <c r="F767" i="3" a="1"/>
  <c r="F767" i="3" s="1"/>
  <c r="G767" i="3"/>
  <c r="A768" i="3" a="1"/>
  <c r="A768" i="3" s="1"/>
  <c r="B768" i="3" a="1"/>
  <c r="B768" i="3"/>
  <c r="C768" i="3" a="1"/>
  <c r="C768" i="3" s="1"/>
  <c r="D768" i="3" a="1"/>
  <c r="D768" i="3"/>
  <c r="E768" i="3" a="1"/>
  <c r="E768" i="3" s="1"/>
  <c r="F768" i="3" a="1"/>
  <c r="F768" i="3"/>
  <c r="G768" i="3"/>
  <c r="A769" i="3" a="1"/>
  <c r="A769" i="3" s="1"/>
  <c r="B769" i="3" a="1"/>
  <c r="B769" i="3"/>
  <c r="C769" i="3" a="1"/>
  <c r="C769" i="3" s="1"/>
  <c r="D769" i="3" a="1"/>
  <c r="D769" i="3"/>
  <c r="E769" i="3" a="1"/>
  <c r="E769" i="3" s="1"/>
  <c r="F769" i="3" a="1"/>
  <c r="F769" i="3"/>
  <c r="G769" i="3"/>
  <c r="A770" i="3" a="1"/>
  <c r="A770" i="3"/>
  <c r="B770" i="3" a="1"/>
  <c r="B770" i="3" s="1"/>
  <c r="C770" i="3" a="1"/>
  <c r="C770" i="3"/>
  <c r="D770" i="3" a="1"/>
  <c r="D770" i="3" s="1"/>
  <c r="E770" i="3" a="1"/>
  <c r="E770" i="3"/>
  <c r="F770" i="3" a="1"/>
  <c r="F770" i="3" s="1"/>
  <c r="G770" i="3"/>
  <c r="A771" i="3" a="1"/>
  <c r="A771" i="3"/>
  <c r="B771" i="3" a="1"/>
  <c r="B771" i="3" s="1"/>
  <c r="C771" i="3" a="1"/>
  <c r="C771" i="3"/>
  <c r="D771" i="3" a="1"/>
  <c r="D771" i="3" s="1"/>
  <c r="E771" i="3" a="1"/>
  <c r="E771" i="3"/>
  <c r="F771" i="3" a="1"/>
  <c r="F771" i="3" s="1"/>
  <c r="G771" i="3"/>
  <c r="A772" i="3" a="1"/>
  <c r="A772" i="3" s="1"/>
  <c r="B772" i="3" a="1"/>
  <c r="B772" i="3"/>
  <c r="C772" i="3" a="1"/>
  <c r="C772" i="3" s="1"/>
  <c r="D772" i="3" a="1"/>
  <c r="D772" i="3"/>
  <c r="E772" i="3" a="1"/>
  <c r="E772" i="3" s="1"/>
  <c r="F772" i="3" a="1"/>
  <c r="F772" i="3"/>
  <c r="G772" i="3"/>
  <c r="A773" i="3" a="1"/>
  <c r="A773" i="3" s="1"/>
  <c r="B773" i="3" a="1"/>
  <c r="B773" i="3"/>
  <c r="C773" i="3" a="1"/>
  <c r="C773" i="3" s="1"/>
  <c r="D773" i="3" a="1"/>
  <c r="D773" i="3"/>
  <c r="E773" i="3" a="1"/>
  <c r="E773" i="3" s="1"/>
  <c r="F773" i="3" a="1"/>
  <c r="F773" i="3"/>
  <c r="G773" i="3"/>
  <c r="A774" i="3" a="1"/>
  <c r="A774" i="3"/>
  <c r="B774" i="3" a="1"/>
  <c r="B774" i="3" s="1"/>
  <c r="C774" i="3" a="1"/>
  <c r="C774" i="3"/>
  <c r="D774" i="3" a="1"/>
  <c r="D774" i="3" s="1"/>
  <c r="E774" i="3" a="1"/>
  <c r="E774" i="3"/>
  <c r="F774" i="3" a="1"/>
  <c r="F774" i="3" s="1"/>
  <c r="G774" i="3"/>
  <c r="A775" i="3" a="1"/>
  <c r="A775" i="3"/>
  <c r="B775" i="3" a="1"/>
  <c r="B775" i="3" s="1"/>
  <c r="C775" i="3" a="1"/>
  <c r="C775" i="3"/>
  <c r="D775" i="3" a="1"/>
  <c r="D775" i="3" s="1"/>
  <c r="E775" i="3" a="1"/>
  <c r="E775" i="3"/>
  <c r="F775" i="3" a="1"/>
  <c r="F775" i="3" s="1"/>
  <c r="G775" i="3"/>
  <c r="A776" i="3" a="1"/>
  <c r="A776" i="3" s="1"/>
  <c r="B776" i="3" a="1"/>
  <c r="B776" i="3"/>
  <c r="C776" i="3" a="1"/>
  <c r="C776" i="3" s="1"/>
  <c r="D776" i="3" a="1"/>
  <c r="D776" i="3"/>
  <c r="E776" i="3" a="1"/>
  <c r="E776" i="3" s="1"/>
  <c r="F776" i="3" a="1"/>
  <c r="F776" i="3"/>
  <c r="G776" i="3"/>
  <c r="A777" i="3" a="1"/>
  <c r="A777" i="3" s="1"/>
  <c r="B777" i="3" a="1"/>
  <c r="B777" i="3"/>
  <c r="C777" i="3" a="1"/>
  <c r="C777" i="3" s="1"/>
  <c r="D777" i="3" a="1"/>
  <c r="D777" i="3"/>
  <c r="E777" i="3" a="1"/>
  <c r="E777" i="3" s="1"/>
  <c r="F777" i="3" a="1"/>
  <c r="F777" i="3"/>
  <c r="G777" i="3"/>
  <c r="A778" i="3" a="1"/>
  <c r="A778" i="3"/>
  <c r="B778" i="3" a="1"/>
  <c r="B778" i="3" s="1"/>
  <c r="C778" i="3" a="1"/>
  <c r="C778" i="3"/>
  <c r="D778" i="3" a="1"/>
  <c r="D778" i="3" s="1"/>
  <c r="E778" i="3" a="1"/>
  <c r="E778" i="3"/>
  <c r="F778" i="3" a="1"/>
  <c r="F778" i="3" s="1"/>
  <c r="G778" i="3"/>
  <c r="A779" i="3" a="1"/>
  <c r="A779" i="3"/>
  <c r="B779" i="3" a="1"/>
  <c r="B779" i="3" s="1"/>
  <c r="C779" i="3" a="1"/>
  <c r="C779" i="3"/>
  <c r="D779" i="3" a="1"/>
  <c r="D779" i="3" s="1"/>
  <c r="E779" i="3" a="1"/>
  <c r="E779" i="3"/>
  <c r="F779" i="3" a="1"/>
  <c r="F779" i="3" s="1"/>
  <c r="G779" i="3"/>
  <c r="A780" i="3" a="1"/>
  <c r="A780" i="3" s="1"/>
  <c r="B780" i="3" a="1"/>
  <c r="B780" i="3"/>
  <c r="C780" i="3" a="1"/>
  <c r="C780" i="3" s="1"/>
  <c r="D780" i="3" a="1"/>
  <c r="D780" i="3"/>
  <c r="E780" i="3" a="1"/>
  <c r="E780" i="3" s="1"/>
  <c r="F780" i="3" a="1"/>
  <c r="F780" i="3"/>
  <c r="G780" i="3"/>
  <c r="A781" i="3" a="1"/>
  <c r="A781" i="3" s="1"/>
  <c r="B781" i="3" a="1"/>
  <c r="B781" i="3"/>
  <c r="C781" i="3" a="1"/>
  <c r="C781" i="3" s="1"/>
  <c r="D781" i="3" a="1"/>
  <c r="D781" i="3"/>
  <c r="E781" i="3" a="1"/>
  <c r="E781" i="3" s="1"/>
  <c r="F781" i="3" a="1"/>
  <c r="F781" i="3"/>
  <c r="G781" i="3"/>
  <c r="A782" i="3" a="1"/>
  <c r="A782" i="3"/>
  <c r="B782" i="3" a="1"/>
  <c r="B782" i="3" s="1"/>
  <c r="C782" i="3" a="1"/>
  <c r="C782" i="3"/>
  <c r="D782" i="3" a="1"/>
  <c r="D782" i="3" s="1"/>
  <c r="E782" i="3" a="1"/>
  <c r="E782" i="3"/>
  <c r="F782" i="3" a="1"/>
  <c r="F782" i="3" s="1"/>
  <c r="G782" i="3"/>
  <c r="A783" i="3" a="1"/>
  <c r="A783" i="3"/>
  <c r="B783" i="3" a="1"/>
  <c r="B783" i="3" s="1"/>
  <c r="C783" i="3" a="1"/>
  <c r="C783" i="3"/>
  <c r="D783" i="3" a="1"/>
  <c r="D783" i="3" s="1"/>
  <c r="E783" i="3" a="1"/>
  <c r="E783" i="3"/>
  <c r="F783" i="3" a="1"/>
  <c r="F783" i="3" s="1"/>
  <c r="G783" i="3"/>
  <c r="A784" i="3" a="1"/>
  <c r="A784" i="3" s="1"/>
  <c r="B784" i="3" a="1"/>
  <c r="B784" i="3"/>
  <c r="C784" i="3" a="1"/>
  <c r="C784" i="3" s="1"/>
  <c r="D784" i="3" a="1"/>
  <c r="D784" i="3"/>
  <c r="E784" i="3" a="1"/>
  <c r="E784" i="3" s="1"/>
  <c r="F784" i="3" a="1"/>
  <c r="F784" i="3"/>
  <c r="G784" i="3"/>
  <c r="A785" i="3" a="1"/>
  <c r="A785" i="3" s="1"/>
  <c r="B785" i="3" a="1"/>
  <c r="B785" i="3"/>
  <c r="C785" i="3" a="1"/>
  <c r="C785" i="3" s="1"/>
  <c r="D785" i="3" a="1"/>
  <c r="D785" i="3"/>
  <c r="E785" i="3" a="1"/>
  <c r="E785" i="3" s="1"/>
  <c r="F785" i="3" a="1"/>
  <c r="F785" i="3"/>
  <c r="G785" i="3"/>
  <c r="A786" i="3" a="1"/>
  <c r="A786" i="3"/>
  <c r="B786" i="3" a="1"/>
  <c r="B786" i="3" s="1"/>
  <c r="C786" i="3" a="1"/>
  <c r="C786" i="3"/>
  <c r="D786" i="3" a="1"/>
  <c r="D786" i="3" s="1"/>
  <c r="E786" i="3" a="1"/>
  <c r="E786" i="3"/>
  <c r="F786" i="3" a="1"/>
  <c r="F786" i="3" s="1"/>
  <c r="G786" i="3"/>
  <c r="A787" i="3" a="1"/>
  <c r="A787" i="3"/>
  <c r="B787" i="3" a="1"/>
  <c r="B787" i="3" s="1"/>
  <c r="C787" i="3" a="1"/>
  <c r="C787" i="3"/>
  <c r="D787" i="3" a="1"/>
  <c r="D787" i="3" s="1"/>
  <c r="E787" i="3" a="1"/>
  <c r="E787" i="3"/>
  <c r="F787" i="3" a="1"/>
  <c r="F787" i="3" s="1"/>
  <c r="G787" i="3"/>
  <c r="A788" i="3" a="1"/>
  <c r="A788" i="3" s="1"/>
  <c r="B788" i="3" a="1"/>
  <c r="B788" i="3"/>
  <c r="C788" i="3" a="1"/>
  <c r="C788" i="3" s="1"/>
  <c r="D788" i="3" a="1"/>
  <c r="D788" i="3"/>
  <c r="E788" i="3" a="1"/>
  <c r="E788" i="3" s="1"/>
  <c r="F788" i="3" a="1"/>
  <c r="F788" i="3"/>
  <c r="G788" i="3"/>
  <c r="A789" i="3" a="1"/>
  <c r="A789" i="3" s="1"/>
  <c r="B789" i="3" a="1"/>
  <c r="B789" i="3"/>
  <c r="C789" i="3" a="1"/>
  <c r="C789" i="3" s="1"/>
  <c r="D789" i="3" a="1"/>
  <c r="D789" i="3"/>
  <c r="E789" i="3" a="1"/>
  <c r="E789" i="3" s="1"/>
  <c r="F789" i="3" a="1"/>
  <c r="F789" i="3"/>
  <c r="G789" i="3"/>
  <c r="A790" i="3" a="1"/>
  <c r="A790" i="3"/>
  <c r="B790" i="3" a="1"/>
  <c r="B790" i="3" s="1"/>
  <c r="C790" i="3" a="1"/>
  <c r="C790" i="3"/>
  <c r="D790" i="3" a="1"/>
  <c r="D790" i="3" s="1"/>
  <c r="E790" i="3" a="1"/>
  <c r="E790" i="3"/>
  <c r="F790" i="3" a="1"/>
  <c r="F790" i="3" s="1"/>
  <c r="G790" i="3"/>
  <c r="A791" i="3" a="1"/>
  <c r="A791" i="3"/>
  <c r="B791" i="3" a="1"/>
  <c r="B791" i="3" s="1"/>
  <c r="C791" i="3" a="1"/>
  <c r="C791" i="3"/>
  <c r="D791" i="3" a="1"/>
  <c r="D791" i="3" s="1"/>
  <c r="E791" i="3" a="1"/>
  <c r="E791" i="3"/>
  <c r="F791" i="3" a="1"/>
  <c r="F791" i="3" s="1"/>
  <c r="G791" i="3"/>
  <c r="A792" i="3" a="1"/>
  <c r="A792" i="3" s="1"/>
  <c r="B792" i="3" a="1"/>
  <c r="B792" i="3"/>
  <c r="C792" i="3" a="1"/>
  <c r="C792" i="3" s="1"/>
  <c r="D792" i="3" a="1"/>
  <c r="D792" i="3"/>
  <c r="E792" i="3" a="1"/>
  <c r="E792" i="3" s="1"/>
  <c r="F792" i="3" a="1"/>
  <c r="F792" i="3"/>
  <c r="G792" i="3"/>
  <c r="A793" i="3" a="1"/>
  <c r="A793" i="3" s="1"/>
  <c r="B793" i="3" a="1"/>
  <c r="B793" i="3"/>
  <c r="C793" i="3" a="1"/>
  <c r="C793" i="3" s="1"/>
  <c r="D793" i="3" a="1"/>
  <c r="D793" i="3"/>
  <c r="E793" i="3" a="1"/>
  <c r="E793" i="3" s="1"/>
  <c r="F793" i="3" a="1"/>
  <c r="F793" i="3"/>
  <c r="G793" i="3"/>
  <c r="A794" i="3" a="1"/>
  <c r="A794" i="3"/>
  <c r="B794" i="3" a="1"/>
  <c r="B794" i="3" s="1"/>
  <c r="C794" i="3" a="1"/>
  <c r="C794" i="3"/>
  <c r="D794" i="3" a="1"/>
  <c r="D794" i="3" s="1"/>
  <c r="E794" i="3" a="1"/>
  <c r="E794" i="3"/>
  <c r="F794" i="3" a="1"/>
  <c r="F794" i="3" s="1"/>
  <c r="G794" i="3"/>
  <c r="A795" i="3" a="1"/>
  <c r="A795" i="3"/>
  <c r="B795" i="3" a="1"/>
  <c r="B795" i="3" s="1"/>
  <c r="C795" i="3" a="1"/>
  <c r="C795" i="3"/>
  <c r="D795" i="3" a="1"/>
  <c r="D795" i="3" s="1"/>
  <c r="E795" i="3" a="1"/>
  <c r="E795" i="3"/>
  <c r="F795" i="3" a="1"/>
  <c r="F795" i="3" s="1"/>
  <c r="G795" i="3"/>
  <c r="A796" i="3" a="1"/>
  <c r="A796" i="3" s="1"/>
  <c r="B796" i="3" a="1"/>
  <c r="B796" i="3"/>
  <c r="C796" i="3" a="1"/>
  <c r="C796" i="3" s="1"/>
  <c r="D796" i="3" a="1"/>
  <c r="D796" i="3"/>
  <c r="E796" i="3" a="1"/>
  <c r="E796" i="3" s="1"/>
  <c r="F796" i="3" a="1"/>
  <c r="F796" i="3"/>
  <c r="G796" i="3"/>
  <c r="A797" i="3" a="1"/>
  <c r="A797" i="3" s="1"/>
  <c r="B797" i="3" a="1"/>
  <c r="B797" i="3"/>
  <c r="C797" i="3" a="1"/>
  <c r="C797" i="3" s="1"/>
  <c r="D797" i="3" a="1"/>
  <c r="D797" i="3"/>
  <c r="E797" i="3" a="1"/>
  <c r="E797" i="3" s="1"/>
  <c r="F797" i="3" a="1"/>
  <c r="F797" i="3"/>
  <c r="G797" i="3"/>
  <c r="A798" i="3" a="1"/>
  <c r="A798" i="3"/>
  <c r="B798" i="3" a="1"/>
  <c r="B798" i="3" s="1"/>
  <c r="C798" i="3" a="1"/>
  <c r="C798" i="3"/>
  <c r="D798" i="3" a="1"/>
  <c r="D798" i="3" s="1"/>
  <c r="E798" i="3" a="1"/>
  <c r="E798" i="3"/>
  <c r="F798" i="3" a="1"/>
  <c r="F798" i="3" s="1"/>
  <c r="G798" i="3"/>
  <c r="A799" i="3" a="1"/>
  <c r="A799" i="3"/>
  <c r="B799" i="3" a="1"/>
  <c r="B799" i="3" s="1"/>
  <c r="C799" i="3" a="1"/>
  <c r="C799" i="3"/>
  <c r="D799" i="3" a="1"/>
  <c r="D799" i="3" s="1"/>
  <c r="E799" i="3" a="1"/>
  <c r="E799" i="3"/>
  <c r="F799" i="3" a="1"/>
  <c r="F799" i="3" s="1"/>
  <c r="G799" i="3"/>
  <c r="A800" i="3" a="1"/>
  <c r="A800" i="3" s="1"/>
  <c r="B800" i="3" a="1"/>
  <c r="B800" i="3"/>
  <c r="C800" i="3" a="1"/>
  <c r="C800" i="3" s="1"/>
  <c r="D800" i="3" a="1"/>
  <c r="D800" i="3"/>
  <c r="E800" i="3" a="1"/>
  <c r="E800" i="3" s="1"/>
  <c r="F800" i="3" a="1"/>
  <c r="F800" i="3"/>
  <c r="G800" i="3"/>
  <c r="A801" i="3" a="1"/>
  <c r="A801" i="3" s="1"/>
  <c r="B801" i="3" a="1"/>
  <c r="B801" i="3"/>
  <c r="C801" i="3" a="1"/>
  <c r="C801" i="3" s="1"/>
  <c r="D801" i="3" a="1"/>
  <c r="D801" i="3"/>
  <c r="E801" i="3" a="1"/>
  <c r="E801" i="3" s="1"/>
  <c r="F801" i="3" a="1"/>
  <c r="F801" i="3"/>
  <c r="G801" i="3"/>
  <c r="A802" i="3" a="1"/>
  <c r="A802" i="3"/>
  <c r="B802" i="3" a="1"/>
  <c r="B802" i="3" s="1"/>
  <c r="C802" i="3" a="1"/>
  <c r="C802" i="3"/>
  <c r="D802" i="3" a="1"/>
  <c r="D802" i="3" s="1"/>
  <c r="E802" i="3" a="1"/>
  <c r="E802" i="3"/>
  <c r="F802" i="3" a="1"/>
  <c r="F802" i="3" s="1"/>
  <c r="G802" i="3"/>
  <c r="A803" i="3" a="1"/>
  <c r="A803" i="3"/>
  <c r="B803" i="3" a="1"/>
  <c r="B803" i="3" s="1"/>
  <c r="C803" i="3" a="1"/>
  <c r="C803" i="3"/>
  <c r="D803" i="3" a="1"/>
  <c r="D803" i="3" s="1"/>
  <c r="E803" i="3" a="1"/>
  <c r="E803" i="3"/>
  <c r="F803" i="3" a="1"/>
  <c r="F803" i="3" s="1"/>
  <c r="G803" i="3"/>
  <c r="A804" i="3" a="1"/>
  <c r="A804" i="3" s="1"/>
  <c r="B804" i="3" a="1"/>
  <c r="B804" i="3"/>
  <c r="C804" i="3" a="1"/>
  <c r="C804" i="3" s="1"/>
  <c r="D804" i="3" a="1"/>
  <c r="D804" i="3"/>
  <c r="E804" i="3" a="1"/>
  <c r="E804" i="3" s="1"/>
  <c r="F804" i="3" a="1"/>
  <c r="F804" i="3"/>
  <c r="G804" i="3"/>
  <c r="A805" i="3" a="1"/>
  <c r="A805" i="3" s="1"/>
  <c r="B805" i="3" a="1"/>
  <c r="B805" i="3"/>
  <c r="C805" i="3" a="1"/>
  <c r="C805" i="3" s="1"/>
  <c r="D805" i="3" a="1"/>
  <c r="D805" i="3"/>
  <c r="E805" i="3" a="1"/>
  <c r="E805" i="3" s="1"/>
  <c r="F805" i="3" a="1"/>
  <c r="F805" i="3"/>
  <c r="G805" i="3"/>
  <c r="A806" i="3" a="1"/>
  <c r="A806" i="3"/>
  <c r="B806" i="3" a="1"/>
  <c r="B806" i="3" s="1"/>
  <c r="C806" i="3" a="1"/>
  <c r="C806" i="3"/>
  <c r="D806" i="3" a="1"/>
  <c r="D806" i="3" s="1"/>
  <c r="E806" i="3" a="1"/>
  <c r="E806" i="3"/>
  <c r="F806" i="3" a="1"/>
  <c r="F806" i="3" s="1"/>
  <c r="G806" i="3"/>
  <c r="A807" i="3" a="1"/>
  <c r="A807" i="3"/>
  <c r="B807" i="3" a="1"/>
  <c r="B807" i="3" s="1"/>
  <c r="C807" i="3" a="1"/>
  <c r="C807" i="3"/>
  <c r="D807" i="3" a="1"/>
  <c r="D807" i="3" s="1"/>
  <c r="E807" i="3" a="1"/>
  <c r="E807" i="3"/>
  <c r="F807" i="3" a="1"/>
  <c r="F807" i="3" s="1"/>
  <c r="G807" i="3"/>
  <c r="A808" i="3" a="1"/>
  <c r="A808" i="3"/>
  <c r="B808" i="3" a="1"/>
  <c r="B808" i="3"/>
  <c r="C808" i="3" a="1"/>
  <c r="C808" i="3"/>
  <c r="D808" i="3" a="1"/>
  <c r="D808" i="3"/>
  <c r="E808" i="3" a="1"/>
  <c r="E808" i="3"/>
  <c r="F808" i="3" a="1"/>
  <c r="F808" i="3"/>
  <c r="G808" i="3"/>
  <c r="A809" i="3" a="1"/>
  <c r="A809" i="3" s="1"/>
  <c r="B809" i="3" a="1"/>
  <c r="B809" i="3"/>
  <c r="C809" i="3" a="1"/>
  <c r="C809" i="3" s="1"/>
  <c r="D809" i="3" a="1"/>
  <c r="D809" i="3"/>
  <c r="E809" i="3" a="1"/>
  <c r="E809" i="3" s="1"/>
  <c r="F809" i="3" a="1"/>
  <c r="F809" i="3"/>
  <c r="G809" i="3"/>
  <c r="A810" i="3" a="1"/>
  <c r="A810" i="3"/>
  <c r="B810" i="3" a="1"/>
  <c r="B810" i="3"/>
  <c r="C810" i="3" a="1"/>
  <c r="C810" i="3"/>
  <c r="D810" i="3" a="1"/>
  <c r="D810" i="3"/>
  <c r="E810" i="3" a="1"/>
  <c r="E810" i="3"/>
  <c r="F810" i="3" a="1"/>
  <c r="F810" i="3"/>
  <c r="G810" i="3"/>
  <c r="A811" i="3" a="1"/>
  <c r="A811" i="3"/>
  <c r="B811" i="3" a="1"/>
  <c r="B811" i="3" s="1"/>
  <c r="C811" i="3" a="1"/>
  <c r="C811" i="3"/>
  <c r="D811" i="3" a="1"/>
  <c r="D811" i="3" s="1"/>
  <c r="E811" i="3" a="1"/>
  <c r="E811" i="3"/>
  <c r="F811" i="3" a="1"/>
  <c r="F811" i="3" s="1"/>
  <c r="G811" i="3"/>
  <c r="A812" i="3" a="1"/>
  <c r="A812" i="3" s="1"/>
  <c r="B812" i="3" a="1"/>
  <c r="B812" i="3"/>
  <c r="C812" i="3" a="1"/>
  <c r="C812" i="3" s="1"/>
  <c r="D812" i="3" a="1"/>
  <c r="D812" i="3"/>
  <c r="E812" i="3" a="1"/>
  <c r="E812" i="3" s="1"/>
  <c r="F812" i="3" a="1"/>
  <c r="F812" i="3"/>
  <c r="G812" i="3"/>
  <c r="A813" i="3" a="1"/>
  <c r="A813" i="3" s="1"/>
  <c r="B813" i="3" a="1"/>
  <c r="B813" i="3"/>
  <c r="C813" i="3" a="1"/>
  <c r="C813" i="3" s="1"/>
  <c r="D813" i="3" a="1"/>
  <c r="D813" i="3"/>
  <c r="E813" i="3" a="1"/>
  <c r="E813" i="3" s="1"/>
  <c r="F813" i="3" a="1"/>
  <c r="F813" i="3"/>
  <c r="G813" i="3"/>
  <c r="A814" i="3" a="1"/>
  <c r="A814" i="3"/>
  <c r="B814" i="3" a="1"/>
  <c r="B814" i="3"/>
  <c r="C814" i="3" a="1"/>
  <c r="C814" i="3"/>
  <c r="D814" i="3" a="1"/>
  <c r="D814" i="3" s="1"/>
  <c r="E814" i="3" a="1"/>
  <c r="E814" i="3"/>
  <c r="F814" i="3" a="1"/>
  <c r="F814" i="3" s="1"/>
  <c r="G814" i="3"/>
  <c r="A815" i="3" a="1"/>
  <c r="A815" i="3"/>
  <c r="B815" i="3" a="1"/>
  <c r="B815" i="3" s="1"/>
  <c r="C815" i="3" a="1"/>
  <c r="C815" i="3"/>
  <c r="D815" i="3" a="1"/>
  <c r="D815" i="3" s="1"/>
  <c r="E815" i="3" a="1"/>
  <c r="E815" i="3"/>
  <c r="F815" i="3" a="1"/>
  <c r="F815" i="3" s="1"/>
  <c r="G815" i="3"/>
  <c r="A816" i="3" a="1"/>
  <c r="A816" i="3"/>
  <c r="B816" i="3" a="1"/>
  <c r="B816" i="3"/>
  <c r="C816" i="3" a="1"/>
  <c r="C816" i="3"/>
  <c r="D816" i="3" a="1"/>
  <c r="D816" i="3"/>
  <c r="E816" i="3" a="1"/>
  <c r="E816" i="3"/>
  <c r="F816" i="3" a="1"/>
  <c r="F816" i="3"/>
  <c r="G816" i="3"/>
  <c r="A817" i="3" a="1"/>
  <c r="A817" i="3" s="1"/>
  <c r="B817" i="3" a="1"/>
  <c r="B817" i="3"/>
  <c r="C817" i="3" a="1"/>
  <c r="C817" i="3" s="1"/>
  <c r="D817" i="3" a="1"/>
  <c r="D817" i="3"/>
  <c r="E817" i="3" a="1"/>
  <c r="E817" i="3" s="1"/>
  <c r="F817" i="3" a="1"/>
  <c r="F817" i="3"/>
  <c r="G817" i="3"/>
  <c r="A818" i="3" a="1"/>
  <c r="A818" i="3"/>
  <c r="B818" i="3" a="1"/>
  <c r="B818" i="3"/>
  <c r="C818" i="3" a="1"/>
  <c r="C818" i="3"/>
  <c r="D818" i="3" a="1"/>
  <c r="D818" i="3"/>
  <c r="E818" i="3" a="1"/>
  <c r="E818" i="3" s="1"/>
  <c r="F818" i="3" a="1"/>
  <c r="F818" i="3"/>
  <c r="G818" i="3"/>
  <c r="A819" i="3" a="1"/>
  <c r="A819" i="3"/>
  <c r="B819" i="3" a="1"/>
  <c r="B819" i="3" s="1"/>
  <c r="C819" i="3" a="1"/>
  <c r="C819" i="3"/>
  <c r="D819" i="3" a="1"/>
  <c r="D819" i="3" s="1"/>
  <c r="E819" i="3" a="1"/>
  <c r="E819" i="3"/>
  <c r="F819" i="3" a="1"/>
  <c r="F819" i="3" s="1"/>
  <c r="G819" i="3"/>
  <c r="A820" i="3" a="1"/>
  <c r="A820" i="3"/>
  <c r="B820" i="3" a="1"/>
  <c r="B820" i="3"/>
  <c r="C820" i="3" a="1"/>
  <c r="C820" i="3"/>
  <c r="D820" i="3" a="1"/>
  <c r="D820" i="3"/>
  <c r="E820" i="3" a="1"/>
  <c r="E820" i="3"/>
  <c r="F820" i="3" a="1"/>
  <c r="F820" i="3" s="1"/>
  <c r="G820" i="3"/>
  <c r="A821" i="3" a="1"/>
  <c r="A821" i="3" s="1"/>
  <c r="B821" i="3" a="1"/>
  <c r="B821" i="3"/>
  <c r="C821" i="3" a="1"/>
  <c r="C821" i="3" s="1"/>
  <c r="D821" i="3" a="1"/>
  <c r="D821" i="3"/>
  <c r="E821" i="3" a="1"/>
  <c r="E821" i="3" s="1"/>
  <c r="F821" i="3" a="1"/>
  <c r="F821" i="3"/>
  <c r="G821" i="3"/>
  <c r="A822" i="3" a="1"/>
  <c r="A822" i="3"/>
  <c r="B822" i="3" a="1"/>
  <c r="B822" i="3"/>
  <c r="C822" i="3" a="1"/>
  <c r="C822" i="3" s="1"/>
  <c r="D822" i="3" a="1"/>
  <c r="D822" i="3"/>
  <c r="E822" i="3" a="1"/>
  <c r="E822" i="3" s="1"/>
  <c r="F822" i="3" a="1"/>
  <c r="F822" i="3"/>
  <c r="G822" i="3"/>
  <c r="A823" i="3" a="1"/>
  <c r="A823" i="3"/>
  <c r="B823" i="3" a="1"/>
  <c r="B823" i="3" s="1"/>
  <c r="C823" i="3" a="1"/>
  <c r="C823" i="3"/>
  <c r="D823" i="3" a="1"/>
  <c r="D823" i="3" s="1"/>
  <c r="E823" i="3" a="1"/>
  <c r="E823" i="3"/>
  <c r="F823" i="3" a="1"/>
  <c r="F823" i="3" s="1"/>
  <c r="G823" i="3"/>
  <c r="A824" i="3" a="1"/>
  <c r="A824" i="3"/>
  <c r="B824" i="3" a="1"/>
  <c r="B824" i="3"/>
  <c r="C824" i="3" a="1"/>
  <c r="C824" i="3"/>
  <c r="D824" i="3" a="1"/>
  <c r="D824" i="3"/>
  <c r="E824" i="3" a="1"/>
  <c r="E824" i="3"/>
  <c r="F824" i="3" a="1"/>
  <c r="F824" i="3" s="1"/>
  <c r="G824" i="3"/>
  <c r="A825" i="3" a="1"/>
  <c r="A825" i="3" s="1"/>
  <c r="B825" i="3" a="1"/>
  <c r="B825" i="3"/>
  <c r="C825" i="3" a="1"/>
  <c r="C825" i="3" s="1"/>
  <c r="D825" i="3" a="1"/>
  <c r="D825" i="3"/>
  <c r="E825" i="3" a="1"/>
  <c r="E825" i="3" s="1"/>
  <c r="F825" i="3" a="1"/>
  <c r="F825" i="3"/>
  <c r="G825" i="3"/>
  <c r="A826" i="3" a="1"/>
  <c r="A826" i="3"/>
  <c r="B826" i="3" a="1"/>
  <c r="B826" i="3"/>
  <c r="C826" i="3" a="1"/>
  <c r="C826" i="3"/>
  <c r="D826" i="3" a="1"/>
  <c r="D826" i="3"/>
  <c r="E826" i="3" a="1"/>
  <c r="E826" i="3" s="1"/>
  <c r="F826" i="3" a="1"/>
  <c r="F826" i="3"/>
  <c r="G826" i="3"/>
  <c r="A827" i="3" a="1"/>
  <c r="A827" i="3"/>
  <c r="B827" i="3" a="1"/>
  <c r="B827" i="3" s="1"/>
  <c r="C827" i="3" a="1"/>
  <c r="C827" i="3"/>
  <c r="D827" i="3" a="1"/>
  <c r="D827" i="3" s="1"/>
  <c r="E827" i="3" a="1"/>
  <c r="E827" i="3"/>
  <c r="F827" i="3" a="1"/>
  <c r="F827" i="3" s="1"/>
  <c r="G827" i="3"/>
  <c r="A828" i="3" a="1"/>
  <c r="A828" i="3"/>
  <c r="B828" i="3" a="1"/>
  <c r="B828" i="3"/>
  <c r="C828" i="3" a="1"/>
  <c r="C828" i="3"/>
  <c r="D828" i="3" a="1"/>
  <c r="D828" i="3"/>
  <c r="E828" i="3" a="1"/>
  <c r="E828" i="3"/>
  <c r="F828" i="3" a="1"/>
  <c r="F828" i="3" s="1"/>
  <c r="G828" i="3"/>
  <c r="A829" i="3" a="1"/>
  <c r="A829" i="3" s="1"/>
  <c r="B829" i="3" a="1"/>
  <c r="B829" i="3"/>
  <c r="C829" i="3" a="1"/>
  <c r="C829" i="3" s="1"/>
  <c r="D829" i="3" a="1"/>
  <c r="D829" i="3"/>
  <c r="E829" i="3" a="1"/>
  <c r="E829" i="3" s="1"/>
  <c r="F829" i="3" a="1"/>
  <c r="F829" i="3"/>
  <c r="G829" i="3"/>
  <c r="A830" i="3" a="1"/>
  <c r="A830" i="3"/>
  <c r="B830" i="3" a="1"/>
  <c r="B830" i="3"/>
  <c r="C830" i="3" a="1"/>
  <c r="C830" i="3"/>
  <c r="D830" i="3" a="1"/>
  <c r="D830" i="3"/>
  <c r="E830" i="3" a="1"/>
  <c r="E830" i="3" s="1"/>
  <c r="F830" i="3" a="1"/>
  <c r="F830" i="3"/>
  <c r="G830" i="3"/>
  <c r="A831" i="3" a="1"/>
  <c r="A831" i="3"/>
  <c r="B831" i="3" a="1"/>
  <c r="B831" i="3" s="1"/>
  <c r="C831" i="3" a="1"/>
  <c r="C831" i="3"/>
  <c r="D831" i="3" a="1"/>
  <c r="D831" i="3" s="1"/>
  <c r="E831" i="3" a="1"/>
  <c r="E831" i="3"/>
  <c r="F831" i="3" a="1"/>
  <c r="F831" i="3" s="1"/>
  <c r="G831" i="3"/>
  <c r="A832" i="3" a="1"/>
  <c r="A832" i="3"/>
  <c r="B832" i="3" a="1"/>
  <c r="B832" i="3"/>
  <c r="C832" i="3" a="1"/>
  <c r="C832" i="3"/>
  <c r="D832" i="3" a="1"/>
  <c r="D832" i="3"/>
  <c r="E832" i="3" a="1"/>
  <c r="E832" i="3"/>
  <c r="F832" i="3" a="1"/>
  <c r="F832" i="3" s="1"/>
  <c r="G832" i="3"/>
  <c r="A833" i="3" a="1"/>
  <c r="A833" i="3" s="1"/>
  <c r="B833" i="3" a="1"/>
  <c r="B833" i="3"/>
  <c r="C833" i="3" a="1"/>
  <c r="C833" i="3" s="1"/>
  <c r="D833" i="3" a="1"/>
  <c r="D833" i="3"/>
  <c r="E833" i="3" a="1"/>
  <c r="E833" i="3" s="1"/>
  <c r="F833" i="3" a="1"/>
  <c r="F833" i="3"/>
  <c r="G833" i="3"/>
  <c r="A834" i="3" a="1"/>
  <c r="A834" i="3"/>
  <c r="B834" i="3" a="1"/>
  <c r="B834" i="3"/>
  <c r="C834" i="3" a="1"/>
  <c r="C834" i="3"/>
  <c r="D834" i="3" a="1"/>
  <c r="D834" i="3"/>
  <c r="E834" i="3" a="1"/>
  <c r="E834" i="3"/>
  <c r="F834" i="3" a="1"/>
  <c r="F834" i="3"/>
  <c r="G834" i="3"/>
  <c r="A835" i="3" a="1"/>
  <c r="A835" i="3"/>
  <c r="B835" i="3" a="1"/>
  <c r="B835" i="3" s="1"/>
  <c r="C835" i="3" a="1"/>
  <c r="C835" i="3" s="1"/>
  <c r="D835" i="3" a="1"/>
  <c r="D835" i="3"/>
  <c r="E835" i="3" a="1"/>
  <c r="E835" i="3" s="1"/>
  <c r="F835" i="3" a="1"/>
  <c r="F835" i="3"/>
  <c r="G835" i="3"/>
  <c r="A836" i="3" a="1"/>
  <c r="A836" i="3"/>
  <c r="B836" i="3" a="1"/>
  <c r="B836" i="3"/>
  <c r="C836" i="3" a="1"/>
  <c r="C836" i="3"/>
  <c r="D836" i="3" a="1"/>
  <c r="D836" i="3"/>
  <c r="E836" i="3" a="1"/>
  <c r="E836" i="3"/>
  <c r="F836" i="3" a="1"/>
  <c r="F836" i="3"/>
  <c r="G836" i="3"/>
  <c r="A837" i="3" a="1"/>
  <c r="A837" i="3"/>
  <c r="B837" i="3" a="1"/>
  <c r="B837" i="3" s="1"/>
  <c r="C837" i="3" a="1"/>
  <c r="C837" i="3"/>
  <c r="D837" i="3" a="1"/>
  <c r="D837" i="3" s="1"/>
  <c r="E837" i="3" a="1"/>
  <c r="E837" i="3"/>
  <c r="F837" i="3" a="1"/>
  <c r="F837" i="3" s="1"/>
  <c r="G837" i="3"/>
  <c r="A838" i="3" a="1"/>
  <c r="A838" i="3"/>
  <c r="B838" i="3" a="1"/>
  <c r="B838" i="3"/>
  <c r="C838" i="3" a="1"/>
  <c r="C838" i="3"/>
  <c r="D838" i="3" a="1"/>
  <c r="D838" i="3"/>
  <c r="E838" i="3" a="1"/>
  <c r="E838" i="3"/>
  <c r="F838" i="3" a="1"/>
  <c r="F838" i="3"/>
  <c r="G838" i="3"/>
  <c r="A839" i="3" a="1"/>
  <c r="A839" i="3" s="1"/>
  <c r="B839" i="3" a="1"/>
  <c r="B839" i="3"/>
  <c r="C839" i="3" a="1"/>
  <c r="C839" i="3" s="1"/>
  <c r="D839" i="3" a="1"/>
  <c r="D839" i="3"/>
  <c r="E839" i="3" a="1"/>
  <c r="E839" i="3" s="1"/>
  <c r="F839" i="3" a="1"/>
  <c r="F839" i="3"/>
  <c r="G839" i="3"/>
  <c r="A840" i="3" a="1"/>
  <c r="A840" i="3"/>
  <c r="B840" i="3" a="1"/>
  <c r="B840" i="3"/>
  <c r="C840" i="3" a="1"/>
  <c r="C840" i="3"/>
  <c r="D840" i="3" a="1"/>
  <c r="D840" i="3"/>
  <c r="E840" i="3" a="1"/>
  <c r="E840" i="3"/>
  <c r="F840" i="3" a="1"/>
  <c r="F840" i="3"/>
  <c r="G840" i="3"/>
  <c r="A841" i="3" a="1"/>
  <c r="A841" i="3"/>
  <c r="B841" i="3" a="1"/>
  <c r="B841" i="3" s="1"/>
  <c r="C841" i="3" a="1"/>
  <c r="C841" i="3"/>
  <c r="D841" i="3" a="1"/>
  <c r="D841" i="3" s="1"/>
  <c r="E841" i="3" a="1"/>
  <c r="E841" i="3"/>
  <c r="F841" i="3" a="1"/>
  <c r="F841" i="3" s="1"/>
  <c r="G841" i="3"/>
  <c r="A842" i="3" a="1"/>
  <c r="A842" i="3"/>
  <c r="B842" i="3" a="1"/>
  <c r="B842" i="3"/>
  <c r="C842" i="3" a="1"/>
  <c r="C842" i="3"/>
  <c r="D842" i="3" a="1"/>
  <c r="D842" i="3"/>
  <c r="E842" i="3" a="1"/>
  <c r="E842" i="3"/>
  <c r="F842" i="3" a="1"/>
  <c r="F842" i="3"/>
  <c r="G842" i="3"/>
  <c r="A843" i="3" a="1"/>
  <c r="A843" i="3" s="1"/>
  <c r="B843" i="3" a="1"/>
  <c r="B843" i="3"/>
  <c r="C843" i="3" a="1"/>
  <c r="C843" i="3" s="1"/>
  <c r="D843" i="3" a="1"/>
  <c r="D843" i="3"/>
  <c r="E843" i="3" a="1"/>
  <c r="E843" i="3" s="1"/>
  <c r="F843" i="3" a="1"/>
  <c r="F843" i="3"/>
  <c r="G843" i="3"/>
  <c r="A844" i="3" a="1"/>
  <c r="A844" i="3"/>
  <c r="B844" i="3" a="1"/>
  <c r="B844" i="3"/>
  <c r="C844" i="3" a="1"/>
  <c r="C844" i="3"/>
  <c r="D844" i="3" a="1"/>
  <c r="D844" i="3"/>
  <c r="E844" i="3" a="1"/>
  <c r="E844" i="3"/>
  <c r="F844" i="3" a="1"/>
  <c r="F844" i="3"/>
  <c r="G844" i="3"/>
  <c r="A845" i="3" a="1"/>
  <c r="A845" i="3"/>
  <c r="B845" i="3" a="1"/>
  <c r="B845" i="3" s="1"/>
  <c r="C845" i="3" a="1"/>
  <c r="C845" i="3"/>
  <c r="D845" i="3" a="1"/>
  <c r="D845" i="3" s="1"/>
  <c r="E845" i="3" a="1"/>
  <c r="E845" i="3"/>
  <c r="F845" i="3" a="1"/>
  <c r="F845" i="3" s="1"/>
  <c r="G845" i="3"/>
  <c r="A846" i="3" a="1"/>
  <c r="A846" i="3"/>
  <c r="B846" i="3" a="1"/>
  <c r="B846" i="3"/>
  <c r="C846" i="3" a="1"/>
  <c r="C846" i="3"/>
  <c r="D846" i="3" a="1"/>
  <c r="D846" i="3"/>
  <c r="E846" i="3" a="1"/>
  <c r="E846" i="3"/>
  <c r="F846" i="3" a="1"/>
  <c r="F846" i="3"/>
  <c r="G846" i="3"/>
  <c r="A847" i="3" a="1"/>
  <c r="A847" i="3" s="1"/>
  <c r="B847" i="3" a="1"/>
  <c r="B847" i="3"/>
  <c r="C847" i="3" a="1"/>
  <c r="C847" i="3" s="1"/>
  <c r="D847" i="3" a="1"/>
  <c r="D847" i="3"/>
  <c r="E847" i="3" a="1"/>
  <c r="E847" i="3" s="1"/>
  <c r="F847" i="3" a="1"/>
  <c r="F847" i="3"/>
  <c r="G847" i="3"/>
  <c r="A848" i="3" a="1"/>
  <c r="A848" i="3"/>
  <c r="B848" i="3" a="1"/>
  <c r="B848" i="3"/>
  <c r="C848" i="3" a="1"/>
  <c r="C848" i="3"/>
  <c r="D848" i="3" a="1"/>
  <c r="D848" i="3"/>
  <c r="E848" i="3" a="1"/>
  <c r="E848" i="3"/>
  <c r="F848" i="3" a="1"/>
  <c r="F848" i="3"/>
  <c r="G848" i="3"/>
  <c r="A849" i="3" a="1"/>
  <c r="A849" i="3"/>
  <c r="B849" i="3" a="1"/>
  <c r="B849" i="3" s="1"/>
  <c r="C849" i="3" a="1"/>
  <c r="C849" i="3"/>
  <c r="D849" i="3" a="1"/>
  <c r="D849" i="3" s="1"/>
  <c r="E849" i="3" a="1"/>
  <c r="E849" i="3"/>
  <c r="F849" i="3" a="1"/>
  <c r="F849" i="3" s="1"/>
  <c r="G849" i="3"/>
  <c r="A850" i="3" a="1"/>
  <c r="A850" i="3"/>
  <c r="B850" i="3" a="1"/>
  <c r="B850" i="3"/>
  <c r="C850" i="3" a="1"/>
  <c r="C850" i="3"/>
  <c r="D850" i="3" a="1"/>
  <c r="D850" i="3"/>
  <c r="E850" i="3" a="1"/>
  <c r="E850" i="3"/>
  <c r="F850" i="3" a="1"/>
  <c r="F850" i="3"/>
  <c r="G850" i="3"/>
  <c r="A851" i="3" a="1"/>
  <c r="A851" i="3" s="1"/>
  <c r="B851" i="3" a="1"/>
  <c r="B851" i="3"/>
  <c r="C851" i="3" a="1"/>
  <c r="C851" i="3" s="1"/>
  <c r="D851" i="3" a="1"/>
  <c r="D851" i="3"/>
  <c r="E851" i="3" a="1"/>
  <c r="E851" i="3" s="1"/>
  <c r="F851" i="3" a="1"/>
  <c r="F851" i="3"/>
  <c r="G851" i="3"/>
  <c r="A852" i="3" a="1"/>
  <c r="A852" i="3"/>
  <c r="B852" i="3" a="1"/>
  <c r="B852" i="3"/>
  <c r="C852" i="3" a="1"/>
  <c r="C852" i="3"/>
  <c r="D852" i="3" a="1"/>
  <c r="D852" i="3"/>
  <c r="E852" i="3" a="1"/>
  <c r="E852" i="3"/>
  <c r="F852" i="3" a="1"/>
  <c r="F852" i="3"/>
  <c r="G852" i="3"/>
  <c r="A853" i="3" a="1"/>
  <c r="A853" i="3"/>
  <c r="B853" i="3" a="1"/>
  <c r="B853" i="3" s="1"/>
  <c r="C853" i="3" a="1"/>
  <c r="C853" i="3"/>
  <c r="D853" i="3" a="1"/>
  <c r="D853" i="3" s="1"/>
  <c r="E853" i="3" a="1"/>
  <c r="E853" i="3"/>
  <c r="F853" i="3" a="1"/>
  <c r="F853" i="3" s="1"/>
  <c r="G853" i="3"/>
  <c r="A854" i="3" a="1"/>
  <c r="A854" i="3"/>
  <c r="B854" i="3" a="1"/>
  <c r="B854" i="3"/>
  <c r="C854" i="3" a="1"/>
  <c r="C854" i="3"/>
  <c r="D854" i="3" a="1"/>
  <c r="D854" i="3"/>
  <c r="E854" i="3" a="1"/>
  <c r="E854" i="3"/>
  <c r="F854" i="3" a="1"/>
  <c r="F854" i="3" s="1"/>
  <c r="G854" i="3"/>
  <c r="A855" i="3" a="1"/>
  <c r="A855" i="3" s="1"/>
  <c r="B855" i="3" a="1"/>
  <c r="B855" i="3"/>
  <c r="C855" i="3" a="1"/>
  <c r="C855" i="3" s="1"/>
  <c r="D855" i="3" a="1"/>
  <c r="D855" i="3"/>
  <c r="E855" i="3" a="1"/>
  <c r="E855" i="3" s="1"/>
  <c r="F855" i="3" a="1"/>
  <c r="F855" i="3"/>
  <c r="G855" i="3"/>
  <c r="A856" i="3" a="1"/>
  <c r="A856" i="3"/>
  <c r="B856" i="3" a="1"/>
  <c r="B856" i="3"/>
  <c r="C856" i="3" a="1"/>
  <c r="C856" i="3"/>
  <c r="D856" i="3" a="1"/>
  <c r="D856" i="3"/>
  <c r="E856" i="3" a="1"/>
  <c r="E856" i="3"/>
  <c r="F856" i="3" a="1"/>
  <c r="F856" i="3"/>
  <c r="G856" i="3"/>
  <c r="A857" i="3" a="1"/>
  <c r="A857" i="3"/>
  <c r="B857" i="3" a="1"/>
  <c r="B857" i="3" s="1"/>
  <c r="C857" i="3" a="1"/>
  <c r="C857" i="3"/>
  <c r="D857" i="3" a="1"/>
  <c r="D857" i="3" s="1"/>
  <c r="E857" i="3" a="1"/>
  <c r="E857" i="3"/>
  <c r="F857" i="3" a="1"/>
  <c r="F857" i="3" s="1"/>
  <c r="G857" i="3"/>
  <c r="A858" i="3" a="1"/>
  <c r="A858" i="3"/>
  <c r="B858" i="3" a="1"/>
  <c r="B858" i="3"/>
  <c r="C858" i="3" a="1"/>
  <c r="C858" i="3"/>
  <c r="D858" i="3" a="1"/>
  <c r="D858" i="3"/>
  <c r="E858" i="3" a="1"/>
  <c r="E858" i="3"/>
  <c r="F858" i="3" a="1"/>
  <c r="F858" i="3"/>
  <c r="G858" i="3"/>
  <c r="A859" i="3" a="1"/>
  <c r="A859" i="3" s="1"/>
  <c r="B859" i="3" a="1"/>
  <c r="B859" i="3"/>
  <c r="C859" i="3" a="1"/>
  <c r="C859" i="3" s="1"/>
  <c r="D859" i="3" a="1"/>
  <c r="D859" i="3"/>
  <c r="E859" i="3" a="1"/>
  <c r="E859" i="3" s="1"/>
  <c r="F859" i="3" a="1"/>
  <c r="F859" i="3"/>
  <c r="G859" i="3"/>
  <c r="A860" i="3" a="1"/>
  <c r="A860" i="3"/>
  <c r="B860" i="3" a="1"/>
  <c r="B860" i="3"/>
  <c r="C860" i="3" a="1"/>
  <c r="C860" i="3" s="1"/>
  <c r="D860" i="3" a="1"/>
  <c r="D860" i="3"/>
  <c r="E860" i="3" a="1"/>
  <c r="E860" i="3" s="1"/>
  <c r="F860" i="3" a="1"/>
  <c r="F860" i="3"/>
  <c r="G860" i="3"/>
  <c r="A861" i="3" a="1"/>
  <c r="A861" i="3"/>
  <c r="B861" i="3" a="1"/>
  <c r="B861" i="3" s="1"/>
  <c r="C861" i="3" a="1"/>
  <c r="C861" i="3"/>
  <c r="D861" i="3" a="1"/>
  <c r="D861" i="3" s="1"/>
  <c r="E861" i="3" a="1"/>
  <c r="E861" i="3"/>
  <c r="F861" i="3" a="1"/>
  <c r="F861" i="3" s="1"/>
  <c r="G861" i="3"/>
  <c r="A862" i="3" a="1"/>
  <c r="A862" i="3"/>
  <c r="B862" i="3" a="1"/>
  <c r="B862" i="3"/>
  <c r="C862" i="3" a="1"/>
  <c r="C862" i="3"/>
  <c r="D862" i="3" a="1"/>
  <c r="D862" i="3" s="1"/>
  <c r="E862" i="3" a="1"/>
  <c r="E862" i="3"/>
  <c r="F862" i="3" a="1"/>
  <c r="F862" i="3" s="1"/>
  <c r="G862" i="3"/>
  <c r="A863" i="3" a="1"/>
  <c r="A863" i="3" s="1"/>
  <c r="B863" i="3" a="1"/>
  <c r="B863" i="3"/>
  <c r="C863" i="3" a="1"/>
  <c r="C863" i="3" s="1"/>
  <c r="D863" i="3" a="1"/>
  <c r="D863" i="3"/>
  <c r="E863" i="3" a="1"/>
  <c r="E863" i="3" s="1"/>
  <c r="F863" i="3" a="1"/>
  <c r="F863" i="3"/>
  <c r="G863" i="3"/>
  <c r="A864" i="3" a="1"/>
  <c r="A864" i="3"/>
  <c r="B864" i="3" a="1"/>
  <c r="B864" i="3"/>
  <c r="C864" i="3" a="1"/>
  <c r="C864" i="3" s="1"/>
  <c r="D864" i="3" a="1"/>
  <c r="D864" i="3"/>
  <c r="E864" i="3" a="1"/>
  <c r="E864" i="3" s="1"/>
  <c r="F864" i="3" a="1"/>
  <c r="F864" i="3"/>
  <c r="G864" i="3"/>
  <c r="A865" i="3" a="1"/>
  <c r="A865" i="3"/>
  <c r="B865" i="3" a="1"/>
  <c r="B865" i="3" s="1"/>
  <c r="C865" i="3" a="1"/>
  <c r="C865" i="3"/>
  <c r="D865" i="3" a="1"/>
  <c r="D865" i="3" s="1"/>
  <c r="E865" i="3" a="1"/>
  <c r="E865" i="3"/>
  <c r="F865" i="3" a="1"/>
  <c r="F865" i="3" s="1"/>
  <c r="G865" i="3"/>
  <c r="A866" i="3" a="1"/>
  <c r="A866" i="3"/>
  <c r="B866" i="3" a="1"/>
  <c r="B866" i="3"/>
  <c r="C866" i="3" a="1"/>
  <c r="C866" i="3"/>
  <c r="D866" i="3" a="1"/>
  <c r="D866" i="3" s="1"/>
  <c r="E866" i="3" a="1"/>
  <c r="E866" i="3"/>
  <c r="F866" i="3" a="1"/>
  <c r="F866" i="3" s="1"/>
  <c r="G866" i="3"/>
  <c r="A867" i="3" a="1"/>
  <c r="A867" i="3" s="1"/>
  <c r="B867" i="3" a="1"/>
  <c r="B867" i="3"/>
  <c r="C867" i="3" a="1"/>
  <c r="C867" i="3" s="1"/>
  <c r="D867" i="3" a="1"/>
  <c r="D867" i="3"/>
  <c r="E867" i="3" a="1"/>
  <c r="E867" i="3" s="1"/>
  <c r="F867" i="3" a="1"/>
  <c r="F867" i="3"/>
  <c r="G867" i="3"/>
  <c r="A868" i="3" a="1"/>
  <c r="A868" i="3"/>
  <c r="B868" i="3" a="1"/>
  <c r="B868" i="3"/>
  <c r="C868" i="3" a="1"/>
  <c r="C868" i="3"/>
  <c r="D868" i="3" a="1"/>
  <c r="D868" i="3"/>
  <c r="E868" i="3" a="1"/>
  <c r="E868" i="3" s="1"/>
  <c r="F868" i="3" a="1"/>
  <c r="F868" i="3"/>
  <c r="G868" i="3"/>
  <c r="A869" i="3" a="1"/>
  <c r="A869" i="3"/>
  <c r="B869" i="3" a="1"/>
  <c r="B869" i="3" s="1"/>
  <c r="C869" i="3" a="1"/>
  <c r="C869" i="3"/>
  <c r="D869" i="3" a="1"/>
  <c r="D869" i="3" s="1"/>
  <c r="E869" i="3" a="1"/>
  <c r="E869" i="3"/>
  <c r="F869" i="3" a="1"/>
  <c r="F869" i="3" s="1"/>
  <c r="G869" i="3"/>
  <c r="A870" i="3" a="1"/>
  <c r="A870" i="3"/>
  <c r="B870" i="3" a="1"/>
  <c r="B870" i="3"/>
  <c r="C870" i="3" a="1"/>
  <c r="C870" i="3"/>
  <c r="D870" i="3" a="1"/>
  <c r="D870" i="3" s="1"/>
  <c r="E870" i="3" a="1"/>
  <c r="E870" i="3"/>
  <c r="F870" i="3" a="1"/>
  <c r="F870" i="3" s="1"/>
  <c r="G870" i="3"/>
  <c r="A871" i="3" a="1"/>
  <c r="A871" i="3" s="1"/>
  <c r="B871" i="3" a="1"/>
  <c r="B871" i="3"/>
  <c r="C871" i="3" a="1"/>
  <c r="C871" i="3" s="1"/>
  <c r="D871" i="3" a="1"/>
  <c r="D871" i="3"/>
  <c r="E871" i="3" a="1"/>
  <c r="E871" i="3" s="1"/>
  <c r="F871" i="3" a="1"/>
  <c r="F871" i="3"/>
  <c r="G871" i="3"/>
  <c r="A872" i="3" a="1"/>
  <c r="A872" i="3"/>
  <c r="B872" i="3" a="1"/>
  <c r="B872" i="3"/>
  <c r="C872" i="3" a="1"/>
  <c r="C872" i="3" s="1"/>
  <c r="D872" i="3" a="1"/>
  <c r="D872" i="3"/>
  <c r="E872" i="3" a="1"/>
  <c r="E872" i="3" s="1"/>
  <c r="F872" i="3" a="1"/>
  <c r="F872" i="3"/>
  <c r="G872" i="3"/>
  <c r="A873" i="3" a="1"/>
  <c r="A873" i="3"/>
  <c r="B873" i="3" a="1"/>
  <c r="B873" i="3" s="1"/>
  <c r="C873" i="3" a="1"/>
  <c r="C873" i="3"/>
  <c r="D873" i="3" a="1"/>
  <c r="D873" i="3" s="1"/>
  <c r="E873" i="3" a="1"/>
  <c r="E873" i="3"/>
  <c r="F873" i="3" a="1"/>
  <c r="F873" i="3" s="1"/>
  <c r="G873" i="3"/>
  <c r="A874" i="3" a="1"/>
  <c r="A874" i="3"/>
  <c r="B874" i="3" a="1"/>
  <c r="B874" i="3" s="1"/>
  <c r="C874" i="3" a="1"/>
  <c r="C874" i="3"/>
  <c r="D874" i="3" a="1"/>
  <c r="D874" i="3" s="1"/>
  <c r="E874" i="3" a="1"/>
  <c r="E874" i="3"/>
  <c r="F874" i="3" a="1"/>
  <c r="F874" i="3" s="1"/>
  <c r="G874" i="3"/>
  <c r="A875" i="3" a="1"/>
  <c r="A875" i="3" s="1"/>
  <c r="B875" i="3" a="1"/>
  <c r="B875" i="3"/>
  <c r="C875" i="3" a="1"/>
  <c r="C875" i="3" s="1"/>
  <c r="D875" i="3" a="1"/>
  <c r="D875" i="3"/>
  <c r="E875" i="3" a="1"/>
  <c r="E875" i="3" s="1"/>
  <c r="F875" i="3" a="1"/>
  <c r="F875" i="3"/>
  <c r="G875" i="3"/>
  <c r="A876" i="3" a="1"/>
  <c r="A876" i="3" s="1"/>
  <c r="B876" i="3" a="1"/>
  <c r="B876" i="3"/>
  <c r="C876" i="3" a="1"/>
  <c r="C876" i="3" s="1"/>
  <c r="D876" i="3" a="1"/>
  <c r="D876" i="3"/>
  <c r="E876" i="3" a="1"/>
  <c r="E876" i="3" s="1"/>
  <c r="F876" i="3" a="1"/>
  <c r="F876" i="3"/>
  <c r="G876" i="3"/>
  <c r="A877" i="3" a="1"/>
  <c r="A877" i="3"/>
  <c r="B877" i="3" a="1"/>
  <c r="B877" i="3" s="1"/>
  <c r="C877" i="3" a="1"/>
  <c r="C877" i="3"/>
  <c r="D877" i="3" a="1"/>
  <c r="D877" i="3" s="1"/>
  <c r="E877" i="3" a="1"/>
  <c r="E877" i="3"/>
  <c r="F877" i="3" a="1"/>
  <c r="F877" i="3" s="1"/>
  <c r="G877" i="3"/>
  <c r="A878" i="3" a="1"/>
  <c r="A878" i="3"/>
  <c r="B878" i="3" a="1"/>
  <c r="B878" i="3" s="1"/>
  <c r="C878" i="3" a="1"/>
  <c r="C878" i="3"/>
  <c r="D878" i="3" a="1"/>
  <c r="D878" i="3" s="1"/>
  <c r="E878" i="3" a="1"/>
  <c r="E878" i="3"/>
  <c r="F878" i="3" a="1"/>
  <c r="F878" i="3" s="1"/>
  <c r="G878" i="3"/>
  <c r="A879" i="3" a="1"/>
  <c r="A879" i="3" s="1"/>
  <c r="B879" i="3" a="1"/>
  <c r="B879" i="3"/>
  <c r="C879" i="3" a="1"/>
  <c r="C879" i="3" s="1"/>
  <c r="D879" i="3" a="1"/>
  <c r="D879" i="3"/>
  <c r="E879" i="3" a="1"/>
  <c r="E879" i="3" s="1"/>
  <c r="F879" i="3" a="1"/>
  <c r="F879" i="3"/>
  <c r="G879" i="3"/>
  <c r="A880" i="3" a="1"/>
  <c r="A880" i="3"/>
  <c r="B880" i="3" a="1"/>
  <c r="B880" i="3"/>
  <c r="C880" i="3" a="1"/>
  <c r="C880" i="3" s="1"/>
  <c r="D880" i="3" a="1"/>
  <c r="D880" i="3"/>
  <c r="E880" i="3" a="1"/>
  <c r="E880" i="3" s="1"/>
  <c r="F880" i="3" a="1"/>
  <c r="F880" i="3"/>
  <c r="G880" i="3"/>
  <c r="A881" i="3" a="1"/>
  <c r="A881" i="3"/>
  <c r="B881" i="3" a="1"/>
  <c r="B881" i="3" s="1"/>
  <c r="C881" i="3" a="1"/>
  <c r="C881" i="3"/>
  <c r="D881" i="3" a="1"/>
  <c r="D881" i="3" s="1"/>
  <c r="E881" i="3" a="1"/>
  <c r="E881" i="3"/>
  <c r="F881" i="3" a="1"/>
  <c r="F881" i="3" s="1"/>
  <c r="G881" i="3"/>
  <c r="A882" i="3" a="1"/>
  <c r="A882" i="3"/>
  <c r="B882" i="3" a="1"/>
  <c r="B882" i="3"/>
  <c r="C882" i="3" a="1"/>
  <c r="C882" i="3"/>
  <c r="D882" i="3" a="1"/>
  <c r="D882" i="3" s="1"/>
  <c r="E882" i="3" a="1"/>
  <c r="E882" i="3"/>
  <c r="F882" i="3" a="1"/>
  <c r="F882" i="3" s="1"/>
  <c r="G882" i="3"/>
  <c r="A883" i="3" a="1"/>
  <c r="A883" i="3" s="1"/>
  <c r="B883" i="3" a="1"/>
  <c r="B883" i="3"/>
  <c r="C883" i="3" a="1"/>
  <c r="C883" i="3" s="1"/>
  <c r="D883" i="3" a="1"/>
  <c r="D883" i="3"/>
  <c r="E883" i="3" a="1"/>
  <c r="E883" i="3" s="1"/>
  <c r="F883" i="3" a="1"/>
  <c r="F883" i="3"/>
  <c r="G883" i="3"/>
  <c r="A884" i="3" a="1"/>
  <c r="A884" i="3"/>
  <c r="B884" i="3" a="1"/>
  <c r="B884" i="3"/>
  <c r="C884" i="3" a="1"/>
  <c r="C884" i="3" s="1"/>
  <c r="D884" i="3" a="1"/>
  <c r="D884" i="3"/>
  <c r="E884" i="3" a="1"/>
  <c r="E884" i="3" s="1"/>
  <c r="F884" i="3" a="1"/>
  <c r="F884" i="3"/>
  <c r="G884" i="3"/>
  <c r="A885" i="3" a="1"/>
  <c r="A885" i="3"/>
  <c r="B885" i="3" a="1"/>
  <c r="B885" i="3" s="1"/>
  <c r="C885" i="3" a="1"/>
  <c r="C885" i="3"/>
  <c r="D885" i="3" a="1"/>
  <c r="D885" i="3" s="1"/>
  <c r="E885" i="3" a="1"/>
  <c r="E885" i="3"/>
  <c r="F885" i="3" a="1"/>
  <c r="F885" i="3" s="1"/>
  <c r="G885" i="3"/>
  <c r="A886" i="3" a="1"/>
  <c r="A886" i="3"/>
  <c r="B886" i="3" a="1"/>
  <c r="B886" i="3"/>
  <c r="C886" i="3" a="1"/>
  <c r="C886" i="3"/>
  <c r="D886" i="3" a="1"/>
  <c r="D886" i="3" s="1"/>
  <c r="E886" i="3" a="1"/>
  <c r="E886" i="3"/>
  <c r="F886" i="3" a="1"/>
  <c r="F886" i="3" s="1"/>
  <c r="G886" i="3"/>
  <c r="A887" i="3" a="1"/>
  <c r="A887" i="3" s="1"/>
  <c r="B887" i="3" a="1"/>
  <c r="B887" i="3"/>
  <c r="C887" i="3" a="1"/>
  <c r="C887" i="3" s="1"/>
  <c r="D887" i="3" a="1"/>
  <c r="D887" i="3"/>
  <c r="E887" i="3" a="1"/>
  <c r="E887" i="3" s="1"/>
  <c r="F887" i="3" a="1"/>
  <c r="F887" i="3"/>
  <c r="G887" i="3"/>
  <c r="A888" i="3" a="1"/>
  <c r="A888" i="3"/>
  <c r="B888" i="3" a="1"/>
  <c r="B888" i="3"/>
  <c r="C888" i="3" a="1"/>
  <c r="C888" i="3" s="1"/>
  <c r="D888" i="3" a="1"/>
  <c r="D888" i="3"/>
  <c r="E888" i="3" a="1"/>
  <c r="E888" i="3" s="1"/>
  <c r="F888" i="3" a="1"/>
  <c r="F888" i="3"/>
  <c r="G888" i="3"/>
  <c r="A889" i="3" a="1"/>
  <c r="A889" i="3"/>
  <c r="B889" i="3" a="1"/>
  <c r="B889" i="3" s="1"/>
  <c r="C889" i="3" a="1"/>
  <c r="C889" i="3"/>
  <c r="D889" i="3" a="1"/>
  <c r="D889" i="3" s="1"/>
  <c r="E889" i="3" a="1"/>
  <c r="E889" i="3"/>
  <c r="F889" i="3" a="1"/>
  <c r="F889" i="3" s="1"/>
  <c r="G889" i="3"/>
  <c r="A890" i="3" a="1"/>
  <c r="A890" i="3"/>
  <c r="B890" i="3" a="1"/>
  <c r="B890" i="3" s="1"/>
  <c r="C890" i="3" a="1"/>
  <c r="C890" i="3"/>
  <c r="D890" i="3" a="1"/>
  <c r="D890" i="3" s="1"/>
  <c r="E890" i="3" a="1"/>
  <c r="E890" i="3"/>
  <c r="F890" i="3" a="1"/>
  <c r="F890" i="3" s="1"/>
  <c r="G890" i="3"/>
  <c r="A891" i="3" a="1"/>
  <c r="A891" i="3" s="1"/>
  <c r="B891" i="3" a="1"/>
  <c r="B891" i="3"/>
  <c r="C891" i="3" a="1"/>
  <c r="C891" i="3" s="1"/>
  <c r="D891" i="3" a="1"/>
  <c r="D891" i="3"/>
  <c r="E891" i="3" a="1"/>
  <c r="E891" i="3" s="1"/>
  <c r="F891" i="3" a="1"/>
  <c r="F891" i="3"/>
  <c r="G891" i="3"/>
  <c r="A892" i="3" a="1"/>
  <c r="A892" i="3" s="1"/>
  <c r="B892" i="3" a="1"/>
  <c r="B892" i="3"/>
  <c r="C892" i="3" a="1"/>
  <c r="C892" i="3" s="1"/>
  <c r="D892" i="3" a="1"/>
  <c r="D892" i="3"/>
  <c r="E892" i="3" a="1"/>
  <c r="E892" i="3" s="1"/>
  <c r="F892" i="3" a="1"/>
  <c r="F892" i="3"/>
  <c r="G892" i="3"/>
  <c r="A893" i="3" a="1"/>
  <c r="A893" i="3"/>
  <c r="B893" i="3" a="1"/>
  <c r="B893" i="3" s="1"/>
  <c r="C893" i="3" a="1"/>
  <c r="C893" i="3"/>
  <c r="D893" i="3" a="1"/>
  <c r="D893" i="3" s="1"/>
  <c r="E893" i="3" a="1"/>
  <c r="E893" i="3"/>
  <c r="F893" i="3" a="1"/>
  <c r="F893" i="3" s="1"/>
  <c r="G893" i="3"/>
  <c r="A894" i="3" a="1"/>
  <c r="A894" i="3"/>
  <c r="B894" i="3" a="1"/>
  <c r="B894" i="3"/>
  <c r="C894" i="3" a="1"/>
  <c r="C894" i="3"/>
  <c r="D894" i="3" a="1"/>
  <c r="D894" i="3" s="1"/>
  <c r="E894" i="3" a="1"/>
  <c r="E894" i="3"/>
  <c r="F894" i="3" a="1"/>
  <c r="F894" i="3" s="1"/>
  <c r="G894" i="3"/>
  <c r="A895" i="3" a="1"/>
  <c r="A895" i="3" s="1"/>
  <c r="B895" i="3" a="1"/>
  <c r="B895" i="3"/>
  <c r="C895" i="3" a="1"/>
  <c r="C895" i="3" s="1"/>
  <c r="D895" i="3" a="1"/>
  <c r="D895" i="3"/>
  <c r="E895" i="3" a="1"/>
  <c r="E895" i="3" s="1"/>
  <c r="F895" i="3" a="1"/>
  <c r="F895" i="3"/>
  <c r="G895" i="3"/>
  <c r="A896" i="3" a="1"/>
  <c r="A896" i="3"/>
  <c r="B896" i="3" a="1"/>
  <c r="B896" i="3"/>
  <c r="C896" i="3" a="1"/>
  <c r="C896" i="3" s="1"/>
  <c r="D896" i="3" a="1"/>
  <c r="D896" i="3"/>
  <c r="E896" i="3" a="1"/>
  <c r="E896" i="3" s="1"/>
  <c r="F896" i="3" a="1"/>
  <c r="F896" i="3"/>
  <c r="G896" i="3"/>
  <c r="A897" i="3" a="1"/>
  <c r="A897" i="3"/>
  <c r="B897" i="3" a="1"/>
  <c r="B897" i="3" s="1"/>
  <c r="C897" i="3" a="1"/>
  <c r="C897" i="3"/>
  <c r="D897" i="3" a="1"/>
  <c r="D897" i="3" s="1"/>
  <c r="E897" i="3" a="1"/>
  <c r="E897" i="3"/>
  <c r="F897" i="3" a="1"/>
  <c r="F897" i="3" s="1"/>
  <c r="G897" i="3"/>
  <c r="A898" i="3" a="1"/>
  <c r="A898" i="3"/>
  <c r="B898" i="3" a="1"/>
  <c r="B898" i="3"/>
  <c r="C898" i="3" a="1"/>
  <c r="C898" i="3"/>
  <c r="D898" i="3" a="1"/>
  <c r="D898" i="3"/>
  <c r="E898" i="3" a="1"/>
  <c r="E898" i="3"/>
  <c r="F898" i="3" a="1"/>
  <c r="F898" i="3" s="1"/>
  <c r="G898" i="3"/>
  <c r="A899" i="3" a="1"/>
  <c r="A899" i="3" s="1"/>
  <c r="B899" i="3" a="1"/>
  <c r="B899" i="3"/>
  <c r="C899" i="3" a="1"/>
  <c r="C899" i="3" s="1"/>
  <c r="D899" i="3" a="1"/>
  <c r="D899" i="3"/>
  <c r="E899" i="3" a="1"/>
  <c r="E899" i="3" s="1"/>
  <c r="F899" i="3" a="1"/>
  <c r="F899" i="3"/>
  <c r="G899" i="3"/>
  <c r="A900" i="3" a="1"/>
  <c r="A900" i="3"/>
  <c r="B900" i="3" a="1"/>
  <c r="B900" i="3"/>
  <c r="C900" i="3" a="1"/>
  <c r="C900" i="3" s="1"/>
  <c r="D900" i="3" a="1"/>
  <c r="D900" i="3"/>
  <c r="E900" i="3" a="1"/>
  <c r="E900" i="3" s="1"/>
  <c r="F900" i="3" a="1"/>
  <c r="F900" i="3"/>
  <c r="G900" i="3"/>
  <c r="A901" i="3" a="1"/>
  <c r="A901" i="3"/>
  <c r="B901" i="3" a="1"/>
  <c r="B901" i="3" s="1"/>
  <c r="C901" i="3" a="1"/>
  <c r="C901" i="3"/>
  <c r="D901" i="3" a="1"/>
  <c r="D901" i="3" s="1"/>
  <c r="E901" i="3" a="1"/>
  <c r="E901" i="3"/>
  <c r="F901" i="3" a="1"/>
  <c r="F901" i="3" s="1"/>
  <c r="G901" i="3"/>
  <c r="A902" i="3" a="1"/>
  <c r="A902" i="3"/>
  <c r="B902" i="3" a="1"/>
  <c r="B902" i="3"/>
  <c r="C902" i="3" a="1"/>
  <c r="C902" i="3"/>
  <c r="D902" i="3" a="1"/>
  <c r="D902" i="3"/>
  <c r="E902" i="3" a="1"/>
  <c r="E902" i="3"/>
  <c r="F902" i="3" a="1"/>
  <c r="F902" i="3" s="1"/>
  <c r="G902" i="3"/>
  <c r="A903" i="3" a="1"/>
  <c r="A903" i="3" s="1"/>
  <c r="B903" i="3" a="1"/>
  <c r="B903" i="3"/>
  <c r="C903" i="3" a="1"/>
  <c r="C903" i="3" s="1"/>
  <c r="D903" i="3" a="1"/>
  <c r="D903" i="3"/>
  <c r="E903" i="3" a="1"/>
  <c r="E903" i="3" s="1"/>
  <c r="F903" i="3" a="1"/>
  <c r="F903" i="3"/>
  <c r="G903" i="3"/>
  <c r="A904" i="3" a="1"/>
  <c r="A904" i="3"/>
  <c r="B904" i="3" a="1"/>
  <c r="B904" i="3"/>
  <c r="C904" i="3" a="1"/>
  <c r="C904" i="3" s="1"/>
  <c r="D904" i="3" a="1"/>
  <c r="D904" i="3"/>
  <c r="E904" i="3" a="1"/>
  <c r="E904" i="3" s="1"/>
  <c r="F904" i="3" a="1"/>
  <c r="F904" i="3"/>
  <c r="G904" i="3"/>
  <c r="A905" i="3" a="1"/>
  <c r="A905" i="3"/>
  <c r="B905" i="3" a="1"/>
  <c r="B905" i="3" s="1"/>
  <c r="C905" i="3" a="1"/>
  <c r="C905" i="3"/>
  <c r="D905" i="3" a="1"/>
  <c r="D905" i="3" s="1"/>
  <c r="E905" i="3" a="1"/>
  <c r="E905" i="3"/>
  <c r="F905" i="3" a="1"/>
  <c r="F905" i="3" s="1"/>
  <c r="G905" i="3"/>
  <c r="A906" i="3" a="1"/>
  <c r="A906" i="3"/>
  <c r="B906" i="3" a="1"/>
  <c r="B906" i="3" s="1"/>
  <c r="C906" i="3" a="1"/>
  <c r="C906" i="3"/>
  <c r="D906" i="3" a="1"/>
  <c r="D906" i="3" s="1"/>
  <c r="E906" i="3" a="1"/>
  <c r="E906" i="3"/>
  <c r="F906" i="3" a="1"/>
  <c r="F906" i="3" s="1"/>
  <c r="G906" i="3"/>
  <c r="A907" i="3" a="1"/>
  <c r="A907" i="3" s="1"/>
  <c r="B907" i="3" a="1"/>
  <c r="B907" i="3"/>
  <c r="C907" i="3" a="1"/>
  <c r="C907" i="3" s="1"/>
  <c r="D907" i="3" a="1"/>
  <c r="D907" i="3"/>
  <c r="E907" i="3" a="1"/>
  <c r="E907" i="3" s="1"/>
  <c r="F907" i="3" a="1"/>
  <c r="F907" i="3"/>
  <c r="G907" i="3"/>
  <c r="A908" i="3" a="1"/>
  <c r="A908" i="3"/>
  <c r="B908" i="3" a="1"/>
  <c r="B908" i="3"/>
  <c r="C908" i="3" a="1"/>
  <c r="C908" i="3" s="1"/>
  <c r="D908" i="3" a="1"/>
  <c r="D908" i="3"/>
  <c r="E908" i="3" a="1"/>
  <c r="E908" i="3" s="1"/>
  <c r="F908" i="3" a="1"/>
  <c r="F908" i="3"/>
  <c r="G908" i="3"/>
  <c r="A909" i="3" a="1"/>
  <c r="A909" i="3"/>
  <c r="B909" i="3" a="1"/>
  <c r="B909" i="3" s="1"/>
  <c r="C909" i="3" a="1"/>
  <c r="C909" i="3"/>
  <c r="D909" i="3" a="1"/>
  <c r="D909" i="3" s="1"/>
  <c r="E909" i="3" a="1"/>
  <c r="E909" i="3"/>
  <c r="F909" i="3" a="1"/>
  <c r="F909" i="3" s="1"/>
  <c r="G909" i="3"/>
  <c r="A910" i="3" a="1"/>
  <c r="A910" i="3"/>
  <c r="B910" i="3" a="1"/>
  <c r="B910" i="3"/>
  <c r="C910" i="3" a="1"/>
  <c r="C910" i="3"/>
  <c r="D910" i="3" a="1"/>
  <c r="D910" i="3" s="1"/>
  <c r="E910" i="3" a="1"/>
  <c r="E910" i="3"/>
  <c r="F910" i="3" a="1"/>
  <c r="F910" i="3" s="1"/>
  <c r="G910" i="3"/>
  <c r="A911" i="3" a="1"/>
  <c r="A911" i="3" s="1"/>
  <c r="B911" i="3" a="1"/>
  <c r="B911" i="3"/>
  <c r="C911" i="3" a="1"/>
  <c r="C911" i="3" s="1"/>
  <c r="D911" i="3" a="1"/>
  <c r="D911" i="3"/>
  <c r="E911" i="3" a="1"/>
  <c r="E911" i="3" s="1"/>
  <c r="F911" i="3" a="1"/>
  <c r="F911" i="3"/>
  <c r="G911" i="3"/>
  <c r="A912" i="3" a="1"/>
  <c r="A912" i="3"/>
  <c r="B912" i="3" a="1"/>
  <c r="B912" i="3"/>
  <c r="C912" i="3" a="1"/>
  <c r="C912" i="3" s="1"/>
  <c r="D912" i="3" a="1"/>
  <c r="D912" i="3"/>
  <c r="E912" i="3" a="1"/>
  <c r="E912" i="3" s="1"/>
  <c r="F912" i="3" a="1"/>
  <c r="F912" i="3"/>
  <c r="G912" i="3"/>
  <c r="A913" i="3" a="1"/>
  <c r="A913" i="3"/>
  <c r="B913" i="3" a="1"/>
  <c r="B913" i="3" s="1"/>
  <c r="C913" i="3" a="1"/>
  <c r="C913" i="3"/>
  <c r="D913" i="3" a="1"/>
  <c r="D913" i="3" s="1"/>
  <c r="E913" i="3" a="1"/>
  <c r="E913" i="3"/>
  <c r="F913" i="3" a="1"/>
  <c r="F913" i="3" s="1"/>
  <c r="G913" i="3"/>
  <c r="A914" i="3" a="1"/>
  <c r="A914" i="3"/>
  <c r="B914" i="3" a="1"/>
  <c r="B914" i="3"/>
  <c r="C914" i="3" a="1"/>
  <c r="C914" i="3"/>
  <c r="D914" i="3" a="1"/>
  <c r="D914" i="3"/>
  <c r="E914" i="3" a="1"/>
  <c r="E914" i="3"/>
  <c r="F914" i="3" a="1"/>
  <c r="F914" i="3" s="1"/>
  <c r="G914" i="3"/>
  <c r="A915" i="3" a="1"/>
  <c r="A915" i="3" s="1"/>
  <c r="B915" i="3" a="1"/>
  <c r="B915" i="3"/>
  <c r="C915" i="3" a="1"/>
  <c r="C915" i="3" s="1"/>
  <c r="D915" i="3" a="1"/>
  <c r="D915" i="3"/>
  <c r="E915" i="3" a="1"/>
  <c r="E915" i="3" s="1"/>
  <c r="F915" i="3" a="1"/>
  <c r="F915" i="3"/>
  <c r="G915" i="3"/>
  <c r="A916" i="3" a="1"/>
  <c r="A916" i="3"/>
  <c r="B916" i="3" a="1"/>
  <c r="B916" i="3"/>
  <c r="C916" i="3" a="1"/>
  <c r="C916" i="3"/>
  <c r="D916" i="3" a="1"/>
  <c r="D916" i="3"/>
  <c r="E916" i="3" a="1"/>
  <c r="E916" i="3" s="1"/>
  <c r="F916" i="3" a="1"/>
  <c r="F916" i="3"/>
  <c r="G916" i="3"/>
  <c r="A917" i="3" a="1"/>
  <c r="A917" i="3"/>
  <c r="B917" i="3" a="1"/>
  <c r="B917" i="3" s="1"/>
  <c r="C917" i="3" a="1"/>
  <c r="C917" i="3"/>
  <c r="D917" i="3" a="1"/>
  <c r="D917" i="3" s="1"/>
  <c r="E917" i="3" a="1"/>
  <c r="E917" i="3"/>
  <c r="F917" i="3" a="1"/>
  <c r="F917" i="3" s="1"/>
  <c r="G917" i="3"/>
  <c r="A918" i="3" a="1"/>
  <c r="A918" i="3"/>
  <c r="B918" i="3" a="1"/>
  <c r="B918" i="3"/>
  <c r="C918" i="3" a="1"/>
  <c r="C918" i="3"/>
  <c r="D918" i="3" a="1"/>
  <c r="D918" i="3" s="1"/>
  <c r="E918" i="3" a="1"/>
  <c r="E918" i="3"/>
  <c r="F918" i="3" a="1"/>
  <c r="F918" i="3" s="1"/>
  <c r="G918" i="3"/>
  <c r="A919" i="3" a="1"/>
  <c r="A919" i="3" s="1"/>
  <c r="B919" i="3" a="1"/>
  <c r="B919" i="3"/>
  <c r="C919" i="3" a="1"/>
  <c r="C919" i="3" s="1"/>
  <c r="D919" i="3" a="1"/>
  <c r="D919" i="3"/>
  <c r="E919" i="3" a="1"/>
  <c r="E919" i="3" s="1"/>
  <c r="F919" i="3" a="1"/>
  <c r="F919" i="3"/>
  <c r="G919" i="3"/>
  <c r="A920" i="3" a="1"/>
  <c r="A920" i="3"/>
  <c r="B920" i="3" a="1"/>
  <c r="B920" i="3"/>
  <c r="C920" i="3" a="1"/>
  <c r="C920" i="3"/>
  <c r="D920" i="3" a="1"/>
  <c r="D920" i="3"/>
  <c r="E920" i="3" a="1"/>
  <c r="E920" i="3" s="1"/>
  <c r="F920" i="3" a="1"/>
  <c r="F920" i="3"/>
  <c r="G920" i="3"/>
  <c r="A921" i="3" a="1"/>
  <c r="A921" i="3"/>
  <c r="B921" i="3" a="1"/>
  <c r="B921" i="3" s="1"/>
  <c r="C921" i="3" a="1"/>
  <c r="C921" i="3"/>
  <c r="D921" i="3" a="1"/>
  <c r="D921" i="3" s="1"/>
  <c r="E921" i="3" a="1"/>
  <c r="E921" i="3"/>
  <c r="F921" i="3" a="1"/>
  <c r="F921" i="3" s="1"/>
  <c r="G921" i="3"/>
  <c r="A922" i="3" a="1"/>
  <c r="A922" i="3"/>
  <c r="B922" i="3" a="1"/>
  <c r="B922" i="3"/>
  <c r="C922" i="3" a="1"/>
  <c r="C922" i="3"/>
  <c r="D922" i="3" a="1"/>
  <c r="D922" i="3" s="1"/>
  <c r="E922" i="3" a="1"/>
  <c r="E922" i="3"/>
  <c r="F922" i="3" a="1"/>
  <c r="F922" i="3" s="1"/>
  <c r="G922" i="3"/>
  <c r="A923" i="3" a="1"/>
  <c r="A923" i="3" s="1"/>
  <c r="B923" i="3" a="1"/>
  <c r="B923" i="3"/>
  <c r="C923" i="3" a="1"/>
  <c r="C923" i="3" s="1"/>
  <c r="D923" i="3" a="1"/>
  <c r="D923" i="3"/>
  <c r="E923" i="3" a="1"/>
  <c r="E923" i="3" s="1"/>
  <c r="F923" i="3" a="1"/>
  <c r="F923" i="3"/>
  <c r="G923" i="3"/>
  <c r="A924" i="3" a="1"/>
  <c r="A924" i="3" s="1"/>
  <c r="B924" i="3" a="1"/>
  <c r="B924" i="3"/>
  <c r="C924" i="3" a="1"/>
  <c r="C924" i="3" s="1"/>
  <c r="D924" i="3" a="1"/>
  <c r="D924" i="3"/>
  <c r="E924" i="3" a="1"/>
  <c r="E924" i="3" s="1"/>
  <c r="F924" i="3" a="1"/>
  <c r="F924" i="3"/>
  <c r="G924" i="3"/>
  <c r="A925" i="3" a="1"/>
  <c r="A925" i="3"/>
  <c r="B925" i="3" a="1"/>
  <c r="B925" i="3" s="1"/>
  <c r="C925" i="3" a="1"/>
  <c r="C925" i="3"/>
  <c r="D925" i="3" a="1"/>
  <c r="D925" i="3" s="1"/>
  <c r="E925" i="3" a="1"/>
  <c r="E925" i="3"/>
  <c r="F925" i="3" a="1"/>
  <c r="F925" i="3" s="1"/>
  <c r="G925" i="3"/>
  <c r="A926" i="3" a="1"/>
  <c r="A926" i="3"/>
  <c r="B926" i="3" a="1"/>
  <c r="B926" i="3" s="1"/>
  <c r="C926" i="3" a="1"/>
  <c r="C926" i="3"/>
  <c r="D926" i="3" a="1"/>
  <c r="D926" i="3" s="1"/>
  <c r="E926" i="3" a="1"/>
  <c r="E926" i="3"/>
  <c r="F926" i="3" a="1"/>
  <c r="F926" i="3" s="1"/>
  <c r="G926" i="3"/>
  <c r="A927" i="3" a="1"/>
  <c r="A927" i="3" s="1"/>
  <c r="B927" i="3" a="1"/>
  <c r="B927" i="3"/>
  <c r="C927" i="3" a="1"/>
  <c r="C927" i="3" s="1"/>
  <c r="D927" i="3" a="1"/>
  <c r="D927" i="3"/>
  <c r="E927" i="3" a="1"/>
  <c r="E927" i="3" s="1"/>
  <c r="F927" i="3" a="1"/>
  <c r="F927" i="3"/>
  <c r="G927" i="3"/>
  <c r="A928" i="3" a="1"/>
  <c r="A928" i="3"/>
  <c r="B928" i="3" a="1"/>
  <c r="B928" i="3"/>
  <c r="C928" i="3" a="1"/>
  <c r="C928" i="3" s="1"/>
  <c r="D928" i="3" a="1"/>
  <c r="D928" i="3"/>
  <c r="E928" i="3" a="1"/>
  <c r="E928" i="3" s="1"/>
  <c r="F928" i="3" a="1"/>
  <c r="F928" i="3"/>
  <c r="G928" i="3"/>
  <c r="A929" i="3" a="1"/>
  <c r="A929" i="3"/>
  <c r="B929" i="3" a="1"/>
  <c r="B929" i="3" s="1"/>
  <c r="C929" i="3" a="1"/>
  <c r="C929" i="3"/>
  <c r="D929" i="3" a="1"/>
  <c r="D929" i="3" s="1"/>
  <c r="E929" i="3" a="1"/>
  <c r="E929" i="3"/>
  <c r="F929" i="3" a="1"/>
  <c r="F929" i="3" s="1"/>
  <c r="G929" i="3"/>
  <c r="A930" i="3" a="1"/>
  <c r="A930" i="3"/>
  <c r="B930" i="3" a="1"/>
  <c r="B930" i="3"/>
  <c r="C930" i="3" a="1"/>
  <c r="C930" i="3"/>
  <c r="D930" i="3" a="1"/>
  <c r="D930" i="3" s="1"/>
  <c r="E930" i="3" a="1"/>
  <c r="E930" i="3"/>
  <c r="F930" i="3" a="1"/>
  <c r="F930" i="3" s="1"/>
  <c r="G930" i="3"/>
  <c r="A931" i="3" a="1"/>
  <c r="A931" i="3" s="1"/>
  <c r="B931" i="3" a="1"/>
  <c r="B931" i="3"/>
  <c r="C931" i="3" a="1"/>
  <c r="C931" i="3" s="1"/>
  <c r="D931" i="3" a="1"/>
  <c r="D931" i="3"/>
  <c r="E931" i="3" a="1"/>
  <c r="E931" i="3" s="1"/>
  <c r="F931" i="3" a="1"/>
  <c r="F931" i="3"/>
  <c r="G931" i="3"/>
  <c r="A932" i="3" a="1"/>
  <c r="A932" i="3" s="1"/>
  <c r="B932" i="3" a="1"/>
  <c r="B932" i="3"/>
  <c r="C932" i="3" a="1"/>
  <c r="C932" i="3" s="1"/>
  <c r="D932" i="3" a="1"/>
  <c r="D932" i="3"/>
  <c r="E932" i="3" a="1"/>
  <c r="E932" i="3" s="1"/>
  <c r="F932" i="3" a="1"/>
  <c r="F932" i="3"/>
  <c r="G932" i="3"/>
  <c r="A933" i="3" a="1"/>
  <c r="A933" i="3"/>
  <c r="B933" i="3" a="1"/>
  <c r="B933" i="3" s="1"/>
  <c r="C933" i="3" a="1"/>
  <c r="C933" i="3"/>
  <c r="D933" i="3" a="1"/>
  <c r="D933" i="3" s="1"/>
  <c r="E933" i="3" a="1"/>
  <c r="E933" i="3"/>
  <c r="F933" i="3" a="1"/>
  <c r="F933" i="3" s="1"/>
  <c r="G933" i="3"/>
  <c r="A934" i="3" a="1"/>
  <c r="A934" i="3"/>
  <c r="B934" i="3" a="1"/>
  <c r="B934" i="3"/>
  <c r="C934" i="3" a="1"/>
  <c r="C934" i="3"/>
  <c r="D934" i="3" a="1"/>
  <c r="D934" i="3" s="1"/>
  <c r="E934" i="3" a="1"/>
  <c r="E934" i="3"/>
  <c r="F934" i="3" a="1"/>
  <c r="F934" i="3" s="1"/>
  <c r="G934" i="3"/>
  <c r="A935" i="3" a="1"/>
  <c r="A935" i="3" s="1"/>
  <c r="B935" i="3" a="1"/>
  <c r="B935" i="3"/>
  <c r="C935" i="3" a="1"/>
  <c r="C935" i="3" s="1"/>
  <c r="D935" i="3" a="1"/>
  <c r="D935" i="3"/>
  <c r="E935" i="3" a="1"/>
  <c r="E935" i="3" s="1"/>
  <c r="F935" i="3" a="1"/>
  <c r="F935" i="3"/>
  <c r="G935" i="3"/>
  <c r="A936" i="3" a="1"/>
  <c r="A936" i="3"/>
  <c r="B936" i="3" a="1"/>
  <c r="B936" i="3"/>
  <c r="C936" i="3" a="1"/>
  <c r="C936" i="3" s="1"/>
  <c r="D936" i="3" a="1"/>
  <c r="D936" i="3"/>
  <c r="E936" i="3" a="1"/>
  <c r="E936" i="3" s="1"/>
  <c r="F936" i="3" a="1"/>
  <c r="F936" i="3"/>
  <c r="G936" i="3"/>
  <c r="A937" i="3" a="1"/>
  <c r="A937" i="3"/>
  <c r="B937" i="3" a="1"/>
  <c r="B937" i="3" s="1"/>
  <c r="C937" i="3" a="1"/>
  <c r="C937" i="3"/>
  <c r="D937" i="3" a="1"/>
  <c r="D937" i="3" s="1"/>
  <c r="E937" i="3" a="1"/>
  <c r="E937" i="3"/>
  <c r="F937" i="3" a="1"/>
  <c r="F937" i="3" s="1"/>
  <c r="G937" i="3"/>
  <c r="A938" i="3" a="1"/>
  <c r="A938" i="3"/>
  <c r="B938" i="3" a="1"/>
  <c r="B938" i="3"/>
  <c r="C938" i="3" a="1"/>
  <c r="C938" i="3"/>
  <c r="D938" i="3" a="1"/>
  <c r="D938" i="3" s="1"/>
  <c r="E938" i="3" a="1"/>
  <c r="E938" i="3"/>
  <c r="F938" i="3" a="1"/>
  <c r="F938" i="3" s="1"/>
  <c r="G938" i="3"/>
  <c r="A939" i="3" a="1"/>
  <c r="A939" i="3" s="1"/>
  <c r="B939" i="3" a="1"/>
  <c r="B939" i="3"/>
  <c r="C939" i="3" a="1"/>
  <c r="C939" i="3" s="1"/>
  <c r="D939" i="3" a="1"/>
  <c r="D939" i="3"/>
  <c r="E939" i="3" a="1"/>
  <c r="E939" i="3" s="1"/>
  <c r="F939" i="3" a="1"/>
  <c r="F939" i="3"/>
  <c r="G939" i="3"/>
  <c r="A940" i="3" a="1"/>
  <c r="A940" i="3" s="1"/>
  <c r="B940" i="3" a="1"/>
  <c r="B940" i="3"/>
  <c r="C940" i="3" a="1"/>
  <c r="C940" i="3" s="1"/>
  <c r="D940" i="3" a="1"/>
  <c r="D940" i="3"/>
  <c r="E940" i="3" a="1"/>
  <c r="E940" i="3" s="1"/>
  <c r="F940" i="3" a="1"/>
  <c r="F940" i="3"/>
  <c r="G940" i="3"/>
  <c r="A941" i="3" a="1"/>
  <c r="A941" i="3"/>
  <c r="B941" i="3" a="1"/>
  <c r="B941" i="3" s="1"/>
  <c r="C941" i="3" a="1"/>
  <c r="C941" i="3"/>
  <c r="D941" i="3" a="1"/>
  <c r="D941" i="3" s="1"/>
  <c r="E941" i="3" a="1"/>
  <c r="E941" i="3"/>
  <c r="F941" i="3" a="1"/>
  <c r="F941" i="3" s="1"/>
  <c r="G941" i="3"/>
  <c r="A942" i="3" a="1"/>
  <c r="A942" i="3"/>
  <c r="B942" i="3" a="1"/>
  <c r="B942" i="3" s="1"/>
  <c r="C942" i="3" a="1"/>
  <c r="C942" i="3"/>
  <c r="D942" i="3" a="1"/>
  <c r="D942" i="3" s="1"/>
  <c r="E942" i="3" a="1"/>
  <c r="E942" i="3"/>
  <c r="F942" i="3" a="1"/>
  <c r="F942" i="3" s="1"/>
  <c r="G942" i="3"/>
  <c r="A943" i="3" a="1"/>
  <c r="A943" i="3" s="1"/>
  <c r="B943" i="3" a="1"/>
  <c r="B943" i="3"/>
  <c r="C943" i="3" a="1"/>
  <c r="C943" i="3" s="1"/>
  <c r="D943" i="3" a="1"/>
  <c r="D943" i="3"/>
  <c r="E943" i="3" a="1"/>
  <c r="E943" i="3" s="1"/>
  <c r="F943" i="3" a="1"/>
  <c r="F943" i="3"/>
  <c r="G943" i="3"/>
  <c r="A944" i="3" a="1"/>
  <c r="A944" i="3"/>
  <c r="B944" i="3" a="1"/>
  <c r="B944" i="3"/>
  <c r="C944" i="3" a="1"/>
  <c r="C944" i="3" s="1"/>
  <c r="D944" i="3" a="1"/>
  <c r="D944" i="3"/>
  <c r="E944" i="3" a="1"/>
  <c r="E944" i="3" s="1"/>
  <c r="F944" i="3" a="1"/>
  <c r="F944" i="3"/>
  <c r="G944" i="3"/>
  <c r="A945" i="3" a="1"/>
  <c r="A945" i="3"/>
  <c r="B945" i="3" a="1"/>
  <c r="B945" i="3" s="1"/>
  <c r="C945" i="3" a="1"/>
  <c r="C945" i="3"/>
  <c r="D945" i="3" a="1"/>
  <c r="D945" i="3" s="1"/>
  <c r="E945" i="3" a="1"/>
  <c r="E945" i="3"/>
  <c r="F945" i="3" a="1"/>
  <c r="F945" i="3" s="1"/>
  <c r="G945" i="3"/>
  <c r="A946" i="3" a="1"/>
  <c r="A946" i="3"/>
  <c r="B946" i="3" a="1"/>
  <c r="B946" i="3"/>
  <c r="C946" i="3" a="1"/>
  <c r="C946" i="3"/>
  <c r="D946" i="3" a="1"/>
  <c r="D946" i="3"/>
  <c r="E946" i="3" a="1"/>
  <c r="E946" i="3"/>
  <c r="F946" i="3" a="1"/>
  <c r="F946" i="3" s="1"/>
  <c r="G946" i="3"/>
  <c r="A947" i="3" a="1"/>
  <c r="A947" i="3" s="1"/>
  <c r="B947" i="3" a="1"/>
  <c r="B947" i="3"/>
  <c r="C947" i="3" a="1"/>
  <c r="C947" i="3" s="1"/>
  <c r="D947" i="3" a="1"/>
  <c r="D947" i="3"/>
  <c r="E947" i="3" a="1"/>
  <c r="E947" i="3" s="1"/>
  <c r="F947" i="3" a="1"/>
  <c r="F947" i="3"/>
  <c r="G947" i="3"/>
  <c r="A948" i="3" a="1"/>
  <c r="A948" i="3"/>
  <c r="B948" i="3" a="1"/>
  <c r="B948" i="3"/>
  <c r="C948" i="3" a="1"/>
  <c r="C948" i="3"/>
  <c r="D948" i="3" a="1"/>
  <c r="D948" i="3"/>
  <c r="E948" i="3" a="1"/>
  <c r="E948" i="3" s="1"/>
  <c r="F948" i="3" a="1"/>
  <c r="F948" i="3"/>
  <c r="G948" i="3"/>
  <c r="A949" i="3" a="1"/>
  <c r="A949" i="3"/>
  <c r="B949" i="3" a="1"/>
  <c r="B949" i="3" s="1"/>
  <c r="C949" i="3" a="1"/>
  <c r="C949" i="3"/>
  <c r="D949" i="3" a="1"/>
  <c r="D949" i="3" s="1"/>
  <c r="E949" i="3" a="1"/>
  <c r="E949" i="3"/>
  <c r="F949" i="3" a="1"/>
  <c r="F949" i="3" s="1"/>
  <c r="G949" i="3"/>
  <c r="A950" i="3" a="1"/>
  <c r="A950" i="3"/>
  <c r="B950" i="3" a="1"/>
  <c r="B950" i="3"/>
  <c r="C950" i="3" a="1"/>
  <c r="C950" i="3"/>
  <c r="D950" i="3" a="1"/>
  <c r="D950" i="3"/>
  <c r="E950" i="3" a="1"/>
  <c r="E950" i="3"/>
  <c r="F950" i="3" a="1"/>
  <c r="F950" i="3"/>
  <c r="G950" i="3"/>
  <c r="A951" i="3" a="1"/>
  <c r="A951" i="3" s="1"/>
  <c r="B951" i="3" a="1"/>
  <c r="B951" i="3"/>
  <c r="C951" i="3" a="1"/>
  <c r="C951" i="3" s="1"/>
  <c r="D951" i="3" a="1"/>
  <c r="D951" i="3"/>
  <c r="E951" i="3" a="1"/>
  <c r="E951" i="3" s="1"/>
  <c r="F951" i="3" a="1"/>
  <c r="F951" i="3"/>
  <c r="G951" i="3"/>
  <c r="A952" i="3" a="1"/>
  <c r="A952" i="3"/>
  <c r="B952" i="3" a="1"/>
  <c r="B952" i="3"/>
  <c r="C952" i="3" a="1"/>
  <c r="C952" i="3"/>
  <c r="D952" i="3" a="1"/>
  <c r="D952" i="3"/>
  <c r="E952" i="3" a="1"/>
  <c r="E952" i="3"/>
  <c r="F952" i="3" a="1"/>
  <c r="F952" i="3"/>
  <c r="G952" i="3"/>
  <c r="A953" i="3" a="1"/>
  <c r="A953" i="3"/>
  <c r="B953" i="3" a="1"/>
  <c r="B953" i="3" s="1"/>
  <c r="C953" i="3" a="1"/>
  <c r="C953" i="3"/>
  <c r="D953" i="3" a="1"/>
  <c r="D953" i="3" s="1"/>
  <c r="E953" i="3" a="1"/>
  <c r="E953" i="3"/>
  <c r="F953" i="3" a="1"/>
  <c r="F953" i="3" s="1"/>
  <c r="G953" i="3"/>
  <c r="A954" i="3" a="1"/>
  <c r="A954" i="3"/>
  <c r="B954" i="3" a="1"/>
  <c r="B954" i="3"/>
  <c r="C954" i="3" a="1"/>
  <c r="C954" i="3"/>
  <c r="D954" i="3" a="1"/>
  <c r="D954" i="3" s="1"/>
  <c r="E954" i="3" a="1"/>
  <c r="E954" i="3"/>
  <c r="F954" i="3" a="1"/>
  <c r="F954" i="3" s="1"/>
  <c r="G954" i="3"/>
  <c r="A955" i="3" a="1"/>
  <c r="A955" i="3" s="1"/>
  <c r="B955" i="3" a="1"/>
  <c r="B955" i="3"/>
  <c r="C955" i="3" a="1"/>
  <c r="C955" i="3" s="1"/>
  <c r="D955" i="3" a="1"/>
  <c r="D955" i="3"/>
  <c r="E955" i="3" a="1"/>
  <c r="E955" i="3" s="1"/>
  <c r="F955" i="3" a="1"/>
  <c r="F955" i="3"/>
  <c r="G955" i="3"/>
  <c r="A956" i="3" a="1"/>
  <c r="A956" i="3"/>
  <c r="B956" i="3" a="1"/>
  <c r="B956" i="3"/>
  <c r="C956" i="3" a="1"/>
  <c r="C956" i="3" s="1"/>
  <c r="D956" i="3" a="1"/>
  <c r="D956" i="3"/>
  <c r="E956" i="3" a="1"/>
  <c r="E956" i="3" s="1"/>
  <c r="F956" i="3" a="1"/>
  <c r="F956" i="3"/>
  <c r="G956" i="3"/>
  <c r="A957" i="3" a="1"/>
  <c r="A957" i="3"/>
  <c r="B957" i="3" a="1"/>
  <c r="B957" i="3" s="1"/>
  <c r="C957" i="3" a="1"/>
  <c r="C957" i="3"/>
  <c r="D957" i="3" a="1"/>
  <c r="D957" i="3" s="1"/>
  <c r="E957" i="3" a="1"/>
  <c r="E957" i="3"/>
  <c r="F957" i="3" a="1"/>
  <c r="F957" i="3" s="1"/>
  <c r="G957" i="3"/>
  <c r="A958" i="3" a="1"/>
  <c r="A958" i="3"/>
  <c r="B958" i="3" a="1"/>
  <c r="B958" i="3"/>
  <c r="C958" i="3" a="1"/>
  <c r="C958" i="3"/>
  <c r="D958" i="3" a="1"/>
  <c r="D958" i="3" s="1"/>
  <c r="E958" i="3" a="1"/>
  <c r="E958" i="3"/>
  <c r="F958" i="3" a="1"/>
  <c r="F958" i="3" s="1"/>
  <c r="G958" i="3"/>
  <c r="A959" i="3" a="1"/>
  <c r="A959" i="3" s="1"/>
  <c r="B959" i="3" a="1"/>
  <c r="B959" i="3"/>
  <c r="C959" i="3" a="1"/>
  <c r="C959" i="3" s="1"/>
  <c r="D959" i="3" a="1"/>
  <c r="D959" i="3"/>
  <c r="E959" i="3" a="1"/>
  <c r="E959" i="3" s="1"/>
  <c r="F959" i="3" a="1"/>
  <c r="F959" i="3"/>
  <c r="G959" i="3"/>
  <c r="A960" i="3" a="1"/>
  <c r="A960" i="3"/>
  <c r="B960" i="3" a="1"/>
  <c r="B960" i="3"/>
  <c r="C960" i="3" a="1"/>
  <c r="C960" i="3" s="1"/>
  <c r="D960" i="3" a="1"/>
  <c r="D960" i="3"/>
  <c r="E960" i="3" a="1"/>
  <c r="E960" i="3" s="1"/>
  <c r="F960" i="3" a="1"/>
  <c r="F960" i="3"/>
  <c r="G960" i="3"/>
  <c r="A961" i="3" a="1"/>
  <c r="A961" i="3"/>
  <c r="B961" i="3" a="1"/>
  <c r="B961" i="3" s="1"/>
  <c r="C961" i="3" a="1"/>
  <c r="C961" i="3"/>
  <c r="D961" i="3" a="1"/>
  <c r="D961" i="3" s="1"/>
  <c r="E961" i="3" a="1"/>
  <c r="E961" i="3"/>
  <c r="F961" i="3" a="1"/>
  <c r="F961" i="3" s="1"/>
  <c r="G961" i="3"/>
  <c r="A962" i="3" a="1"/>
  <c r="A962" i="3"/>
  <c r="B962" i="3" a="1"/>
  <c r="B962" i="3"/>
  <c r="C962" i="3" a="1"/>
  <c r="C962" i="3"/>
  <c r="D962" i="3" a="1"/>
  <c r="D962" i="3" s="1"/>
  <c r="E962" i="3" a="1"/>
  <c r="E962" i="3"/>
  <c r="F962" i="3" a="1"/>
  <c r="F962" i="3" s="1"/>
  <c r="G962" i="3"/>
  <c r="A963" i="3" a="1"/>
  <c r="A963" i="3" s="1"/>
  <c r="B963" i="3" a="1"/>
  <c r="B963" i="3"/>
  <c r="C963" i="3" a="1"/>
  <c r="C963" i="3" s="1"/>
  <c r="D963" i="3" a="1"/>
  <c r="D963" i="3"/>
  <c r="E963" i="3" a="1"/>
  <c r="E963" i="3" s="1"/>
  <c r="F963" i="3" a="1"/>
  <c r="F963" i="3"/>
  <c r="G963" i="3"/>
  <c r="A964" i="3" a="1"/>
  <c r="A964" i="3"/>
  <c r="B964" i="3" a="1"/>
  <c r="B964" i="3"/>
  <c r="C964" i="3" a="1"/>
  <c r="C964" i="3" s="1"/>
  <c r="D964" i="3" a="1"/>
  <c r="D964" i="3" s="1"/>
  <c r="E964" i="3" a="1"/>
  <c r="E964" i="3" s="1"/>
  <c r="F964" i="3" a="1"/>
  <c r="F964" i="3"/>
  <c r="G964" i="3"/>
  <c r="A965" i="3" a="1"/>
  <c r="A965" i="3"/>
  <c r="B965" i="3" a="1"/>
  <c r="B965" i="3" s="1"/>
  <c r="C965" i="3" a="1"/>
  <c r="C965" i="3"/>
  <c r="D965" i="3" a="1"/>
  <c r="D965" i="3" s="1"/>
  <c r="E965" i="3" a="1"/>
  <c r="E965" i="3"/>
  <c r="F965" i="3" a="1"/>
  <c r="F965" i="3" s="1"/>
  <c r="G965" i="3"/>
  <c r="A966" i="3" a="1"/>
  <c r="A966" i="3"/>
  <c r="B966" i="3" a="1"/>
  <c r="B966" i="3" s="1"/>
  <c r="C966" i="3" a="1"/>
  <c r="C966" i="3"/>
  <c r="D966" i="3" a="1"/>
  <c r="D966" i="3" s="1"/>
  <c r="E966" i="3" a="1"/>
  <c r="E966" i="3"/>
  <c r="F966" i="3" a="1"/>
  <c r="F966" i="3" s="1"/>
  <c r="G966" i="3"/>
  <c r="A967" i="3" a="1"/>
  <c r="A967" i="3" s="1"/>
  <c r="B967" i="3" a="1"/>
  <c r="B967" i="3"/>
  <c r="C967" i="3" a="1"/>
  <c r="C967" i="3" s="1"/>
  <c r="D967" i="3" a="1"/>
  <c r="D967" i="3"/>
  <c r="E967" i="3" a="1"/>
  <c r="E967" i="3" s="1"/>
  <c r="F967" i="3" a="1"/>
  <c r="F967" i="3"/>
  <c r="G967" i="3"/>
  <c r="A968" i="3" a="1"/>
  <c r="A968" i="3" s="1"/>
  <c r="B968" i="3" a="1"/>
  <c r="B968" i="3"/>
  <c r="C968" i="3" a="1"/>
  <c r="C968" i="3" s="1"/>
  <c r="D968" i="3" a="1"/>
  <c r="D968" i="3"/>
  <c r="E968" i="3" a="1"/>
  <c r="E968" i="3" s="1"/>
  <c r="F968" i="3" a="1"/>
  <c r="F968" i="3"/>
  <c r="G968" i="3"/>
  <c r="A969" i="3" a="1"/>
  <c r="A969" i="3"/>
  <c r="B969" i="3" a="1"/>
  <c r="B969" i="3" s="1"/>
  <c r="C969" i="3" a="1"/>
  <c r="C969" i="3"/>
  <c r="D969" i="3" a="1"/>
  <c r="D969" i="3" s="1"/>
  <c r="E969" i="3" a="1"/>
  <c r="E969" i="3"/>
  <c r="F969" i="3" a="1"/>
  <c r="F969" i="3" s="1"/>
  <c r="G969" i="3"/>
  <c r="A970" i="3" a="1"/>
  <c r="A970" i="3"/>
  <c r="B970" i="3" a="1"/>
  <c r="B970" i="3"/>
  <c r="C970" i="3" a="1"/>
  <c r="C970" i="3"/>
  <c r="D970" i="3" a="1"/>
  <c r="D970" i="3" s="1"/>
  <c r="E970" i="3" a="1"/>
  <c r="E970" i="3"/>
  <c r="F970" i="3" a="1"/>
  <c r="F970" i="3" s="1"/>
  <c r="G970" i="3"/>
  <c r="A971" i="3" a="1"/>
  <c r="A971" i="3" s="1"/>
  <c r="B971" i="3" a="1"/>
  <c r="B971" i="3"/>
  <c r="C971" i="3" a="1"/>
  <c r="C971" i="3" s="1"/>
  <c r="D971" i="3" a="1"/>
  <c r="D971" i="3"/>
  <c r="E971" i="3" a="1"/>
  <c r="E971" i="3" s="1"/>
  <c r="F971" i="3" a="1"/>
  <c r="F971" i="3"/>
  <c r="G971" i="3"/>
  <c r="A972" i="3" a="1"/>
  <c r="A972" i="3"/>
  <c r="B972" i="3" a="1"/>
  <c r="B972" i="3"/>
  <c r="C972" i="3" a="1"/>
  <c r="C972" i="3" s="1"/>
  <c r="D972" i="3" a="1"/>
  <c r="D972" i="3"/>
  <c r="E972" i="3" a="1"/>
  <c r="E972" i="3" s="1"/>
  <c r="F972" i="3" a="1"/>
  <c r="F972" i="3"/>
  <c r="G972" i="3"/>
  <c r="A973" i="3" a="1"/>
  <c r="A973" i="3"/>
  <c r="B973" i="3" a="1"/>
  <c r="B973" i="3" s="1"/>
  <c r="C973" i="3" a="1"/>
  <c r="C973" i="3"/>
  <c r="D973" i="3" a="1"/>
  <c r="D973" i="3" s="1"/>
  <c r="E973" i="3" a="1"/>
  <c r="E973" i="3"/>
  <c r="F973" i="3" a="1"/>
  <c r="F973" i="3" s="1"/>
  <c r="G973" i="3"/>
  <c r="A974" i="3" a="1"/>
  <c r="A974" i="3"/>
  <c r="B974" i="3" a="1"/>
  <c r="B974" i="3"/>
  <c r="C974" i="3" a="1"/>
  <c r="C974" i="3"/>
  <c r="D974" i="3" a="1"/>
  <c r="D974" i="3" s="1"/>
  <c r="E974" i="3" a="1"/>
  <c r="E974" i="3"/>
  <c r="F974" i="3" a="1"/>
  <c r="F974" i="3" s="1"/>
  <c r="G974" i="3"/>
  <c r="A975" i="3" a="1"/>
  <c r="A975" i="3" s="1"/>
  <c r="B975" i="3" a="1"/>
  <c r="B975" i="3"/>
  <c r="C975" i="3" a="1"/>
  <c r="C975" i="3" s="1"/>
  <c r="D975" i="3" a="1"/>
  <c r="D975" i="3"/>
  <c r="E975" i="3" a="1"/>
  <c r="E975" i="3" s="1"/>
  <c r="F975" i="3" a="1"/>
  <c r="F975" i="3"/>
  <c r="G975" i="3"/>
  <c r="A976" i="3" a="1"/>
  <c r="A976" i="3"/>
  <c r="B976" i="3" a="1"/>
  <c r="B976" i="3"/>
  <c r="C976" i="3" a="1"/>
  <c r="C976" i="3" s="1"/>
  <c r="D976" i="3" a="1"/>
  <c r="D976" i="3"/>
  <c r="E976" i="3" a="1"/>
  <c r="E976" i="3" s="1"/>
  <c r="F976" i="3" a="1"/>
  <c r="F976" i="3"/>
  <c r="G976" i="3"/>
  <c r="A977" i="3" a="1"/>
  <c r="A977" i="3"/>
  <c r="B977" i="3" a="1"/>
  <c r="B977" i="3" s="1"/>
  <c r="C977" i="3" a="1"/>
  <c r="C977" i="3"/>
  <c r="D977" i="3" a="1"/>
  <c r="D977" i="3" s="1"/>
  <c r="E977" i="3" a="1"/>
  <c r="E977" i="3"/>
  <c r="F977" i="3" a="1"/>
  <c r="F977" i="3" s="1"/>
  <c r="G977" i="3"/>
  <c r="A978" i="3" a="1"/>
  <c r="A978" i="3"/>
  <c r="B978" i="3" a="1"/>
  <c r="B978" i="3"/>
  <c r="C978" i="3" a="1"/>
  <c r="C978" i="3"/>
  <c r="D978" i="3" a="1"/>
  <c r="D978" i="3" s="1"/>
  <c r="E978" i="3" a="1"/>
  <c r="E978" i="3"/>
  <c r="F978" i="3" a="1"/>
  <c r="F978" i="3" s="1"/>
  <c r="G978" i="3"/>
  <c r="A979" i="3" a="1"/>
  <c r="A979" i="3" s="1"/>
  <c r="B979" i="3" a="1"/>
  <c r="B979" i="3"/>
  <c r="C979" i="3" a="1"/>
  <c r="C979" i="3" s="1"/>
  <c r="D979" i="3" a="1"/>
  <c r="D979" i="3"/>
  <c r="E979" i="3" a="1"/>
  <c r="E979" i="3" s="1"/>
  <c r="F979" i="3" a="1"/>
  <c r="F979" i="3"/>
  <c r="G979" i="3"/>
  <c r="A980" i="3" a="1"/>
  <c r="A980" i="3"/>
  <c r="B980" i="3" a="1"/>
  <c r="B980" i="3"/>
  <c r="C980" i="3" a="1"/>
  <c r="C980" i="3"/>
  <c r="D980" i="3" a="1"/>
  <c r="D980" i="3"/>
  <c r="E980" i="3" a="1"/>
  <c r="E980" i="3" s="1"/>
  <c r="F980" i="3" a="1"/>
  <c r="F980" i="3"/>
  <c r="G980" i="3"/>
  <c r="A981" i="3" a="1"/>
  <c r="A981" i="3"/>
  <c r="B981" i="3" a="1"/>
  <c r="B981" i="3" s="1"/>
  <c r="C981" i="3" a="1"/>
  <c r="C981" i="3"/>
  <c r="D981" i="3" a="1"/>
  <c r="D981" i="3" s="1"/>
  <c r="E981" i="3" a="1"/>
  <c r="E981" i="3"/>
  <c r="F981" i="3" a="1"/>
  <c r="F981" i="3" s="1"/>
  <c r="G981" i="3"/>
  <c r="A982" i="3" a="1"/>
  <c r="A982" i="3"/>
  <c r="B982" i="3" a="1"/>
  <c r="B982" i="3"/>
  <c r="C982" i="3" a="1"/>
  <c r="C982" i="3"/>
  <c r="D982" i="3" a="1"/>
  <c r="D982" i="3"/>
  <c r="E982" i="3" a="1"/>
  <c r="E982" i="3"/>
  <c r="F982" i="3" a="1"/>
  <c r="F982" i="3" s="1"/>
  <c r="G982" i="3"/>
  <c r="A983" i="3" a="1"/>
  <c r="A983" i="3" s="1"/>
  <c r="B983" i="3" a="1"/>
  <c r="B983" i="3"/>
  <c r="C983" i="3" a="1"/>
  <c r="C983" i="3" s="1"/>
  <c r="D983" i="3" a="1"/>
  <c r="D983" i="3"/>
  <c r="E983" i="3" a="1"/>
  <c r="E983" i="3" s="1"/>
  <c r="F983" i="3" a="1"/>
  <c r="F983" i="3"/>
  <c r="G983" i="3"/>
  <c r="A984" i="3" a="1"/>
  <c r="A984" i="3"/>
  <c r="B984" i="3" a="1"/>
  <c r="B984" i="3"/>
  <c r="C984" i="3" a="1"/>
  <c r="C984" i="3"/>
  <c r="D984" i="3" a="1"/>
  <c r="D984" i="3"/>
  <c r="E984" i="3" a="1"/>
  <c r="E984" i="3" s="1"/>
  <c r="F984" i="3" a="1"/>
  <c r="F984" i="3"/>
  <c r="G984" i="3"/>
  <c r="A985" i="3" a="1"/>
  <c r="A985" i="3"/>
  <c r="B985" i="3" a="1"/>
  <c r="B985" i="3" s="1"/>
  <c r="C985" i="3" a="1"/>
  <c r="C985" i="3"/>
  <c r="D985" i="3" a="1"/>
  <c r="D985" i="3" s="1"/>
  <c r="E985" i="3" a="1"/>
  <c r="E985" i="3"/>
  <c r="F985" i="3" a="1"/>
  <c r="F985" i="3" s="1"/>
  <c r="G985" i="3"/>
  <c r="A986" i="3" a="1"/>
  <c r="A986" i="3"/>
  <c r="B986" i="3" a="1"/>
  <c r="B986" i="3"/>
  <c r="C986" i="3" a="1"/>
  <c r="C986" i="3"/>
  <c r="D986" i="3" a="1"/>
  <c r="D986" i="3" s="1"/>
  <c r="E986" i="3" a="1"/>
  <c r="E986" i="3"/>
  <c r="F986" i="3" a="1"/>
  <c r="F986" i="3" s="1"/>
  <c r="G986" i="3"/>
  <c r="A987" i="3" a="1"/>
  <c r="A987" i="3" s="1"/>
  <c r="B987" i="3" a="1"/>
  <c r="B987" i="3"/>
  <c r="C987" i="3" a="1"/>
  <c r="C987" i="3" s="1"/>
  <c r="D987" i="3" a="1"/>
  <c r="D987" i="3"/>
  <c r="E987" i="3" a="1"/>
  <c r="E987" i="3" s="1"/>
  <c r="F987" i="3" a="1"/>
  <c r="F987" i="3"/>
  <c r="G987" i="3"/>
  <c r="A988" i="3" a="1"/>
  <c r="A988" i="3" s="1"/>
  <c r="B988" i="3" a="1"/>
  <c r="B988" i="3"/>
  <c r="C988" i="3" a="1"/>
  <c r="C988" i="3" s="1"/>
  <c r="D988" i="3" a="1"/>
  <c r="D988" i="3"/>
  <c r="E988" i="3" a="1"/>
  <c r="E988" i="3" s="1"/>
  <c r="F988" i="3" a="1"/>
  <c r="F988" i="3"/>
  <c r="G988" i="3"/>
  <c r="A989" i="3" a="1"/>
  <c r="A989" i="3"/>
  <c r="B989" i="3" a="1"/>
  <c r="B989" i="3" s="1"/>
  <c r="C989" i="3" a="1"/>
  <c r="C989" i="3"/>
  <c r="D989" i="3" a="1"/>
  <c r="D989" i="3" s="1"/>
  <c r="E989" i="3" a="1"/>
  <c r="E989" i="3"/>
  <c r="F989" i="3" a="1"/>
  <c r="F989" i="3" s="1"/>
  <c r="G989" i="3"/>
  <c r="A990" i="3" a="1"/>
  <c r="A990" i="3"/>
  <c r="B990" i="3" a="1"/>
  <c r="B990" i="3" s="1"/>
  <c r="C990" i="3" a="1"/>
  <c r="C990" i="3"/>
  <c r="D990" i="3" a="1"/>
  <c r="D990" i="3" s="1"/>
  <c r="E990" i="3" a="1"/>
  <c r="E990" i="3"/>
  <c r="F990" i="3" a="1"/>
  <c r="F990" i="3" s="1"/>
  <c r="G990" i="3"/>
  <c r="A991" i="3" a="1"/>
  <c r="A991" i="3" s="1"/>
  <c r="B991" i="3" a="1"/>
  <c r="B991" i="3"/>
  <c r="C991" i="3" a="1"/>
  <c r="C991" i="3" s="1"/>
  <c r="D991" i="3" a="1"/>
  <c r="D991" i="3"/>
  <c r="E991" i="3" a="1"/>
  <c r="E991" i="3" s="1"/>
  <c r="F991" i="3" a="1"/>
  <c r="F991" i="3"/>
  <c r="G991" i="3"/>
  <c r="A992" i="3" a="1"/>
  <c r="A992" i="3"/>
  <c r="B992" i="3" a="1"/>
  <c r="B992" i="3"/>
  <c r="C992" i="3" a="1"/>
  <c r="C992" i="3" s="1"/>
  <c r="D992" i="3" a="1"/>
  <c r="D992" i="3"/>
  <c r="E992" i="3" a="1"/>
  <c r="E992" i="3" s="1"/>
  <c r="F992" i="3" a="1"/>
  <c r="F992" i="3"/>
  <c r="G992" i="3"/>
  <c r="A993" i="3" a="1"/>
  <c r="A993" i="3"/>
  <c r="B993" i="3" a="1"/>
  <c r="B993" i="3" s="1"/>
  <c r="C993" i="3" a="1"/>
  <c r="C993" i="3"/>
  <c r="D993" i="3" a="1"/>
  <c r="D993" i="3" s="1"/>
  <c r="E993" i="3" a="1"/>
  <c r="E993" i="3"/>
  <c r="F993" i="3" a="1"/>
  <c r="F993" i="3" s="1"/>
  <c r="G993" i="3"/>
  <c r="A994" i="3" a="1"/>
  <c r="A994" i="3"/>
  <c r="B994" i="3" a="1"/>
  <c r="B994" i="3"/>
  <c r="C994" i="3" a="1"/>
  <c r="C994" i="3"/>
  <c r="D994" i="3" a="1"/>
  <c r="D994" i="3" s="1"/>
  <c r="E994" i="3" a="1"/>
  <c r="E994" i="3"/>
  <c r="F994" i="3" a="1"/>
  <c r="F994" i="3" s="1"/>
  <c r="G994" i="3"/>
  <c r="A995" i="3" a="1"/>
  <c r="A995" i="3" s="1"/>
  <c r="B995" i="3" a="1"/>
  <c r="B995" i="3"/>
  <c r="C995" i="3" a="1"/>
  <c r="C995" i="3" s="1"/>
  <c r="D995" i="3" a="1"/>
  <c r="D995" i="3"/>
  <c r="E995" i="3" a="1"/>
  <c r="E995" i="3" s="1"/>
  <c r="F995" i="3" a="1"/>
  <c r="F995" i="3"/>
  <c r="G995" i="3"/>
  <c r="A996" i="3" a="1"/>
  <c r="A996" i="3" s="1"/>
  <c r="B996" i="3" a="1"/>
  <c r="B996" i="3"/>
  <c r="C996" i="3" a="1"/>
  <c r="C996" i="3" s="1"/>
  <c r="D996" i="3" a="1"/>
  <c r="D996" i="3"/>
  <c r="E996" i="3" a="1"/>
  <c r="E996" i="3" s="1"/>
  <c r="F996" i="3" a="1"/>
  <c r="F996" i="3"/>
  <c r="G996" i="3"/>
  <c r="A997" i="3" a="1"/>
  <c r="A997" i="3"/>
  <c r="B997" i="3" a="1"/>
  <c r="B997" i="3" s="1"/>
  <c r="C997" i="3" a="1"/>
  <c r="C997" i="3"/>
  <c r="D997" i="3" a="1"/>
  <c r="D997" i="3" s="1"/>
  <c r="E997" i="3" a="1"/>
  <c r="E997" i="3"/>
  <c r="F997" i="3" a="1"/>
  <c r="F997" i="3" s="1"/>
  <c r="G997" i="3"/>
  <c r="A998" i="3" a="1"/>
  <c r="A998" i="3"/>
  <c r="B998" i="3" a="1"/>
  <c r="B998" i="3"/>
  <c r="C998" i="3" a="1"/>
  <c r="C998" i="3"/>
  <c r="D998" i="3" a="1"/>
  <c r="D998" i="3"/>
  <c r="E998" i="3" a="1"/>
  <c r="E998" i="3"/>
  <c r="F998" i="3" a="1"/>
  <c r="F998" i="3" s="1"/>
  <c r="G998" i="3"/>
  <c r="A999" i="3" a="1"/>
  <c r="A999" i="3" s="1"/>
  <c r="B999" i="3" a="1"/>
  <c r="B999" i="3"/>
  <c r="C999" i="3" a="1"/>
  <c r="C999" i="3" s="1"/>
  <c r="D999" i="3" a="1"/>
  <c r="D999" i="3"/>
  <c r="E999" i="3" a="1"/>
  <c r="E999" i="3" s="1"/>
  <c r="F999" i="3" a="1"/>
  <c r="F999" i="3"/>
  <c r="G999" i="3"/>
  <c r="A1000" i="3" a="1"/>
  <c r="A1000" i="3"/>
  <c r="B1000" i="3" a="1"/>
  <c r="B1000" i="3"/>
  <c r="C1000" i="3" a="1"/>
  <c r="C1000" i="3"/>
  <c r="D1000" i="3" a="1"/>
  <c r="D1000" i="3"/>
  <c r="E1000" i="3" a="1"/>
  <c r="E1000" i="3" s="1"/>
  <c r="F1000" i="3" a="1"/>
  <c r="F1000" i="3"/>
  <c r="G1000" i="3"/>
  <c r="A1001" i="3" a="1"/>
  <c r="A1001" i="3"/>
  <c r="B1001" i="3" a="1"/>
  <c r="B1001" i="3" s="1"/>
  <c r="C1001" i="3" a="1"/>
  <c r="C1001" i="3"/>
  <c r="D1001" i="3" a="1"/>
  <c r="D1001" i="3" s="1"/>
  <c r="E1001" i="3" a="1"/>
  <c r="E1001" i="3"/>
  <c r="F1001" i="3" a="1"/>
  <c r="F1001" i="3" s="1"/>
  <c r="G1001" i="3"/>
  <c r="AH10" i="3"/>
  <c r="X9" i="3"/>
  <c r="AH9" i="3"/>
  <c r="A9" i="3" s="1" a="1"/>
  <c r="A9" i="3" s="1"/>
  <c r="C11" i="3" l="1" a="1"/>
  <c r="C11" i="3" s="1"/>
  <c r="G11" i="3"/>
  <c r="F9" i="3" a="1"/>
  <c r="F9" i="3" s="1"/>
  <c r="D9" i="3" a="1"/>
  <c r="D9" i="3" s="1"/>
  <c r="B9" i="3" a="1"/>
  <c r="B9" i="3" s="1"/>
  <c r="G9" i="3"/>
  <c r="E9" i="3" a="1"/>
  <c r="E9" i="3" s="1"/>
  <c r="C9" i="3" a="1"/>
  <c r="C9" i="3" s="1"/>
  <c r="X8" i="3"/>
  <c r="AH8" i="3"/>
  <c r="A8" i="3" s="1" a="1"/>
  <c r="A8" i="3" s="1"/>
  <c r="AH4" i="3"/>
  <c r="C4" i="3" s="1" a="1"/>
  <c r="C4" i="3" s="1"/>
  <c r="AH5" i="3"/>
  <c r="AH6" i="3"/>
  <c r="AH7" i="3"/>
  <c r="B7" i="3" s="1" a="1"/>
  <c r="B7" i="3" s="1"/>
  <c r="B2" i="1"/>
  <c r="C2" i="1" s="1"/>
  <c r="C1" i="1"/>
  <c r="D1" i="1" s="1"/>
  <c r="C6" i="3" l="1" a="1"/>
  <c r="C6" i="3" s="1"/>
  <c r="B6" i="3" a="1"/>
  <c r="B6" i="3" s="1"/>
  <c r="F8" i="3" a="1"/>
  <c r="F8" i="3" s="1"/>
  <c r="D8" i="3" a="1"/>
  <c r="D8" i="3" s="1"/>
  <c r="B8" i="3" a="1"/>
  <c r="B8" i="3" s="1"/>
  <c r="G8" i="3"/>
  <c r="E8" i="3" a="1"/>
  <c r="E8" i="3" s="1"/>
  <c r="C8" i="3" a="1"/>
  <c r="C8" i="3" s="1"/>
  <c r="E4" i="3" a="1"/>
  <c r="E4" i="3" s="1"/>
  <c r="F4" i="3" a="1"/>
  <c r="F4" i="3" s="1"/>
  <c r="A4" i="3" a="1"/>
  <c r="A4" i="3" s="1"/>
  <c r="B4" i="3" a="1"/>
  <c r="B4" i="3" s="1"/>
  <c r="G4" i="3"/>
  <c r="D4" i="3" a="1"/>
  <c r="D4" i="3" s="1"/>
  <c r="G7" i="3"/>
  <c r="A7" i="3" a="1"/>
  <c r="A7" i="3" s="1"/>
  <c r="F7" i="3" a="1"/>
  <c r="F7" i="3" s="1"/>
  <c r="C7" i="3" a="1"/>
  <c r="C7" i="3" s="1"/>
  <c r="E7" i="3" a="1"/>
  <c r="E7" i="3" s="1"/>
  <c r="D7" i="3" a="1"/>
  <c r="D7" i="3" s="1"/>
  <c r="B5" i="3" a="1"/>
  <c r="B5" i="3" s="1"/>
  <c r="C5" i="3" a="1"/>
  <c r="C5" i="3" s="1"/>
  <c r="D5" i="3" a="1"/>
  <c r="D5" i="3" s="1"/>
  <c r="A5" i="3" a="1"/>
  <c r="A5" i="3" s="1"/>
  <c r="G6" i="3"/>
  <c r="F6" i="3" a="1"/>
  <c r="F6" i="3" s="1"/>
  <c r="D6" i="3" a="1"/>
  <c r="D6" i="3" s="1"/>
  <c r="A6" i="3" a="1"/>
  <c r="A6" i="3" s="1"/>
  <c r="E6" i="3" a="1"/>
  <c r="E6" i="3" s="1"/>
  <c r="E5" i="3" a="1"/>
  <c r="E5" i="3" s="1"/>
  <c r="F5" i="3" a="1"/>
  <c r="F5" i="3" s="1"/>
  <c r="G5" i="3"/>
  <c r="B3" i="1"/>
  <c r="A3" i="3" l="1"/>
  <c r="C3" i="3"/>
  <c r="D3" i="3"/>
  <c r="F3" i="3"/>
  <c r="G3" i="3"/>
  <c r="E3" i="3"/>
  <c r="B3" i="3"/>
  <c r="C3" i="1"/>
  <c r="B4" i="1"/>
  <c r="X7" i="3"/>
  <c r="C4" i="1" l="1"/>
  <c r="B5" i="1"/>
  <c r="X6" i="3"/>
  <c r="X5" i="3"/>
  <c r="X4" i="3"/>
  <c r="C5" i="1" l="1"/>
  <c r="B6" i="1"/>
  <c r="C6" i="1" l="1"/>
  <c r="B7" i="1"/>
  <c r="C7" i="1" s="1"/>
</calcChain>
</file>

<file path=xl/comments1.xml><?xml version="1.0" encoding="utf-8"?>
<comments xmlns="http://schemas.openxmlformats.org/spreadsheetml/2006/main">
  <authors>
    <author>André dede</author>
  </authors>
  <commentList>
    <comment ref="C1" authorId="0" shapeId="0">
      <text>
        <r>
          <rPr>
            <b/>
            <sz val="9"/>
            <color indexed="81"/>
            <rFont val="Tahoma"/>
            <family val="2"/>
          </rPr>
          <t>=B1+1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" authorId="0" shapeId="0">
      <text>
        <r>
          <rPr>
            <b/>
            <sz val="9"/>
            <color indexed="81"/>
            <rFont val="Tahoma"/>
            <family val="2"/>
          </rPr>
          <t>=B1+3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André dede</author>
  </authors>
  <commentList>
    <comment ref="X4" authorId="0" shapeId="0">
      <text>
        <r>
          <rPr>
            <sz val="9"/>
            <color indexed="81"/>
            <rFont val="Tahoma"/>
            <family val="2"/>
          </rPr>
          <t xml:space="preserve">
=SI([@[licence payé]]="Payé"; "Oui";SI([@[licence payé]]="Non payé"; "Non";SI([@[licence payé]]="";"";)))</t>
        </r>
      </text>
    </comment>
  </commentList>
</comments>
</file>

<file path=xl/sharedStrings.xml><?xml version="1.0" encoding="utf-8"?>
<sst xmlns="http://schemas.openxmlformats.org/spreadsheetml/2006/main" count="319" uniqueCount="163">
  <si>
    <t>U 14</t>
  </si>
  <si>
    <t>U 12</t>
  </si>
  <si>
    <t>U 10</t>
  </si>
  <si>
    <t>U 8</t>
  </si>
  <si>
    <t>U 6</t>
  </si>
  <si>
    <t>BABY</t>
  </si>
  <si>
    <t>en jaune on choisi une année les autres cellules se remplissent automatiquement</t>
  </si>
  <si>
    <t xml:space="preserve">A savoir qu'une catégorie comprend 2 années </t>
  </si>
  <si>
    <t>STAFF</t>
  </si>
  <si>
    <t>Prénom de l'enfant</t>
  </si>
  <si>
    <t>Nom de l'enfant</t>
  </si>
  <si>
    <t>E-mail de l'enfant</t>
  </si>
  <si>
    <t>N° portable de l'enfant</t>
  </si>
  <si>
    <t>Code postal</t>
  </si>
  <si>
    <t>Ville</t>
  </si>
  <si>
    <t>Prénom 1 Tuteur</t>
  </si>
  <si>
    <t>licence</t>
  </si>
  <si>
    <t>A soins</t>
  </si>
  <si>
    <t>A transport</t>
  </si>
  <si>
    <t>A image</t>
  </si>
  <si>
    <t>DINAN RUGBY</t>
  </si>
  <si>
    <t>XXS</t>
  </si>
  <si>
    <t>XS</t>
  </si>
  <si>
    <t>S</t>
  </si>
  <si>
    <t>M</t>
  </si>
  <si>
    <t>L</t>
  </si>
  <si>
    <t>XL</t>
  </si>
  <si>
    <t>XXL</t>
  </si>
  <si>
    <t>Certificat médical</t>
  </si>
  <si>
    <t>8 Les portes</t>
  </si>
  <si>
    <t>Mélanie</t>
  </si>
  <si>
    <t>oui</t>
  </si>
  <si>
    <t>TADEN</t>
  </si>
  <si>
    <t>FEUILLE DE MATCH</t>
  </si>
  <si>
    <t>Nom d'équipe:</t>
  </si>
  <si>
    <t>DATE:</t>
  </si>
  <si>
    <t>Lieu:</t>
  </si>
  <si>
    <t>Prénom</t>
  </si>
  <si>
    <t xml:space="preserve">Nom </t>
  </si>
  <si>
    <t>N°</t>
  </si>
  <si>
    <t>aa@netcourrier.com</t>
  </si>
  <si>
    <t>06 42 26 82 76</t>
  </si>
  <si>
    <t>Lambda</t>
  </si>
  <si>
    <t>UNTEL</t>
  </si>
  <si>
    <t>lanbdaundel@test.fr</t>
  </si>
  <si>
    <t>Dede</t>
  </si>
  <si>
    <t>LOL</t>
  </si>
  <si>
    <t>dedelol@test.fr</t>
  </si>
  <si>
    <t>02 14 58 78 96</t>
  </si>
  <si>
    <t>2 la bas</t>
  </si>
  <si>
    <t>12 000</t>
  </si>
  <si>
    <t>STRASBOURG</t>
  </si>
  <si>
    <t>fgfgf@gmail.com</t>
  </si>
  <si>
    <t>12 45 78 96 52</t>
  </si>
  <si>
    <t>prenomhuit@gmail.com</t>
  </si>
  <si>
    <t>02 15 47 85 96</t>
  </si>
  <si>
    <t>Payé</t>
  </si>
  <si>
    <t>02 01 47 85 41</t>
  </si>
  <si>
    <t>Fdf</t>
  </si>
  <si>
    <t>04 04 04 04 04</t>
  </si>
  <si>
    <t>55 55 55 55 55</t>
  </si>
  <si>
    <t>non</t>
  </si>
  <si>
    <t>20 ici</t>
  </si>
  <si>
    <t>test@hotmail.com</t>
  </si>
  <si>
    <t>Excel</t>
  </si>
  <si>
    <t>DUPONT</t>
  </si>
  <si>
    <t>tuteur1tut@gmail.com</t>
  </si>
  <si>
    <t>ALFRED</t>
  </si>
  <si>
    <t>DURAND</t>
  </si>
  <si>
    <t>TABLEUR</t>
  </si>
  <si>
    <t>Francki</t>
  </si>
  <si>
    <t>LYON</t>
  </si>
  <si>
    <t>testtut2@gmail.com</t>
  </si>
  <si>
    <t>essaitut2@hotmail.fr</t>
  </si>
  <si>
    <t>1999 11 1 949 339</t>
  </si>
  <si>
    <t>Date de naissance</t>
  </si>
  <si>
    <t>Adresse postale de l'enfant</t>
  </si>
  <si>
    <t>NOM Tuteur 1</t>
  </si>
  <si>
    <t>E-mail  Tuteur 1</t>
  </si>
  <si>
    <t>Portable Tuteur 1</t>
  </si>
  <si>
    <t>Prénom Tuteur 2</t>
  </si>
  <si>
    <t>NOM Tuteur 2</t>
  </si>
  <si>
    <t>DEDOU</t>
  </si>
  <si>
    <t>DODU</t>
  </si>
  <si>
    <t>JULIOT</t>
  </si>
  <si>
    <t>Jules</t>
  </si>
  <si>
    <t>Alfred</t>
  </si>
  <si>
    <t>Edmond</t>
  </si>
  <si>
    <t>Portable Tuteur 2</t>
  </si>
  <si>
    <t>E-mail Tuteur 2</t>
  </si>
  <si>
    <t>Numéro de licence</t>
  </si>
  <si>
    <t>Licence payé</t>
  </si>
  <si>
    <t>Taille(bas)</t>
  </si>
  <si>
    <t>Taille(haut)</t>
  </si>
  <si>
    <t>Taille (chaussette)</t>
  </si>
  <si>
    <t>ANDRÉ</t>
  </si>
  <si>
    <t>dedeandre@gmail.com</t>
  </si>
  <si>
    <t>01 54 87 96 52</t>
  </si>
  <si>
    <t>20 de la bas d'ici ou là</t>
  </si>
  <si>
    <t>75 000</t>
  </si>
  <si>
    <t>PARIS</t>
  </si>
  <si>
    <t>date 
de naissance</t>
  </si>
  <si>
    <t>N° 
licence</t>
  </si>
  <si>
    <t>Joueur 
Arbitre</t>
  </si>
  <si>
    <t>J 
de devant</t>
  </si>
  <si>
    <t>2001 12 2 010 009</t>
  </si>
  <si>
    <t>2004 05 1 444 444</t>
  </si>
  <si>
    <t>2005 05 2 333 444</t>
  </si>
  <si>
    <t>John</t>
  </si>
  <si>
    <t>JOHNNY</t>
  </si>
  <si>
    <t>johnijohn@laposte.net</t>
  </si>
  <si>
    <t>06 03 02 01 44</t>
  </si>
  <si>
    <t>Jonathan</t>
  </si>
  <si>
    <t>FREDDY</t>
  </si>
  <si>
    <t>freddyjon@gmail.com</t>
  </si>
  <si>
    <t>21 17 05 04 15</t>
  </si>
  <si>
    <t>U14</t>
  </si>
  <si>
    <t>U12</t>
  </si>
  <si>
    <t>U10</t>
  </si>
  <si>
    <t>U8</t>
  </si>
  <si>
    <t>U6</t>
  </si>
  <si>
    <t>ANNÉE</t>
  </si>
  <si>
    <t>15 42 36 98 74</t>
  </si>
  <si>
    <t>01 54 78 96 52</t>
  </si>
  <si>
    <t>2007 11 2 254 422</t>
  </si>
  <si>
    <t>Essai</t>
  </si>
  <si>
    <t>OCTET</t>
  </si>
  <si>
    <t>essaidoctet@test.fr</t>
  </si>
  <si>
    <t>4 Elysée</t>
  </si>
  <si>
    <t>MARSEILLE</t>
  </si>
  <si>
    <t>Julian</t>
  </si>
  <si>
    <t>RAYAN</t>
  </si>
  <si>
    <t>rayanjulien@hotmail.fr</t>
  </si>
  <si>
    <t>Pat</t>
  </si>
  <si>
    <t>PATOU</t>
  </si>
  <si>
    <t>fredpatou@test.com</t>
  </si>
  <si>
    <t>TEST</t>
  </si>
  <si>
    <t>Macro</t>
  </si>
  <si>
    <t>macroteste@gmail.com</t>
  </si>
  <si>
    <t>1 la</t>
  </si>
  <si>
    <t>RENNES</t>
  </si>
  <si>
    <t>Yvano</t>
  </si>
  <si>
    <t>LION</t>
  </si>
  <si>
    <t>ivanolyon@laposte.net</t>
  </si>
  <si>
    <t>2011 11 2 254 422</t>
  </si>
  <si>
    <t>Man</t>
  </si>
  <si>
    <t>MANOLLO</t>
  </si>
  <si>
    <t>manmanollo@test.com</t>
  </si>
  <si>
    <t>2013 11 2 254 422</t>
  </si>
  <si>
    <t>Oui</t>
  </si>
  <si>
    <t>2 ici</t>
  </si>
  <si>
    <t>LILLE</t>
  </si>
  <si>
    <t>Johnathan</t>
  </si>
  <si>
    <t>BON</t>
  </si>
  <si>
    <t>jonhatanbon@test.com</t>
  </si>
  <si>
    <t>Lol</t>
  </si>
  <si>
    <t>IGLOO</t>
  </si>
  <si>
    <t>ICEBERG</t>
  </si>
  <si>
    <t>igloolol@test.com</t>
  </si>
  <si>
    <t>icebergpat@essai.com</t>
  </si>
  <si>
    <t>Greg</t>
  </si>
  <si>
    <t>GREGON</t>
  </si>
  <si>
    <t>greggregon@test.fr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</si>
</sst>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0#&quot; &quot;##&quot; &quot;##&quot; &quot;##&quot; &quot;##"/>
    <numFmt numFmtId="165" formatCode="_-* #,##0_-;\-* #,##0_-;_-* &quot;-&quot;??_-;_-@_-"/>
  </numFmts>
  <fonts count="21" x14ac:knownFonts="1">
    <font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26"/>
      <color rgb="FFF0EB15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i/>
      <sz val="8"/>
      <color theme="0"/>
      <name val="Calibri"/>
      <family val="2"/>
      <scheme val="minor"/>
    </font>
    <font>
      <sz val="26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sz val="9"/>
      <color indexed="81"/>
      <name val="Tahoma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b/>
      <sz val="9"/>
      <color indexed="81"/>
      <name val="Tahoma"/>
      <family val="2"/>
    </font>
    <font>
      <b/>
      <i/>
      <sz val="8"/>
      <color theme="0"/>
      <name val="Courier New"/>
      <family val="3"/>
    </font>
    <font>
      <sz val="12"/>
      <color theme="1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A7A7A"/>
      </patternFill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7A7A7A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47568"/>
        <bgColor indexed="64"/>
      </patternFill>
    </fill>
    <fill>
      <patternFill patternType="solid">
        <fgColor rgb="FFBC98E4"/>
        <bgColor indexed="64"/>
      </patternFill>
    </fill>
    <fill>
      <patternFill patternType="solid">
        <fgColor rgb="FFFFD5AB"/>
        <bgColor indexed="64"/>
      </patternFill>
    </fill>
    <fill>
      <patternFill patternType="solid">
        <fgColor rgb="FFF1F488"/>
        <bgColor indexed="64"/>
      </patternFill>
    </fill>
    <fill>
      <patternFill patternType="solid">
        <fgColor rgb="FFC1FFC1"/>
        <bgColor indexed="64"/>
      </patternFill>
    </fill>
    <fill>
      <patternFill patternType="solid">
        <fgColor rgb="FF3FFF3F"/>
        <bgColor indexed="64"/>
      </patternFill>
    </fill>
    <fill>
      <patternFill patternType="solid">
        <fgColor rgb="FF90B0F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43" fontId="5" fillId="0" borderId="0" applyFont="0" applyFill="0" applyBorder="0" applyAlignment="0" applyProtection="0"/>
  </cellStyleXfs>
  <cellXfs count="88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3" borderId="0" xfId="0" applyFill="1"/>
    <xf numFmtId="0" fontId="0" fillId="0" borderId="0" xfId="0" applyFill="1"/>
    <xf numFmtId="0" fontId="1" fillId="4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1" fillId="7" borderId="0" xfId="0" applyFont="1" applyFill="1" applyAlignment="1">
      <alignment horizontal="center" vertical="center"/>
    </xf>
    <xf numFmtId="0" fontId="1" fillId="8" borderId="0" xfId="0" applyFont="1" applyFill="1" applyAlignment="1">
      <alignment horizontal="center" vertical="center"/>
    </xf>
    <xf numFmtId="14" fontId="0" fillId="0" borderId="0" xfId="0" applyNumberFormat="1"/>
    <xf numFmtId="164" fontId="0" fillId="0" borderId="0" xfId="0" applyNumberFormat="1" applyAlignment="1">
      <alignment horizontal="center" vertical="center"/>
    </xf>
    <xf numFmtId="0" fontId="6" fillId="0" borderId="0" xfId="0" applyFont="1"/>
    <xf numFmtId="0" fontId="7" fillId="0" borderId="0" xfId="0" applyFont="1" applyAlignment="1">
      <alignment horizontal="left" vertical="top" wrapText="1"/>
    </xf>
    <xf numFmtId="164" fontId="0" fillId="0" borderId="0" xfId="0" applyNumberFormat="1" applyAlignment="1">
      <alignment horizontal="center"/>
    </xf>
    <xf numFmtId="0" fontId="9" fillId="0" borderId="0" xfId="0" applyFont="1"/>
    <xf numFmtId="0" fontId="2" fillId="0" borderId="0" xfId="0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0" fontId="8" fillId="1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14" fontId="2" fillId="0" borderId="0" xfId="0" applyNumberFormat="1" applyFont="1" applyAlignment="1">
      <alignment horizontal="center" vertical="center" wrapText="1"/>
    </xf>
    <xf numFmtId="0" fontId="6" fillId="0" borderId="0" xfId="0" applyFont="1" applyFill="1"/>
    <xf numFmtId="164" fontId="6" fillId="0" borderId="0" xfId="0" applyNumberFormat="1" applyFont="1" applyAlignment="1">
      <alignment horizontal="center" vertical="center"/>
    </xf>
    <xf numFmtId="14" fontId="6" fillId="0" borderId="0" xfId="0" applyNumberFormat="1" applyFont="1"/>
    <xf numFmtId="0" fontId="6" fillId="0" borderId="0" xfId="0" applyFont="1" applyAlignment="1">
      <alignment horizontal="left" vertical="top" wrapText="1"/>
    </xf>
    <xf numFmtId="165" fontId="6" fillId="0" borderId="0" xfId="2" applyNumberFormat="1" applyFont="1" applyAlignment="1">
      <alignment horizontal="right" vertical="center"/>
    </xf>
    <xf numFmtId="164" fontId="6" fillId="0" borderId="0" xfId="0" applyNumberFormat="1" applyFont="1" applyAlignment="1">
      <alignment horizontal="center"/>
    </xf>
    <xf numFmtId="0" fontId="13" fillId="14" borderId="0" xfId="0" applyFont="1" applyFill="1" applyAlignment="1">
      <alignment horizontal="center" vertical="center" wrapText="1"/>
    </xf>
    <xf numFmtId="0" fontId="14" fillId="0" borderId="0" xfId="1" applyFont="1"/>
    <xf numFmtId="0" fontId="4" fillId="0" borderId="0" xfId="1"/>
    <xf numFmtId="0" fontId="10" fillId="0" borderId="0" xfId="0" applyFont="1"/>
    <xf numFmtId="49" fontId="2" fillId="9" borderId="0" xfId="0" applyNumberFormat="1" applyFont="1" applyFill="1" applyBorder="1" applyAlignment="1">
      <alignment horizontal="center" vertical="center" wrapText="1"/>
    </xf>
    <xf numFmtId="49" fontId="2" fillId="8" borderId="3" xfId="0" applyNumberFormat="1" applyFont="1" applyFill="1" applyBorder="1" applyAlignment="1">
      <alignment horizontal="center" vertical="center" wrapText="1"/>
    </xf>
    <xf numFmtId="0" fontId="2" fillId="12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65" fontId="0" fillId="0" borderId="0" xfId="2" applyNumberFormat="1" applyFont="1" applyAlignment="1">
      <alignment horizontal="right" vertical="center"/>
    </xf>
    <xf numFmtId="165" fontId="2" fillId="0" borderId="0" xfId="2" applyNumberFormat="1" applyFont="1" applyAlignment="1">
      <alignment horizontal="right" vertical="center" wrapText="1"/>
    </xf>
    <xf numFmtId="49" fontId="13" fillId="10" borderId="0" xfId="0" applyNumberFormat="1" applyFont="1" applyFill="1" applyBorder="1" applyAlignment="1">
      <alignment horizontal="center" vertical="center" wrapText="1"/>
    </xf>
    <xf numFmtId="0" fontId="2" fillId="13" borderId="7" xfId="0" applyFont="1" applyFill="1" applyBorder="1" applyAlignment="1">
      <alignment horizontal="center" vertical="top" wrapText="1"/>
    </xf>
    <xf numFmtId="0" fontId="2" fillId="13" borderId="5" xfId="0" applyFont="1" applyFill="1" applyBorder="1" applyAlignment="1">
      <alignment horizontal="center" vertical="top" wrapText="1"/>
    </xf>
    <xf numFmtId="0" fontId="2" fillId="13" borderId="6" xfId="0" applyFont="1" applyFill="1" applyBorder="1" applyAlignment="1">
      <alignment horizontal="center" vertical="top" wrapText="1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7" fillId="3" borderId="0" xfId="0" applyFont="1" applyFill="1"/>
    <xf numFmtId="0" fontId="0" fillId="16" borderId="8" xfId="0" applyFill="1" applyBorder="1" applyAlignment="1">
      <alignment horizontal="center" vertical="center"/>
    </xf>
    <xf numFmtId="0" fontId="0" fillId="15" borderId="0" xfId="0" applyFill="1"/>
    <xf numFmtId="0" fontId="10" fillId="9" borderId="0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1" fillId="4" borderId="0" xfId="0" applyFont="1" applyFill="1" applyBorder="1" applyAlignment="1">
      <alignment horizontal="center" vertical="center" wrapText="1"/>
    </xf>
    <xf numFmtId="0" fontId="11" fillId="5" borderId="0" xfId="0" applyFont="1" applyFill="1" applyBorder="1" applyAlignment="1">
      <alignment horizontal="center" vertical="center" wrapText="1"/>
    </xf>
    <xf numFmtId="0" fontId="11" fillId="6" borderId="0" xfId="0" applyFont="1" applyFill="1" applyBorder="1" applyAlignment="1">
      <alignment horizontal="center" vertical="center" wrapText="1"/>
    </xf>
    <xf numFmtId="0" fontId="11" fillId="7" borderId="0" xfId="0" applyFont="1" applyFill="1" applyBorder="1" applyAlignment="1">
      <alignment horizontal="center" vertical="center" wrapText="1"/>
    </xf>
    <xf numFmtId="0" fontId="11" fillId="8" borderId="0" xfId="0" applyFont="1" applyFill="1" applyBorder="1" applyAlignment="1">
      <alignment horizontal="center" vertical="center" wrapText="1"/>
    </xf>
    <xf numFmtId="0" fontId="19" fillId="11" borderId="9" xfId="0" applyFont="1" applyFill="1" applyBorder="1" applyAlignment="1">
      <alignment horizontal="center" vertical="center"/>
    </xf>
    <xf numFmtId="0" fontId="19" fillId="11" borderId="2" xfId="0" applyFont="1" applyFill="1" applyBorder="1" applyAlignment="1">
      <alignment horizontal="center" vertical="center"/>
    </xf>
    <xf numFmtId="0" fontId="19" fillId="11" borderId="10" xfId="0" applyFont="1" applyFill="1" applyBorder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12" fillId="0" borderId="0" xfId="0" applyFont="1" applyBorder="1" applyAlignment="1">
      <alignment vertical="center"/>
    </xf>
    <xf numFmtId="14" fontId="12" fillId="0" borderId="0" xfId="0" applyNumberFormat="1" applyFont="1" applyBorder="1" applyAlignment="1">
      <alignment vertical="center"/>
    </xf>
    <xf numFmtId="14" fontId="12" fillId="0" borderId="0" xfId="0" applyNumberFormat="1" applyFont="1" applyBorder="1" applyAlignment="1">
      <alignment horizontal="center" vertical="center"/>
    </xf>
    <xf numFmtId="14" fontId="12" fillId="0" borderId="4" xfId="0" applyNumberFormat="1" applyFont="1" applyBorder="1" applyAlignment="1">
      <alignment horizontal="center" vertical="center"/>
    </xf>
    <xf numFmtId="14" fontId="2" fillId="13" borderId="5" xfId="0" applyNumberFormat="1" applyFont="1" applyFill="1" applyBorder="1" applyAlignment="1">
      <alignment horizontal="center" vertical="top" wrapText="1"/>
    </xf>
    <xf numFmtId="14" fontId="0" fillId="0" borderId="0" xfId="0" applyNumberFormat="1" applyAlignment="1">
      <alignment horizontal="center"/>
    </xf>
    <xf numFmtId="0" fontId="12" fillId="0" borderId="0" xfId="0" applyNumberFormat="1" applyFont="1" applyBorder="1" applyAlignment="1">
      <alignment horizontal="center" vertical="center"/>
    </xf>
    <xf numFmtId="0" fontId="12" fillId="0" borderId="4" xfId="0" applyNumberFormat="1" applyFont="1" applyBorder="1" applyAlignment="1">
      <alignment horizontal="center" vertical="center"/>
    </xf>
    <xf numFmtId="14" fontId="12" fillId="0" borderId="0" xfId="0" applyNumberFormat="1" applyFont="1" applyBorder="1" applyAlignment="1">
      <alignment horizontal="center"/>
    </xf>
    <xf numFmtId="0" fontId="12" fillId="0" borderId="0" xfId="0" applyNumberFormat="1" applyFont="1" applyBorder="1" applyAlignment="1">
      <alignment horizontal="center"/>
    </xf>
    <xf numFmtId="0" fontId="12" fillId="0" borderId="4" xfId="0" applyNumberFormat="1" applyFont="1" applyBorder="1" applyAlignment="1">
      <alignment horizontal="center"/>
    </xf>
    <xf numFmtId="14" fontId="2" fillId="13" borderId="5" xfId="0" applyNumberFormat="1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 vertical="top" wrapText="1"/>
    </xf>
    <xf numFmtId="0" fontId="3" fillId="11" borderId="0" xfId="0" applyFont="1" applyFill="1" applyAlignment="1">
      <alignment horizontal="center" vertical="center"/>
    </xf>
    <xf numFmtId="0" fontId="6" fillId="0" borderId="0" xfId="0" applyNumberFormat="1" applyFont="1" applyFill="1"/>
    <xf numFmtId="0" fontId="19" fillId="11" borderId="12" xfId="0" applyFont="1" applyFill="1" applyBorder="1" applyAlignment="1">
      <alignment horizontal="center" vertical="center"/>
    </xf>
    <xf numFmtId="0" fontId="19" fillId="11" borderId="13" xfId="0" applyFont="1" applyFill="1" applyBorder="1" applyAlignment="1">
      <alignment horizontal="center" vertical="center"/>
    </xf>
    <xf numFmtId="0" fontId="19" fillId="11" borderId="14" xfId="0" applyFont="1" applyFill="1" applyBorder="1" applyAlignment="1">
      <alignment horizontal="center" vertical="center"/>
    </xf>
    <xf numFmtId="0" fontId="20" fillId="17" borderId="11" xfId="0" applyFont="1" applyFill="1" applyBorder="1" applyAlignment="1">
      <alignment horizontal="center" vertical="center" wrapText="1"/>
    </xf>
    <xf numFmtId="0" fontId="20" fillId="18" borderId="11" xfId="0" applyFont="1" applyFill="1" applyBorder="1" applyAlignment="1">
      <alignment horizontal="center" vertical="center" wrapText="1"/>
    </xf>
    <xf numFmtId="0" fontId="20" fillId="19" borderId="11" xfId="0" applyFont="1" applyFill="1" applyBorder="1" applyAlignment="1">
      <alignment horizontal="center" vertical="center" wrapText="1"/>
    </xf>
    <xf numFmtId="0" fontId="20" fillId="20" borderId="11" xfId="0" applyFont="1" applyFill="1" applyBorder="1" applyAlignment="1">
      <alignment horizontal="center" vertical="center" wrapText="1"/>
    </xf>
    <xf numFmtId="0" fontId="20" fillId="21" borderId="11" xfId="0" applyFont="1" applyFill="1" applyBorder="1" applyAlignment="1">
      <alignment horizontal="center" vertical="center" wrapText="1"/>
    </xf>
    <xf numFmtId="0" fontId="20" fillId="22" borderId="11" xfId="0" applyFont="1" applyFill="1" applyBorder="1" applyAlignment="1">
      <alignment horizontal="center" vertical="center" wrapText="1"/>
    </xf>
    <xf numFmtId="0" fontId="20" fillId="23" borderId="11" xfId="0" applyFont="1" applyFill="1" applyBorder="1" applyAlignment="1">
      <alignment horizontal="center" vertical="center" wrapText="1"/>
    </xf>
  </cellXfs>
  <cellStyles count="3">
    <cellStyle name="Lien hypertexte" xfId="1" builtinId="8"/>
    <cellStyle name="Milliers" xfId="2" builtinId="3"/>
    <cellStyle name="Normal" xfId="0" builtinId="0"/>
  </cellStyles>
  <dxfs count="106">
    <dxf>
      <font>
        <color auto="1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z val="10"/>
      </font>
      <numFmt numFmtId="0" formatCode="General"/>
      <fill>
        <patternFill patternType="none">
          <fgColor indexed="64"/>
          <bgColor indexed="65"/>
        </patternFill>
      </fill>
    </dxf>
    <dxf>
      <font>
        <sz val="10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z val="10"/>
      </font>
      <fill>
        <patternFill patternType="none">
          <fgColor indexed="64"/>
          <bgColor indexed="65"/>
        </patternFill>
      </fill>
    </dxf>
    <dxf>
      <font>
        <sz val="10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z val="10"/>
      </font>
      <numFmt numFmtId="0" formatCode="General"/>
      <fill>
        <patternFill patternType="none">
          <fgColor indexed="64"/>
          <bgColor indexed="65"/>
        </patternFill>
      </fill>
    </dxf>
    <dxf>
      <font>
        <sz val="10"/>
      </font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z val="10"/>
      </font>
      <fill>
        <patternFill patternType="none">
          <fgColor indexed="64"/>
          <bgColor indexed="65"/>
        </patternFill>
      </fill>
    </dxf>
    <dxf>
      <font>
        <sz val="10"/>
      </font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z val="10"/>
      </font>
      <fill>
        <patternFill patternType="none">
          <fgColor indexed="64"/>
          <bgColor indexed="65"/>
        </patternFill>
      </fill>
    </dxf>
    <dxf>
      <font>
        <sz val="10"/>
      </font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z val="10"/>
      </font>
      <fill>
        <patternFill patternType="none">
          <fgColor indexed="64"/>
          <bgColor indexed="65"/>
        </patternFill>
      </fill>
    </dxf>
    <dxf>
      <font>
        <sz val="10"/>
      </font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8"/>
        <color theme="0"/>
        <name val="Courier New"/>
        <scheme val="none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8"/>
        <color theme="0"/>
        <name val="Courier New"/>
        <scheme val="none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8"/>
        <color theme="0"/>
        <name val="Courier New"/>
        <scheme val="none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8"/>
        <color theme="0"/>
        <name val="Courier New"/>
        <scheme val="none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8"/>
        <color theme="0"/>
        <name val="Courier New"/>
        <scheme val="none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8"/>
        <color theme="0"/>
        <name val="Courier New"/>
        <scheme val="none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8"/>
        <color theme="0"/>
        <name val="Courier New"/>
        <scheme val="none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diagonalUp="0" diagonalDown="0">
        <left/>
        <right/>
        <top/>
        <bottom style="thin">
          <color theme="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8"/>
        <color theme="0"/>
        <name val="Courier New"/>
        <scheme val="none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</font>
    </dxf>
    <dxf>
      <font>
        <strike val="0"/>
        <outline val="0"/>
        <shadow val="0"/>
        <vertAlign val="baseline"/>
        <sz val="10"/>
        <name val="Calibri"/>
        <scheme val="minor"/>
      </font>
      <numFmt numFmtId="0" formatCode="General"/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indent="0" justifyLastLine="0" shrinkToFit="0" readingOrder="0"/>
    </dxf>
    <dxf>
      <font>
        <b/>
        <i/>
        <strike val="0"/>
        <outline val="0"/>
        <shadow val="0"/>
        <vertAlign val="baseline"/>
        <sz val="10"/>
        <name val="Calibri"/>
        <scheme val="minor"/>
      </font>
      <fill>
        <patternFill patternType="solid">
          <fgColor indexed="64"/>
          <bgColor rgb="FF7A7A7A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  <numFmt numFmtId="164" formatCode="0#&quot; &quot;##&quot; &quot;##&quot; &quot;##&quot; &quot;##"/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  <numFmt numFmtId="165" formatCode="_-* #,##0_-;\-* #,##0_-;_-* &quot;-&quot;??_-;_-@_-"/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top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19" formatCode="dd/mm/yyyy"/>
    </dxf>
    <dxf>
      <font>
        <strike val="0"/>
        <outline val="0"/>
        <shadow val="0"/>
        <vertAlign val="baseline"/>
        <sz val="10"/>
        <name val="Calibri"/>
        <scheme val="minor"/>
      </font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90B0F0"/>
      <color rgb="FF3FFF3F"/>
      <color rgb="FFC1FFC1"/>
      <color rgb="FF9FFF9F"/>
      <color rgb="FFF1F488"/>
      <color rgb="FFFFD5AB"/>
      <color rgb="FFBC98E4"/>
      <color rgb="FFF47568"/>
      <color rgb="FFF0EB1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4</xdr:row>
          <xdr:rowOff>47625</xdr:rowOff>
        </xdr:from>
        <xdr:to>
          <xdr:col>5</xdr:col>
          <xdr:colOff>9525</xdr:colOff>
          <xdr:row>6</xdr:row>
          <xdr:rowOff>180975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95250</xdr:colOff>
          <xdr:row>0</xdr:row>
          <xdr:rowOff>200025</xdr:rowOff>
        </xdr:from>
        <xdr:to>
          <xdr:col>3</xdr:col>
          <xdr:colOff>190500</xdr:colOff>
          <xdr:row>0</xdr:row>
          <xdr:rowOff>447675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00000000-0008-0000-02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57151</xdr:rowOff>
    </xdr:from>
    <xdr:to>
      <xdr:col>0</xdr:col>
      <xdr:colOff>809625</xdr:colOff>
      <xdr:row>0</xdr:row>
      <xdr:rowOff>809625</xdr:rowOff>
    </xdr:to>
    <xdr:pic>
      <xdr:nvPicPr>
        <xdr:cNvPr id="2" name="Image 1" descr="https://scontent-cdt1-1.xx.fbcdn.net/v/t1.0-9/115982630_10222564482758268_8392234445627575090_n.jpg?_nc_cat=106&amp;_nc_sid=825194&amp;_nc_ohc=KNzwVigRrHEAX_Socfx&amp;_nc_ht=scontent-cdt1-1.xx&amp;oh=eae462a3be37f1f9a123e87b3f6312a6&amp;oe=5FAA88C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57151"/>
          <a:ext cx="733425" cy="752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171450</xdr:colOff>
          <xdr:row>0</xdr:row>
          <xdr:rowOff>133350</xdr:rowOff>
        </xdr:from>
        <xdr:to>
          <xdr:col>8</xdr:col>
          <xdr:colOff>695325</xdr:colOff>
          <xdr:row>0</xdr:row>
          <xdr:rowOff>571500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3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DEL doublon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66675</xdr:rowOff>
    </xdr:from>
    <xdr:to>
      <xdr:col>0</xdr:col>
      <xdr:colOff>819150</xdr:colOff>
      <xdr:row>0</xdr:row>
      <xdr:rowOff>819149</xdr:rowOff>
    </xdr:to>
    <xdr:pic>
      <xdr:nvPicPr>
        <xdr:cNvPr id="3" name="Image 2" descr="https://scontent-cdt1-1.xx.fbcdn.net/v/t1.0-9/115982630_10222564482758268_8392234445627575090_n.jpg?_nc_cat=106&amp;_nc_sid=825194&amp;_nc_ohc=KNzwVigRrHEAX_Socfx&amp;_nc_ht=scontent-cdt1-1.xx&amp;oh=eae462a3be37f1f9a123e87b3f6312a6&amp;oe=5FAA88C4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66675"/>
          <a:ext cx="733425" cy="752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66675</xdr:rowOff>
    </xdr:from>
    <xdr:to>
      <xdr:col>0</xdr:col>
      <xdr:colOff>819150</xdr:colOff>
      <xdr:row>0</xdr:row>
      <xdr:rowOff>819149</xdr:rowOff>
    </xdr:to>
    <xdr:pic>
      <xdr:nvPicPr>
        <xdr:cNvPr id="3" name="Image 2" descr="https://scontent-cdt1-1.xx.fbcdn.net/v/t1.0-9/115982630_10222564482758268_8392234445627575090_n.jpg?_nc_cat=106&amp;_nc_sid=825194&amp;_nc_ohc=KNzwVigRrHEAX_Socfx&amp;_nc_ht=scontent-cdt1-1.xx&amp;oh=eae462a3be37f1f9a123e87b3f6312a6&amp;oe=5FAA88C4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66675"/>
          <a:ext cx="733425" cy="752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828675</xdr:colOff>
      <xdr:row>0</xdr:row>
      <xdr:rowOff>800099</xdr:rowOff>
    </xdr:to>
    <xdr:pic>
      <xdr:nvPicPr>
        <xdr:cNvPr id="3" name="Image 2" descr="https://scontent-cdt1-1.xx.fbcdn.net/v/t1.0-9/115982630_10222564482758268_8392234445627575090_n.jpg?_nc_cat=106&amp;_nc_sid=825194&amp;_nc_ohc=KNzwVigRrHEAX_Socfx&amp;_nc_ht=scontent-cdt1-1.xx&amp;oh=eae462a3be37f1f9a123e87b3f6312a6&amp;oe=5FAA88C4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47625"/>
          <a:ext cx="733425" cy="752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47625</xdr:rowOff>
    </xdr:from>
    <xdr:to>
      <xdr:col>0</xdr:col>
      <xdr:colOff>800100</xdr:colOff>
      <xdr:row>0</xdr:row>
      <xdr:rowOff>800099</xdr:rowOff>
    </xdr:to>
    <xdr:pic>
      <xdr:nvPicPr>
        <xdr:cNvPr id="3" name="Image 2" descr="https://scontent-cdt1-1.xx.fbcdn.net/v/t1.0-9/115982630_10222564482758268_8392234445627575090_n.jpg?_nc_cat=106&amp;_nc_sid=825194&amp;_nc_ohc=KNzwVigRrHEAX_Socfx&amp;_nc_ht=scontent-cdt1-1.xx&amp;oh=eae462a3be37f1f9a123e87b3f6312a6&amp;oe=5FAA88C4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47625"/>
          <a:ext cx="733425" cy="752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57150</xdr:rowOff>
    </xdr:from>
    <xdr:to>
      <xdr:col>0</xdr:col>
      <xdr:colOff>809625</xdr:colOff>
      <xdr:row>0</xdr:row>
      <xdr:rowOff>809624</xdr:rowOff>
    </xdr:to>
    <xdr:pic>
      <xdr:nvPicPr>
        <xdr:cNvPr id="3" name="Image 2" descr="https://scontent-cdt1-1.xx.fbcdn.net/v/t1.0-9/115982630_10222564482758268_8392234445627575090_n.jpg?_nc_cat=106&amp;_nc_sid=825194&amp;_nc_ohc=KNzwVigRrHEAX_Socfx&amp;_nc_ht=scontent-cdt1-1.xx&amp;oh=eae462a3be37f1f9a123e87b3f6312a6&amp;oe=5FAA88C4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57150"/>
          <a:ext cx="733425" cy="752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H3:AH11" totalsRowShown="0" headerRowDxfId="105" dataDxfId="104">
  <autoFilter ref="H3:AH11"/>
  <tableColumns count="27">
    <tableColumn id="1" name="Prénom de l'enfant" dataDxfId="103"/>
    <tableColumn id="2" name="Nom de l'enfant" dataDxfId="102"/>
    <tableColumn id="3" name="E-mail de l'enfant" dataDxfId="101" dataCellStyle="Lien hypertexte"/>
    <tableColumn id="4" name="N° portable de l'enfant" dataDxfId="100"/>
    <tableColumn id="5" name="Date de naissance" dataDxfId="99"/>
    <tableColumn id="6" name="Adresse postale de l'enfant" dataDxfId="98"/>
    <tableColumn id="7" name="Code postal" dataDxfId="97" dataCellStyle="Milliers"/>
    <tableColumn id="8" name="Ville" dataDxfId="96"/>
    <tableColumn id="9" name="Prénom 1 Tuteur" dataDxfId="95"/>
    <tableColumn id="10" name="NOM Tuteur 1" dataDxfId="94"/>
    <tableColumn id="11" name="E-mail  Tuteur 1" dataDxfId="93"/>
    <tableColumn id="12" name="Portable Tuteur 1" dataDxfId="92"/>
    <tableColumn id="13" name="Prénom Tuteur 2" dataDxfId="91"/>
    <tableColumn id="14" name="NOM Tuteur 2" dataDxfId="90"/>
    <tableColumn id="15" name="E-mail Tuteur 2" dataDxfId="89"/>
    <tableColumn id="16" name="Portable Tuteur 2" dataDxfId="88"/>
    <tableColumn id="17" name="licence" dataDxfId="87">
      <calculatedColumnFormula>IF(Tableau1[[#This Row],[Licence payé]]="Payé", "Oui",IF(Tableau1[[#This Row],[Licence payé]]="Non payé", "Non",IF(Tableau1[[#This Row],[Licence payé]]="","",)))</calculatedColumnFormula>
    </tableColumn>
    <tableColumn id="18" name="Numéro de licence" dataDxfId="86"/>
    <tableColumn id="19" name="Licence payé" dataDxfId="85"/>
    <tableColumn id="20" name="Certificat médical" dataDxfId="84"/>
    <tableColumn id="21" name="A soins" dataDxfId="83"/>
    <tableColumn id="22" name="A transport" dataDxfId="82"/>
    <tableColumn id="23" name="A image" dataDxfId="81"/>
    <tableColumn id="24" name="Taille(bas)" dataDxfId="80"/>
    <tableColumn id="25" name="Taille(haut)" dataDxfId="79"/>
    <tableColumn id="26" name="Taille (chaussette)" dataDxfId="78"/>
    <tableColumn id="27" name="ANNÉE" dataDxfId="77">
      <calculatedColumnFormula>YEAR($L4)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1" name="Tableau11" displayName="Tableau11" ref="A2:G1001" totalsRowShown="0" headerRowDxfId="76" dataDxfId="75" tableBorderDxfId="74">
  <autoFilter ref="A2:G1001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name="STAFF" dataDxfId="73"/>
    <tableColumn id="2" name="U 14" dataDxfId="72"/>
    <tableColumn id="3" name="U 12" dataDxfId="71"/>
    <tableColumn id="4" name="U 10" dataDxfId="70"/>
    <tableColumn id="5" name="U 8" dataDxfId="69"/>
    <tableColumn id="6" name="U 6" dataDxfId="68"/>
    <tableColumn id="7" name="BABY" dataDxfId="6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8" name="TableauU14" displayName="TableauU14" ref="A4:G5" totalsRowShown="0" headerRowDxfId="66" headerRowBorderDxfId="65" tableBorderDxfId="64" totalsRowBorderDxfId="63">
  <autoFilter ref="A4:G5"/>
  <tableColumns count="7">
    <tableColumn id="1" name="Prénom" dataDxfId="12"/>
    <tableColumn id="2" name="Nom " dataDxfId="11"/>
    <tableColumn id="3" name="date _x000a_de naissance" dataDxfId="10"/>
    <tableColumn id="4" name="N° _x000a_licence" dataDxfId="9"/>
    <tableColumn id="5" name="N°" dataDxfId="62"/>
    <tableColumn id="6" name="Joueur _x000a_Arbitre" dataDxfId="61"/>
    <tableColumn id="7" name="J _x000a_de devant" dataDxfId="60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3" name="TableauU12" displayName="TableauU12" ref="A4:G5" totalsRowShown="0" headerRowDxfId="59" headerRowBorderDxfId="58" tableBorderDxfId="57" totalsRowBorderDxfId="56">
  <autoFilter ref="A4:G5"/>
  <tableColumns count="7">
    <tableColumn id="1" name="Prénom" dataDxfId="55"/>
    <tableColumn id="2" name="Nom " dataDxfId="54"/>
    <tableColumn id="3" name="date _x000a_de naissance" dataDxfId="53"/>
    <tableColumn id="4" name="N° _x000a_licence" dataDxfId="52"/>
    <tableColumn id="5" name="N°" dataDxfId="51"/>
    <tableColumn id="6" name="Joueur _x000a_Arbitre" dataDxfId="50"/>
    <tableColumn id="7" name="J _x000a_de devant" dataDxfId="49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id="4" name="TableauU10" displayName="TableauU10" ref="A4:G5" totalsRowShown="0" headerRowDxfId="48" headerRowBorderDxfId="47" tableBorderDxfId="46" totalsRowBorderDxfId="45">
  <autoFilter ref="A4:G5"/>
  <tableColumns count="7">
    <tableColumn id="1" name="Prénom" dataDxfId="44"/>
    <tableColumn id="2" name="Nom " dataDxfId="43"/>
    <tableColumn id="3" name="date _x000a_de naissance" dataDxfId="42"/>
    <tableColumn id="4" name="N° _x000a_licence" dataDxfId="41"/>
    <tableColumn id="5" name="N°" dataDxfId="40"/>
    <tableColumn id="6" name="Joueur _x000a_Arbitre" dataDxfId="39"/>
    <tableColumn id="7" name="J _x000a_de devant" dataDxfId="38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id="5" name="TableauU8" displayName="TableauU8" ref="A4:G5" totalsRowShown="0" headerRowDxfId="37" headerRowBorderDxfId="36" tableBorderDxfId="35" totalsRowBorderDxfId="34">
  <autoFilter ref="A4:G5"/>
  <tableColumns count="7">
    <tableColumn id="1" name="Prénom" dataDxfId="8"/>
    <tableColumn id="2" name="Nom " dataDxfId="7"/>
    <tableColumn id="3" name="date _x000a_de naissance" dataDxfId="6"/>
    <tableColumn id="4" name="N° _x000a_licence" dataDxfId="5"/>
    <tableColumn id="5" name="N°" dataDxfId="33"/>
    <tableColumn id="6" name="Joueur _x000a_Arbitre" dataDxfId="32"/>
    <tableColumn id="7" name="J _x000a_de devant" dataDxfId="31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id="7" name="TableauU6" displayName="TableauU6" ref="A4:G5" totalsRowShown="0" headerRowDxfId="30" headerRowBorderDxfId="29" tableBorderDxfId="28" totalsRowBorderDxfId="27">
  <autoFilter ref="A4:G5"/>
  <tableColumns count="7">
    <tableColumn id="1" name="Prénom" dataDxfId="26"/>
    <tableColumn id="2" name="Nom " dataDxfId="25"/>
    <tableColumn id="3" name="date _x000a_de naissance" dataDxfId="24"/>
    <tableColumn id="4" name="N° _x000a_licence" dataDxfId="23"/>
    <tableColumn id="5" name="N°" dataDxfId="22"/>
    <tableColumn id="6" name="Joueur _x000a_Arbitre" dataDxfId="21"/>
    <tableColumn id="7" name="J _x000a_de devant" dataDxfId="20"/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id="6" name="TableauBABY" displayName="TableauBABY" ref="A4:G12" totalsRowShown="0" headerRowDxfId="19" headerRowBorderDxfId="18" tableBorderDxfId="17" totalsRowBorderDxfId="16">
  <autoFilter ref="A4:G12"/>
  <tableColumns count="7">
    <tableColumn id="1" name="Prénom" dataDxfId="4"/>
    <tableColumn id="2" name="Nom " dataDxfId="3"/>
    <tableColumn id="3" name="date _x000a_de naissance" dataDxfId="2"/>
    <tableColumn id="4" name="N° _x000a_licence" dataDxfId="1"/>
    <tableColumn id="5" name="N°" dataDxfId="15"/>
    <tableColumn id="6" name="Joueur _x000a_Arbitre" dataDxfId="14"/>
    <tableColumn id="7" name="J _x000a_de devant" dataDxfId="13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essaimel@laposte.net" TargetMode="External"/><Relationship Id="rId13" Type="http://schemas.openxmlformats.org/officeDocument/2006/relationships/hyperlink" Target="mailto:macroteste@gmail.com" TargetMode="External"/><Relationship Id="rId18" Type="http://schemas.openxmlformats.org/officeDocument/2006/relationships/hyperlink" Target="mailto:icebergpat@essai.com" TargetMode="External"/><Relationship Id="rId26" Type="http://schemas.openxmlformats.org/officeDocument/2006/relationships/comments" Target="../comments2.xml"/><Relationship Id="rId3" Type="http://schemas.openxmlformats.org/officeDocument/2006/relationships/hyperlink" Target="mailto:test@hotmail.com" TargetMode="External"/><Relationship Id="rId21" Type="http://schemas.openxmlformats.org/officeDocument/2006/relationships/drawing" Target="../drawings/drawing2.xml"/><Relationship Id="rId7" Type="http://schemas.openxmlformats.org/officeDocument/2006/relationships/hyperlink" Target="mailto:prenomhuit@gmail.com" TargetMode="External"/><Relationship Id="rId12" Type="http://schemas.openxmlformats.org/officeDocument/2006/relationships/hyperlink" Target="mailto:freddyjon@gmail.com" TargetMode="External"/><Relationship Id="rId17" Type="http://schemas.openxmlformats.org/officeDocument/2006/relationships/hyperlink" Target="mailto:igloolol@test.com" TargetMode="External"/><Relationship Id="rId25" Type="http://schemas.openxmlformats.org/officeDocument/2006/relationships/table" Target="../tables/table2.xml"/><Relationship Id="rId2" Type="http://schemas.openxmlformats.org/officeDocument/2006/relationships/hyperlink" Target="mailto:lanbdaundel@test.fr" TargetMode="External"/><Relationship Id="rId16" Type="http://schemas.openxmlformats.org/officeDocument/2006/relationships/hyperlink" Target="mailto:jonhatanbon@test.com" TargetMode="External"/><Relationship Id="rId20" Type="http://schemas.openxmlformats.org/officeDocument/2006/relationships/printerSettings" Target="../printerSettings/printerSettings2.bin"/><Relationship Id="rId1" Type="http://schemas.openxmlformats.org/officeDocument/2006/relationships/hyperlink" Target="mailto:mdurox@netcourrier.com" TargetMode="External"/><Relationship Id="rId6" Type="http://schemas.openxmlformats.org/officeDocument/2006/relationships/hyperlink" Target="mailto:essaitut2@hotmail.fr" TargetMode="External"/><Relationship Id="rId11" Type="http://schemas.openxmlformats.org/officeDocument/2006/relationships/hyperlink" Target="mailto:fredpatou@test.com" TargetMode="External"/><Relationship Id="rId24" Type="http://schemas.openxmlformats.org/officeDocument/2006/relationships/table" Target="../tables/table1.xml"/><Relationship Id="rId5" Type="http://schemas.openxmlformats.org/officeDocument/2006/relationships/hyperlink" Target="mailto:testtut2@gmail.com" TargetMode="External"/><Relationship Id="rId15" Type="http://schemas.openxmlformats.org/officeDocument/2006/relationships/hyperlink" Target="mailto:manmanollo@test.com" TargetMode="External"/><Relationship Id="rId23" Type="http://schemas.openxmlformats.org/officeDocument/2006/relationships/ctrlProp" Target="../ctrlProps/ctrlProp1.xml"/><Relationship Id="rId10" Type="http://schemas.openxmlformats.org/officeDocument/2006/relationships/hyperlink" Target="mailto:rayanjulien@hotmail.fr" TargetMode="External"/><Relationship Id="rId19" Type="http://schemas.openxmlformats.org/officeDocument/2006/relationships/hyperlink" Target="mailto:greggregon@test.fr" TargetMode="External"/><Relationship Id="rId4" Type="http://schemas.openxmlformats.org/officeDocument/2006/relationships/hyperlink" Target="mailto:tuteur1tut@gmail.com" TargetMode="External"/><Relationship Id="rId9" Type="http://schemas.openxmlformats.org/officeDocument/2006/relationships/hyperlink" Target="mailto:essaidoctet@test.fr" TargetMode="External"/><Relationship Id="rId14" Type="http://schemas.openxmlformats.org/officeDocument/2006/relationships/hyperlink" Target="mailto:ivanolyon@laposte.net" TargetMode="External"/><Relationship Id="rId22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3.xml"/><Relationship Id="rId4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172"/>
  <sheetViews>
    <sheetView workbookViewId="0">
      <selection activeCell="E9" sqref="E9"/>
    </sheetView>
  </sheetViews>
  <sheetFormatPr baseColWidth="10" defaultRowHeight="15" x14ac:dyDescent="0.25"/>
  <cols>
    <col min="17" max="17" width="9.28515625" customWidth="1"/>
  </cols>
  <sheetData>
    <row r="1" spans="1:17" ht="15.75" thickBot="1" x14ac:dyDescent="0.3">
      <c r="A1" s="1" t="s">
        <v>0</v>
      </c>
      <c r="B1" s="49">
        <v>2008</v>
      </c>
      <c r="C1">
        <f>B1+1</f>
        <v>2009</v>
      </c>
      <c r="D1">
        <f>C1+1</f>
        <v>2010</v>
      </c>
      <c r="G1" s="49">
        <v>2008</v>
      </c>
      <c r="H1" s="1" t="s">
        <v>0</v>
      </c>
      <c r="I1" s="4" t="s">
        <v>1</v>
      </c>
      <c r="J1" s="5" t="s">
        <v>2</v>
      </c>
      <c r="K1" s="6" t="s">
        <v>3</v>
      </c>
      <c r="L1" s="7" t="s">
        <v>4</v>
      </c>
      <c r="M1" s="8" t="s">
        <v>5</v>
      </c>
      <c r="N1" s="50" t="s">
        <v>8</v>
      </c>
      <c r="Q1" s="51">
        <v>1930</v>
      </c>
    </row>
    <row r="2" spans="1:17" x14ac:dyDescent="0.25">
      <c r="A2" s="4" t="s">
        <v>1</v>
      </c>
      <c r="B2">
        <f>B1+3</f>
        <v>2011</v>
      </c>
      <c r="C2">
        <f>B2+1</f>
        <v>2012</v>
      </c>
      <c r="H2" s="38">
        <v>2008</v>
      </c>
      <c r="I2" s="38">
        <v>2011</v>
      </c>
      <c r="J2" s="38">
        <v>2013</v>
      </c>
      <c r="K2" s="38">
        <v>2015</v>
      </c>
      <c r="L2" s="38">
        <v>2017</v>
      </c>
      <c r="M2" s="38">
        <v>2019</v>
      </c>
      <c r="N2" s="38">
        <v>2021</v>
      </c>
      <c r="O2" s="38"/>
      <c r="Q2" s="51">
        <v>1931</v>
      </c>
    </row>
    <row r="3" spans="1:17" x14ac:dyDescent="0.25">
      <c r="A3" s="5" t="s">
        <v>2</v>
      </c>
      <c r="B3">
        <f>B2+2</f>
        <v>2013</v>
      </c>
      <c r="C3">
        <f t="shared" ref="C3:C7" si="0">B3+1</f>
        <v>2014</v>
      </c>
      <c r="H3" s="38">
        <v>2009</v>
      </c>
      <c r="I3" s="38">
        <v>2012</v>
      </c>
      <c r="J3" s="38">
        <v>2014</v>
      </c>
      <c r="K3" s="38">
        <v>2016</v>
      </c>
      <c r="L3" s="38">
        <v>2018</v>
      </c>
      <c r="M3" s="38">
        <v>2020</v>
      </c>
      <c r="N3" s="38">
        <v>2022</v>
      </c>
      <c r="O3" s="38"/>
      <c r="Q3" s="51">
        <v>1932</v>
      </c>
    </row>
    <row r="4" spans="1:17" x14ac:dyDescent="0.25">
      <c r="A4" s="6" t="s">
        <v>3</v>
      </c>
      <c r="B4">
        <f t="shared" ref="B4:B7" si="1">B3+2</f>
        <v>2015</v>
      </c>
      <c r="C4">
        <f t="shared" si="0"/>
        <v>2016</v>
      </c>
      <c r="H4" s="38">
        <v>2010</v>
      </c>
      <c r="I4" s="38"/>
      <c r="J4" s="38"/>
      <c r="K4" s="38"/>
      <c r="L4" s="38"/>
      <c r="M4" s="38"/>
      <c r="N4" s="38"/>
      <c r="O4" s="38"/>
      <c r="Q4" s="51">
        <v>1933</v>
      </c>
    </row>
    <row r="5" spans="1:17" x14ac:dyDescent="0.25">
      <c r="A5" s="7" t="s">
        <v>4</v>
      </c>
      <c r="B5">
        <f t="shared" si="1"/>
        <v>2017</v>
      </c>
      <c r="C5">
        <f t="shared" si="0"/>
        <v>2018</v>
      </c>
      <c r="G5" s="2"/>
      <c r="H5" s="2"/>
      <c r="I5" s="2"/>
      <c r="J5" s="2"/>
      <c r="K5" s="2"/>
      <c r="L5" s="2"/>
      <c r="M5" s="2"/>
      <c r="N5" s="2"/>
      <c r="O5" s="2"/>
      <c r="Q5" s="51">
        <v>1934</v>
      </c>
    </row>
    <row r="6" spans="1:17" x14ac:dyDescent="0.25">
      <c r="A6" s="8" t="s">
        <v>5</v>
      </c>
      <c r="B6">
        <f t="shared" si="1"/>
        <v>2019</v>
      </c>
      <c r="C6">
        <f t="shared" si="0"/>
        <v>2020</v>
      </c>
      <c r="Q6" s="51">
        <v>1935</v>
      </c>
    </row>
    <row r="7" spans="1:17" x14ac:dyDescent="0.25">
      <c r="A7" t="s">
        <v>8</v>
      </c>
      <c r="B7">
        <f t="shared" si="1"/>
        <v>2021</v>
      </c>
      <c r="C7">
        <f t="shared" si="0"/>
        <v>2022</v>
      </c>
      <c r="Q7" s="51">
        <v>1936</v>
      </c>
    </row>
    <row r="8" spans="1:17" x14ac:dyDescent="0.25">
      <c r="Q8" s="51">
        <v>1937</v>
      </c>
    </row>
    <row r="9" spans="1:17" x14ac:dyDescent="0.25">
      <c r="A9" t="s">
        <v>21</v>
      </c>
      <c r="Q9" s="51">
        <v>1938</v>
      </c>
    </row>
    <row r="10" spans="1:17" x14ac:dyDescent="0.25">
      <c r="A10" t="s">
        <v>22</v>
      </c>
      <c r="Q10" s="51">
        <v>1939</v>
      </c>
    </row>
    <row r="11" spans="1:17" x14ac:dyDescent="0.25">
      <c r="A11" t="s">
        <v>23</v>
      </c>
      <c r="Q11" s="51">
        <v>1940</v>
      </c>
    </row>
    <row r="12" spans="1:17" x14ac:dyDescent="0.25">
      <c r="A12" t="s">
        <v>24</v>
      </c>
      <c r="Q12" s="51">
        <v>1941</v>
      </c>
    </row>
    <row r="13" spans="1:17" x14ac:dyDescent="0.25">
      <c r="A13" t="s">
        <v>25</v>
      </c>
      <c r="Q13" s="51">
        <v>1942</v>
      </c>
    </row>
    <row r="14" spans="1:17" x14ac:dyDescent="0.25">
      <c r="A14" t="s">
        <v>26</v>
      </c>
      <c r="Q14" s="51">
        <v>1943</v>
      </c>
    </row>
    <row r="15" spans="1:17" x14ac:dyDescent="0.25">
      <c r="A15" t="s">
        <v>27</v>
      </c>
      <c r="Q15" s="51">
        <v>1944</v>
      </c>
    </row>
    <row r="16" spans="1:17" x14ac:dyDescent="0.25">
      <c r="A16" t="s">
        <v>27</v>
      </c>
      <c r="Q16" s="51">
        <v>1945</v>
      </c>
    </row>
    <row r="17" spans="1:17" x14ac:dyDescent="0.25">
      <c r="Q17" s="51">
        <v>1946</v>
      </c>
    </row>
    <row r="18" spans="1:17" x14ac:dyDescent="0.25">
      <c r="A18" t="s">
        <v>6</v>
      </c>
      <c r="Q18" s="51">
        <v>1947</v>
      </c>
    </row>
    <row r="19" spans="1:17" x14ac:dyDescent="0.25">
      <c r="A19" t="s">
        <v>7</v>
      </c>
      <c r="Q19" s="51">
        <v>1948</v>
      </c>
    </row>
    <row r="20" spans="1:17" x14ac:dyDescent="0.25">
      <c r="Q20" s="51">
        <v>1949</v>
      </c>
    </row>
    <row r="21" spans="1:17" x14ac:dyDescent="0.25">
      <c r="Q21" s="51">
        <v>1950</v>
      </c>
    </row>
    <row r="22" spans="1:17" x14ac:dyDescent="0.25">
      <c r="Q22" s="51">
        <v>1951</v>
      </c>
    </row>
    <row r="23" spans="1:17" x14ac:dyDescent="0.25">
      <c r="Q23" s="51">
        <v>1952</v>
      </c>
    </row>
    <row r="24" spans="1:17" x14ac:dyDescent="0.25">
      <c r="Q24" s="51">
        <v>1953</v>
      </c>
    </row>
    <row r="25" spans="1:17" x14ac:dyDescent="0.25">
      <c r="Q25" s="51">
        <v>1954</v>
      </c>
    </row>
    <row r="26" spans="1:17" x14ac:dyDescent="0.25">
      <c r="Q26" s="51">
        <v>1955</v>
      </c>
    </row>
    <row r="27" spans="1:17" x14ac:dyDescent="0.25">
      <c r="Q27" s="51">
        <v>1956</v>
      </c>
    </row>
    <row r="28" spans="1:17" x14ac:dyDescent="0.25">
      <c r="Q28" s="51">
        <v>1957</v>
      </c>
    </row>
    <row r="29" spans="1:17" x14ac:dyDescent="0.25">
      <c r="Q29" s="51">
        <v>1958</v>
      </c>
    </row>
    <row r="30" spans="1:17" x14ac:dyDescent="0.25">
      <c r="Q30" s="51">
        <v>1959</v>
      </c>
    </row>
    <row r="31" spans="1:17" x14ac:dyDescent="0.25">
      <c r="Q31" s="51">
        <v>1960</v>
      </c>
    </row>
    <row r="32" spans="1:17" x14ac:dyDescent="0.25">
      <c r="Q32" s="51">
        <v>1961</v>
      </c>
    </row>
    <row r="33" spans="17:17" x14ac:dyDescent="0.25">
      <c r="Q33" s="51">
        <v>1962</v>
      </c>
    </row>
    <row r="34" spans="17:17" x14ac:dyDescent="0.25">
      <c r="Q34" s="51">
        <v>1963</v>
      </c>
    </row>
    <row r="35" spans="17:17" x14ac:dyDescent="0.25">
      <c r="Q35" s="51">
        <v>1964</v>
      </c>
    </row>
    <row r="36" spans="17:17" x14ac:dyDescent="0.25">
      <c r="Q36" s="51">
        <v>1965</v>
      </c>
    </row>
    <row r="37" spans="17:17" x14ac:dyDescent="0.25">
      <c r="Q37" s="51">
        <v>1966</v>
      </c>
    </row>
    <row r="38" spans="17:17" x14ac:dyDescent="0.25">
      <c r="Q38" s="51">
        <v>1967</v>
      </c>
    </row>
    <row r="39" spans="17:17" x14ac:dyDescent="0.25">
      <c r="Q39" s="51">
        <v>1968</v>
      </c>
    </row>
    <row r="40" spans="17:17" x14ac:dyDescent="0.25">
      <c r="Q40" s="51">
        <v>1969</v>
      </c>
    </row>
    <row r="41" spans="17:17" x14ac:dyDescent="0.25">
      <c r="Q41" s="51">
        <v>1970</v>
      </c>
    </row>
    <row r="42" spans="17:17" x14ac:dyDescent="0.25">
      <c r="Q42" s="51">
        <v>1971</v>
      </c>
    </row>
    <row r="43" spans="17:17" x14ac:dyDescent="0.25">
      <c r="Q43" s="51">
        <v>1972</v>
      </c>
    </row>
    <row r="44" spans="17:17" x14ac:dyDescent="0.25">
      <c r="Q44" s="51">
        <v>1973</v>
      </c>
    </row>
    <row r="45" spans="17:17" x14ac:dyDescent="0.25">
      <c r="Q45" s="51">
        <v>1974</v>
      </c>
    </row>
    <row r="46" spans="17:17" x14ac:dyDescent="0.25">
      <c r="Q46" s="51">
        <v>1975</v>
      </c>
    </row>
    <row r="47" spans="17:17" x14ac:dyDescent="0.25">
      <c r="Q47" s="51">
        <v>1976</v>
      </c>
    </row>
    <row r="48" spans="17:17" x14ac:dyDescent="0.25">
      <c r="Q48" s="51">
        <v>1977</v>
      </c>
    </row>
    <row r="49" spans="17:17" x14ac:dyDescent="0.25">
      <c r="Q49" s="51">
        <v>1978</v>
      </c>
    </row>
    <row r="50" spans="17:17" x14ac:dyDescent="0.25">
      <c r="Q50" s="51">
        <v>1979</v>
      </c>
    </row>
    <row r="51" spans="17:17" x14ac:dyDescent="0.25">
      <c r="Q51" s="51">
        <v>1980</v>
      </c>
    </row>
    <row r="52" spans="17:17" x14ac:dyDescent="0.25">
      <c r="Q52" s="51">
        <v>1981</v>
      </c>
    </row>
    <row r="53" spans="17:17" x14ac:dyDescent="0.25">
      <c r="Q53" s="51">
        <v>1982</v>
      </c>
    </row>
    <row r="54" spans="17:17" x14ac:dyDescent="0.25">
      <c r="Q54" s="51">
        <v>1983</v>
      </c>
    </row>
    <row r="55" spans="17:17" x14ac:dyDescent="0.25">
      <c r="Q55" s="51">
        <v>1984</v>
      </c>
    </row>
    <row r="56" spans="17:17" x14ac:dyDescent="0.25">
      <c r="Q56" s="51">
        <v>1985</v>
      </c>
    </row>
    <row r="57" spans="17:17" x14ac:dyDescent="0.25">
      <c r="Q57" s="51">
        <v>1986</v>
      </c>
    </row>
    <row r="58" spans="17:17" x14ac:dyDescent="0.25">
      <c r="Q58" s="51">
        <v>1987</v>
      </c>
    </row>
    <row r="59" spans="17:17" x14ac:dyDescent="0.25">
      <c r="Q59" s="51">
        <v>1988</v>
      </c>
    </row>
    <row r="60" spans="17:17" x14ac:dyDescent="0.25">
      <c r="Q60" s="51">
        <v>1989</v>
      </c>
    </row>
    <row r="61" spans="17:17" x14ac:dyDescent="0.25">
      <c r="Q61" s="51">
        <v>1990</v>
      </c>
    </row>
    <row r="62" spans="17:17" x14ac:dyDescent="0.25">
      <c r="Q62" s="51">
        <v>1991</v>
      </c>
    </row>
    <row r="63" spans="17:17" x14ac:dyDescent="0.25">
      <c r="Q63" s="51">
        <v>1992</v>
      </c>
    </row>
    <row r="64" spans="17:17" x14ac:dyDescent="0.25">
      <c r="Q64" s="51">
        <v>1993</v>
      </c>
    </row>
    <row r="65" spans="17:17" x14ac:dyDescent="0.25">
      <c r="Q65" s="51">
        <v>1994</v>
      </c>
    </row>
    <row r="66" spans="17:17" x14ac:dyDescent="0.25">
      <c r="Q66" s="51">
        <v>1995</v>
      </c>
    </row>
    <row r="67" spans="17:17" x14ac:dyDescent="0.25">
      <c r="Q67" s="51">
        <v>1996</v>
      </c>
    </row>
    <row r="68" spans="17:17" x14ac:dyDescent="0.25">
      <c r="Q68" s="51">
        <v>1997</v>
      </c>
    </row>
    <row r="69" spans="17:17" x14ac:dyDescent="0.25">
      <c r="Q69" s="51">
        <v>1998</v>
      </c>
    </row>
    <row r="70" spans="17:17" x14ac:dyDescent="0.25">
      <c r="Q70" s="51">
        <v>1999</v>
      </c>
    </row>
    <row r="71" spans="17:17" x14ac:dyDescent="0.25">
      <c r="Q71" s="51">
        <v>2000</v>
      </c>
    </row>
    <row r="72" spans="17:17" x14ac:dyDescent="0.25">
      <c r="Q72" s="51">
        <v>2001</v>
      </c>
    </row>
    <row r="73" spans="17:17" x14ac:dyDescent="0.25">
      <c r="Q73" s="51">
        <v>2002</v>
      </c>
    </row>
    <row r="74" spans="17:17" x14ac:dyDescent="0.25">
      <c r="Q74" s="51">
        <v>2003</v>
      </c>
    </row>
    <row r="75" spans="17:17" x14ac:dyDescent="0.25">
      <c r="Q75" s="51">
        <v>2004</v>
      </c>
    </row>
    <row r="76" spans="17:17" x14ac:dyDescent="0.25">
      <c r="Q76" s="51">
        <v>2005</v>
      </c>
    </row>
    <row r="77" spans="17:17" x14ac:dyDescent="0.25">
      <c r="Q77" s="51">
        <v>2006</v>
      </c>
    </row>
    <row r="78" spans="17:17" x14ac:dyDescent="0.25">
      <c r="Q78" s="51">
        <v>2007</v>
      </c>
    </row>
    <row r="79" spans="17:17" x14ac:dyDescent="0.25">
      <c r="Q79" s="51">
        <v>2008</v>
      </c>
    </row>
    <row r="80" spans="17:17" x14ac:dyDescent="0.25">
      <c r="Q80" s="51">
        <v>2009</v>
      </c>
    </row>
    <row r="81" spans="17:17" x14ac:dyDescent="0.25">
      <c r="Q81" s="51">
        <v>2010</v>
      </c>
    </row>
    <row r="82" spans="17:17" x14ac:dyDescent="0.25">
      <c r="Q82" s="51">
        <v>2011</v>
      </c>
    </row>
    <row r="83" spans="17:17" x14ac:dyDescent="0.25">
      <c r="Q83" s="51">
        <v>2012</v>
      </c>
    </row>
    <row r="84" spans="17:17" x14ac:dyDescent="0.25">
      <c r="Q84" s="51">
        <v>2013</v>
      </c>
    </row>
    <row r="85" spans="17:17" x14ac:dyDescent="0.25">
      <c r="Q85" s="51">
        <v>2014</v>
      </c>
    </row>
    <row r="86" spans="17:17" x14ac:dyDescent="0.25">
      <c r="Q86" s="51">
        <v>2015</v>
      </c>
    </row>
    <row r="87" spans="17:17" x14ac:dyDescent="0.25">
      <c r="Q87" s="51">
        <v>2016</v>
      </c>
    </row>
    <row r="88" spans="17:17" x14ac:dyDescent="0.25">
      <c r="Q88" s="51">
        <v>2017</v>
      </c>
    </row>
    <row r="89" spans="17:17" x14ac:dyDescent="0.25">
      <c r="Q89" s="51">
        <v>2018</v>
      </c>
    </row>
    <row r="90" spans="17:17" x14ac:dyDescent="0.25">
      <c r="Q90" s="51">
        <v>2019</v>
      </c>
    </row>
    <row r="91" spans="17:17" x14ac:dyDescent="0.25">
      <c r="Q91" s="51">
        <v>2020</v>
      </c>
    </row>
    <row r="92" spans="17:17" x14ac:dyDescent="0.25">
      <c r="Q92" s="51">
        <v>2021</v>
      </c>
    </row>
    <row r="93" spans="17:17" x14ac:dyDescent="0.25">
      <c r="Q93" s="51">
        <v>2022</v>
      </c>
    </row>
    <row r="94" spans="17:17" x14ac:dyDescent="0.25">
      <c r="Q94" s="51">
        <v>2023</v>
      </c>
    </row>
    <row r="95" spans="17:17" x14ac:dyDescent="0.25">
      <c r="Q95" s="51">
        <v>2024</v>
      </c>
    </row>
    <row r="96" spans="17:17" x14ac:dyDescent="0.25">
      <c r="Q96" s="51">
        <v>2025</v>
      </c>
    </row>
    <row r="97" spans="17:17" x14ac:dyDescent="0.25">
      <c r="Q97" s="51">
        <v>2026</v>
      </c>
    </row>
    <row r="98" spans="17:17" x14ac:dyDescent="0.25">
      <c r="Q98" s="51">
        <v>2027</v>
      </c>
    </row>
    <row r="99" spans="17:17" x14ac:dyDescent="0.25">
      <c r="Q99" s="51">
        <v>2028</v>
      </c>
    </row>
    <row r="100" spans="17:17" x14ac:dyDescent="0.25">
      <c r="Q100" s="51">
        <v>2029</v>
      </c>
    </row>
    <row r="101" spans="17:17" x14ac:dyDescent="0.25">
      <c r="Q101" s="51">
        <v>2030</v>
      </c>
    </row>
    <row r="102" spans="17:17" x14ac:dyDescent="0.25">
      <c r="Q102" s="51">
        <v>2031</v>
      </c>
    </row>
    <row r="103" spans="17:17" x14ac:dyDescent="0.25">
      <c r="Q103" s="51">
        <v>2032</v>
      </c>
    </row>
    <row r="104" spans="17:17" x14ac:dyDescent="0.25">
      <c r="Q104" s="51">
        <v>2033</v>
      </c>
    </row>
    <row r="105" spans="17:17" x14ac:dyDescent="0.25">
      <c r="Q105" s="51">
        <v>2034</v>
      </c>
    </row>
    <row r="106" spans="17:17" x14ac:dyDescent="0.25">
      <c r="Q106" s="51">
        <v>2035</v>
      </c>
    </row>
    <row r="107" spans="17:17" x14ac:dyDescent="0.25">
      <c r="Q107" s="51">
        <v>2036</v>
      </c>
    </row>
    <row r="108" spans="17:17" x14ac:dyDescent="0.25">
      <c r="Q108" s="51">
        <v>2037</v>
      </c>
    </row>
    <row r="109" spans="17:17" x14ac:dyDescent="0.25">
      <c r="Q109" s="51">
        <v>2038</v>
      </c>
    </row>
    <row r="110" spans="17:17" x14ac:dyDescent="0.25">
      <c r="Q110" s="51">
        <v>2039</v>
      </c>
    </row>
    <row r="111" spans="17:17" x14ac:dyDescent="0.25">
      <c r="Q111" s="51">
        <v>2040</v>
      </c>
    </row>
    <row r="112" spans="17:17" x14ac:dyDescent="0.25">
      <c r="Q112" s="51">
        <v>2041</v>
      </c>
    </row>
    <row r="113" spans="17:17" x14ac:dyDescent="0.25">
      <c r="Q113" s="51">
        <v>2042</v>
      </c>
    </row>
    <row r="114" spans="17:17" x14ac:dyDescent="0.25">
      <c r="Q114" s="51">
        <v>2043</v>
      </c>
    </row>
    <row r="115" spans="17:17" x14ac:dyDescent="0.25">
      <c r="Q115" s="51">
        <v>2044</v>
      </c>
    </row>
    <row r="116" spans="17:17" x14ac:dyDescent="0.25">
      <c r="Q116" s="51">
        <v>2045</v>
      </c>
    </row>
    <row r="117" spans="17:17" x14ac:dyDescent="0.25">
      <c r="Q117" s="51">
        <v>2046</v>
      </c>
    </row>
    <row r="118" spans="17:17" x14ac:dyDescent="0.25">
      <c r="Q118" s="51">
        <v>2047</v>
      </c>
    </row>
    <row r="119" spans="17:17" x14ac:dyDescent="0.25">
      <c r="Q119" s="51">
        <v>2048</v>
      </c>
    </row>
    <row r="120" spans="17:17" x14ac:dyDescent="0.25">
      <c r="Q120" s="51">
        <v>2049</v>
      </c>
    </row>
    <row r="121" spans="17:17" x14ac:dyDescent="0.25">
      <c r="Q121" s="51">
        <v>2050</v>
      </c>
    </row>
    <row r="122" spans="17:17" x14ac:dyDescent="0.25">
      <c r="Q122" s="51">
        <v>2051</v>
      </c>
    </row>
    <row r="123" spans="17:17" x14ac:dyDescent="0.25">
      <c r="Q123" s="51">
        <v>2052</v>
      </c>
    </row>
    <row r="124" spans="17:17" x14ac:dyDescent="0.25">
      <c r="Q124" s="51">
        <v>2053</v>
      </c>
    </row>
    <row r="125" spans="17:17" x14ac:dyDescent="0.25">
      <c r="Q125" s="51">
        <v>2054</v>
      </c>
    </row>
    <row r="126" spans="17:17" x14ac:dyDescent="0.25">
      <c r="Q126" s="51">
        <v>2055</v>
      </c>
    </row>
    <row r="127" spans="17:17" x14ac:dyDescent="0.25">
      <c r="Q127" s="51">
        <v>2056</v>
      </c>
    </row>
    <row r="128" spans="17:17" x14ac:dyDescent="0.25">
      <c r="Q128" s="51">
        <v>2057</v>
      </c>
    </row>
    <row r="129" spans="17:17" x14ac:dyDescent="0.25">
      <c r="Q129" s="51">
        <v>2058</v>
      </c>
    </row>
    <row r="130" spans="17:17" x14ac:dyDescent="0.25">
      <c r="Q130" s="51">
        <v>2059</v>
      </c>
    </row>
    <row r="131" spans="17:17" x14ac:dyDescent="0.25">
      <c r="Q131" s="51">
        <v>2060</v>
      </c>
    </row>
    <row r="132" spans="17:17" x14ac:dyDescent="0.25">
      <c r="Q132" s="51">
        <v>2061</v>
      </c>
    </row>
    <row r="133" spans="17:17" x14ac:dyDescent="0.25">
      <c r="Q133" s="51">
        <v>2062</v>
      </c>
    </row>
    <row r="134" spans="17:17" x14ac:dyDescent="0.25">
      <c r="Q134" s="51">
        <v>2063</v>
      </c>
    </row>
    <row r="135" spans="17:17" x14ac:dyDescent="0.25">
      <c r="Q135" s="51">
        <v>2064</v>
      </c>
    </row>
    <row r="136" spans="17:17" x14ac:dyDescent="0.25">
      <c r="Q136" s="51">
        <v>2065</v>
      </c>
    </row>
    <row r="137" spans="17:17" x14ac:dyDescent="0.25">
      <c r="Q137" s="51">
        <v>2066</v>
      </c>
    </row>
    <row r="138" spans="17:17" x14ac:dyDescent="0.25">
      <c r="Q138" s="51">
        <v>2067</v>
      </c>
    </row>
    <row r="139" spans="17:17" x14ac:dyDescent="0.25">
      <c r="Q139" s="51">
        <v>2068</v>
      </c>
    </row>
    <row r="140" spans="17:17" x14ac:dyDescent="0.25">
      <c r="Q140" s="51">
        <v>2069</v>
      </c>
    </row>
    <row r="141" spans="17:17" x14ac:dyDescent="0.25">
      <c r="Q141" s="51">
        <v>2070</v>
      </c>
    </row>
    <row r="142" spans="17:17" x14ac:dyDescent="0.25">
      <c r="Q142" s="51">
        <v>2071</v>
      </c>
    </row>
    <row r="143" spans="17:17" x14ac:dyDescent="0.25">
      <c r="Q143" s="51">
        <v>2072</v>
      </c>
    </row>
    <row r="144" spans="17:17" x14ac:dyDescent="0.25">
      <c r="Q144" s="51">
        <v>2073</v>
      </c>
    </row>
    <row r="145" spans="17:17" x14ac:dyDescent="0.25">
      <c r="Q145" s="51">
        <v>2074</v>
      </c>
    </row>
    <row r="146" spans="17:17" x14ac:dyDescent="0.25">
      <c r="Q146" s="51">
        <v>2075</v>
      </c>
    </row>
    <row r="147" spans="17:17" x14ac:dyDescent="0.25">
      <c r="Q147" s="51">
        <v>2076</v>
      </c>
    </row>
    <row r="148" spans="17:17" x14ac:dyDescent="0.25">
      <c r="Q148" s="51">
        <v>2077</v>
      </c>
    </row>
    <row r="149" spans="17:17" x14ac:dyDescent="0.25">
      <c r="Q149" s="51">
        <v>2078</v>
      </c>
    </row>
    <row r="150" spans="17:17" x14ac:dyDescent="0.25">
      <c r="Q150" s="51">
        <v>2079</v>
      </c>
    </row>
    <row r="151" spans="17:17" x14ac:dyDescent="0.25">
      <c r="Q151" s="51">
        <v>2080</v>
      </c>
    </row>
    <row r="152" spans="17:17" x14ac:dyDescent="0.25">
      <c r="Q152" s="51">
        <v>2081</v>
      </c>
    </row>
    <row r="153" spans="17:17" x14ac:dyDescent="0.25">
      <c r="Q153" s="51">
        <v>2082</v>
      </c>
    </row>
    <row r="154" spans="17:17" x14ac:dyDescent="0.25">
      <c r="Q154" s="51">
        <v>2083</v>
      </c>
    </row>
    <row r="155" spans="17:17" x14ac:dyDescent="0.25">
      <c r="Q155" s="51">
        <v>2084</v>
      </c>
    </row>
    <row r="156" spans="17:17" x14ac:dyDescent="0.25">
      <c r="Q156" s="51">
        <v>2085</v>
      </c>
    </row>
    <row r="157" spans="17:17" x14ac:dyDescent="0.25">
      <c r="Q157" s="51">
        <v>2086</v>
      </c>
    </row>
    <row r="158" spans="17:17" x14ac:dyDescent="0.25">
      <c r="Q158" s="51">
        <v>2087</v>
      </c>
    </row>
    <row r="159" spans="17:17" x14ac:dyDescent="0.25">
      <c r="Q159" s="51">
        <v>2088</v>
      </c>
    </row>
    <row r="160" spans="17:17" x14ac:dyDescent="0.25">
      <c r="Q160" s="51">
        <v>2089</v>
      </c>
    </row>
    <row r="161" spans="17:17" x14ac:dyDescent="0.25">
      <c r="Q161" s="51">
        <v>2090</v>
      </c>
    </row>
    <row r="162" spans="17:17" x14ac:dyDescent="0.25">
      <c r="Q162" s="51">
        <v>2091</v>
      </c>
    </row>
    <row r="163" spans="17:17" x14ac:dyDescent="0.25">
      <c r="Q163" s="51">
        <v>2092</v>
      </c>
    </row>
    <row r="164" spans="17:17" x14ac:dyDescent="0.25">
      <c r="Q164" s="51">
        <v>2093</v>
      </c>
    </row>
    <row r="165" spans="17:17" x14ac:dyDescent="0.25">
      <c r="Q165" s="51">
        <v>2094</v>
      </c>
    </row>
    <row r="166" spans="17:17" x14ac:dyDescent="0.25">
      <c r="Q166" s="51">
        <v>2095</v>
      </c>
    </row>
    <row r="167" spans="17:17" x14ac:dyDescent="0.25">
      <c r="Q167" s="51">
        <v>2096</v>
      </c>
    </row>
    <row r="168" spans="17:17" x14ac:dyDescent="0.25">
      <c r="Q168" s="51">
        <v>2097</v>
      </c>
    </row>
    <row r="169" spans="17:17" x14ac:dyDescent="0.25">
      <c r="Q169" s="51">
        <v>2098</v>
      </c>
    </row>
    <row r="170" spans="17:17" x14ac:dyDescent="0.25">
      <c r="Q170" s="51">
        <v>2099</v>
      </c>
    </row>
    <row r="171" spans="17:17" x14ac:dyDescent="0.25">
      <c r="Q171" s="51">
        <v>2100</v>
      </c>
    </row>
    <row r="172" spans="17:17" x14ac:dyDescent="0.25">
      <c r="Q172" s="51">
        <v>2101</v>
      </c>
    </row>
  </sheetData>
  <dataValidations count="1">
    <dataValidation type="list" allowBlank="1" showInputMessage="1" showErrorMessage="1" sqref="G1">
      <formula1>ANNEES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P9"/>
  <sheetViews>
    <sheetView topLeftCell="B1" workbookViewId="0">
      <selection activeCell="G17" sqref="G17"/>
    </sheetView>
  </sheetViews>
  <sheetFormatPr baseColWidth="10" defaultRowHeight="15" x14ac:dyDescent="0.25"/>
  <sheetData>
    <row r="1" spans="1:16" ht="30" customHeight="1" x14ac:dyDescent="0.25">
      <c r="A1" s="76" t="s">
        <v>20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</row>
    <row r="2" spans="1:16" x14ac:dyDescent="0.25">
      <c r="L2" s="9"/>
    </row>
    <row r="9" spans="1:16" x14ac:dyDescent="0.25">
      <c r="L9" s="9"/>
    </row>
  </sheetData>
  <mergeCells count="1">
    <mergeCell ref="A1:P1"/>
  </mergeCells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3074" r:id="rId4" name="CommandButton1">
          <controlPr defaultSize="0" autoLine="0" r:id="rId5">
            <anchor moveWithCells="1">
              <from>
                <xdr:col>3</xdr:col>
                <xdr:colOff>19050</xdr:colOff>
                <xdr:row>4</xdr:row>
                <xdr:rowOff>47625</xdr:rowOff>
              </from>
              <to>
                <xdr:col>5</xdr:col>
                <xdr:colOff>9525</xdr:colOff>
                <xdr:row>6</xdr:row>
                <xdr:rowOff>180975</xdr:rowOff>
              </to>
            </anchor>
          </controlPr>
        </control>
      </mc:Choice>
      <mc:Fallback>
        <control shapeId="3074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H1001"/>
  <sheetViews>
    <sheetView tabSelected="1" workbookViewId="0">
      <pane xSplit="9" ySplit="3" topLeftCell="K4" activePane="bottomRight" state="frozen"/>
      <selection pane="topRight" activeCell="J1" sqref="J1"/>
      <selection pane="bottomLeft" activeCell="A3" sqref="A3"/>
      <selection pane="bottomRight" activeCell="I18" sqref="I18"/>
    </sheetView>
  </sheetViews>
  <sheetFormatPr baseColWidth="10" defaultRowHeight="15" x14ac:dyDescent="0.25"/>
  <cols>
    <col min="1" max="1" width="9.42578125" style="14" bestFit="1" customWidth="1"/>
    <col min="2" max="2" width="9.140625" style="33" bestFit="1" customWidth="1"/>
    <col min="3" max="4" width="9.140625" style="14" bestFit="1" customWidth="1"/>
    <col min="5" max="6" width="8.28515625" style="14" bestFit="1" customWidth="1"/>
    <col min="7" max="7" width="9.7109375" style="14" bestFit="1" customWidth="1"/>
    <col min="8" max="10" width="30.7109375" style="11" customWidth="1"/>
    <col min="11" max="11" width="30.7109375" style="10" customWidth="1"/>
    <col min="12" max="12" width="30.7109375" style="9" customWidth="1"/>
    <col min="13" max="13" width="30.7109375" style="12" customWidth="1"/>
    <col min="14" max="14" width="30.7109375" style="41" customWidth="1"/>
    <col min="15" max="17" width="30.7109375" customWidth="1"/>
    <col min="18" max="18" width="30.7109375" style="11" customWidth="1"/>
    <col min="19" max="19" width="30.7109375" style="13" customWidth="1"/>
    <col min="20" max="22" width="30.7109375" customWidth="1"/>
    <col min="23" max="23" width="30.7109375" style="10" customWidth="1"/>
    <col min="25" max="25" width="15.7109375" style="40" customWidth="1"/>
    <col min="26" max="33" width="15.7109375" style="38" customWidth="1"/>
  </cols>
  <sheetData>
    <row r="1" spans="1:34" ht="48" customHeight="1" x14ac:dyDescent="0.25"/>
    <row r="2" spans="1:34" x14ac:dyDescent="0.25">
      <c r="A2" s="52" t="s">
        <v>8</v>
      </c>
      <c r="B2" s="53" t="s">
        <v>0</v>
      </c>
      <c r="C2" s="54" t="s">
        <v>1</v>
      </c>
      <c r="D2" s="55" t="s">
        <v>2</v>
      </c>
      <c r="E2" s="56" t="s">
        <v>3</v>
      </c>
      <c r="F2" s="57" t="s">
        <v>4</v>
      </c>
      <c r="G2" s="58" t="s">
        <v>5</v>
      </c>
    </row>
    <row r="3" spans="1:34" s="18" customFormat="1" ht="30" x14ac:dyDescent="0.25">
      <c r="A3" s="81">
        <f>COUNTIFS(A4:A1001,"1")</f>
        <v>0</v>
      </c>
      <c r="B3" s="82">
        <f t="shared" ref="B3:G3" si="0">COUNTIFS(B4:B1001,"1")</f>
        <v>1</v>
      </c>
      <c r="C3" s="83">
        <f t="shared" si="0"/>
        <v>1</v>
      </c>
      <c r="D3" s="84">
        <f t="shared" si="0"/>
        <v>1</v>
      </c>
      <c r="E3" s="87">
        <f t="shared" si="0"/>
        <v>1</v>
      </c>
      <c r="F3" s="85">
        <f t="shared" si="0"/>
        <v>1</v>
      </c>
      <c r="G3" s="86">
        <f t="shared" si="0"/>
        <v>2</v>
      </c>
      <c r="H3" s="15" t="s">
        <v>9</v>
      </c>
      <c r="I3" s="15" t="s">
        <v>10</v>
      </c>
      <c r="J3" s="15" t="s">
        <v>11</v>
      </c>
      <c r="K3" s="16" t="s">
        <v>12</v>
      </c>
      <c r="L3" s="23" t="s">
        <v>75</v>
      </c>
      <c r="M3" s="23" t="s">
        <v>76</v>
      </c>
      <c r="N3" s="42" t="s">
        <v>13</v>
      </c>
      <c r="O3" s="15" t="s">
        <v>14</v>
      </c>
      <c r="P3" s="15" t="s">
        <v>15</v>
      </c>
      <c r="Q3" s="15" t="s">
        <v>77</v>
      </c>
      <c r="R3" s="15" t="s">
        <v>78</v>
      </c>
      <c r="S3" s="15" t="s">
        <v>79</v>
      </c>
      <c r="T3" s="15" t="s">
        <v>80</v>
      </c>
      <c r="U3" s="15" t="s">
        <v>81</v>
      </c>
      <c r="V3" s="15" t="s">
        <v>89</v>
      </c>
      <c r="W3" s="16" t="s">
        <v>88</v>
      </c>
      <c r="X3" s="17" t="s">
        <v>16</v>
      </c>
      <c r="Y3" s="43" t="s">
        <v>90</v>
      </c>
      <c r="Z3" s="35" t="s">
        <v>91</v>
      </c>
      <c r="AA3" s="34" t="s">
        <v>28</v>
      </c>
      <c r="AB3" s="37" t="s">
        <v>17</v>
      </c>
      <c r="AC3" s="37" t="s">
        <v>18</v>
      </c>
      <c r="AD3" s="37" t="s">
        <v>19</v>
      </c>
      <c r="AE3" s="36" t="s">
        <v>92</v>
      </c>
      <c r="AF3" s="36" t="s">
        <v>93</v>
      </c>
      <c r="AG3" s="36" t="s">
        <v>94</v>
      </c>
      <c r="AH3" s="15" t="s">
        <v>121</v>
      </c>
    </row>
    <row r="4" spans="1:34" x14ac:dyDescent="0.25">
      <c r="A4" s="78" t="e">
        <f t="array" ref="A4">IF($L4,VLOOKUP(Tableau1[[#This Row],[ANNÉE]],paramètres!$G$2:$G$4,1,FALSE)+1)-Tableau1[[#This Row],[ANNÉE]]</f>
        <v>#N/A</v>
      </c>
      <c r="B4" s="79" t="e">
        <f t="array" ref="B4">IF($L4,VLOOKUP(Tableau1[[#This Row],[ANNÉE]],paramètres!$H$2:$H$4,1,FALSE)+1)-Tableau1[[#This Row],[ANNÉE]]</f>
        <v>#N/A</v>
      </c>
      <c r="C4" s="79" t="e">
        <f t="array" ref="C4">IF($L4,VLOOKUP(Tableau1[[#This Row],[ANNÉE]],paramètres!$I$2:$I$4,1,FALSE)+1)-Tableau1[[#This Row],[ANNÉE]]</f>
        <v>#N/A</v>
      </c>
      <c r="D4" s="79" t="e">
        <f t="array" ref="D4">IF($L4,VLOOKUP(Tableau1[[#This Row],[ANNÉE]],paramètres!$J$2:$J$4,1,FALSE)+1)-Tableau1[[#This Row],[ANNÉE]]</f>
        <v>#N/A</v>
      </c>
      <c r="E4" s="79" t="e">
        <f t="array" ref="E4">IF($L4,VLOOKUP(Tableau1[[#This Row],[ANNÉE]],paramètres!$K$2:$K$4,1,FALSE)+1)-Tableau1[[#This Row],[ANNÉE]]</f>
        <v>#N/A</v>
      </c>
      <c r="F4" s="79" t="e">
        <f t="array" ref="F4">IF($L4,VLOOKUP(Tableau1[[#This Row],[ANNÉE]],paramètres!$L$2:$L$4,1,FALSE)+1)-Tableau1[[#This Row],[ANNÉE]]</f>
        <v>#N/A</v>
      </c>
      <c r="G4" s="80">
        <f>IF($L4,VLOOKUP(Tableau1[[#This Row],[ANNÉE]],paramètres!$M$2:$M$4,1,FALSE)+1)-Tableau1[[#This Row],[ANNÉE]]</f>
        <v>1</v>
      </c>
      <c r="H4" s="11" t="s">
        <v>42</v>
      </c>
      <c r="I4" s="11" t="s">
        <v>43</v>
      </c>
      <c r="J4" s="31" t="s">
        <v>44</v>
      </c>
      <c r="K4" s="25">
        <v>125478962</v>
      </c>
      <c r="L4" s="26">
        <v>43969</v>
      </c>
      <c r="M4" t="s">
        <v>29</v>
      </c>
      <c r="N4" s="28">
        <v>56300</v>
      </c>
      <c r="O4" t="s">
        <v>32</v>
      </c>
      <c r="P4" s="11" t="s">
        <v>30</v>
      </c>
      <c r="Q4" s="11" t="s">
        <v>67</v>
      </c>
      <c r="R4" s="31" t="s">
        <v>40</v>
      </c>
      <c r="S4" s="29" t="s">
        <v>41</v>
      </c>
      <c r="T4" s="11" t="s">
        <v>87</v>
      </c>
      <c r="U4" t="s">
        <v>82</v>
      </c>
      <c r="V4" s="32" t="s">
        <v>73</v>
      </c>
      <c r="W4" s="25">
        <v>214789654</v>
      </c>
      <c r="X4" s="30" t="str">
        <f>IF(Tableau1[[#This Row],[Licence payé]]="Payé", "Oui",IF(Tableau1[[#This Row],[Licence payé]]="Non payé", "Non",IF(Tableau1[[#This Row],[Licence payé]]="","",)))</f>
        <v>Oui</v>
      </c>
      <c r="Y4" s="40" t="s">
        <v>74</v>
      </c>
      <c r="Z4" s="39" t="s">
        <v>56</v>
      </c>
      <c r="AA4" s="39" t="s">
        <v>31</v>
      </c>
      <c r="AB4" s="39" t="s">
        <v>31</v>
      </c>
      <c r="AC4" s="39" t="s">
        <v>31</v>
      </c>
      <c r="AD4" s="39" t="s">
        <v>31</v>
      </c>
      <c r="AE4" s="39" t="s">
        <v>26</v>
      </c>
      <c r="AF4" s="39" t="s">
        <v>22</v>
      </c>
      <c r="AG4" s="39">
        <v>38</v>
      </c>
      <c r="AH4" s="39">
        <f t="shared" ref="AH4:AH7" si="1">YEAR($L4)</f>
        <v>2020</v>
      </c>
    </row>
    <row r="5" spans="1:34" x14ac:dyDescent="0.25">
      <c r="A5" s="59" t="e">
        <f t="array" ref="A5">IF($L5,VLOOKUP(Tableau1[[#This Row],[ANNÉE]],paramètres!$G$2:$G$4,1,FALSE)+1)-Tableau1[[#This Row],[ANNÉE]]</f>
        <v>#N/A</v>
      </c>
      <c r="B5" s="60" t="e">
        <f t="array" ref="B5">IF($L5,VLOOKUP(Tableau1[[#This Row],[ANNÉE]],paramètres!$H$2:$H$4,1,FALSE)+1)-Tableau1[[#This Row],[ANNÉE]]</f>
        <v>#N/A</v>
      </c>
      <c r="C5" s="60" t="e">
        <f t="array" ref="C5">IF($L5,VLOOKUP(Tableau1[[#This Row],[ANNÉE]],paramètres!$I$2:$I$4,1,FALSE)+1)-Tableau1[[#This Row],[ANNÉE]]</f>
        <v>#N/A</v>
      </c>
      <c r="D5" s="60" t="e">
        <f t="array" ref="D5">IF($L5,VLOOKUP(Tableau1[[#This Row],[ANNÉE]],paramètres!$J$2:$J$4,1,FALSE)+1)-Tableau1[[#This Row],[ANNÉE]]</f>
        <v>#N/A</v>
      </c>
      <c r="E5" s="60">
        <f t="array" ref="E5">IF($L5,VLOOKUP(Tableau1[[#This Row],[ANNÉE]],paramètres!$K$2:$K$4,1,FALSE)+1)-Tableau1[[#This Row],[ANNÉE]]</f>
        <v>1</v>
      </c>
      <c r="F5" s="60" t="e">
        <f t="array" ref="F5">IF($L5,VLOOKUP(Tableau1[[#This Row],[ANNÉE]],paramètres!$L$2:$L$4,1,FALSE)+1)-Tableau1[[#This Row],[ANNÉE]]</f>
        <v>#N/A</v>
      </c>
      <c r="G5" s="61" t="e">
        <f>IF($L5,VLOOKUP(Tableau1[[#This Row],[ANNÉE]],paramètres!$M$2:$M$4,1,FALSE)+1)-Tableau1[[#This Row],[ANNÉE]]</f>
        <v>#N/A</v>
      </c>
      <c r="H5" s="24" t="s">
        <v>45</v>
      </c>
      <c r="I5" s="24" t="s">
        <v>46</v>
      </c>
      <c r="J5" s="31" t="s">
        <v>47</v>
      </c>
      <c r="K5" s="25" t="s">
        <v>48</v>
      </c>
      <c r="L5" s="26">
        <v>42142</v>
      </c>
      <c r="M5" s="27" t="s">
        <v>49</v>
      </c>
      <c r="N5" s="28" t="s">
        <v>50</v>
      </c>
      <c r="O5" s="11" t="s">
        <v>51</v>
      </c>
      <c r="P5" s="11" t="s">
        <v>70</v>
      </c>
      <c r="Q5" s="11" t="s">
        <v>68</v>
      </c>
      <c r="R5" s="31" t="s">
        <v>52</v>
      </c>
      <c r="S5" s="29" t="s">
        <v>53</v>
      </c>
      <c r="T5" s="11" t="s">
        <v>86</v>
      </c>
      <c r="U5" s="11" t="s">
        <v>83</v>
      </c>
      <c r="V5" s="32" t="s">
        <v>54</v>
      </c>
      <c r="W5" s="25" t="s">
        <v>55</v>
      </c>
      <c r="X5" s="30" t="str">
        <f>IF(Tableau1[[#This Row],[Licence payé]]="Payé", "Oui",IF(Tableau1[[#This Row],[Licence payé]]="Non payé", "Non",IF(Tableau1[[#This Row],[Licence payé]]="","",)))</f>
        <v>Oui</v>
      </c>
      <c r="Y5" s="40" t="s">
        <v>105</v>
      </c>
      <c r="Z5" s="39" t="s">
        <v>56</v>
      </c>
      <c r="AA5" s="39" t="s">
        <v>31</v>
      </c>
      <c r="AB5" s="39" t="s">
        <v>61</v>
      </c>
      <c r="AC5" s="39" t="s">
        <v>61</v>
      </c>
      <c r="AD5" s="39" t="s">
        <v>31</v>
      </c>
      <c r="AE5" s="39" t="s">
        <v>22</v>
      </c>
      <c r="AF5" s="39" t="s">
        <v>22</v>
      </c>
      <c r="AG5" s="39">
        <v>42</v>
      </c>
      <c r="AH5" s="39">
        <f t="shared" si="1"/>
        <v>2015</v>
      </c>
    </row>
    <row r="6" spans="1:34" x14ac:dyDescent="0.25">
      <c r="A6" s="59" t="e">
        <f t="array" ref="A6">IF($L6,VLOOKUP(Tableau1[[#This Row],[ANNÉE]],paramètres!$G$2:$G$4,1,FALSE)+1)-Tableau1[[#This Row],[ANNÉE]]</f>
        <v>#N/A</v>
      </c>
      <c r="B6" s="60">
        <f t="array" ref="B6">IF($L6,VLOOKUP(Tableau1[[#This Row],[ANNÉE]],paramètres!$H$2:$H$4,1,FALSE)+1)-Tableau1[[#This Row],[ANNÉE]]</f>
        <v>1</v>
      </c>
      <c r="C6" s="60" t="e">
        <f t="array" ref="C6">IF($L6,VLOOKUP(Tableau1[[#This Row],[ANNÉE]],paramètres!$I$2:$I$4,1,FALSE)+1)-Tableau1[[#This Row],[ANNÉE]]</f>
        <v>#N/A</v>
      </c>
      <c r="D6" s="60" t="e">
        <f t="array" ref="D6">IF($L6,VLOOKUP(Tableau1[[#This Row],[ANNÉE]],paramètres!$J$2:$J$4,1,FALSE)+1)-Tableau1[[#This Row],[ANNÉE]]</f>
        <v>#N/A</v>
      </c>
      <c r="E6" s="60" t="e">
        <f t="array" ref="E6">IF($L6,VLOOKUP(Tableau1[[#This Row],[ANNÉE]],paramètres!$K$2:$K$4,1,FALSE)+1)-Tableau1[[#This Row],[ANNÉE]]</f>
        <v>#N/A</v>
      </c>
      <c r="F6" s="60" t="e">
        <f t="array" ref="F6">IF($L6,VLOOKUP(Tableau1[[#This Row],[ANNÉE]],paramètres!$L$2:$L$4,1,FALSE)+1)-Tableau1[[#This Row],[ANNÉE]]</f>
        <v>#N/A</v>
      </c>
      <c r="G6" s="61" t="e">
        <f>IF($L6,VLOOKUP(Tableau1[[#This Row],[ANNÉE]],paramètres!$M$2:$M$4,1,FALSE)+1)-Tableau1[[#This Row],[ANNÉE]]</f>
        <v>#N/A</v>
      </c>
      <c r="H6" s="24" t="s">
        <v>64</v>
      </c>
      <c r="I6" s="24" t="s">
        <v>65</v>
      </c>
      <c r="J6" s="32" t="s">
        <v>63</v>
      </c>
      <c r="K6" s="25" t="s">
        <v>57</v>
      </c>
      <c r="L6" s="26">
        <v>40087</v>
      </c>
      <c r="M6" s="27" t="s">
        <v>62</v>
      </c>
      <c r="N6" s="28">
        <v>25000</v>
      </c>
      <c r="O6" s="11" t="s">
        <v>71</v>
      </c>
      <c r="P6" s="11" t="s">
        <v>58</v>
      </c>
      <c r="Q6" s="11" t="s">
        <v>69</v>
      </c>
      <c r="R6" s="31" t="s">
        <v>66</v>
      </c>
      <c r="S6" s="29" t="s">
        <v>59</v>
      </c>
      <c r="T6" s="11" t="s">
        <v>85</v>
      </c>
      <c r="U6" s="11" t="s">
        <v>84</v>
      </c>
      <c r="V6" s="32" t="s">
        <v>72</v>
      </c>
      <c r="W6" s="25" t="s">
        <v>60</v>
      </c>
      <c r="X6" s="30" t="str">
        <f>IF(Tableau1[[#This Row],[Licence payé]]="Payé", "Oui",IF(Tableau1[[#This Row],[Licence payé]]="Non payé", "Non",IF(Tableau1[[#This Row],[Licence payé]]="","",)))</f>
        <v>Oui</v>
      </c>
      <c r="Y6" s="40" t="s">
        <v>106</v>
      </c>
      <c r="Z6" s="39" t="s">
        <v>56</v>
      </c>
      <c r="AA6" s="39" t="s">
        <v>61</v>
      </c>
      <c r="AB6" s="39" t="s">
        <v>61</v>
      </c>
      <c r="AC6" s="39" t="s">
        <v>61</v>
      </c>
      <c r="AD6" s="39" t="s">
        <v>61</v>
      </c>
      <c r="AE6" s="39" t="s">
        <v>23</v>
      </c>
      <c r="AF6" s="39" t="s">
        <v>25</v>
      </c>
      <c r="AG6" s="39">
        <v>42</v>
      </c>
      <c r="AH6" s="39">
        <f t="shared" si="1"/>
        <v>2009</v>
      </c>
    </row>
    <row r="7" spans="1:34" x14ac:dyDescent="0.25">
      <c r="A7" s="59" t="e">
        <f t="array" ref="A7">IF($L7,VLOOKUP(Tableau1[[#This Row],[ANNÉE]],paramètres!$G$2:$G$4,1,FALSE)+1)-Tableau1[[#This Row],[ANNÉE]]</f>
        <v>#N/A</v>
      </c>
      <c r="B7" s="60" t="e">
        <f t="array" ref="B7">IF($L7,VLOOKUP(Tableau1[[#This Row],[ANNÉE]],paramètres!$H$2:$H$4,1,FALSE)+1)-Tableau1[[#This Row],[ANNÉE]]</f>
        <v>#N/A</v>
      </c>
      <c r="C7" s="60" t="e">
        <f t="array" ref="C7">IF($L7,VLOOKUP(Tableau1[[#This Row],[ANNÉE]],paramètres!$I$2:$I$4,1,FALSE)+1)-Tableau1[[#This Row],[ANNÉE]]</f>
        <v>#N/A</v>
      </c>
      <c r="D7" s="60" t="e">
        <f t="array" ref="D7">IF($L7,VLOOKUP(Tableau1[[#This Row],[ANNÉE]],paramètres!$J$2:$J$4,1,FALSE)+1)-Tableau1[[#This Row],[ANNÉE]]</f>
        <v>#N/A</v>
      </c>
      <c r="E7" s="60" t="e">
        <f t="array" ref="E7">IF($L7,VLOOKUP(Tableau1[[#This Row],[ANNÉE]],paramètres!$K$2:$K$4,1,FALSE)+1)-Tableau1[[#This Row],[ANNÉE]]</f>
        <v>#N/A</v>
      </c>
      <c r="F7" s="60" t="e">
        <f t="array" ref="F7">IF($L7,VLOOKUP(Tableau1[[#This Row],[ANNÉE]],paramètres!$L$2:$L$4,1,FALSE)+1)-Tableau1[[#This Row],[ANNÉE]]</f>
        <v>#N/A</v>
      </c>
      <c r="G7" s="61" t="e">
        <f>IF($L7,VLOOKUP(Tableau1[[#This Row],[ANNÉE]],paramètres!$M$2:$M$4,1,FALSE)+1)-Tableau1[[#This Row],[ANNÉE]]</f>
        <v>#N/A</v>
      </c>
      <c r="H7" s="24" t="s">
        <v>45</v>
      </c>
      <c r="I7" s="24" t="s">
        <v>95</v>
      </c>
      <c r="J7" s="31" t="s">
        <v>96</v>
      </c>
      <c r="K7" s="25" t="s">
        <v>97</v>
      </c>
      <c r="L7" s="26">
        <v>37148</v>
      </c>
      <c r="M7" s="27" t="s">
        <v>98</v>
      </c>
      <c r="N7" s="28" t="s">
        <v>99</v>
      </c>
      <c r="O7" s="11" t="s">
        <v>100</v>
      </c>
      <c r="P7" s="11" t="s">
        <v>108</v>
      </c>
      <c r="Q7" s="11" t="s">
        <v>109</v>
      </c>
      <c r="R7" s="32" t="s">
        <v>110</v>
      </c>
      <c r="S7" s="29" t="s">
        <v>111</v>
      </c>
      <c r="T7" s="11" t="s">
        <v>112</v>
      </c>
      <c r="U7" s="11" t="s">
        <v>113</v>
      </c>
      <c r="V7" s="32" t="s">
        <v>114</v>
      </c>
      <c r="W7" s="25" t="s">
        <v>115</v>
      </c>
      <c r="X7" s="30" t="str">
        <f>IF(Tableau1[[#This Row],[Licence payé]]="Payé", "Oui",IF(Tableau1[[#This Row],[Licence payé]]="Non payé", "Non",IF(Tableau1[[#This Row],[Licence payé]]="","",)))</f>
        <v>Oui</v>
      </c>
      <c r="Y7" s="40" t="s">
        <v>107</v>
      </c>
      <c r="Z7" s="39" t="s">
        <v>56</v>
      </c>
      <c r="AA7" s="39" t="s">
        <v>61</v>
      </c>
      <c r="AB7" s="39" t="s">
        <v>31</v>
      </c>
      <c r="AC7" s="39" t="s">
        <v>31</v>
      </c>
      <c r="AD7" s="39" t="s">
        <v>31</v>
      </c>
      <c r="AE7" s="39" t="s">
        <v>21</v>
      </c>
      <c r="AF7" s="39" t="s">
        <v>23</v>
      </c>
      <c r="AG7" s="39">
        <v>32</v>
      </c>
      <c r="AH7" s="39">
        <f t="shared" si="1"/>
        <v>2001</v>
      </c>
    </row>
    <row r="8" spans="1:34" x14ac:dyDescent="0.25">
      <c r="A8" s="59" t="e">
        <f t="array" ref="A8">IF($L8,VLOOKUP(Tableau1[[#This Row],[ANNÉE]],paramètres!$G$2:$G$4,1,FALSE)+1)-Tableau1[[#This Row],[ANNÉE]]</f>
        <v>#N/A</v>
      </c>
      <c r="B8" s="60" t="e">
        <f t="array" ref="B8">IF($L8,VLOOKUP(Tableau1[[#This Row],[ANNÉE]],paramètres!$H$2:$H$4,1,FALSE)+1)-Tableau1[[#This Row],[ANNÉE]]</f>
        <v>#N/A</v>
      </c>
      <c r="C8" s="60" t="e">
        <f t="array" ref="C8">IF($L8,VLOOKUP(Tableau1[[#This Row],[ANNÉE]],paramètres!$I$2:$I$4,1,FALSE)+1)-Tableau1[[#This Row],[ANNÉE]]</f>
        <v>#N/A</v>
      </c>
      <c r="D8" s="60" t="e">
        <f t="array" ref="D8">IF($L8,VLOOKUP(Tableau1[[#This Row],[ANNÉE]],paramètres!$J$2:$J$4,1,FALSE)+1)-Tableau1[[#This Row],[ANNÉE]]</f>
        <v>#N/A</v>
      </c>
      <c r="E8" s="60" t="e">
        <f t="array" ref="E8">IF($L8,VLOOKUP(Tableau1[[#This Row],[ANNÉE]],paramètres!$K$2:$K$4,1,FALSE)+1)-Tableau1[[#This Row],[ANNÉE]]</f>
        <v>#N/A</v>
      </c>
      <c r="F8" s="60" t="e">
        <f t="array" ref="F8">IF($L8,VLOOKUP(Tableau1[[#This Row],[ANNÉE]],paramètres!$L$2:$L$4,1,FALSE)+1)-Tableau1[[#This Row],[ANNÉE]]</f>
        <v>#N/A</v>
      </c>
      <c r="G8" s="61">
        <f>IF($L8,VLOOKUP(Tableau1[[#This Row],[ANNÉE]],paramètres!$M$2:$M$4,1,FALSE)+1)-Tableau1[[#This Row],[ANNÉE]]</f>
        <v>1</v>
      </c>
      <c r="H8" s="24" t="s">
        <v>125</v>
      </c>
      <c r="I8" s="24" t="s">
        <v>126</v>
      </c>
      <c r="J8" s="32" t="s">
        <v>127</v>
      </c>
      <c r="K8" s="25">
        <v>214789654</v>
      </c>
      <c r="L8" s="26">
        <v>44149</v>
      </c>
      <c r="M8" s="27" t="s">
        <v>128</v>
      </c>
      <c r="N8" s="28">
        <v>13000</v>
      </c>
      <c r="O8" s="11" t="s">
        <v>129</v>
      </c>
      <c r="P8" s="11" t="s">
        <v>130</v>
      </c>
      <c r="Q8" s="11" t="s">
        <v>131</v>
      </c>
      <c r="R8" s="32" t="s">
        <v>132</v>
      </c>
      <c r="S8" s="29" t="s">
        <v>122</v>
      </c>
      <c r="T8" s="11" t="s">
        <v>133</v>
      </c>
      <c r="U8" s="11" t="s">
        <v>134</v>
      </c>
      <c r="V8" s="32" t="s">
        <v>135</v>
      </c>
      <c r="W8" s="25" t="s">
        <v>123</v>
      </c>
      <c r="X8" s="30" t="str">
        <f>IF(Tableau1[[#This Row],[Licence payé]]="Payé", "Oui",IF(Tableau1[[#This Row],[Licence payé]]="Non payé", "Non",IF(Tableau1[[#This Row],[Licence payé]]="","",)))</f>
        <v>Oui</v>
      </c>
      <c r="Y8" s="40" t="s">
        <v>124</v>
      </c>
      <c r="Z8" s="39" t="s">
        <v>56</v>
      </c>
      <c r="AA8" s="39" t="s">
        <v>61</v>
      </c>
      <c r="AB8" s="39" t="s">
        <v>31</v>
      </c>
      <c r="AC8" s="39" t="s">
        <v>31</v>
      </c>
      <c r="AD8" s="39" t="s">
        <v>61</v>
      </c>
      <c r="AE8" s="39" t="s">
        <v>23</v>
      </c>
      <c r="AF8" s="39" t="s">
        <v>23</v>
      </c>
      <c r="AG8" s="39">
        <v>45</v>
      </c>
      <c r="AH8" s="62">
        <f>YEAR($L8)</f>
        <v>2020</v>
      </c>
    </row>
    <row r="9" spans="1:34" x14ac:dyDescent="0.25">
      <c r="A9" s="59" t="e">
        <f t="array" ref="A9">IF($L9,VLOOKUP(Tableau1[[#This Row],[ANNÉE]],paramètres!$G$2:$G$4,1,FALSE)+1)-Tableau1[[#This Row],[ANNÉE]]</f>
        <v>#N/A</v>
      </c>
      <c r="B9" s="60" t="e">
        <f t="array" ref="B9">IF($L9,VLOOKUP(Tableau1[[#This Row],[ANNÉE]],paramètres!$H$2:$H$4,1,FALSE)+1)-Tableau1[[#This Row],[ANNÉE]]</f>
        <v>#N/A</v>
      </c>
      <c r="C9" s="60">
        <f t="array" ref="C9">IF($L9,VLOOKUP(Tableau1[[#This Row],[ANNÉE]],paramètres!$I$2:$I$4,1,FALSE)+1)-Tableau1[[#This Row],[ANNÉE]]</f>
        <v>1</v>
      </c>
      <c r="D9" s="60" t="e">
        <f t="array" ref="D9">IF($L9,VLOOKUP(Tableau1[[#This Row],[ANNÉE]],paramètres!$J$2:$J$4,1,FALSE)+1)-Tableau1[[#This Row],[ANNÉE]]</f>
        <v>#N/A</v>
      </c>
      <c r="E9" s="60" t="e">
        <f t="array" ref="E9">IF($L9,VLOOKUP(Tableau1[[#This Row],[ANNÉE]],paramètres!$K$2:$K$4,1,FALSE)+1)-Tableau1[[#This Row],[ANNÉE]]</f>
        <v>#N/A</v>
      </c>
      <c r="F9" s="60" t="e">
        <f t="array" ref="F9">IF($L9,VLOOKUP(Tableau1[[#This Row],[ANNÉE]],paramètres!$L$2:$L$4,1,FALSE)+1)-Tableau1[[#This Row],[ANNÉE]]</f>
        <v>#N/A</v>
      </c>
      <c r="G9" s="61" t="e">
        <f>IF($L9,VLOOKUP(Tableau1[[#This Row],[ANNÉE]],paramètres!$M$2:$M$4,1,FALSE)+1)-Tableau1[[#This Row],[ANNÉE]]</f>
        <v>#N/A</v>
      </c>
      <c r="H9" s="24" t="s">
        <v>137</v>
      </c>
      <c r="I9" s="24" t="s">
        <v>136</v>
      </c>
      <c r="J9" s="32" t="s">
        <v>138</v>
      </c>
      <c r="K9" s="25">
        <v>214789654</v>
      </c>
      <c r="L9" s="26">
        <v>40791</v>
      </c>
      <c r="M9" s="27" t="s">
        <v>139</v>
      </c>
      <c r="N9" s="28">
        <v>25000</v>
      </c>
      <c r="O9" s="11" t="s">
        <v>140</v>
      </c>
      <c r="P9" s="11" t="s">
        <v>141</v>
      </c>
      <c r="Q9" s="11" t="s">
        <v>142</v>
      </c>
      <c r="R9" s="32" t="s">
        <v>143</v>
      </c>
      <c r="S9" s="29">
        <v>614789654</v>
      </c>
      <c r="T9" s="11" t="s">
        <v>155</v>
      </c>
      <c r="U9" s="11" t="s">
        <v>156</v>
      </c>
      <c r="V9" s="32" t="s">
        <v>158</v>
      </c>
      <c r="W9" s="25">
        <v>214785412</v>
      </c>
      <c r="X9" s="30" t="str">
        <f>IF(Tableau1[[#This Row],[Licence payé]]="Payé", "Oui",IF(Tableau1[[#This Row],[Licence payé]]="Non payé", "Non",IF(Tableau1[[#This Row],[Licence payé]]="","",)))</f>
        <v>Oui</v>
      </c>
      <c r="Y9" s="40" t="s">
        <v>144</v>
      </c>
      <c r="Z9" s="39" t="s">
        <v>56</v>
      </c>
      <c r="AA9" s="39" t="s">
        <v>31</v>
      </c>
      <c r="AB9" s="39" t="s">
        <v>31</v>
      </c>
      <c r="AC9" s="39" t="s">
        <v>31</v>
      </c>
      <c r="AD9" s="39" t="s">
        <v>31</v>
      </c>
      <c r="AE9" s="39" t="s">
        <v>22</v>
      </c>
      <c r="AF9" s="39" t="s">
        <v>22</v>
      </c>
      <c r="AG9" s="39">
        <v>40</v>
      </c>
      <c r="AH9" s="62">
        <f>YEAR($L9)</f>
        <v>2011</v>
      </c>
    </row>
    <row r="10" spans="1:34" x14ac:dyDescent="0.25">
      <c r="A10" s="59" t="e">
        <f t="array" ref="A10">IF($L10,VLOOKUP(Tableau1[[#This Row],[ANNÉE]],paramètres!$G$2:$G$4,1,FALSE)+1)-Tableau1[[#This Row],[ANNÉE]]</f>
        <v>#N/A</v>
      </c>
      <c r="B10" s="60" t="e">
        <f t="array" ref="B10">IF($L10,VLOOKUP(Tableau1[[#This Row],[ANNÉE]],paramètres!$H$2:$H$4,1,FALSE)+1)-Tableau1[[#This Row],[ANNÉE]]</f>
        <v>#N/A</v>
      </c>
      <c r="C10" s="60" t="e">
        <f t="array" ref="C10">IF($L10,VLOOKUP(Tableau1[[#This Row],[ANNÉE]],paramètres!$I$2:$I$4,1,FALSE)+1)-Tableau1[[#This Row],[ANNÉE]]</f>
        <v>#N/A</v>
      </c>
      <c r="D10" s="60">
        <f t="array" ref="D10">IF($L10,VLOOKUP(Tableau1[[#This Row],[ANNÉE]],paramètres!$J$2:$J$4,1,FALSE)+1)-Tableau1[[#This Row],[ANNÉE]]</f>
        <v>1</v>
      </c>
      <c r="E10" s="60" t="e">
        <f t="array" ref="E10">IF($L10,VLOOKUP(Tableau1[[#This Row],[ANNÉE]],paramètres!$K$2:$K$4,1,FALSE)+1)-Tableau1[[#This Row],[ANNÉE]]</f>
        <v>#N/A</v>
      </c>
      <c r="F10" s="60" t="e">
        <f t="array" ref="F10">IF($L10,VLOOKUP(Tableau1[[#This Row],[ANNÉE]],paramètres!$L$2:$L$4,1,FALSE)+1)-Tableau1[[#This Row],[ANNÉE]]</f>
        <v>#N/A</v>
      </c>
      <c r="G10" s="61" t="e">
        <f>IF($L10,VLOOKUP(Tableau1[[#This Row],[ANNÉE]],paramètres!$M$2:$M$4,1,FALSE)+1)-Tableau1[[#This Row],[ANNÉE]]</f>
        <v>#N/A</v>
      </c>
      <c r="H10" s="24" t="s">
        <v>145</v>
      </c>
      <c r="I10" s="24" t="s">
        <v>146</v>
      </c>
      <c r="J10" s="32" t="s">
        <v>147</v>
      </c>
      <c r="K10" s="25">
        <v>741256325</v>
      </c>
      <c r="L10" s="26">
        <v>41490</v>
      </c>
      <c r="M10" s="27" t="s">
        <v>150</v>
      </c>
      <c r="N10" s="28">
        <v>12000</v>
      </c>
      <c r="O10" s="11" t="s">
        <v>151</v>
      </c>
      <c r="P10" s="11" t="s">
        <v>152</v>
      </c>
      <c r="Q10" s="11" t="s">
        <v>153</v>
      </c>
      <c r="R10" s="32" t="s">
        <v>154</v>
      </c>
      <c r="S10" s="29">
        <v>741256321</v>
      </c>
      <c r="T10" s="11" t="s">
        <v>133</v>
      </c>
      <c r="U10" s="11" t="s">
        <v>157</v>
      </c>
      <c r="V10" s="32" t="s">
        <v>159</v>
      </c>
      <c r="W10" s="25">
        <v>412547895</v>
      </c>
      <c r="X10" s="30" t="s">
        <v>149</v>
      </c>
      <c r="Y10" s="40" t="s">
        <v>148</v>
      </c>
      <c r="Z10" s="39" t="s">
        <v>56</v>
      </c>
      <c r="AA10" s="39" t="s">
        <v>31</v>
      </c>
      <c r="AB10" s="39" t="s">
        <v>31</v>
      </c>
      <c r="AC10" s="39" t="s">
        <v>31</v>
      </c>
      <c r="AD10" s="39" t="s">
        <v>31</v>
      </c>
      <c r="AE10" s="39" t="s">
        <v>22</v>
      </c>
      <c r="AF10" s="39" t="s">
        <v>22</v>
      </c>
      <c r="AG10" s="39">
        <v>41</v>
      </c>
      <c r="AH10" s="62">
        <f>YEAR($L10)</f>
        <v>2013</v>
      </c>
    </row>
    <row r="11" spans="1:34" x14ac:dyDescent="0.25">
      <c r="A11" s="59" t="e">
        <f t="array" ref="A11">IF($L11,VLOOKUP(Tableau1[[#This Row],[ANNÉE]],paramètres!$G$2:$G$4,1,FALSE)+1)-Tableau1[[#This Row],[ANNÉE]]</f>
        <v>#N/A</v>
      </c>
      <c r="B11" s="60" t="e">
        <f t="array" ref="B11">IF($L11,VLOOKUP(Tableau1[[#This Row],[ANNÉE]],paramètres!$H$2:$H$4,1,FALSE)+1)-Tableau1[[#This Row],[ANNÉE]]</f>
        <v>#N/A</v>
      </c>
      <c r="C11" s="60" t="e">
        <f t="array" ref="C11">IF($L11,VLOOKUP(Tableau1[[#This Row],[ANNÉE]],paramètres!$I$2:$I$4,1,FALSE)+1)-Tableau1[[#This Row],[ANNÉE]]</f>
        <v>#N/A</v>
      </c>
      <c r="D11" s="60" t="e">
        <f t="array" ref="D11">IF($L11,VLOOKUP(Tableau1[[#This Row],[ANNÉE]],paramètres!$J$2:$J$4,1,FALSE)+1)-Tableau1[[#This Row],[ANNÉE]]</f>
        <v>#N/A</v>
      </c>
      <c r="E11" s="60" t="e">
        <f t="array" ref="E11">IF($L11,VLOOKUP(Tableau1[[#This Row],[ANNÉE]],paramètres!$K$2:$K$4,1,FALSE)+1)-Tableau1[[#This Row],[ANNÉE]]</f>
        <v>#N/A</v>
      </c>
      <c r="F11" s="60">
        <f t="array" ref="F11">IF($L11,VLOOKUP(Tableau1[[#This Row],[ANNÉE]],paramètres!$L$2:$L$4,1,FALSE)+1)-Tableau1[[#This Row],[ANNÉE]]</f>
        <v>1</v>
      </c>
      <c r="G11" s="61" t="e">
        <f>IF($L11,VLOOKUP(Tableau1[[#This Row],[ANNÉE]],paramètres!$M$2:$M$4,1,FALSE)+1)-Tableau1[[#This Row],[ANNÉE]]</f>
        <v>#N/A</v>
      </c>
      <c r="H11" s="24" t="s">
        <v>160</v>
      </c>
      <c r="I11" s="24" t="s">
        <v>161</v>
      </c>
      <c r="J11" s="32" t="s">
        <v>162</v>
      </c>
      <c r="K11" s="25">
        <v>614523689</v>
      </c>
      <c r="L11" s="26">
        <v>42767</v>
      </c>
      <c r="M11" s="27"/>
      <c r="N11" s="28"/>
      <c r="O11" s="11"/>
      <c r="P11" s="11"/>
      <c r="Q11" s="11"/>
      <c r="S11" s="29"/>
      <c r="T11" s="11"/>
      <c r="U11" s="11"/>
      <c r="V11" s="11"/>
      <c r="W11" s="25"/>
      <c r="X11" s="30" t="str">
        <f>IF(Tableau1[[#This Row],[Licence payé]]="Payé", "Oui",IF(Tableau1[[#This Row],[Licence payé]]="Non payé", "Non",IF(Tableau1[[#This Row],[Licence payé]]="","",)))</f>
        <v/>
      </c>
      <c r="Z11" s="39"/>
      <c r="AA11" s="39"/>
      <c r="AB11" s="39"/>
      <c r="AC11" s="39"/>
      <c r="AD11" s="39"/>
      <c r="AE11" s="39"/>
      <c r="AF11" s="39"/>
      <c r="AG11" s="39"/>
      <c r="AH11" s="62">
        <f>YEAR($L11)</f>
        <v>2017</v>
      </c>
    </row>
    <row r="12" spans="1:34" x14ac:dyDescent="0.25">
      <c r="A12" s="59" t="e">
        <f t="array" ref="A12">IF($L12,VLOOKUP(Tableau1[[#This Row],[ANNÉE]],paramètres!$G$2:$G$4,1,FALSE)+1)-Tableau1[[#This Row],[ANNÉE]]</f>
        <v>#VALUE!</v>
      </c>
      <c r="B12" s="60" t="e">
        <f t="array" ref="B12">IF($L12,VLOOKUP(Tableau1[[#This Row],[ANNÉE]],paramètres!$H$2:$H$4,1,FALSE)+1)-Tableau1[[#This Row],[ANNÉE]]</f>
        <v>#VALUE!</v>
      </c>
      <c r="C12" s="60" t="e">
        <f t="array" ref="C12">IF($L12,VLOOKUP(Tableau1[[#This Row],[ANNÉE]],paramètres!$I$2:$I$4,1,FALSE)+1)-Tableau1[[#This Row],[ANNÉE]]</f>
        <v>#VALUE!</v>
      </c>
      <c r="D12" s="60" t="e">
        <f t="array" ref="D12">IF($L12,VLOOKUP(Tableau1[[#This Row],[ANNÉE]],paramètres!$J$2:$J$4,1,FALSE)+1)-Tableau1[[#This Row],[ANNÉE]]</f>
        <v>#VALUE!</v>
      </c>
      <c r="E12" s="60" t="e">
        <f t="array" ref="E12">IF($L12,VLOOKUP(Tableau1[[#This Row],[ANNÉE]],paramètres!$K$2:$K$4,1,FALSE)+1)-Tableau1[[#This Row],[ANNÉE]]</f>
        <v>#VALUE!</v>
      </c>
      <c r="F12" s="60" t="e">
        <f t="array" ref="F12">IF($L12,VLOOKUP(Tableau1[[#This Row],[ANNÉE]],paramètres!$L$2:$L$4,1,FALSE)+1)-Tableau1[[#This Row],[ANNÉE]]</f>
        <v>#VALUE!</v>
      </c>
      <c r="G12" s="61" t="e">
        <f>IF($L12,VLOOKUP(Tableau1[[#This Row],[ANNÉE]],paramètres!$M$2:$M$4,1,FALSE)+1)-Tableau1[[#This Row],[ANNÉE]]</f>
        <v>#VALUE!</v>
      </c>
    </row>
    <row r="13" spans="1:34" x14ac:dyDescent="0.25">
      <c r="A13" s="59" t="e">
        <f t="array" ref="A13">IF($L13,VLOOKUP(Tableau1[[#This Row],[ANNÉE]],paramètres!$G$2:$G$4,1,FALSE)+1)-Tableau1[[#This Row],[ANNÉE]]</f>
        <v>#VALUE!</v>
      </c>
      <c r="B13" s="60" t="e">
        <f t="array" ref="B13">IF($L13,VLOOKUP(Tableau1[[#This Row],[ANNÉE]],paramètres!$H$2:$H$4,1,FALSE)+1)-Tableau1[[#This Row],[ANNÉE]]</f>
        <v>#VALUE!</v>
      </c>
      <c r="C13" s="60" t="e">
        <f t="array" ref="C13">IF($L13,VLOOKUP(Tableau1[[#This Row],[ANNÉE]],paramètres!$I$2:$I$4,1,FALSE)+1)-Tableau1[[#This Row],[ANNÉE]]</f>
        <v>#VALUE!</v>
      </c>
      <c r="D13" s="60" t="e">
        <f t="array" ref="D13">IF($L13,VLOOKUP(Tableau1[[#This Row],[ANNÉE]],paramètres!$J$2:$J$4,1,FALSE)+1)-Tableau1[[#This Row],[ANNÉE]]</f>
        <v>#VALUE!</v>
      </c>
      <c r="E13" s="60" t="e">
        <f t="array" ref="E13">IF($L13,VLOOKUP(Tableau1[[#This Row],[ANNÉE]],paramètres!$K$2:$K$4,1,FALSE)+1)-Tableau1[[#This Row],[ANNÉE]]</f>
        <v>#VALUE!</v>
      </c>
      <c r="F13" s="60" t="e">
        <f t="array" ref="F13">IF($L13,VLOOKUP(Tableau1[[#This Row],[ANNÉE]],paramètres!$L$2:$L$4,1,FALSE)+1)-Tableau1[[#This Row],[ANNÉE]]</f>
        <v>#VALUE!</v>
      </c>
      <c r="G13" s="61" t="e">
        <f>IF($L13,VLOOKUP(Tableau1[[#This Row],[ANNÉE]],paramètres!$M$2:$M$4,1,FALSE)+1)-Tableau1[[#This Row],[ANNÉE]]</f>
        <v>#VALUE!</v>
      </c>
    </row>
    <row r="14" spans="1:34" x14ac:dyDescent="0.25">
      <c r="A14" s="59" t="e">
        <f t="array" ref="A14">IF($L14,VLOOKUP(Tableau1[[#This Row],[ANNÉE]],paramètres!$G$2:$G$4,1,FALSE)+1)-Tableau1[[#This Row],[ANNÉE]]</f>
        <v>#VALUE!</v>
      </c>
      <c r="B14" s="60" t="e">
        <f t="array" ref="B14">IF($L14,VLOOKUP(Tableau1[[#This Row],[ANNÉE]],paramètres!$H$2:$H$4,1,FALSE)+1)-Tableau1[[#This Row],[ANNÉE]]</f>
        <v>#VALUE!</v>
      </c>
      <c r="C14" s="60" t="e">
        <f t="array" ref="C14">IF($L14,VLOOKUP(Tableau1[[#This Row],[ANNÉE]],paramètres!$I$2:$I$4,1,FALSE)+1)-Tableau1[[#This Row],[ANNÉE]]</f>
        <v>#VALUE!</v>
      </c>
      <c r="D14" s="60" t="e">
        <f t="array" ref="D14">IF($L14,VLOOKUP(Tableau1[[#This Row],[ANNÉE]],paramètres!$J$2:$J$4,1,FALSE)+1)-Tableau1[[#This Row],[ANNÉE]]</f>
        <v>#VALUE!</v>
      </c>
      <c r="E14" s="60" t="e">
        <f t="array" ref="E14">IF($L14,VLOOKUP(Tableau1[[#This Row],[ANNÉE]],paramètres!$K$2:$K$4,1,FALSE)+1)-Tableau1[[#This Row],[ANNÉE]]</f>
        <v>#VALUE!</v>
      </c>
      <c r="F14" s="60" t="e">
        <f t="array" ref="F14">IF($L14,VLOOKUP(Tableau1[[#This Row],[ANNÉE]],paramètres!$L$2:$L$4,1,FALSE)+1)-Tableau1[[#This Row],[ANNÉE]]</f>
        <v>#VALUE!</v>
      </c>
      <c r="G14" s="61" t="e">
        <f>IF($L14,VLOOKUP(Tableau1[[#This Row],[ANNÉE]],paramètres!$M$2:$M$4,1,FALSE)+1)-Tableau1[[#This Row],[ANNÉE]]</f>
        <v>#VALUE!</v>
      </c>
    </row>
    <row r="15" spans="1:34" x14ac:dyDescent="0.25">
      <c r="A15" s="59" t="e">
        <f t="array" ref="A15">IF($L15,VLOOKUP(Tableau1[[#This Row],[ANNÉE]],paramètres!$G$2:$G$4,1,FALSE)+1)-Tableau1[[#This Row],[ANNÉE]]</f>
        <v>#VALUE!</v>
      </c>
      <c r="B15" s="60" t="e">
        <f t="array" ref="B15">IF($L15,VLOOKUP(Tableau1[[#This Row],[ANNÉE]],paramètres!$H$2:$H$4,1,FALSE)+1)-Tableau1[[#This Row],[ANNÉE]]</f>
        <v>#VALUE!</v>
      </c>
      <c r="C15" s="60" t="e">
        <f t="array" ref="C15">IF($L15,VLOOKUP(Tableau1[[#This Row],[ANNÉE]],paramètres!$I$2:$I$4,1,FALSE)+1)-Tableau1[[#This Row],[ANNÉE]]</f>
        <v>#VALUE!</v>
      </c>
      <c r="D15" s="60" t="e">
        <f t="array" ref="D15">IF($L15,VLOOKUP(Tableau1[[#This Row],[ANNÉE]],paramètres!$J$2:$J$4,1,FALSE)+1)-Tableau1[[#This Row],[ANNÉE]]</f>
        <v>#VALUE!</v>
      </c>
      <c r="E15" s="60" t="e">
        <f t="array" ref="E15">IF($L15,VLOOKUP(Tableau1[[#This Row],[ANNÉE]],paramètres!$K$2:$K$4,1,FALSE)+1)-Tableau1[[#This Row],[ANNÉE]]</f>
        <v>#VALUE!</v>
      </c>
      <c r="F15" s="60" t="e">
        <f t="array" ref="F15">IF($L15,VLOOKUP(Tableau1[[#This Row],[ANNÉE]],paramètres!$L$2:$L$4,1,FALSE)+1)-Tableau1[[#This Row],[ANNÉE]]</f>
        <v>#VALUE!</v>
      </c>
      <c r="G15" s="61" t="e">
        <f>IF($L15,VLOOKUP(Tableau1[[#This Row],[ANNÉE]],paramètres!$M$2:$M$4,1,FALSE)+1)-Tableau1[[#This Row],[ANNÉE]]</f>
        <v>#VALUE!</v>
      </c>
    </row>
    <row r="16" spans="1:34" x14ac:dyDescent="0.25">
      <c r="A16" s="59" t="e">
        <f t="array" ref="A16">IF($L16,VLOOKUP(Tableau1[[#This Row],[ANNÉE]],paramètres!$G$2:$G$4,1,FALSE)+1)-Tableau1[[#This Row],[ANNÉE]]</f>
        <v>#VALUE!</v>
      </c>
      <c r="B16" s="60" t="e">
        <f t="array" ref="B16">IF($L16,VLOOKUP(Tableau1[[#This Row],[ANNÉE]],paramètres!$H$2:$H$4,1,FALSE)+1)-Tableau1[[#This Row],[ANNÉE]]</f>
        <v>#VALUE!</v>
      </c>
      <c r="C16" s="60" t="e">
        <f t="array" ref="C16">IF($L16,VLOOKUP(Tableau1[[#This Row],[ANNÉE]],paramètres!$I$2:$I$4,1,FALSE)+1)-Tableau1[[#This Row],[ANNÉE]]</f>
        <v>#VALUE!</v>
      </c>
      <c r="D16" s="60" t="e">
        <f t="array" ref="D16">IF($L16,VLOOKUP(Tableau1[[#This Row],[ANNÉE]],paramètres!$J$2:$J$4,1,FALSE)+1)-Tableau1[[#This Row],[ANNÉE]]</f>
        <v>#VALUE!</v>
      </c>
      <c r="E16" s="60" t="e">
        <f t="array" ref="E16">IF($L16,VLOOKUP(Tableau1[[#This Row],[ANNÉE]],paramètres!$K$2:$K$4,1,FALSE)+1)-Tableau1[[#This Row],[ANNÉE]]</f>
        <v>#VALUE!</v>
      </c>
      <c r="F16" s="60" t="e">
        <f t="array" ref="F16">IF($L16,VLOOKUP(Tableau1[[#This Row],[ANNÉE]],paramètres!$L$2:$L$4,1,FALSE)+1)-Tableau1[[#This Row],[ANNÉE]]</f>
        <v>#VALUE!</v>
      </c>
      <c r="G16" s="61" t="e">
        <f>IF($L16,VLOOKUP(Tableau1[[#This Row],[ANNÉE]],paramètres!$M$2:$M$4,1,FALSE)+1)-Tableau1[[#This Row],[ANNÉE]]</f>
        <v>#VALUE!</v>
      </c>
    </row>
    <row r="17" spans="1:7" x14ac:dyDescent="0.25">
      <c r="A17" s="59" t="e">
        <f t="array" ref="A17">IF($L17,VLOOKUP(Tableau1[[#This Row],[ANNÉE]],paramètres!$G$2:$G$4,1,FALSE)+1)-Tableau1[[#This Row],[ANNÉE]]</f>
        <v>#VALUE!</v>
      </c>
      <c r="B17" s="60" t="e">
        <f t="array" ref="B17">IF($L17,VLOOKUP(Tableau1[[#This Row],[ANNÉE]],paramètres!$H$2:$H$4,1,FALSE)+1)-Tableau1[[#This Row],[ANNÉE]]</f>
        <v>#VALUE!</v>
      </c>
      <c r="C17" s="60" t="e">
        <f t="array" ref="C17">IF($L17,VLOOKUP(Tableau1[[#This Row],[ANNÉE]],paramètres!$I$2:$I$4,1,FALSE)+1)-Tableau1[[#This Row],[ANNÉE]]</f>
        <v>#VALUE!</v>
      </c>
      <c r="D17" s="60" t="e">
        <f t="array" ref="D17">IF($L17,VLOOKUP(Tableau1[[#This Row],[ANNÉE]],paramètres!$J$2:$J$4,1,FALSE)+1)-Tableau1[[#This Row],[ANNÉE]]</f>
        <v>#VALUE!</v>
      </c>
      <c r="E17" s="60" t="e">
        <f t="array" ref="E17">IF($L17,VLOOKUP(Tableau1[[#This Row],[ANNÉE]],paramètres!$K$2:$K$4,1,FALSE)+1)-Tableau1[[#This Row],[ANNÉE]]</f>
        <v>#VALUE!</v>
      </c>
      <c r="F17" s="60" t="e">
        <f t="array" ref="F17">IF($L17,VLOOKUP(Tableau1[[#This Row],[ANNÉE]],paramètres!$L$2:$L$4,1,FALSE)+1)-Tableau1[[#This Row],[ANNÉE]]</f>
        <v>#VALUE!</v>
      </c>
      <c r="G17" s="61" t="e">
        <f>IF($L17,VLOOKUP(Tableau1[[#This Row],[ANNÉE]],paramètres!$M$2:$M$4,1,FALSE)+1)-Tableau1[[#This Row],[ANNÉE]]</f>
        <v>#VALUE!</v>
      </c>
    </row>
    <row r="18" spans="1:7" x14ac:dyDescent="0.25">
      <c r="A18" s="59" t="e">
        <f t="array" ref="A18">IF($L18,VLOOKUP(Tableau1[[#This Row],[ANNÉE]],paramètres!$G$2:$G$4,1,FALSE)+1)-Tableau1[[#This Row],[ANNÉE]]</f>
        <v>#VALUE!</v>
      </c>
      <c r="B18" s="60" t="e">
        <f t="array" ref="B18">IF($L18,VLOOKUP(Tableau1[[#This Row],[ANNÉE]],paramètres!$H$2:$H$4,1,FALSE)+1)-Tableau1[[#This Row],[ANNÉE]]</f>
        <v>#VALUE!</v>
      </c>
      <c r="C18" s="60" t="e">
        <f t="array" ref="C18">IF($L18,VLOOKUP(Tableau1[[#This Row],[ANNÉE]],paramètres!$I$2:$I$4,1,FALSE)+1)-Tableau1[[#This Row],[ANNÉE]]</f>
        <v>#VALUE!</v>
      </c>
      <c r="D18" s="60" t="e">
        <f t="array" ref="D18">IF($L18,VLOOKUP(Tableau1[[#This Row],[ANNÉE]],paramètres!$J$2:$J$4,1,FALSE)+1)-Tableau1[[#This Row],[ANNÉE]]</f>
        <v>#VALUE!</v>
      </c>
      <c r="E18" s="60" t="e">
        <f t="array" ref="E18">IF($L18,VLOOKUP(Tableau1[[#This Row],[ANNÉE]],paramètres!$K$2:$K$4,1,FALSE)+1)-Tableau1[[#This Row],[ANNÉE]]</f>
        <v>#VALUE!</v>
      </c>
      <c r="F18" s="60" t="e">
        <f t="array" ref="F18">IF($L18,VLOOKUP(Tableau1[[#This Row],[ANNÉE]],paramètres!$L$2:$L$4,1,FALSE)+1)-Tableau1[[#This Row],[ANNÉE]]</f>
        <v>#VALUE!</v>
      </c>
      <c r="G18" s="61" t="e">
        <f>IF($L18,VLOOKUP(Tableau1[[#This Row],[ANNÉE]],paramètres!$M$2:$M$4,1,FALSE)+1)-Tableau1[[#This Row],[ANNÉE]]</f>
        <v>#VALUE!</v>
      </c>
    </row>
    <row r="19" spans="1:7" x14ac:dyDescent="0.25">
      <c r="A19" s="59" t="e">
        <f t="array" ref="A19">IF($L19,VLOOKUP(Tableau1[[#This Row],[ANNÉE]],paramètres!$G$2:$G$4,1,FALSE)+1)-Tableau1[[#This Row],[ANNÉE]]</f>
        <v>#VALUE!</v>
      </c>
      <c r="B19" s="60" t="e">
        <f t="array" ref="B19">IF($L19,VLOOKUP(Tableau1[[#This Row],[ANNÉE]],paramètres!$H$2:$H$4,1,FALSE)+1)-Tableau1[[#This Row],[ANNÉE]]</f>
        <v>#VALUE!</v>
      </c>
      <c r="C19" s="60" t="e">
        <f t="array" ref="C19">IF($L19,VLOOKUP(Tableau1[[#This Row],[ANNÉE]],paramètres!$I$2:$I$4,1,FALSE)+1)-Tableau1[[#This Row],[ANNÉE]]</f>
        <v>#VALUE!</v>
      </c>
      <c r="D19" s="60" t="e">
        <f t="array" ref="D19">IF($L19,VLOOKUP(Tableau1[[#This Row],[ANNÉE]],paramètres!$J$2:$J$4,1,FALSE)+1)-Tableau1[[#This Row],[ANNÉE]]</f>
        <v>#VALUE!</v>
      </c>
      <c r="E19" s="60" t="e">
        <f t="array" ref="E19">IF($L19,VLOOKUP(Tableau1[[#This Row],[ANNÉE]],paramètres!$K$2:$K$4,1,FALSE)+1)-Tableau1[[#This Row],[ANNÉE]]</f>
        <v>#VALUE!</v>
      </c>
      <c r="F19" s="60" t="e">
        <f t="array" ref="F19">IF($L19,VLOOKUP(Tableau1[[#This Row],[ANNÉE]],paramètres!$L$2:$L$4,1,FALSE)+1)-Tableau1[[#This Row],[ANNÉE]]</f>
        <v>#VALUE!</v>
      </c>
      <c r="G19" s="61" t="e">
        <f>IF($L19,VLOOKUP(Tableau1[[#This Row],[ANNÉE]],paramètres!$M$2:$M$4,1,FALSE)+1)-Tableau1[[#This Row],[ANNÉE]]</f>
        <v>#VALUE!</v>
      </c>
    </row>
    <row r="20" spans="1:7" x14ac:dyDescent="0.25">
      <c r="A20" s="59" t="e">
        <f t="array" ref="A20">IF($L20,VLOOKUP(Tableau1[[#This Row],[ANNÉE]],paramètres!$G$2:$G$4,1,FALSE)+1)-Tableau1[[#This Row],[ANNÉE]]</f>
        <v>#VALUE!</v>
      </c>
      <c r="B20" s="60" t="e">
        <f t="array" ref="B20">IF($L20,VLOOKUP(Tableau1[[#This Row],[ANNÉE]],paramètres!$H$2:$H$4,1,FALSE)+1)-Tableau1[[#This Row],[ANNÉE]]</f>
        <v>#VALUE!</v>
      </c>
      <c r="C20" s="60" t="e">
        <f t="array" ref="C20">IF($L20,VLOOKUP(Tableau1[[#This Row],[ANNÉE]],paramètres!$I$2:$I$4,1,FALSE)+1)-Tableau1[[#This Row],[ANNÉE]]</f>
        <v>#VALUE!</v>
      </c>
      <c r="D20" s="60" t="e">
        <f t="array" ref="D20">IF($L20,VLOOKUP(Tableau1[[#This Row],[ANNÉE]],paramètres!$J$2:$J$4,1,FALSE)+1)-Tableau1[[#This Row],[ANNÉE]]</f>
        <v>#VALUE!</v>
      </c>
      <c r="E20" s="60" t="e">
        <f t="array" ref="E20">IF($L20,VLOOKUP(Tableau1[[#This Row],[ANNÉE]],paramètres!$K$2:$K$4,1,FALSE)+1)-Tableau1[[#This Row],[ANNÉE]]</f>
        <v>#VALUE!</v>
      </c>
      <c r="F20" s="60" t="e">
        <f t="array" ref="F20">IF($L20,VLOOKUP(Tableau1[[#This Row],[ANNÉE]],paramètres!$L$2:$L$4,1,FALSE)+1)-Tableau1[[#This Row],[ANNÉE]]</f>
        <v>#VALUE!</v>
      </c>
      <c r="G20" s="61" t="e">
        <f>IF($L20,VLOOKUP(Tableau1[[#This Row],[ANNÉE]],paramètres!$M$2:$M$4,1,FALSE)+1)-Tableau1[[#This Row],[ANNÉE]]</f>
        <v>#VALUE!</v>
      </c>
    </row>
    <row r="21" spans="1:7" x14ac:dyDescent="0.25">
      <c r="A21" s="59" t="e">
        <f t="array" ref="A21">IF($L21,VLOOKUP(Tableau1[[#This Row],[ANNÉE]],paramètres!$G$2:$G$4,1,FALSE)+1)-Tableau1[[#This Row],[ANNÉE]]</f>
        <v>#VALUE!</v>
      </c>
      <c r="B21" s="60" t="e">
        <f t="array" ref="B21">IF($L21,VLOOKUP(Tableau1[[#This Row],[ANNÉE]],paramètres!$H$2:$H$4,1,FALSE)+1)-Tableau1[[#This Row],[ANNÉE]]</f>
        <v>#VALUE!</v>
      </c>
      <c r="C21" s="60" t="e">
        <f t="array" ref="C21">IF($L21,VLOOKUP(Tableau1[[#This Row],[ANNÉE]],paramètres!$I$2:$I$4,1,FALSE)+1)-Tableau1[[#This Row],[ANNÉE]]</f>
        <v>#VALUE!</v>
      </c>
      <c r="D21" s="60" t="e">
        <f t="array" ref="D21">IF($L21,VLOOKUP(Tableau1[[#This Row],[ANNÉE]],paramètres!$J$2:$J$4,1,FALSE)+1)-Tableau1[[#This Row],[ANNÉE]]</f>
        <v>#VALUE!</v>
      </c>
      <c r="E21" s="60" t="e">
        <f t="array" ref="E21">IF($L21,VLOOKUP(Tableau1[[#This Row],[ANNÉE]],paramètres!$K$2:$K$4,1,FALSE)+1)-Tableau1[[#This Row],[ANNÉE]]</f>
        <v>#VALUE!</v>
      </c>
      <c r="F21" s="60" t="e">
        <f t="array" ref="F21">IF($L21,VLOOKUP(Tableau1[[#This Row],[ANNÉE]],paramètres!$L$2:$L$4,1,FALSE)+1)-Tableau1[[#This Row],[ANNÉE]]</f>
        <v>#VALUE!</v>
      </c>
      <c r="G21" s="61" t="e">
        <f>IF($L21,VLOOKUP(Tableau1[[#This Row],[ANNÉE]],paramètres!$M$2:$M$4,1,FALSE)+1)-Tableau1[[#This Row],[ANNÉE]]</f>
        <v>#VALUE!</v>
      </c>
    </row>
    <row r="22" spans="1:7" x14ac:dyDescent="0.25">
      <c r="A22" s="59" t="e">
        <f t="array" ref="A22">IF($L22,VLOOKUP(Tableau1[[#This Row],[ANNÉE]],paramètres!$G$2:$G$4,1,FALSE)+1)-Tableau1[[#This Row],[ANNÉE]]</f>
        <v>#VALUE!</v>
      </c>
      <c r="B22" s="60" t="e">
        <f t="array" ref="B22">IF($L22,VLOOKUP(Tableau1[[#This Row],[ANNÉE]],paramètres!$H$2:$H$4,1,FALSE)+1)-Tableau1[[#This Row],[ANNÉE]]</f>
        <v>#VALUE!</v>
      </c>
      <c r="C22" s="60" t="e">
        <f t="array" ref="C22">IF($L22,VLOOKUP(Tableau1[[#This Row],[ANNÉE]],paramètres!$I$2:$I$4,1,FALSE)+1)-Tableau1[[#This Row],[ANNÉE]]</f>
        <v>#VALUE!</v>
      </c>
      <c r="D22" s="60" t="e">
        <f t="array" ref="D22">IF($L22,VLOOKUP(Tableau1[[#This Row],[ANNÉE]],paramètres!$J$2:$J$4,1,FALSE)+1)-Tableau1[[#This Row],[ANNÉE]]</f>
        <v>#VALUE!</v>
      </c>
      <c r="E22" s="60" t="e">
        <f t="array" ref="E22">IF($L22,VLOOKUP(Tableau1[[#This Row],[ANNÉE]],paramètres!$K$2:$K$4,1,FALSE)+1)-Tableau1[[#This Row],[ANNÉE]]</f>
        <v>#VALUE!</v>
      </c>
      <c r="F22" s="60" t="e">
        <f t="array" ref="F22">IF($L22,VLOOKUP(Tableau1[[#This Row],[ANNÉE]],paramètres!$L$2:$L$4,1,FALSE)+1)-Tableau1[[#This Row],[ANNÉE]]</f>
        <v>#VALUE!</v>
      </c>
      <c r="G22" s="61" t="e">
        <f>IF($L22,VLOOKUP(Tableau1[[#This Row],[ANNÉE]],paramètres!$M$2:$M$4,1,FALSE)+1)-Tableau1[[#This Row],[ANNÉE]]</f>
        <v>#VALUE!</v>
      </c>
    </row>
    <row r="23" spans="1:7" x14ac:dyDescent="0.25">
      <c r="A23" s="59" t="e">
        <f t="array" ref="A23">IF($L23,VLOOKUP(Tableau1[[#This Row],[ANNÉE]],paramètres!$G$2:$G$4,1,FALSE)+1)-Tableau1[[#This Row],[ANNÉE]]</f>
        <v>#VALUE!</v>
      </c>
      <c r="B23" s="60" t="e">
        <f t="array" ref="B23">IF($L23,VLOOKUP(Tableau1[[#This Row],[ANNÉE]],paramètres!$H$2:$H$4,1,FALSE)+1)-Tableau1[[#This Row],[ANNÉE]]</f>
        <v>#VALUE!</v>
      </c>
      <c r="C23" s="60" t="e">
        <f t="array" ref="C23">IF($L23,VLOOKUP(Tableau1[[#This Row],[ANNÉE]],paramètres!$I$2:$I$4,1,FALSE)+1)-Tableau1[[#This Row],[ANNÉE]]</f>
        <v>#VALUE!</v>
      </c>
      <c r="D23" s="60" t="e">
        <f t="array" ref="D23">IF($L23,VLOOKUP(Tableau1[[#This Row],[ANNÉE]],paramètres!$J$2:$J$4,1,FALSE)+1)-Tableau1[[#This Row],[ANNÉE]]</f>
        <v>#VALUE!</v>
      </c>
      <c r="E23" s="60" t="e">
        <f t="array" ref="E23">IF($L23,VLOOKUP(Tableau1[[#This Row],[ANNÉE]],paramètres!$K$2:$K$4,1,FALSE)+1)-Tableau1[[#This Row],[ANNÉE]]</f>
        <v>#VALUE!</v>
      </c>
      <c r="F23" s="60" t="e">
        <f t="array" ref="F23">IF($L23,VLOOKUP(Tableau1[[#This Row],[ANNÉE]],paramètres!$L$2:$L$4,1,FALSE)+1)-Tableau1[[#This Row],[ANNÉE]]</f>
        <v>#VALUE!</v>
      </c>
      <c r="G23" s="61" t="e">
        <f>IF($L23,VLOOKUP(Tableau1[[#This Row],[ANNÉE]],paramètres!$M$2:$M$4,1,FALSE)+1)-Tableau1[[#This Row],[ANNÉE]]</f>
        <v>#VALUE!</v>
      </c>
    </row>
    <row r="24" spans="1:7" x14ac:dyDescent="0.25">
      <c r="A24" s="59" t="e">
        <f t="array" ref="A24">IF($L24,VLOOKUP(Tableau1[[#This Row],[ANNÉE]],paramètres!$G$2:$G$4,1,FALSE)+1)-Tableau1[[#This Row],[ANNÉE]]</f>
        <v>#VALUE!</v>
      </c>
      <c r="B24" s="60" t="e">
        <f t="array" ref="B24">IF($L24,VLOOKUP(Tableau1[[#This Row],[ANNÉE]],paramètres!$H$2:$H$4,1,FALSE)+1)-Tableau1[[#This Row],[ANNÉE]]</f>
        <v>#VALUE!</v>
      </c>
      <c r="C24" s="60" t="e">
        <f t="array" ref="C24">IF($L24,VLOOKUP(Tableau1[[#This Row],[ANNÉE]],paramètres!$I$2:$I$4,1,FALSE)+1)-Tableau1[[#This Row],[ANNÉE]]</f>
        <v>#VALUE!</v>
      </c>
      <c r="D24" s="60" t="e">
        <f t="array" ref="D24">IF($L24,VLOOKUP(Tableau1[[#This Row],[ANNÉE]],paramètres!$J$2:$J$4,1,FALSE)+1)-Tableau1[[#This Row],[ANNÉE]]</f>
        <v>#VALUE!</v>
      </c>
      <c r="E24" s="60" t="e">
        <f t="array" ref="E24">IF($L24,VLOOKUP(Tableau1[[#This Row],[ANNÉE]],paramètres!$K$2:$K$4,1,FALSE)+1)-Tableau1[[#This Row],[ANNÉE]]</f>
        <v>#VALUE!</v>
      </c>
      <c r="F24" s="60" t="e">
        <f t="array" ref="F24">IF($L24,VLOOKUP(Tableau1[[#This Row],[ANNÉE]],paramètres!$L$2:$L$4,1,FALSE)+1)-Tableau1[[#This Row],[ANNÉE]]</f>
        <v>#VALUE!</v>
      </c>
      <c r="G24" s="61" t="e">
        <f>IF($L24,VLOOKUP(Tableau1[[#This Row],[ANNÉE]],paramètres!$M$2:$M$4,1,FALSE)+1)-Tableau1[[#This Row],[ANNÉE]]</f>
        <v>#VALUE!</v>
      </c>
    </row>
    <row r="25" spans="1:7" x14ac:dyDescent="0.25">
      <c r="A25" s="59" t="e">
        <f t="array" ref="A25">IF($L25,VLOOKUP(Tableau1[[#This Row],[ANNÉE]],paramètres!$G$2:$G$4,1,FALSE)+1)-Tableau1[[#This Row],[ANNÉE]]</f>
        <v>#VALUE!</v>
      </c>
      <c r="B25" s="60" t="e">
        <f t="array" ref="B25">IF($L25,VLOOKUP(Tableau1[[#This Row],[ANNÉE]],paramètres!$H$2:$H$4,1,FALSE)+1)-Tableau1[[#This Row],[ANNÉE]]</f>
        <v>#VALUE!</v>
      </c>
      <c r="C25" s="60" t="e">
        <f t="array" ref="C25">IF($L25,VLOOKUP(Tableau1[[#This Row],[ANNÉE]],paramètres!$I$2:$I$4,1,FALSE)+1)-Tableau1[[#This Row],[ANNÉE]]</f>
        <v>#VALUE!</v>
      </c>
      <c r="D25" s="60" t="e">
        <f t="array" ref="D25">IF($L25,VLOOKUP(Tableau1[[#This Row],[ANNÉE]],paramètres!$J$2:$J$4,1,FALSE)+1)-Tableau1[[#This Row],[ANNÉE]]</f>
        <v>#VALUE!</v>
      </c>
      <c r="E25" s="60" t="e">
        <f t="array" ref="E25">IF($L25,VLOOKUP(Tableau1[[#This Row],[ANNÉE]],paramètres!$K$2:$K$4,1,FALSE)+1)-Tableau1[[#This Row],[ANNÉE]]</f>
        <v>#VALUE!</v>
      </c>
      <c r="F25" s="60" t="e">
        <f t="array" ref="F25">IF($L25,VLOOKUP(Tableau1[[#This Row],[ANNÉE]],paramètres!$L$2:$L$4,1,FALSE)+1)-Tableau1[[#This Row],[ANNÉE]]</f>
        <v>#VALUE!</v>
      </c>
      <c r="G25" s="61" t="e">
        <f>IF($L25,VLOOKUP(Tableau1[[#This Row],[ANNÉE]],paramètres!$M$2:$M$4,1,FALSE)+1)-Tableau1[[#This Row],[ANNÉE]]</f>
        <v>#VALUE!</v>
      </c>
    </row>
    <row r="26" spans="1:7" x14ac:dyDescent="0.25">
      <c r="A26" s="59" t="e">
        <f t="array" ref="A26">IF($L26,VLOOKUP(Tableau1[[#This Row],[ANNÉE]],paramètres!$G$2:$G$4,1,FALSE)+1)-Tableau1[[#This Row],[ANNÉE]]</f>
        <v>#VALUE!</v>
      </c>
      <c r="B26" s="60" t="e">
        <f t="array" ref="B26">IF($L26,VLOOKUP(Tableau1[[#This Row],[ANNÉE]],paramètres!$H$2:$H$4,1,FALSE)+1)-Tableau1[[#This Row],[ANNÉE]]</f>
        <v>#VALUE!</v>
      </c>
      <c r="C26" s="60" t="e">
        <f t="array" ref="C26">IF($L26,VLOOKUP(Tableau1[[#This Row],[ANNÉE]],paramètres!$I$2:$I$4,1,FALSE)+1)-Tableau1[[#This Row],[ANNÉE]]</f>
        <v>#VALUE!</v>
      </c>
      <c r="D26" s="60" t="e">
        <f t="array" ref="D26">IF($L26,VLOOKUP(Tableau1[[#This Row],[ANNÉE]],paramètres!$J$2:$J$4,1,FALSE)+1)-Tableau1[[#This Row],[ANNÉE]]</f>
        <v>#VALUE!</v>
      </c>
      <c r="E26" s="60" t="e">
        <f t="array" ref="E26">IF($L26,VLOOKUP(Tableau1[[#This Row],[ANNÉE]],paramètres!$K$2:$K$4,1,FALSE)+1)-Tableau1[[#This Row],[ANNÉE]]</f>
        <v>#VALUE!</v>
      </c>
      <c r="F26" s="60" t="e">
        <f t="array" ref="F26">IF($L26,VLOOKUP(Tableau1[[#This Row],[ANNÉE]],paramètres!$L$2:$L$4,1,FALSE)+1)-Tableau1[[#This Row],[ANNÉE]]</f>
        <v>#VALUE!</v>
      </c>
      <c r="G26" s="61" t="e">
        <f>IF($L26,VLOOKUP(Tableau1[[#This Row],[ANNÉE]],paramètres!$M$2:$M$4,1,FALSE)+1)-Tableau1[[#This Row],[ANNÉE]]</f>
        <v>#VALUE!</v>
      </c>
    </row>
    <row r="27" spans="1:7" x14ac:dyDescent="0.25">
      <c r="A27" s="59" t="e">
        <f t="array" ref="A27">IF($L27,VLOOKUP(Tableau1[[#This Row],[ANNÉE]],paramètres!$G$2:$G$4,1,FALSE)+1)-Tableau1[[#This Row],[ANNÉE]]</f>
        <v>#VALUE!</v>
      </c>
      <c r="B27" s="60" t="e">
        <f t="array" ref="B27">IF($L27,VLOOKUP(Tableau1[[#This Row],[ANNÉE]],paramètres!$H$2:$H$4,1,FALSE)+1)-Tableau1[[#This Row],[ANNÉE]]</f>
        <v>#VALUE!</v>
      </c>
      <c r="C27" s="60" t="e">
        <f t="array" ref="C27">IF($L27,VLOOKUP(Tableau1[[#This Row],[ANNÉE]],paramètres!$I$2:$I$4,1,FALSE)+1)-Tableau1[[#This Row],[ANNÉE]]</f>
        <v>#VALUE!</v>
      </c>
      <c r="D27" s="60" t="e">
        <f t="array" ref="D27">IF($L27,VLOOKUP(Tableau1[[#This Row],[ANNÉE]],paramètres!$J$2:$J$4,1,FALSE)+1)-Tableau1[[#This Row],[ANNÉE]]</f>
        <v>#VALUE!</v>
      </c>
      <c r="E27" s="60" t="e">
        <f t="array" ref="E27">IF($L27,VLOOKUP(Tableau1[[#This Row],[ANNÉE]],paramètres!$K$2:$K$4,1,FALSE)+1)-Tableau1[[#This Row],[ANNÉE]]</f>
        <v>#VALUE!</v>
      </c>
      <c r="F27" s="60" t="e">
        <f t="array" ref="F27">IF($L27,VLOOKUP(Tableau1[[#This Row],[ANNÉE]],paramètres!$L$2:$L$4,1,FALSE)+1)-Tableau1[[#This Row],[ANNÉE]]</f>
        <v>#VALUE!</v>
      </c>
      <c r="G27" s="61" t="e">
        <f>IF($L27,VLOOKUP(Tableau1[[#This Row],[ANNÉE]],paramètres!$M$2:$M$4,1,FALSE)+1)-Tableau1[[#This Row],[ANNÉE]]</f>
        <v>#VALUE!</v>
      </c>
    </row>
    <row r="28" spans="1:7" x14ac:dyDescent="0.25">
      <c r="A28" s="59" t="e">
        <f t="array" ref="A28">IF($L28,VLOOKUP(Tableau1[[#This Row],[ANNÉE]],paramètres!$G$2:$G$4,1,FALSE)+1)-Tableau1[[#This Row],[ANNÉE]]</f>
        <v>#VALUE!</v>
      </c>
      <c r="B28" s="60" t="e">
        <f t="array" ref="B28">IF($L28,VLOOKUP(Tableau1[[#This Row],[ANNÉE]],paramètres!$H$2:$H$4,1,FALSE)+1)-Tableau1[[#This Row],[ANNÉE]]</f>
        <v>#VALUE!</v>
      </c>
      <c r="C28" s="60" t="e">
        <f t="array" ref="C28">IF($L28,VLOOKUP(Tableau1[[#This Row],[ANNÉE]],paramètres!$I$2:$I$4,1,FALSE)+1)-Tableau1[[#This Row],[ANNÉE]]</f>
        <v>#VALUE!</v>
      </c>
      <c r="D28" s="60" t="e">
        <f t="array" ref="D28">IF($L28,VLOOKUP(Tableau1[[#This Row],[ANNÉE]],paramètres!$J$2:$J$4,1,FALSE)+1)-Tableau1[[#This Row],[ANNÉE]]</f>
        <v>#VALUE!</v>
      </c>
      <c r="E28" s="60" t="e">
        <f t="array" ref="E28">IF($L28,VLOOKUP(Tableau1[[#This Row],[ANNÉE]],paramètres!$K$2:$K$4,1,FALSE)+1)-Tableau1[[#This Row],[ANNÉE]]</f>
        <v>#VALUE!</v>
      </c>
      <c r="F28" s="60" t="e">
        <f t="array" ref="F28">IF($L28,VLOOKUP(Tableau1[[#This Row],[ANNÉE]],paramètres!$L$2:$L$4,1,FALSE)+1)-Tableau1[[#This Row],[ANNÉE]]</f>
        <v>#VALUE!</v>
      </c>
      <c r="G28" s="61" t="e">
        <f>IF($L28,VLOOKUP(Tableau1[[#This Row],[ANNÉE]],paramètres!$M$2:$M$4,1,FALSE)+1)-Tableau1[[#This Row],[ANNÉE]]</f>
        <v>#VALUE!</v>
      </c>
    </row>
    <row r="29" spans="1:7" x14ac:dyDescent="0.25">
      <c r="A29" s="59" t="e">
        <f t="array" ref="A29">IF($L29,VLOOKUP(Tableau1[[#This Row],[ANNÉE]],paramètres!$G$2:$G$4,1,FALSE)+1)-Tableau1[[#This Row],[ANNÉE]]</f>
        <v>#VALUE!</v>
      </c>
      <c r="B29" s="60" t="e">
        <f t="array" ref="B29">IF($L29,VLOOKUP(Tableau1[[#This Row],[ANNÉE]],paramètres!$H$2:$H$4,1,FALSE)+1)-Tableau1[[#This Row],[ANNÉE]]</f>
        <v>#VALUE!</v>
      </c>
      <c r="C29" s="60" t="e">
        <f t="array" ref="C29">IF($L29,VLOOKUP(Tableau1[[#This Row],[ANNÉE]],paramètres!$I$2:$I$4,1,FALSE)+1)-Tableau1[[#This Row],[ANNÉE]]</f>
        <v>#VALUE!</v>
      </c>
      <c r="D29" s="60" t="e">
        <f t="array" ref="D29">IF($L29,VLOOKUP(Tableau1[[#This Row],[ANNÉE]],paramètres!$J$2:$J$4,1,FALSE)+1)-Tableau1[[#This Row],[ANNÉE]]</f>
        <v>#VALUE!</v>
      </c>
      <c r="E29" s="60" t="e">
        <f t="array" ref="E29">IF($L29,VLOOKUP(Tableau1[[#This Row],[ANNÉE]],paramètres!$K$2:$K$4,1,FALSE)+1)-Tableau1[[#This Row],[ANNÉE]]</f>
        <v>#VALUE!</v>
      </c>
      <c r="F29" s="60" t="e">
        <f t="array" ref="F29">IF($L29,VLOOKUP(Tableau1[[#This Row],[ANNÉE]],paramètres!$L$2:$L$4,1,FALSE)+1)-Tableau1[[#This Row],[ANNÉE]]</f>
        <v>#VALUE!</v>
      </c>
      <c r="G29" s="61" t="e">
        <f>IF($L29,VLOOKUP(Tableau1[[#This Row],[ANNÉE]],paramètres!$M$2:$M$4,1,FALSE)+1)-Tableau1[[#This Row],[ANNÉE]]</f>
        <v>#VALUE!</v>
      </c>
    </row>
    <row r="30" spans="1:7" x14ac:dyDescent="0.25">
      <c r="A30" s="59" t="e">
        <f t="array" ref="A30">IF($L30,VLOOKUP(Tableau1[[#This Row],[ANNÉE]],paramètres!$G$2:$G$4,1,FALSE)+1)-Tableau1[[#This Row],[ANNÉE]]</f>
        <v>#VALUE!</v>
      </c>
      <c r="B30" s="60" t="e">
        <f t="array" ref="B30">IF($L30,VLOOKUP(Tableau1[[#This Row],[ANNÉE]],paramètres!$H$2:$H$4,1,FALSE)+1)-Tableau1[[#This Row],[ANNÉE]]</f>
        <v>#VALUE!</v>
      </c>
      <c r="C30" s="60" t="e">
        <f t="array" ref="C30">IF($L30,VLOOKUP(Tableau1[[#This Row],[ANNÉE]],paramètres!$I$2:$I$4,1,FALSE)+1)-Tableau1[[#This Row],[ANNÉE]]</f>
        <v>#VALUE!</v>
      </c>
      <c r="D30" s="60" t="e">
        <f t="array" ref="D30">IF($L30,VLOOKUP(Tableau1[[#This Row],[ANNÉE]],paramètres!$J$2:$J$4,1,FALSE)+1)-Tableau1[[#This Row],[ANNÉE]]</f>
        <v>#VALUE!</v>
      </c>
      <c r="E30" s="60" t="e">
        <f t="array" ref="E30">IF($L30,VLOOKUP(Tableau1[[#This Row],[ANNÉE]],paramètres!$K$2:$K$4,1,FALSE)+1)-Tableau1[[#This Row],[ANNÉE]]</f>
        <v>#VALUE!</v>
      </c>
      <c r="F30" s="60" t="e">
        <f t="array" ref="F30">IF($L30,VLOOKUP(Tableau1[[#This Row],[ANNÉE]],paramètres!$L$2:$L$4,1,FALSE)+1)-Tableau1[[#This Row],[ANNÉE]]</f>
        <v>#VALUE!</v>
      </c>
      <c r="G30" s="61" t="e">
        <f>IF($L30,VLOOKUP(Tableau1[[#This Row],[ANNÉE]],paramètres!$M$2:$M$4,1,FALSE)+1)-Tableau1[[#This Row],[ANNÉE]]</f>
        <v>#VALUE!</v>
      </c>
    </row>
    <row r="31" spans="1:7" x14ac:dyDescent="0.25">
      <c r="A31" s="59" t="e">
        <f t="array" ref="A31">IF($L31,VLOOKUP(Tableau1[[#This Row],[ANNÉE]],paramètres!$G$2:$G$4,1,FALSE)+1)-Tableau1[[#This Row],[ANNÉE]]</f>
        <v>#VALUE!</v>
      </c>
      <c r="B31" s="60" t="e">
        <f t="array" ref="B31">IF($L31,VLOOKUP(Tableau1[[#This Row],[ANNÉE]],paramètres!$H$2:$H$4,1,FALSE)+1)-Tableau1[[#This Row],[ANNÉE]]</f>
        <v>#VALUE!</v>
      </c>
      <c r="C31" s="60" t="e">
        <f t="array" ref="C31">IF($L31,VLOOKUP(Tableau1[[#This Row],[ANNÉE]],paramètres!$I$2:$I$4,1,FALSE)+1)-Tableau1[[#This Row],[ANNÉE]]</f>
        <v>#VALUE!</v>
      </c>
      <c r="D31" s="60" t="e">
        <f t="array" ref="D31">IF($L31,VLOOKUP(Tableau1[[#This Row],[ANNÉE]],paramètres!$J$2:$J$4,1,FALSE)+1)-Tableau1[[#This Row],[ANNÉE]]</f>
        <v>#VALUE!</v>
      </c>
      <c r="E31" s="60" t="e">
        <f t="array" ref="E31">IF($L31,VLOOKUP(Tableau1[[#This Row],[ANNÉE]],paramètres!$K$2:$K$4,1,FALSE)+1)-Tableau1[[#This Row],[ANNÉE]]</f>
        <v>#VALUE!</v>
      </c>
      <c r="F31" s="60" t="e">
        <f t="array" ref="F31">IF($L31,VLOOKUP(Tableau1[[#This Row],[ANNÉE]],paramètres!$L$2:$L$4,1,FALSE)+1)-Tableau1[[#This Row],[ANNÉE]]</f>
        <v>#VALUE!</v>
      </c>
      <c r="G31" s="61" t="e">
        <f>IF($L31,VLOOKUP(Tableau1[[#This Row],[ANNÉE]],paramètres!$M$2:$M$4,1,FALSE)+1)-Tableau1[[#This Row],[ANNÉE]]</f>
        <v>#VALUE!</v>
      </c>
    </row>
    <row r="32" spans="1:7" x14ac:dyDescent="0.25">
      <c r="A32" s="59" t="e">
        <f t="array" ref="A32">IF($L32,VLOOKUP(Tableau1[[#This Row],[ANNÉE]],paramètres!$G$2:$G$4,1,FALSE)+1)-Tableau1[[#This Row],[ANNÉE]]</f>
        <v>#VALUE!</v>
      </c>
      <c r="B32" s="60" t="e">
        <f t="array" ref="B32">IF($L32,VLOOKUP(Tableau1[[#This Row],[ANNÉE]],paramètres!$H$2:$H$4,1,FALSE)+1)-Tableau1[[#This Row],[ANNÉE]]</f>
        <v>#VALUE!</v>
      </c>
      <c r="C32" s="60" t="e">
        <f t="array" ref="C32">IF($L32,VLOOKUP(Tableau1[[#This Row],[ANNÉE]],paramètres!$I$2:$I$4,1,FALSE)+1)-Tableau1[[#This Row],[ANNÉE]]</f>
        <v>#VALUE!</v>
      </c>
      <c r="D32" s="60" t="e">
        <f t="array" ref="D32">IF($L32,VLOOKUP(Tableau1[[#This Row],[ANNÉE]],paramètres!$J$2:$J$4,1,FALSE)+1)-Tableau1[[#This Row],[ANNÉE]]</f>
        <v>#VALUE!</v>
      </c>
      <c r="E32" s="60" t="e">
        <f t="array" ref="E32">IF($L32,VLOOKUP(Tableau1[[#This Row],[ANNÉE]],paramètres!$K$2:$K$4,1,FALSE)+1)-Tableau1[[#This Row],[ANNÉE]]</f>
        <v>#VALUE!</v>
      </c>
      <c r="F32" s="60" t="e">
        <f t="array" ref="F32">IF($L32,VLOOKUP(Tableau1[[#This Row],[ANNÉE]],paramètres!$L$2:$L$4,1,FALSE)+1)-Tableau1[[#This Row],[ANNÉE]]</f>
        <v>#VALUE!</v>
      </c>
      <c r="G32" s="61" t="e">
        <f>IF($L32,VLOOKUP(Tableau1[[#This Row],[ANNÉE]],paramètres!$M$2:$M$4,1,FALSE)+1)-Tableau1[[#This Row],[ANNÉE]]</f>
        <v>#VALUE!</v>
      </c>
    </row>
    <row r="33" spans="1:7" x14ac:dyDescent="0.25">
      <c r="A33" s="59" t="e">
        <f t="array" ref="A33">IF($L33,VLOOKUP(Tableau1[[#This Row],[ANNÉE]],paramètres!$G$2:$G$4,1,FALSE)+1)-Tableau1[[#This Row],[ANNÉE]]</f>
        <v>#VALUE!</v>
      </c>
      <c r="B33" s="60" t="e">
        <f t="array" ref="B33">IF($L33,VLOOKUP(Tableau1[[#This Row],[ANNÉE]],paramètres!$H$2:$H$4,1,FALSE)+1)-Tableau1[[#This Row],[ANNÉE]]</f>
        <v>#VALUE!</v>
      </c>
      <c r="C33" s="60" t="e">
        <f t="array" ref="C33">IF($L33,VLOOKUP(Tableau1[[#This Row],[ANNÉE]],paramètres!$I$2:$I$4,1,FALSE)+1)-Tableau1[[#This Row],[ANNÉE]]</f>
        <v>#VALUE!</v>
      </c>
      <c r="D33" s="60" t="e">
        <f t="array" ref="D33">IF($L33,VLOOKUP(Tableau1[[#This Row],[ANNÉE]],paramètres!$J$2:$J$4,1,FALSE)+1)-Tableau1[[#This Row],[ANNÉE]]</f>
        <v>#VALUE!</v>
      </c>
      <c r="E33" s="60" t="e">
        <f t="array" ref="E33">IF($L33,VLOOKUP(Tableau1[[#This Row],[ANNÉE]],paramètres!$K$2:$K$4,1,FALSE)+1)-Tableau1[[#This Row],[ANNÉE]]</f>
        <v>#VALUE!</v>
      </c>
      <c r="F33" s="60" t="e">
        <f t="array" ref="F33">IF($L33,VLOOKUP(Tableau1[[#This Row],[ANNÉE]],paramètres!$L$2:$L$4,1,FALSE)+1)-Tableau1[[#This Row],[ANNÉE]]</f>
        <v>#VALUE!</v>
      </c>
      <c r="G33" s="61" t="e">
        <f>IF($L33,VLOOKUP(Tableau1[[#This Row],[ANNÉE]],paramètres!$M$2:$M$4,1,FALSE)+1)-Tableau1[[#This Row],[ANNÉE]]</f>
        <v>#VALUE!</v>
      </c>
    </row>
    <row r="34" spans="1:7" x14ac:dyDescent="0.25">
      <c r="A34" s="59" t="e">
        <f t="array" ref="A34">IF($L34,VLOOKUP(Tableau1[[#This Row],[ANNÉE]],paramètres!$G$2:$G$4,1,FALSE)+1)-Tableau1[[#This Row],[ANNÉE]]</f>
        <v>#VALUE!</v>
      </c>
      <c r="B34" s="60" t="e">
        <f t="array" ref="B34">IF($L34,VLOOKUP(Tableau1[[#This Row],[ANNÉE]],paramètres!$H$2:$H$4,1,FALSE)+1)-Tableau1[[#This Row],[ANNÉE]]</f>
        <v>#VALUE!</v>
      </c>
      <c r="C34" s="60" t="e">
        <f t="array" ref="C34">IF($L34,VLOOKUP(Tableau1[[#This Row],[ANNÉE]],paramètres!$I$2:$I$4,1,FALSE)+1)-Tableau1[[#This Row],[ANNÉE]]</f>
        <v>#VALUE!</v>
      </c>
      <c r="D34" s="60" t="e">
        <f t="array" ref="D34">IF($L34,VLOOKUP(Tableau1[[#This Row],[ANNÉE]],paramètres!$J$2:$J$4,1,FALSE)+1)-Tableau1[[#This Row],[ANNÉE]]</f>
        <v>#VALUE!</v>
      </c>
      <c r="E34" s="60" t="e">
        <f t="array" ref="E34">IF($L34,VLOOKUP(Tableau1[[#This Row],[ANNÉE]],paramètres!$K$2:$K$4,1,FALSE)+1)-Tableau1[[#This Row],[ANNÉE]]</f>
        <v>#VALUE!</v>
      </c>
      <c r="F34" s="60" t="e">
        <f t="array" ref="F34">IF($L34,VLOOKUP(Tableau1[[#This Row],[ANNÉE]],paramètres!$L$2:$L$4,1,FALSE)+1)-Tableau1[[#This Row],[ANNÉE]]</f>
        <v>#VALUE!</v>
      </c>
      <c r="G34" s="61" t="e">
        <f>IF($L34,VLOOKUP(Tableau1[[#This Row],[ANNÉE]],paramètres!$M$2:$M$4,1,FALSE)+1)-Tableau1[[#This Row],[ANNÉE]]</f>
        <v>#VALUE!</v>
      </c>
    </row>
    <row r="35" spans="1:7" x14ac:dyDescent="0.25">
      <c r="A35" s="59" t="e">
        <f t="array" ref="A35">IF($L35,VLOOKUP(Tableau1[[#This Row],[ANNÉE]],paramètres!$G$2:$G$4,1,FALSE)+1)-Tableau1[[#This Row],[ANNÉE]]</f>
        <v>#VALUE!</v>
      </c>
      <c r="B35" s="60" t="e">
        <f t="array" ref="B35">IF($L35,VLOOKUP(Tableau1[[#This Row],[ANNÉE]],paramètres!$H$2:$H$4,1,FALSE)+1)-Tableau1[[#This Row],[ANNÉE]]</f>
        <v>#VALUE!</v>
      </c>
      <c r="C35" s="60" t="e">
        <f t="array" ref="C35">IF($L35,VLOOKUP(Tableau1[[#This Row],[ANNÉE]],paramètres!$I$2:$I$4,1,FALSE)+1)-Tableau1[[#This Row],[ANNÉE]]</f>
        <v>#VALUE!</v>
      </c>
      <c r="D35" s="60" t="e">
        <f t="array" ref="D35">IF($L35,VLOOKUP(Tableau1[[#This Row],[ANNÉE]],paramètres!$J$2:$J$4,1,FALSE)+1)-Tableau1[[#This Row],[ANNÉE]]</f>
        <v>#VALUE!</v>
      </c>
      <c r="E35" s="60" t="e">
        <f t="array" ref="E35">IF($L35,VLOOKUP(Tableau1[[#This Row],[ANNÉE]],paramètres!$K$2:$K$4,1,FALSE)+1)-Tableau1[[#This Row],[ANNÉE]]</f>
        <v>#VALUE!</v>
      </c>
      <c r="F35" s="60" t="e">
        <f t="array" ref="F35">IF($L35,VLOOKUP(Tableau1[[#This Row],[ANNÉE]],paramètres!$L$2:$L$4,1,FALSE)+1)-Tableau1[[#This Row],[ANNÉE]]</f>
        <v>#VALUE!</v>
      </c>
      <c r="G35" s="61" t="e">
        <f>IF($L35,VLOOKUP(Tableau1[[#This Row],[ANNÉE]],paramètres!$M$2:$M$4,1,FALSE)+1)-Tableau1[[#This Row],[ANNÉE]]</f>
        <v>#VALUE!</v>
      </c>
    </row>
    <row r="36" spans="1:7" x14ac:dyDescent="0.25">
      <c r="A36" s="59" t="e">
        <f t="array" ref="A36">IF($L36,VLOOKUP(Tableau1[[#This Row],[ANNÉE]],paramètres!$G$2:$G$4,1,FALSE)+1)-Tableau1[[#This Row],[ANNÉE]]</f>
        <v>#VALUE!</v>
      </c>
      <c r="B36" s="60" t="e">
        <f t="array" ref="B36">IF($L36,VLOOKUP(Tableau1[[#This Row],[ANNÉE]],paramètres!$H$2:$H$4,1,FALSE)+1)-Tableau1[[#This Row],[ANNÉE]]</f>
        <v>#VALUE!</v>
      </c>
      <c r="C36" s="60" t="e">
        <f t="array" ref="C36">IF($L36,VLOOKUP(Tableau1[[#This Row],[ANNÉE]],paramètres!$I$2:$I$4,1,FALSE)+1)-Tableau1[[#This Row],[ANNÉE]]</f>
        <v>#VALUE!</v>
      </c>
      <c r="D36" s="60" t="e">
        <f t="array" ref="D36">IF($L36,VLOOKUP(Tableau1[[#This Row],[ANNÉE]],paramètres!$J$2:$J$4,1,FALSE)+1)-Tableau1[[#This Row],[ANNÉE]]</f>
        <v>#VALUE!</v>
      </c>
      <c r="E36" s="60" t="e">
        <f t="array" ref="E36">IF($L36,VLOOKUP(Tableau1[[#This Row],[ANNÉE]],paramètres!$K$2:$K$4,1,FALSE)+1)-Tableau1[[#This Row],[ANNÉE]]</f>
        <v>#VALUE!</v>
      </c>
      <c r="F36" s="60" t="e">
        <f t="array" ref="F36">IF($L36,VLOOKUP(Tableau1[[#This Row],[ANNÉE]],paramètres!$L$2:$L$4,1,FALSE)+1)-Tableau1[[#This Row],[ANNÉE]]</f>
        <v>#VALUE!</v>
      </c>
      <c r="G36" s="61" t="e">
        <f>IF($L36,VLOOKUP(Tableau1[[#This Row],[ANNÉE]],paramètres!$M$2:$M$4,1,FALSE)+1)-Tableau1[[#This Row],[ANNÉE]]</f>
        <v>#VALUE!</v>
      </c>
    </row>
    <row r="37" spans="1:7" x14ac:dyDescent="0.25">
      <c r="A37" s="59" t="e">
        <f t="array" ref="A37">IF($L37,VLOOKUP(Tableau1[[#This Row],[ANNÉE]],paramètres!$G$2:$G$4,1,FALSE)+1)-Tableau1[[#This Row],[ANNÉE]]</f>
        <v>#VALUE!</v>
      </c>
      <c r="B37" s="60" t="e">
        <f t="array" ref="B37">IF($L37,VLOOKUP(Tableau1[[#This Row],[ANNÉE]],paramètres!$H$2:$H$4,1,FALSE)+1)-Tableau1[[#This Row],[ANNÉE]]</f>
        <v>#VALUE!</v>
      </c>
      <c r="C37" s="60" t="e">
        <f t="array" ref="C37">IF($L37,VLOOKUP(Tableau1[[#This Row],[ANNÉE]],paramètres!$I$2:$I$4,1,FALSE)+1)-Tableau1[[#This Row],[ANNÉE]]</f>
        <v>#VALUE!</v>
      </c>
      <c r="D37" s="60" t="e">
        <f t="array" ref="D37">IF($L37,VLOOKUP(Tableau1[[#This Row],[ANNÉE]],paramètres!$J$2:$J$4,1,FALSE)+1)-Tableau1[[#This Row],[ANNÉE]]</f>
        <v>#VALUE!</v>
      </c>
      <c r="E37" s="60" t="e">
        <f t="array" ref="E37">IF($L37,VLOOKUP(Tableau1[[#This Row],[ANNÉE]],paramètres!$K$2:$K$4,1,FALSE)+1)-Tableau1[[#This Row],[ANNÉE]]</f>
        <v>#VALUE!</v>
      </c>
      <c r="F37" s="60" t="e">
        <f t="array" ref="F37">IF($L37,VLOOKUP(Tableau1[[#This Row],[ANNÉE]],paramètres!$L$2:$L$4,1,FALSE)+1)-Tableau1[[#This Row],[ANNÉE]]</f>
        <v>#VALUE!</v>
      </c>
      <c r="G37" s="61" t="e">
        <f>IF($L37,VLOOKUP(Tableau1[[#This Row],[ANNÉE]],paramètres!$M$2:$M$4,1,FALSE)+1)-Tableau1[[#This Row],[ANNÉE]]</f>
        <v>#VALUE!</v>
      </c>
    </row>
    <row r="38" spans="1:7" x14ac:dyDescent="0.25">
      <c r="A38" s="59" t="e">
        <f t="array" ref="A38">IF($L38,VLOOKUP(Tableau1[[#This Row],[ANNÉE]],paramètres!$G$2:$G$4,1,FALSE)+1)-Tableau1[[#This Row],[ANNÉE]]</f>
        <v>#VALUE!</v>
      </c>
      <c r="B38" s="60" t="e">
        <f t="array" ref="B38">IF($L38,VLOOKUP(Tableau1[[#This Row],[ANNÉE]],paramètres!$H$2:$H$4,1,FALSE)+1)-Tableau1[[#This Row],[ANNÉE]]</f>
        <v>#VALUE!</v>
      </c>
      <c r="C38" s="60" t="e">
        <f t="array" ref="C38">IF($L38,VLOOKUP(Tableau1[[#This Row],[ANNÉE]],paramètres!$I$2:$I$4,1,FALSE)+1)-Tableau1[[#This Row],[ANNÉE]]</f>
        <v>#VALUE!</v>
      </c>
      <c r="D38" s="60" t="e">
        <f t="array" ref="D38">IF($L38,VLOOKUP(Tableau1[[#This Row],[ANNÉE]],paramètres!$J$2:$J$4,1,FALSE)+1)-Tableau1[[#This Row],[ANNÉE]]</f>
        <v>#VALUE!</v>
      </c>
      <c r="E38" s="60" t="e">
        <f t="array" ref="E38">IF($L38,VLOOKUP(Tableau1[[#This Row],[ANNÉE]],paramètres!$K$2:$K$4,1,FALSE)+1)-Tableau1[[#This Row],[ANNÉE]]</f>
        <v>#VALUE!</v>
      </c>
      <c r="F38" s="60" t="e">
        <f t="array" ref="F38">IF($L38,VLOOKUP(Tableau1[[#This Row],[ANNÉE]],paramètres!$L$2:$L$4,1,FALSE)+1)-Tableau1[[#This Row],[ANNÉE]]</f>
        <v>#VALUE!</v>
      </c>
      <c r="G38" s="61" t="e">
        <f>IF($L38,VLOOKUP(Tableau1[[#This Row],[ANNÉE]],paramètres!$M$2:$M$4,1,FALSE)+1)-Tableau1[[#This Row],[ANNÉE]]</f>
        <v>#VALUE!</v>
      </c>
    </row>
    <row r="39" spans="1:7" x14ac:dyDescent="0.25">
      <c r="A39" s="59" t="e">
        <f t="array" ref="A39">IF($L39,VLOOKUP(Tableau1[[#This Row],[ANNÉE]],paramètres!$G$2:$G$4,1,FALSE)+1)-Tableau1[[#This Row],[ANNÉE]]</f>
        <v>#VALUE!</v>
      </c>
      <c r="B39" s="60" t="e">
        <f t="array" ref="B39">IF($L39,VLOOKUP(Tableau1[[#This Row],[ANNÉE]],paramètres!$H$2:$H$4,1,FALSE)+1)-Tableau1[[#This Row],[ANNÉE]]</f>
        <v>#VALUE!</v>
      </c>
      <c r="C39" s="60" t="e">
        <f t="array" ref="C39">IF($L39,VLOOKUP(Tableau1[[#This Row],[ANNÉE]],paramètres!$I$2:$I$4,1,FALSE)+1)-Tableau1[[#This Row],[ANNÉE]]</f>
        <v>#VALUE!</v>
      </c>
      <c r="D39" s="60" t="e">
        <f t="array" ref="D39">IF($L39,VLOOKUP(Tableau1[[#This Row],[ANNÉE]],paramètres!$J$2:$J$4,1,FALSE)+1)-Tableau1[[#This Row],[ANNÉE]]</f>
        <v>#VALUE!</v>
      </c>
      <c r="E39" s="60" t="e">
        <f t="array" ref="E39">IF($L39,VLOOKUP(Tableau1[[#This Row],[ANNÉE]],paramètres!$K$2:$K$4,1,FALSE)+1)-Tableau1[[#This Row],[ANNÉE]]</f>
        <v>#VALUE!</v>
      </c>
      <c r="F39" s="60" t="e">
        <f t="array" ref="F39">IF($L39,VLOOKUP(Tableau1[[#This Row],[ANNÉE]],paramètres!$L$2:$L$4,1,FALSE)+1)-Tableau1[[#This Row],[ANNÉE]]</f>
        <v>#VALUE!</v>
      </c>
      <c r="G39" s="61" t="e">
        <f>IF($L39,VLOOKUP(Tableau1[[#This Row],[ANNÉE]],paramètres!$M$2:$M$4,1,FALSE)+1)-Tableau1[[#This Row],[ANNÉE]]</f>
        <v>#VALUE!</v>
      </c>
    </row>
    <row r="40" spans="1:7" x14ac:dyDescent="0.25">
      <c r="A40" s="59" t="e">
        <f t="array" ref="A40">IF($L40,VLOOKUP(Tableau1[[#This Row],[ANNÉE]],paramètres!$G$2:$G$4,1,FALSE)+1)-Tableau1[[#This Row],[ANNÉE]]</f>
        <v>#VALUE!</v>
      </c>
      <c r="B40" s="60" t="e">
        <f t="array" ref="B40">IF($L40,VLOOKUP(Tableau1[[#This Row],[ANNÉE]],paramètres!$H$2:$H$4,1,FALSE)+1)-Tableau1[[#This Row],[ANNÉE]]</f>
        <v>#VALUE!</v>
      </c>
      <c r="C40" s="60" t="e">
        <f t="array" ref="C40">IF($L40,VLOOKUP(Tableau1[[#This Row],[ANNÉE]],paramètres!$I$2:$I$4,1,FALSE)+1)-Tableau1[[#This Row],[ANNÉE]]</f>
        <v>#VALUE!</v>
      </c>
      <c r="D40" s="60" t="e">
        <f t="array" ref="D40">IF($L40,VLOOKUP(Tableau1[[#This Row],[ANNÉE]],paramètres!$J$2:$J$4,1,FALSE)+1)-Tableau1[[#This Row],[ANNÉE]]</f>
        <v>#VALUE!</v>
      </c>
      <c r="E40" s="60" t="e">
        <f t="array" ref="E40">IF($L40,VLOOKUP(Tableau1[[#This Row],[ANNÉE]],paramètres!$K$2:$K$4,1,FALSE)+1)-Tableau1[[#This Row],[ANNÉE]]</f>
        <v>#VALUE!</v>
      </c>
      <c r="F40" s="60" t="e">
        <f t="array" ref="F40">IF($L40,VLOOKUP(Tableau1[[#This Row],[ANNÉE]],paramètres!$L$2:$L$4,1,FALSE)+1)-Tableau1[[#This Row],[ANNÉE]]</f>
        <v>#VALUE!</v>
      </c>
      <c r="G40" s="61" t="e">
        <f>IF($L40,VLOOKUP(Tableau1[[#This Row],[ANNÉE]],paramètres!$M$2:$M$4,1,FALSE)+1)-Tableau1[[#This Row],[ANNÉE]]</f>
        <v>#VALUE!</v>
      </c>
    </row>
    <row r="41" spans="1:7" x14ac:dyDescent="0.25">
      <c r="A41" s="59" t="e">
        <f t="array" ref="A41">IF($L41,VLOOKUP(Tableau1[[#This Row],[ANNÉE]],paramètres!$G$2:$G$4,1,FALSE)+1)-Tableau1[[#This Row],[ANNÉE]]</f>
        <v>#VALUE!</v>
      </c>
      <c r="B41" s="60" t="e">
        <f t="array" ref="B41">IF($L41,VLOOKUP(Tableau1[[#This Row],[ANNÉE]],paramètres!$H$2:$H$4,1,FALSE)+1)-Tableau1[[#This Row],[ANNÉE]]</f>
        <v>#VALUE!</v>
      </c>
      <c r="C41" s="60" t="e">
        <f t="array" ref="C41">IF($L41,VLOOKUP(Tableau1[[#This Row],[ANNÉE]],paramètres!$I$2:$I$4,1,FALSE)+1)-Tableau1[[#This Row],[ANNÉE]]</f>
        <v>#VALUE!</v>
      </c>
      <c r="D41" s="60" t="e">
        <f t="array" ref="D41">IF($L41,VLOOKUP(Tableau1[[#This Row],[ANNÉE]],paramètres!$J$2:$J$4,1,FALSE)+1)-Tableau1[[#This Row],[ANNÉE]]</f>
        <v>#VALUE!</v>
      </c>
      <c r="E41" s="60" t="e">
        <f t="array" ref="E41">IF($L41,VLOOKUP(Tableau1[[#This Row],[ANNÉE]],paramètres!$K$2:$K$4,1,FALSE)+1)-Tableau1[[#This Row],[ANNÉE]]</f>
        <v>#VALUE!</v>
      </c>
      <c r="F41" s="60" t="e">
        <f t="array" ref="F41">IF($L41,VLOOKUP(Tableau1[[#This Row],[ANNÉE]],paramètres!$L$2:$L$4,1,FALSE)+1)-Tableau1[[#This Row],[ANNÉE]]</f>
        <v>#VALUE!</v>
      </c>
      <c r="G41" s="61" t="e">
        <f>IF($L41,VLOOKUP(Tableau1[[#This Row],[ANNÉE]],paramètres!$M$2:$M$4,1,FALSE)+1)-Tableau1[[#This Row],[ANNÉE]]</f>
        <v>#VALUE!</v>
      </c>
    </row>
    <row r="42" spans="1:7" x14ac:dyDescent="0.25">
      <c r="A42" s="59" t="e">
        <f t="array" ref="A42">IF($L42,VLOOKUP(Tableau1[[#This Row],[ANNÉE]],paramètres!$G$2:$G$4,1,FALSE)+1)-Tableau1[[#This Row],[ANNÉE]]</f>
        <v>#VALUE!</v>
      </c>
      <c r="B42" s="60" t="e">
        <f t="array" ref="B42">IF($L42,VLOOKUP(Tableau1[[#This Row],[ANNÉE]],paramètres!$H$2:$H$4,1,FALSE)+1)-Tableau1[[#This Row],[ANNÉE]]</f>
        <v>#VALUE!</v>
      </c>
      <c r="C42" s="60" t="e">
        <f t="array" ref="C42">IF($L42,VLOOKUP(Tableau1[[#This Row],[ANNÉE]],paramètres!$I$2:$I$4,1,FALSE)+1)-Tableau1[[#This Row],[ANNÉE]]</f>
        <v>#VALUE!</v>
      </c>
      <c r="D42" s="60" t="e">
        <f t="array" ref="D42">IF($L42,VLOOKUP(Tableau1[[#This Row],[ANNÉE]],paramètres!$J$2:$J$4,1,FALSE)+1)-Tableau1[[#This Row],[ANNÉE]]</f>
        <v>#VALUE!</v>
      </c>
      <c r="E42" s="60" t="e">
        <f t="array" ref="E42">IF($L42,VLOOKUP(Tableau1[[#This Row],[ANNÉE]],paramètres!$K$2:$K$4,1,FALSE)+1)-Tableau1[[#This Row],[ANNÉE]]</f>
        <v>#VALUE!</v>
      </c>
      <c r="F42" s="60" t="e">
        <f t="array" ref="F42">IF($L42,VLOOKUP(Tableau1[[#This Row],[ANNÉE]],paramètres!$L$2:$L$4,1,FALSE)+1)-Tableau1[[#This Row],[ANNÉE]]</f>
        <v>#VALUE!</v>
      </c>
      <c r="G42" s="61" t="e">
        <f>IF($L42,VLOOKUP(Tableau1[[#This Row],[ANNÉE]],paramètres!$M$2:$M$4,1,FALSE)+1)-Tableau1[[#This Row],[ANNÉE]]</f>
        <v>#VALUE!</v>
      </c>
    </row>
    <row r="43" spans="1:7" x14ac:dyDescent="0.25">
      <c r="A43" s="59" t="e">
        <f t="array" ref="A43">IF($L43,VLOOKUP(Tableau1[[#This Row],[ANNÉE]],paramètres!$G$2:$G$4,1,FALSE)+1)-Tableau1[[#This Row],[ANNÉE]]</f>
        <v>#VALUE!</v>
      </c>
      <c r="B43" s="60" t="e">
        <f t="array" ref="B43">IF($L43,VLOOKUP(Tableau1[[#This Row],[ANNÉE]],paramètres!$H$2:$H$4,1,FALSE)+1)-Tableau1[[#This Row],[ANNÉE]]</f>
        <v>#VALUE!</v>
      </c>
      <c r="C43" s="60" t="e">
        <f t="array" ref="C43">IF($L43,VLOOKUP(Tableau1[[#This Row],[ANNÉE]],paramètres!$I$2:$I$4,1,FALSE)+1)-Tableau1[[#This Row],[ANNÉE]]</f>
        <v>#VALUE!</v>
      </c>
      <c r="D43" s="60" t="e">
        <f t="array" ref="D43">IF($L43,VLOOKUP(Tableau1[[#This Row],[ANNÉE]],paramètres!$J$2:$J$4,1,FALSE)+1)-Tableau1[[#This Row],[ANNÉE]]</f>
        <v>#VALUE!</v>
      </c>
      <c r="E43" s="60" t="e">
        <f t="array" ref="E43">IF($L43,VLOOKUP(Tableau1[[#This Row],[ANNÉE]],paramètres!$K$2:$K$4,1,FALSE)+1)-Tableau1[[#This Row],[ANNÉE]]</f>
        <v>#VALUE!</v>
      </c>
      <c r="F43" s="60" t="e">
        <f t="array" ref="F43">IF($L43,VLOOKUP(Tableau1[[#This Row],[ANNÉE]],paramètres!$L$2:$L$4,1,FALSE)+1)-Tableau1[[#This Row],[ANNÉE]]</f>
        <v>#VALUE!</v>
      </c>
      <c r="G43" s="61" t="e">
        <f>IF($L43,VLOOKUP(Tableau1[[#This Row],[ANNÉE]],paramètres!$M$2:$M$4,1,FALSE)+1)-Tableau1[[#This Row],[ANNÉE]]</f>
        <v>#VALUE!</v>
      </c>
    </row>
    <row r="44" spans="1:7" x14ac:dyDescent="0.25">
      <c r="A44" s="59" t="e">
        <f t="array" ref="A44">IF($L44,VLOOKUP(Tableau1[[#This Row],[ANNÉE]],paramètres!$G$2:$G$4,1,FALSE)+1)-Tableau1[[#This Row],[ANNÉE]]</f>
        <v>#VALUE!</v>
      </c>
      <c r="B44" s="60" t="e">
        <f t="array" ref="B44">IF($L44,VLOOKUP(Tableau1[[#This Row],[ANNÉE]],paramètres!$H$2:$H$4,1,FALSE)+1)-Tableau1[[#This Row],[ANNÉE]]</f>
        <v>#VALUE!</v>
      </c>
      <c r="C44" s="60" t="e">
        <f t="array" ref="C44">IF($L44,VLOOKUP(Tableau1[[#This Row],[ANNÉE]],paramètres!$I$2:$I$4,1,FALSE)+1)-Tableau1[[#This Row],[ANNÉE]]</f>
        <v>#VALUE!</v>
      </c>
      <c r="D44" s="60" t="e">
        <f t="array" ref="D44">IF($L44,VLOOKUP(Tableau1[[#This Row],[ANNÉE]],paramètres!$J$2:$J$4,1,FALSE)+1)-Tableau1[[#This Row],[ANNÉE]]</f>
        <v>#VALUE!</v>
      </c>
      <c r="E44" s="60" t="e">
        <f t="array" ref="E44">IF($L44,VLOOKUP(Tableau1[[#This Row],[ANNÉE]],paramètres!$K$2:$K$4,1,FALSE)+1)-Tableau1[[#This Row],[ANNÉE]]</f>
        <v>#VALUE!</v>
      </c>
      <c r="F44" s="60" t="e">
        <f t="array" ref="F44">IF($L44,VLOOKUP(Tableau1[[#This Row],[ANNÉE]],paramètres!$L$2:$L$4,1,FALSE)+1)-Tableau1[[#This Row],[ANNÉE]]</f>
        <v>#VALUE!</v>
      </c>
      <c r="G44" s="61" t="e">
        <f>IF($L44,VLOOKUP(Tableau1[[#This Row],[ANNÉE]],paramètres!$M$2:$M$4,1,FALSE)+1)-Tableau1[[#This Row],[ANNÉE]]</f>
        <v>#VALUE!</v>
      </c>
    </row>
    <row r="45" spans="1:7" x14ac:dyDescent="0.25">
      <c r="A45" s="59" t="e">
        <f t="array" ref="A45">IF($L45,VLOOKUP(Tableau1[[#This Row],[ANNÉE]],paramètres!$G$2:$G$4,1,FALSE)+1)-Tableau1[[#This Row],[ANNÉE]]</f>
        <v>#VALUE!</v>
      </c>
      <c r="B45" s="60" t="e">
        <f t="array" ref="B45">IF($L45,VLOOKUP(Tableau1[[#This Row],[ANNÉE]],paramètres!$H$2:$H$4,1,FALSE)+1)-Tableau1[[#This Row],[ANNÉE]]</f>
        <v>#VALUE!</v>
      </c>
      <c r="C45" s="60" t="e">
        <f t="array" ref="C45">IF($L45,VLOOKUP(Tableau1[[#This Row],[ANNÉE]],paramètres!$I$2:$I$4,1,FALSE)+1)-Tableau1[[#This Row],[ANNÉE]]</f>
        <v>#VALUE!</v>
      </c>
      <c r="D45" s="60" t="e">
        <f t="array" ref="D45">IF($L45,VLOOKUP(Tableau1[[#This Row],[ANNÉE]],paramètres!$J$2:$J$4,1,FALSE)+1)-Tableau1[[#This Row],[ANNÉE]]</f>
        <v>#VALUE!</v>
      </c>
      <c r="E45" s="60" t="e">
        <f t="array" ref="E45">IF($L45,VLOOKUP(Tableau1[[#This Row],[ANNÉE]],paramètres!$K$2:$K$4,1,FALSE)+1)-Tableau1[[#This Row],[ANNÉE]]</f>
        <v>#VALUE!</v>
      </c>
      <c r="F45" s="60" t="e">
        <f t="array" ref="F45">IF($L45,VLOOKUP(Tableau1[[#This Row],[ANNÉE]],paramètres!$L$2:$L$4,1,FALSE)+1)-Tableau1[[#This Row],[ANNÉE]]</f>
        <v>#VALUE!</v>
      </c>
      <c r="G45" s="61" t="e">
        <f>IF($L45,VLOOKUP(Tableau1[[#This Row],[ANNÉE]],paramètres!$M$2:$M$4,1,FALSE)+1)-Tableau1[[#This Row],[ANNÉE]]</f>
        <v>#VALUE!</v>
      </c>
    </row>
    <row r="46" spans="1:7" x14ac:dyDescent="0.25">
      <c r="A46" s="59" t="e">
        <f t="array" ref="A46">IF($L46,VLOOKUP(Tableau1[[#This Row],[ANNÉE]],paramètres!$G$2:$G$4,1,FALSE)+1)-Tableau1[[#This Row],[ANNÉE]]</f>
        <v>#VALUE!</v>
      </c>
      <c r="B46" s="60" t="e">
        <f t="array" ref="B46">IF($L46,VLOOKUP(Tableau1[[#This Row],[ANNÉE]],paramètres!$H$2:$H$4,1,FALSE)+1)-Tableau1[[#This Row],[ANNÉE]]</f>
        <v>#VALUE!</v>
      </c>
      <c r="C46" s="60" t="e">
        <f t="array" ref="C46">IF($L46,VLOOKUP(Tableau1[[#This Row],[ANNÉE]],paramètres!$I$2:$I$4,1,FALSE)+1)-Tableau1[[#This Row],[ANNÉE]]</f>
        <v>#VALUE!</v>
      </c>
      <c r="D46" s="60" t="e">
        <f t="array" ref="D46">IF($L46,VLOOKUP(Tableau1[[#This Row],[ANNÉE]],paramètres!$J$2:$J$4,1,FALSE)+1)-Tableau1[[#This Row],[ANNÉE]]</f>
        <v>#VALUE!</v>
      </c>
      <c r="E46" s="60" t="e">
        <f t="array" ref="E46">IF($L46,VLOOKUP(Tableau1[[#This Row],[ANNÉE]],paramètres!$K$2:$K$4,1,FALSE)+1)-Tableau1[[#This Row],[ANNÉE]]</f>
        <v>#VALUE!</v>
      </c>
      <c r="F46" s="60" t="e">
        <f t="array" ref="F46">IF($L46,VLOOKUP(Tableau1[[#This Row],[ANNÉE]],paramètres!$L$2:$L$4,1,FALSE)+1)-Tableau1[[#This Row],[ANNÉE]]</f>
        <v>#VALUE!</v>
      </c>
      <c r="G46" s="61" t="e">
        <f>IF($L46,VLOOKUP(Tableau1[[#This Row],[ANNÉE]],paramètres!$M$2:$M$4,1,FALSE)+1)-Tableau1[[#This Row],[ANNÉE]]</f>
        <v>#VALUE!</v>
      </c>
    </row>
    <row r="47" spans="1:7" x14ac:dyDescent="0.25">
      <c r="A47" s="59" t="e">
        <f t="array" ref="A47">IF($L47,VLOOKUP(Tableau1[[#This Row],[ANNÉE]],paramètres!$G$2:$G$4,1,FALSE)+1)-Tableau1[[#This Row],[ANNÉE]]</f>
        <v>#VALUE!</v>
      </c>
      <c r="B47" s="60" t="e">
        <f t="array" ref="B47">IF($L47,VLOOKUP(Tableau1[[#This Row],[ANNÉE]],paramètres!$H$2:$H$4,1,FALSE)+1)-Tableau1[[#This Row],[ANNÉE]]</f>
        <v>#VALUE!</v>
      </c>
      <c r="C47" s="60" t="e">
        <f t="array" ref="C47">IF($L47,VLOOKUP(Tableau1[[#This Row],[ANNÉE]],paramètres!$I$2:$I$4,1,FALSE)+1)-Tableau1[[#This Row],[ANNÉE]]</f>
        <v>#VALUE!</v>
      </c>
      <c r="D47" s="60" t="e">
        <f t="array" ref="D47">IF($L47,VLOOKUP(Tableau1[[#This Row],[ANNÉE]],paramètres!$J$2:$J$4,1,FALSE)+1)-Tableau1[[#This Row],[ANNÉE]]</f>
        <v>#VALUE!</v>
      </c>
      <c r="E47" s="60" t="e">
        <f t="array" ref="E47">IF($L47,VLOOKUP(Tableau1[[#This Row],[ANNÉE]],paramètres!$K$2:$K$4,1,FALSE)+1)-Tableau1[[#This Row],[ANNÉE]]</f>
        <v>#VALUE!</v>
      </c>
      <c r="F47" s="60" t="e">
        <f t="array" ref="F47">IF($L47,VLOOKUP(Tableau1[[#This Row],[ANNÉE]],paramètres!$L$2:$L$4,1,FALSE)+1)-Tableau1[[#This Row],[ANNÉE]]</f>
        <v>#VALUE!</v>
      </c>
      <c r="G47" s="61" t="e">
        <f>IF($L47,VLOOKUP(Tableau1[[#This Row],[ANNÉE]],paramètres!$M$2:$M$4,1,FALSE)+1)-Tableau1[[#This Row],[ANNÉE]]</f>
        <v>#VALUE!</v>
      </c>
    </row>
    <row r="48" spans="1:7" x14ac:dyDescent="0.25">
      <c r="A48" s="59" t="e">
        <f t="array" ref="A48">IF($L48,VLOOKUP(Tableau1[[#This Row],[ANNÉE]],paramètres!$G$2:$G$4,1,FALSE)+1)-Tableau1[[#This Row],[ANNÉE]]</f>
        <v>#VALUE!</v>
      </c>
      <c r="B48" s="60" t="e">
        <f t="array" ref="B48">IF($L48,VLOOKUP(Tableau1[[#This Row],[ANNÉE]],paramètres!$H$2:$H$4,1,FALSE)+1)-Tableau1[[#This Row],[ANNÉE]]</f>
        <v>#VALUE!</v>
      </c>
      <c r="C48" s="60" t="e">
        <f t="array" ref="C48">IF($L48,VLOOKUP(Tableau1[[#This Row],[ANNÉE]],paramètres!$I$2:$I$4,1,FALSE)+1)-Tableau1[[#This Row],[ANNÉE]]</f>
        <v>#VALUE!</v>
      </c>
      <c r="D48" s="60" t="e">
        <f t="array" ref="D48">IF($L48,VLOOKUP(Tableau1[[#This Row],[ANNÉE]],paramètres!$J$2:$J$4,1,FALSE)+1)-Tableau1[[#This Row],[ANNÉE]]</f>
        <v>#VALUE!</v>
      </c>
      <c r="E48" s="60" t="e">
        <f t="array" ref="E48">IF($L48,VLOOKUP(Tableau1[[#This Row],[ANNÉE]],paramètres!$K$2:$K$4,1,FALSE)+1)-Tableau1[[#This Row],[ANNÉE]]</f>
        <v>#VALUE!</v>
      </c>
      <c r="F48" s="60" t="e">
        <f t="array" ref="F48">IF($L48,VLOOKUP(Tableau1[[#This Row],[ANNÉE]],paramètres!$L$2:$L$4,1,FALSE)+1)-Tableau1[[#This Row],[ANNÉE]]</f>
        <v>#VALUE!</v>
      </c>
      <c r="G48" s="61" t="e">
        <f>IF($L48,VLOOKUP(Tableau1[[#This Row],[ANNÉE]],paramètres!$M$2:$M$4,1,FALSE)+1)-Tableau1[[#This Row],[ANNÉE]]</f>
        <v>#VALUE!</v>
      </c>
    </row>
    <row r="49" spans="1:7" x14ac:dyDescent="0.25">
      <c r="A49" s="59" t="e">
        <f t="array" ref="A49">IF($L49,VLOOKUP(Tableau1[[#This Row],[ANNÉE]],paramètres!$G$2:$G$4,1,FALSE)+1)-Tableau1[[#This Row],[ANNÉE]]</f>
        <v>#VALUE!</v>
      </c>
      <c r="B49" s="60" t="e">
        <f t="array" ref="B49">IF($L49,VLOOKUP(Tableau1[[#This Row],[ANNÉE]],paramètres!$H$2:$H$4,1,FALSE)+1)-Tableau1[[#This Row],[ANNÉE]]</f>
        <v>#VALUE!</v>
      </c>
      <c r="C49" s="60" t="e">
        <f t="array" ref="C49">IF($L49,VLOOKUP(Tableau1[[#This Row],[ANNÉE]],paramètres!$I$2:$I$4,1,FALSE)+1)-Tableau1[[#This Row],[ANNÉE]]</f>
        <v>#VALUE!</v>
      </c>
      <c r="D49" s="60" t="e">
        <f t="array" ref="D49">IF($L49,VLOOKUP(Tableau1[[#This Row],[ANNÉE]],paramètres!$J$2:$J$4,1,FALSE)+1)-Tableau1[[#This Row],[ANNÉE]]</f>
        <v>#VALUE!</v>
      </c>
      <c r="E49" s="60" t="e">
        <f t="array" ref="E49">IF($L49,VLOOKUP(Tableau1[[#This Row],[ANNÉE]],paramètres!$K$2:$K$4,1,FALSE)+1)-Tableau1[[#This Row],[ANNÉE]]</f>
        <v>#VALUE!</v>
      </c>
      <c r="F49" s="60" t="e">
        <f t="array" ref="F49">IF($L49,VLOOKUP(Tableau1[[#This Row],[ANNÉE]],paramètres!$L$2:$L$4,1,FALSE)+1)-Tableau1[[#This Row],[ANNÉE]]</f>
        <v>#VALUE!</v>
      </c>
      <c r="G49" s="61" t="e">
        <f>IF($L49,VLOOKUP(Tableau1[[#This Row],[ANNÉE]],paramètres!$M$2:$M$4,1,FALSE)+1)-Tableau1[[#This Row],[ANNÉE]]</f>
        <v>#VALUE!</v>
      </c>
    </row>
    <row r="50" spans="1:7" x14ac:dyDescent="0.25">
      <c r="A50" s="59" t="e">
        <f t="array" ref="A50">IF($L50,VLOOKUP(Tableau1[[#This Row],[ANNÉE]],paramètres!$G$2:$G$4,1,FALSE)+1)-Tableau1[[#This Row],[ANNÉE]]</f>
        <v>#VALUE!</v>
      </c>
      <c r="B50" s="60" t="e">
        <f t="array" ref="B50">IF($L50,VLOOKUP(Tableau1[[#This Row],[ANNÉE]],paramètres!$H$2:$H$4,1,FALSE)+1)-Tableau1[[#This Row],[ANNÉE]]</f>
        <v>#VALUE!</v>
      </c>
      <c r="C50" s="60" t="e">
        <f t="array" ref="C50">IF($L50,VLOOKUP(Tableau1[[#This Row],[ANNÉE]],paramètres!$I$2:$I$4,1,FALSE)+1)-Tableau1[[#This Row],[ANNÉE]]</f>
        <v>#VALUE!</v>
      </c>
      <c r="D50" s="60" t="e">
        <f t="array" ref="D50">IF($L50,VLOOKUP(Tableau1[[#This Row],[ANNÉE]],paramètres!$J$2:$J$4,1,FALSE)+1)-Tableau1[[#This Row],[ANNÉE]]</f>
        <v>#VALUE!</v>
      </c>
      <c r="E50" s="60" t="e">
        <f t="array" ref="E50">IF($L50,VLOOKUP(Tableau1[[#This Row],[ANNÉE]],paramètres!$K$2:$K$4,1,FALSE)+1)-Tableau1[[#This Row],[ANNÉE]]</f>
        <v>#VALUE!</v>
      </c>
      <c r="F50" s="60" t="e">
        <f t="array" ref="F50">IF($L50,VLOOKUP(Tableau1[[#This Row],[ANNÉE]],paramètres!$L$2:$L$4,1,FALSE)+1)-Tableau1[[#This Row],[ANNÉE]]</f>
        <v>#VALUE!</v>
      </c>
      <c r="G50" s="61" t="e">
        <f>IF($L50,VLOOKUP(Tableau1[[#This Row],[ANNÉE]],paramètres!$M$2:$M$4,1,FALSE)+1)-Tableau1[[#This Row],[ANNÉE]]</f>
        <v>#VALUE!</v>
      </c>
    </row>
    <row r="51" spans="1:7" x14ac:dyDescent="0.25">
      <c r="A51" s="59" t="e">
        <f t="array" ref="A51">IF($L51,VLOOKUP(Tableau1[[#This Row],[ANNÉE]],paramètres!$G$2:$G$4,1,FALSE)+1)-Tableau1[[#This Row],[ANNÉE]]</f>
        <v>#VALUE!</v>
      </c>
      <c r="B51" s="60" t="e">
        <f t="array" ref="B51">IF($L51,VLOOKUP(Tableau1[[#This Row],[ANNÉE]],paramètres!$H$2:$H$4,1,FALSE)+1)-Tableau1[[#This Row],[ANNÉE]]</f>
        <v>#VALUE!</v>
      </c>
      <c r="C51" s="60" t="e">
        <f t="array" ref="C51">IF($L51,VLOOKUP(Tableau1[[#This Row],[ANNÉE]],paramètres!$I$2:$I$4,1,FALSE)+1)-Tableau1[[#This Row],[ANNÉE]]</f>
        <v>#VALUE!</v>
      </c>
      <c r="D51" s="60" t="e">
        <f t="array" ref="D51">IF($L51,VLOOKUP(Tableau1[[#This Row],[ANNÉE]],paramètres!$J$2:$J$4,1,FALSE)+1)-Tableau1[[#This Row],[ANNÉE]]</f>
        <v>#VALUE!</v>
      </c>
      <c r="E51" s="60" t="e">
        <f t="array" ref="E51">IF($L51,VLOOKUP(Tableau1[[#This Row],[ANNÉE]],paramètres!$K$2:$K$4,1,FALSE)+1)-Tableau1[[#This Row],[ANNÉE]]</f>
        <v>#VALUE!</v>
      </c>
      <c r="F51" s="60" t="e">
        <f t="array" ref="F51">IF($L51,VLOOKUP(Tableau1[[#This Row],[ANNÉE]],paramètres!$L$2:$L$4,1,FALSE)+1)-Tableau1[[#This Row],[ANNÉE]]</f>
        <v>#VALUE!</v>
      </c>
      <c r="G51" s="61" t="e">
        <f>IF($L51,VLOOKUP(Tableau1[[#This Row],[ANNÉE]],paramètres!$M$2:$M$4,1,FALSE)+1)-Tableau1[[#This Row],[ANNÉE]]</f>
        <v>#VALUE!</v>
      </c>
    </row>
    <row r="52" spans="1:7" x14ac:dyDescent="0.25">
      <c r="A52" s="59" t="e">
        <f t="array" ref="A52">IF($L52,VLOOKUP(Tableau1[[#This Row],[ANNÉE]],paramètres!$G$2:$G$4,1,FALSE)+1)-Tableau1[[#This Row],[ANNÉE]]</f>
        <v>#VALUE!</v>
      </c>
      <c r="B52" s="60" t="e">
        <f t="array" ref="B52">IF($L52,VLOOKUP(Tableau1[[#This Row],[ANNÉE]],paramètres!$H$2:$H$4,1,FALSE)+1)-Tableau1[[#This Row],[ANNÉE]]</f>
        <v>#VALUE!</v>
      </c>
      <c r="C52" s="60" t="e">
        <f t="array" ref="C52">IF($L52,VLOOKUP(Tableau1[[#This Row],[ANNÉE]],paramètres!$I$2:$I$4,1,FALSE)+1)-Tableau1[[#This Row],[ANNÉE]]</f>
        <v>#VALUE!</v>
      </c>
      <c r="D52" s="60" t="e">
        <f t="array" ref="D52">IF($L52,VLOOKUP(Tableau1[[#This Row],[ANNÉE]],paramètres!$J$2:$J$4,1,FALSE)+1)-Tableau1[[#This Row],[ANNÉE]]</f>
        <v>#VALUE!</v>
      </c>
      <c r="E52" s="60" t="e">
        <f t="array" ref="E52">IF($L52,VLOOKUP(Tableau1[[#This Row],[ANNÉE]],paramètres!$K$2:$K$4,1,FALSE)+1)-Tableau1[[#This Row],[ANNÉE]]</f>
        <v>#VALUE!</v>
      </c>
      <c r="F52" s="60" t="e">
        <f t="array" ref="F52">IF($L52,VLOOKUP(Tableau1[[#This Row],[ANNÉE]],paramètres!$L$2:$L$4,1,FALSE)+1)-Tableau1[[#This Row],[ANNÉE]]</f>
        <v>#VALUE!</v>
      </c>
      <c r="G52" s="61" t="e">
        <f>IF($L52,VLOOKUP(Tableau1[[#This Row],[ANNÉE]],paramètres!$M$2:$M$4,1,FALSE)+1)-Tableau1[[#This Row],[ANNÉE]]</f>
        <v>#VALUE!</v>
      </c>
    </row>
    <row r="53" spans="1:7" x14ac:dyDescent="0.25">
      <c r="A53" s="59" t="e">
        <f t="array" ref="A53">IF($L53,VLOOKUP(Tableau1[[#This Row],[ANNÉE]],paramètres!$G$2:$G$4,1,FALSE)+1)-Tableau1[[#This Row],[ANNÉE]]</f>
        <v>#VALUE!</v>
      </c>
      <c r="B53" s="60" t="e">
        <f t="array" ref="B53">IF($L53,VLOOKUP(Tableau1[[#This Row],[ANNÉE]],paramètres!$H$2:$H$4,1,FALSE)+1)-Tableau1[[#This Row],[ANNÉE]]</f>
        <v>#VALUE!</v>
      </c>
      <c r="C53" s="60" t="e">
        <f t="array" ref="C53">IF($L53,VLOOKUP(Tableau1[[#This Row],[ANNÉE]],paramètres!$I$2:$I$4,1,FALSE)+1)-Tableau1[[#This Row],[ANNÉE]]</f>
        <v>#VALUE!</v>
      </c>
      <c r="D53" s="60" t="e">
        <f t="array" ref="D53">IF($L53,VLOOKUP(Tableau1[[#This Row],[ANNÉE]],paramètres!$J$2:$J$4,1,FALSE)+1)-Tableau1[[#This Row],[ANNÉE]]</f>
        <v>#VALUE!</v>
      </c>
      <c r="E53" s="60" t="e">
        <f t="array" ref="E53">IF($L53,VLOOKUP(Tableau1[[#This Row],[ANNÉE]],paramètres!$K$2:$K$4,1,FALSE)+1)-Tableau1[[#This Row],[ANNÉE]]</f>
        <v>#VALUE!</v>
      </c>
      <c r="F53" s="60" t="e">
        <f t="array" ref="F53">IF($L53,VLOOKUP(Tableau1[[#This Row],[ANNÉE]],paramètres!$L$2:$L$4,1,FALSE)+1)-Tableau1[[#This Row],[ANNÉE]]</f>
        <v>#VALUE!</v>
      </c>
      <c r="G53" s="61" t="e">
        <f>IF($L53,VLOOKUP(Tableau1[[#This Row],[ANNÉE]],paramètres!$M$2:$M$4,1,FALSE)+1)-Tableau1[[#This Row],[ANNÉE]]</f>
        <v>#VALUE!</v>
      </c>
    </row>
    <row r="54" spans="1:7" x14ac:dyDescent="0.25">
      <c r="A54" s="59" t="e">
        <f t="array" ref="A54">IF($L54,VLOOKUP(Tableau1[[#This Row],[ANNÉE]],paramètres!$G$2:$G$4,1,FALSE)+1)-Tableau1[[#This Row],[ANNÉE]]</f>
        <v>#VALUE!</v>
      </c>
      <c r="B54" s="60" t="e">
        <f t="array" ref="B54">IF($L54,VLOOKUP(Tableau1[[#This Row],[ANNÉE]],paramètres!$H$2:$H$4,1,FALSE)+1)-Tableau1[[#This Row],[ANNÉE]]</f>
        <v>#VALUE!</v>
      </c>
      <c r="C54" s="60" t="e">
        <f t="array" ref="C54">IF($L54,VLOOKUP(Tableau1[[#This Row],[ANNÉE]],paramètres!$I$2:$I$4,1,FALSE)+1)-Tableau1[[#This Row],[ANNÉE]]</f>
        <v>#VALUE!</v>
      </c>
      <c r="D54" s="60" t="e">
        <f t="array" ref="D54">IF($L54,VLOOKUP(Tableau1[[#This Row],[ANNÉE]],paramètres!$J$2:$J$4,1,FALSE)+1)-Tableau1[[#This Row],[ANNÉE]]</f>
        <v>#VALUE!</v>
      </c>
      <c r="E54" s="60" t="e">
        <f t="array" ref="E54">IF($L54,VLOOKUP(Tableau1[[#This Row],[ANNÉE]],paramètres!$K$2:$K$4,1,FALSE)+1)-Tableau1[[#This Row],[ANNÉE]]</f>
        <v>#VALUE!</v>
      </c>
      <c r="F54" s="60" t="e">
        <f t="array" ref="F54">IF($L54,VLOOKUP(Tableau1[[#This Row],[ANNÉE]],paramètres!$L$2:$L$4,1,FALSE)+1)-Tableau1[[#This Row],[ANNÉE]]</f>
        <v>#VALUE!</v>
      </c>
      <c r="G54" s="61" t="e">
        <f>IF($L54,VLOOKUP(Tableau1[[#This Row],[ANNÉE]],paramètres!$M$2:$M$4,1,FALSE)+1)-Tableau1[[#This Row],[ANNÉE]]</f>
        <v>#VALUE!</v>
      </c>
    </row>
    <row r="55" spans="1:7" x14ac:dyDescent="0.25">
      <c r="A55" s="59" t="e">
        <f t="array" ref="A55">IF($L55,VLOOKUP(Tableau1[[#This Row],[ANNÉE]],paramètres!$G$2:$G$4,1,FALSE)+1)-Tableau1[[#This Row],[ANNÉE]]</f>
        <v>#VALUE!</v>
      </c>
      <c r="B55" s="60" t="e">
        <f t="array" ref="B55">IF($L55,VLOOKUP(Tableau1[[#This Row],[ANNÉE]],paramètres!$H$2:$H$4,1,FALSE)+1)-Tableau1[[#This Row],[ANNÉE]]</f>
        <v>#VALUE!</v>
      </c>
      <c r="C55" s="60" t="e">
        <f t="array" ref="C55">IF($L55,VLOOKUP(Tableau1[[#This Row],[ANNÉE]],paramètres!$I$2:$I$4,1,FALSE)+1)-Tableau1[[#This Row],[ANNÉE]]</f>
        <v>#VALUE!</v>
      </c>
      <c r="D55" s="60" t="e">
        <f t="array" ref="D55">IF($L55,VLOOKUP(Tableau1[[#This Row],[ANNÉE]],paramètres!$J$2:$J$4,1,FALSE)+1)-Tableau1[[#This Row],[ANNÉE]]</f>
        <v>#VALUE!</v>
      </c>
      <c r="E55" s="60" t="e">
        <f t="array" ref="E55">IF($L55,VLOOKUP(Tableau1[[#This Row],[ANNÉE]],paramètres!$K$2:$K$4,1,FALSE)+1)-Tableau1[[#This Row],[ANNÉE]]</f>
        <v>#VALUE!</v>
      </c>
      <c r="F55" s="60" t="e">
        <f t="array" ref="F55">IF($L55,VLOOKUP(Tableau1[[#This Row],[ANNÉE]],paramètres!$L$2:$L$4,1,FALSE)+1)-Tableau1[[#This Row],[ANNÉE]]</f>
        <v>#VALUE!</v>
      </c>
      <c r="G55" s="61" t="e">
        <f>IF($L55,VLOOKUP(Tableau1[[#This Row],[ANNÉE]],paramètres!$M$2:$M$4,1,FALSE)+1)-Tableau1[[#This Row],[ANNÉE]]</f>
        <v>#VALUE!</v>
      </c>
    </row>
    <row r="56" spans="1:7" x14ac:dyDescent="0.25">
      <c r="A56" s="59" t="e">
        <f t="array" ref="A56">IF($L56,VLOOKUP(Tableau1[[#This Row],[ANNÉE]],paramètres!$G$2:$G$4,1,FALSE)+1)-Tableau1[[#This Row],[ANNÉE]]</f>
        <v>#VALUE!</v>
      </c>
      <c r="B56" s="60" t="e">
        <f t="array" ref="B56">IF($L56,VLOOKUP(Tableau1[[#This Row],[ANNÉE]],paramètres!$H$2:$H$4,1,FALSE)+1)-Tableau1[[#This Row],[ANNÉE]]</f>
        <v>#VALUE!</v>
      </c>
      <c r="C56" s="60" t="e">
        <f t="array" ref="C56">IF($L56,VLOOKUP(Tableau1[[#This Row],[ANNÉE]],paramètres!$I$2:$I$4,1,FALSE)+1)-Tableau1[[#This Row],[ANNÉE]]</f>
        <v>#VALUE!</v>
      </c>
      <c r="D56" s="60" t="e">
        <f t="array" ref="D56">IF($L56,VLOOKUP(Tableau1[[#This Row],[ANNÉE]],paramètres!$J$2:$J$4,1,FALSE)+1)-Tableau1[[#This Row],[ANNÉE]]</f>
        <v>#VALUE!</v>
      </c>
      <c r="E56" s="60" t="e">
        <f t="array" ref="E56">IF($L56,VLOOKUP(Tableau1[[#This Row],[ANNÉE]],paramètres!$K$2:$K$4,1,FALSE)+1)-Tableau1[[#This Row],[ANNÉE]]</f>
        <v>#VALUE!</v>
      </c>
      <c r="F56" s="60" t="e">
        <f t="array" ref="F56">IF($L56,VLOOKUP(Tableau1[[#This Row],[ANNÉE]],paramètres!$L$2:$L$4,1,FALSE)+1)-Tableau1[[#This Row],[ANNÉE]]</f>
        <v>#VALUE!</v>
      </c>
      <c r="G56" s="61" t="e">
        <f>IF($L56,VLOOKUP(Tableau1[[#This Row],[ANNÉE]],paramètres!$M$2:$M$4,1,FALSE)+1)-Tableau1[[#This Row],[ANNÉE]]</f>
        <v>#VALUE!</v>
      </c>
    </row>
    <row r="57" spans="1:7" x14ac:dyDescent="0.25">
      <c r="A57" s="59" t="e">
        <f t="array" ref="A57">IF($L57,VLOOKUP(Tableau1[[#This Row],[ANNÉE]],paramètres!$G$2:$G$4,1,FALSE)+1)-Tableau1[[#This Row],[ANNÉE]]</f>
        <v>#VALUE!</v>
      </c>
      <c r="B57" s="60" t="e">
        <f t="array" ref="B57">IF($L57,VLOOKUP(Tableau1[[#This Row],[ANNÉE]],paramètres!$H$2:$H$4,1,FALSE)+1)-Tableau1[[#This Row],[ANNÉE]]</f>
        <v>#VALUE!</v>
      </c>
      <c r="C57" s="60" t="e">
        <f t="array" ref="C57">IF($L57,VLOOKUP(Tableau1[[#This Row],[ANNÉE]],paramètres!$I$2:$I$4,1,FALSE)+1)-Tableau1[[#This Row],[ANNÉE]]</f>
        <v>#VALUE!</v>
      </c>
      <c r="D57" s="60" t="e">
        <f t="array" ref="D57">IF($L57,VLOOKUP(Tableau1[[#This Row],[ANNÉE]],paramètres!$J$2:$J$4,1,FALSE)+1)-Tableau1[[#This Row],[ANNÉE]]</f>
        <v>#VALUE!</v>
      </c>
      <c r="E57" s="60" t="e">
        <f t="array" ref="E57">IF($L57,VLOOKUP(Tableau1[[#This Row],[ANNÉE]],paramètres!$K$2:$K$4,1,FALSE)+1)-Tableau1[[#This Row],[ANNÉE]]</f>
        <v>#VALUE!</v>
      </c>
      <c r="F57" s="60" t="e">
        <f t="array" ref="F57">IF($L57,VLOOKUP(Tableau1[[#This Row],[ANNÉE]],paramètres!$L$2:$L$4,1,FALSE)+1)-Tableau1[[#This Row],[ANNÉE]]</f>
        <v>#VALUE!</v>
      </c>
      <c r="G57" s="61" t="e">
        <f>IF($L57,VLOOKUP(Tableau1[[#This Row],[ANNÉE]],paramètres!$M$2:$M$4,1,FALSE)+1)-Tableau1[[#This Row],[ANNÉE]]</f>
        <v>#VALUE!</v>
      </c>
    </row>
    <row r="58" spans="1:7" x14ac:dyDescent="0.25">
      <c r="A58" s="59" t="e">
        <f t="array" ref="A58">IF($L58,VLOOKUP(Tableau1[[#This Row],[ANNÉE]],paramètres!$G$2:$G$4,1,FALSE)+1)-Tableau1[[#This Row],[ANNÉE]]</f>
        <v>#VALUE!</v>
      </c>
      <c r="B58" s="60" t="e">
        <f t="array" ref="B58">IF($L58,VLOOKUP(Tableau1[[#This Row],[ANNÉE]],paramètres!$H$2:$H$4,1,FALSE)+1)-Tableau1[[#This Row],[ANNÉE]]</f>
        <v>#VALUE!</v>
      </c>
      <c r="C58" s="60" t="e">
        <f t="array" ref="C58">IF($L58,VLOOKUP(Tableau1[[#This Row],[ANNÉE]],paramètres!$I$2:$I$4,1,FALSE)+1)-Tableau1[[#This Row],[ANNÉE]]</f>
        <v>#VALUE!</v>
      </c>
      <c r="D58" s="60" t="e">
        <f t="array" ref="D58">IF($L58,VLOOKUP(Tableau1[[#This Row],[ANNÉE]],paramètres!$J$2:$J$4,1,FALSE)+1)-Tableau1[[#This Row],[ANNÉE]]</f>
        <v>#VALUE!</v>
      </c>
      <c r="E58" s="60" t="e">
        <f t="array" ref="E58">IF($L58,VLOOKUP(Tableau1[[#This Row],[ANNÉE]],paramètres!$K$2:$K$4,1,FALSE)+1)-Tableau1[[#This Row],[ANNÉE]]</f>
        <v>#VALUE!</v>
      </c>
      <c r="F58" s="60" t="e">
        <f t="array" ref="F58">IF($L58,VLOOKUP(Tableau1[[#This Row],[ANNÉE]],paramètres!$L$2:$L$4,1,FALSE)+1)-Tableau1[[#This Row],[ANNÉE]]</f>
        <v>#VALUE!</v>
      </c>
      <c r="G58" s="61" t="e">
        <f>IF($L58,VLOOKUP(Tableau1[[#This Row],[ANNÉE]],paramètres!$M$2:$M$4,1,FALSE)+1)-Tableau1[[#This Row],[ANNÉE]]</f>
        <v>#VALUE!</v>
      </c>
    </row>
    <row r="59" spans="1:7" x14ac:dyDescent="0.25">
      <c r="A59" s="59" t="e">
        <f t="array" ref="A59">IF($L59,VLOOKUP(Tableau1[[#This Row],[ANNÉE]],paramètres!$G$2:$G$4,1,FALSE)+1)-Tableau1[[#This Row],[ANNÉE]]</f>
        <v>#VALUE!</v>
      </c>
      <c r="B59" s="60" t="e">
        <f t="array" ref="B59">IF($L59,VLOOKUP(Tableau1[[#This Row],[ANNÉE]],paramètres!$H$2:$H$4,1,FALSE)+1)-Tableau1[[#This Row],[ANNÉE]]</f>
        <v>#VALUE!</v>
      </c>
      <c r="C59" s="60" t="e">
        <f t="array" ref="C59">IF($L59,VLOOKUP(Tableau1[[#This Row],[ANNÉE]],paramètres!$I$2:$I$4,1,FALSE)+1)-Tableau1[[#This Row],[ANNÉE]]</f>
        <v>#VALUE!</v>
      </c>
      <c r="D59" s="60" t="e">
        <f t="array" ref="D59">IF($L59,VLOOKUP(Tableau1[[#This Row],[ANNÉE]],paramètres!$J$2:$J$4,1,FALSE)+1)-Tableau1[[#This Row],[ANNÉE]]</f>
        <v>#VALUE!</v>
      </c>
      <c r="E59" s="60" t="e">
        <f t="array" ref="E59">IF($L59,VLOOKUP(Tableau1[[#This Row],[ANNÉE]],paramètres!$K$2:$K$4,1,FALSE)+1)-Tableau1[[#This Row],[ANNÉE]]</f>
        <v>#VALUE!</v>
      </c>
      <c r="F59" s="60" t="e">
        <f t="array" ref="F59">IF($L59,VLOOKUP(Tableau1[[#This Row],[ANNÉE]],paramètres!$L$2:$L$4,1,FALSE)+1)-Tableau1[[#This Row],[ANNÉE]]</f>
        <v>#VALUE!</v>
      </c>
      <c r="G59" s="61" t="e">
        <f>IF($L59,VLOOKUP(Tableau1[[#This Row],[ANNÉE]],paramètres!$M$2:$M$4,1,FALSE)+1)-Tableau1[[#This Row],[ANNÉE]]</f>
        <v>#VALUE!</v>
      </c>
    </row>
    <row r="60" spans="1:7" x14ac:dyDescent="0.25">
      <c r="A60" s="59" t="e">
        <f t="array" ref="A60">IF($L60,VLOOKUP(Tableau1[[#This Row],[ANNÉE]],paramètres!$G$2:$G$4,1,FALSE)+1)-Tableau1[[#This Row],[ANNÉE]]</f>
        <v>#VALUE!</v>
      </c>
      <c r="B60" s="60" t="e">
        <f t="array" ref="B60">IF($L60,VLOOKUP(Tableau1[[#This Row],[ANNÉE]],paramètres!$H$2:$H$4,1,FALSE)+1)-Tableau1[[#This Row],[ANNÉE]]</f>
        <v>#VALUE!</v>
      </c>
      <c r="C60" s="60" t="e">
        <f t="array" ref="C60">IF($L60,VLOOKUP(Tableau1[[#This Row],[ANNÉE]],paramètres!$I$2:$I$4,1,FALSE)+1)-Tableau1[[#This Row],[ANNÉE]]</f>
        <v>#VALUE!</v>
      </c>
      <c r="D60" s="60" t="e">
        <f t="array" ref="D60">IF($L60,VLOOKUP(Tableau1[[#This Row],[ANNÉE]],paramètres!$J$2:$J$4,1,FALSE)+1)-Tableau1[[#This Row],[ANNÉE]]</f>
        <v>#VALUE!</v>
      </c>
      <c r="E60" s="60" t="e">
        <f t="array" ref="E60">IF($L60,VLOOKUP(Tableau1[[#This Row],[ANNÉE]],paramètres!$K$2:$K$4,1,FALSE)+1)-Tableau1[[#This Row],[ANNÉE]]</f>
        <v>#VALUE!</v>
      </c>
      <c r="F60" s="60" t="e">
        <f t="array" ref="F60">IF($L60,VLOOKUP(Tableau1[[#This Row],[ANNÉE]],paramètres!$L$2:$L$4,1,FALSE)+1)-Tableau1[[#This Row],[ANNÉE]]</f>
        <v>#VALUE!</v>
      </c>
      <c r="G60" s="61" t="e">
        <f>IF($L60,VLOOKUP(Tableau1[[#This Row],[ANNÉE]],paramètres!$M$2:$M$4,1,FALSE)+1)-Tableau1[[#This Row],[ANNÉE]]</f>
        <v>#VALUE!</v>
      </c>
    </row>
    <row r="61" spans="1:7" x14ac:dyDescent="0.25">
      <c r="A61" s="59" t="e">
        <f t="array" ref="A61">IF($L61,VLOOKUP(Tableau1[[#This Row],[ANNÉE]],paramètres!$G$2:$G$4,1,FALSE)+1)-Tableau1[[#This Row],[ANNÉE]]</f>
        <v>#VALUE!</v>
      </c>
      <c r="B61" s="60" t="e">
        <f t="array" ref="B61">IF($L61,VLOOKUP(Tableau1[[#This Row],[ANNÉE]],paramètres!$H$2:$H$4,1,FALSE)+1)-Tableau1[[#This Row],[ANNÉE]]</f>
        <v>#VALUE!</v>
      </c>
      <c r="C61" s="60" t="e">
        <f t="array" ref="C61">IF($L61,VLOOKUP(Tableau1[[#This Row],[ANNÉE]],paramètres!$I$2:$I$4,1,FALSE)+1)-Tableau1[[#This Row],[ANNÉE]]</f>
        <v>#VALUE!</v>
      </c>
      <c r="D61" s="60" t="e">
        <f t="array" ref="D61">IF($L61,VLOOKUP(Tableau1[[#This Row],[ANNÉE]],paramètres!$J$2:$J$4,1,FALSE)+1)-Tableau1[[#This Row],[ANNÉE]]</f>
        <v>#VALUE!</v>
      </c>
      <c r="E61" s="60" t="e">
        <f t="array" ref="E61">IF($L61,VLOOKUP(Tableau1[[#This Row],[ANNÉE]],paramètres!$K$2:$K$4,1,FALSE)+1)-Tableau1[[#This Row],[ANNÉE]]</f>
        <v>#VALUE!</v>
      </c>
      <c r="F61" s="60" t="e">
        <f t="array" ref="F61">IF($L61,VLOOKUP(Tableau1[[#This Row],[ANNÉE]],paramètres!$L$2:$L$4,1,FALSE)+1)-Tableau1[[#This Row],[ANNÉE]]</f>
        <v>#VALUE!</v>
      </c>
      <c r="G61" s="61" t="e">
        <f>IF($L61,VLOOKUP(Tableau1[[#This Row],[ANNÉE]],paramètres!$M$2:$M$4,1,FALSE)+1)-Tableau1[[#This Row],[ANNÉE]]</f>
        <v>#VALUE!</v>
      </c>
    </row>
    <row r="62" spans="1:7" x14ac:dyDescent="0.25">
      <c r="A62" s="59" t="e">
        <f t="array" ref="A62">IF($L62,VLOOKUP(Tableau1[[#This Row],[ANNÉE]],paramètres!$G$2:$G$4,1,FALSE)+1)-Tableau1[[#This Row],[ANNÉE]]</f>
        <v>#VALUE!</v>
      </c>
      <c r="B62" s="60" t="e">
        <f t="array" ref="B62">IF($L62,VLOOKUP(Tableau1[[#This Row],[ANNÉE]],paramètres!$H$2:$H$4,1,FALSE)+1)-Tableau1[[#This Row],[ANNÉE]]</f>
        <v>#VALUE!</v>
      </c>
      <c r="C62" s="60" t="e">
        <f t="array" ref="C62">IF($L62,VLOOKUP(Tableau1[[#This Row],[ANNÉE]],paramètres!$I$2:$I$4,1,FALSE)+1)-Tableau1[[#This Row],[ANNÉE]]</f>
        <v>#VALUE!</v>
      </c>
      <c r="D62" s="60" t="e">
        <f t="array" ref="D62">IF($L62,VLOOKUP(Tableau1[[#This Row],[ANNÉE]],paramètres!$J$2:$J$4,1,FALSE)+1)-Tableau1[[#This Row],[ANNÉE]]</f>
        <v>#VALUE!</v>
      </c>
      <c r="E62" s="60" t="e">
        <f t="array" ref="E62">IF($L62,VLOOKUP(Tableau1[[#This Row],[ANNÉE]],paramètres!$K$2:$K$4,1,FALSE)+1)-Tableau1[[#This Row],[ANNÉE]]</f>
        <v>#VALUE!</v>
      </c>
      <c r="F62" s="60" t="e">
        <f t="array" ref="F62">IF($L62,VLOOKUP(Tableau1[[#This Row],[ANNÉE]],paramètres!$L$2:$L$4,1,FALSE)+1)-Tableau1[[#This Row],[ANNÉE]]</f>
        <v>#VALUE!</v>
      </c>
      <c r="G62" s="61" t="e">
        <f>IF($L62,VLOOKUP(Tableau1[[#This Row],[ANNÉE]],paramètres!$M$2:$M$4,1,FALSE)+1)-Tableau1[[#This Row],[ANNÉE]]</f>
        <v>#VALUE!</v>
      </c>
    </row>
    <row r="63" spans="1:7" x14ac:dyDescent="0.25">
      <c r="A63" s="59" t="e">
        <f t="array" ref="A63">IF($L63,VLOOKUP(Tableau1[[#This Row],[ANNÉE]],paramètres!$G$2:$G$4,1,FALSE)+1)-Tableau1[[#This Row],[ANNÉE]]</f>
        <v>#VALUE!</v>
      </c>
      <c r="B63" s="60" t="e">
        <f t="array" ref="B63">IF($L63,VLOOKUP(Tableau1[[#This Row],[ANNÉE]],paramètres!$H$2:$H$4,1,FALSE)+1)-Tableau1[[#This Row],[ANNÉE]]</f>
        <v>#VALUE!</v>
      </c>
      <c r="C63" s="60" t="e">
        <f t="array" ref="C63">IF($L63,VLOOKUP(Tableau1[[#This Row],[ANNÉE]],paramètres!$I$2:$I$4,1,FALSE)+1)-Tableau1[[#This Row],[ANNÉE]]</f>
        <v>#VALUE!</v>
      </c>
      <c r="D63" s="60" t="e">
        <f t="array" ref="D63">IF($L63,VLOOKUP(Tableau1[[#This Row],[ANNÉE]],paramètres!$J$2:$J$4,1,FALSE)+1)-Tableau1[[#This Row],[ANNÉE]]</f>
        <v>#VALUE!</v>
      </c>
      <c r="E63" s="60" t="e">
        <f t="array" ref="E63">IF($L63,VLOOKUP(Tableau1[[#This Row],[ANNÉE]],paramètres!$K$2:$K$4,1,FALSE)+1)-Tableau1[[#This Row],[ANNÉE]]</f>
        <v>#VALUE!</v>
      </c>
      <c r="F63" s="60" t="e">
        <f t="array" ref="F63">IF($L63,VLOOKUP(Tableau1[[#This Row],[ANNÉE]],paramètres!$L$2:$L$4,1,FALSE)+1)-Tableau1[[#This Row],[ANNÉE]]</f>
        <v>#VALUE!</v>
      </c>
      <c r="G63" s="61" t="e">
        <f>IF($L63,VLOOKUP(Tableau1[[#This Row],[ANNÉE]],paramètres!$M$2:$M$4,1,FALSE)+1)-Tableau1[[#This Row],[ANNÉE]]</f>
        <v>#VALUE!</v>
      </c>
    </row>
    <row r="64" spans="1:7" x14ac:dyDescent="0.25">
      <c r="A64" s="59" t="e">
        <f t="array" ref="A64">IF($L64,VLOOKUP(Tableau1[[#This Row],[ANNÉE]],paramètres!$G$2:$G$4,1,FALSE)+1)-Tableau1[[#This Row],[ANNÉE]]</f>
        <v>#VALUE!</v>
      </c>
      <c r="B64" s="60" t="e">
        <f t="array" ref="B64">IF($L64,VLOOKUP(Tableau1[[#This Row],[ANNÉE]],paramètres!$H$2:$H$4,1,FALSE)+1)-Tableau1[[#This Row],[ANNÉE]]</f>
        <v>#VALUE!</v>
      </c>
      <c r="C64" s="60" t="e">
        <f t="array" ref="C64">IF($L64,VLOOKUP(Tableau1[[#This Row],[ANNÉE]],paramètres!$I$2:$I$4,1,FALSE)+1)-Tableau1[[#This Row],[ANNÉE]]</f>
        <v>#VALUE!</v>
      </c>
      <c r="D64" s="60" t="e">
        <f t="array" ref="D64">IF($L64,VLOOKUP(Tableau1[[#This Row],[ANNÉE]],paramètres!$J$2:$J$4,1,FALSE)+1)-Tableau1[[#This Row],[ANNÉE]]</f>
        <v>#VALUE!</v>
      </c>
      <c r="E64" s="60" t="e">
        <f t="array" ref="E64">IF($L64,VLOOKUP(Tableau1[[#This Row],[ANNÉE]],paramètres!$K$2:$K$4,1,FALSE)+1)-Tableau1[[#This Row],[ANNÉE]]</f>
        <v>#VALUE!</v>
      </c>
      <c r="F64" s="60" t="e">
        <f t="array" ref="F64">IF($L64,VLOOKUP(Tableau1[[#This Row],[ANNÉE]],paramètres!$L$2:$L$4,1,FALSE)+1)-Tableau1[[#This Row],[ANNÉE]]</f>
        <v>#VALUE!</v>
      </c>
      <c r="G64" s="61" t="e">
        <f>IF($L64,VLOOKUP(Tableau1[[#This Row],[ANNÉE]],paramètres!$M$2:$M$4,1,FALSE)+1)-Tableau1[[#This Row],[ANNÉE]]</f>
        <v>#VALUE!</v>
      </c>
    </row>
    <row r="65" spans="1:7" x14ac:dyDescent="0.25">
      <c r="A65" s="59" t="e">
        <f t="array" ref="A65">IF($L65,VLOOKUP(Tableau1[[#This Row],[ANNÉE]],paramètres!$G$2:$G$4,1,FALSE)+1)-Tableau1[[#This Row],[ANNÉE]]</f>
        <v>#VALUE!</v>
      </c>
      <c r="B65" s="60" t="e">
        <f t="array" ref="B65">IF($L65,VLOOKUP(Tableau1[[#This Row],[ANNÉE]],paramètres!$H$2:$H$4,1,FALSE)+1)-Tableau1[[#This Row],[ANNÉE]]</f>
        <v>#VALUE!</v>
      </c>
      <c r="C65" s="60" t="e">
        <f t="array" ref="C65">IF($L65,VLOOKUP(Tableau1[[#This Row],[ANNÉE]],paramètres!$I$2:$I$4,1,FALSE)+1)-Tableau1[[#This Row],[ANNÉE]]</f>
        <v>#VALUE!</v>
      </c>
      <c r="D65" s="60" t="e">
        <f t="array" ref="D65">IF($L65,VLOOKUP(Tableau1[[#This Row],[ANNÉE]],paramètres!$J$2:$J$4,1,FALSE)+1)-Tableau1[[#This Row],[ANNÉE]]</f>
        <v>#VALUE!</v>
      </c>
      <c r="E65" s="60" t="e">
        <f t="array" ref="E65">IF($L65,VLOOKUP(Tableau1[[#This Row],[ANNÉE]],paramètres!$K$2:$K$4,1,FALSE)+1)-Tableau1[[#This Row],[ANNÉE]]</f>
        <v>#VALUE!</v>
      </c>
      <c r="F65" s="60" t="e">
        <f t="array" ref="F65">IF($L65,VLOOKUP(Tableau1[[#This Row],[ANNÉE]],paramètres!$L$2:$L$4,1,FALSE)+1)-Tableau1[[#This Row],[ANNÉE]]</f>
        <v>#VALUE!</v>
      </c>
      <c r="G65" s="61" t="e">
        <f>IF($L65,VLOOKUP(Tableau1[[#This Row],[ANNÉE]],paramètres!$M$2:$M$4,1,FALSE)+1)-Tableau1[[#This Row],[ANNÉE]]</f>
        <v>#VALUE!</v>
      </c>
    </row>
    <row r="66" spans="1:7" x14ac:dyDescent="0.25">
      <c r="A66" s="59" t="e">
        <f t="array" ref="A66">IF($L66,VLOOKUP(Tableau1[[#This Row],[ANNÉE]],paramètres!$G$2:$G$4,1,FALSE)+1)-Tableau1[[#This Row],[ANNÉE]]</f>
        <v>#VALUE!</v>
      </c>
      <c r="B66" s="60" t="e">
        <f t="array" ref="B66">IF($L66,VLOOKUP(Tableau1[[#This Row],[ANNÉE]],paramètres!$H$2:$H$4,1,FALSE)+1)-Tableau1[[#This Row],[ANNÉE]]</f>
        <v>#VALUE!</v>
      </c>
      <c r="C66" s="60" t="e">
        <f t="array" ref="C66">IF($L66,VLOOKUP(Tableau1[[#This Row],[ANNÉE]],paramètres!$I$2:$I$4,1,FALSE)+1)-Tableau1[[#This Row],[ANNÉE]]</f>
        <v>#VALUE!</v>
      </c>
      <c r="D66" s="60" t="e">
        <f t="array" ref="D66">IF($L66,VLOOKUP(Tableau1[[#This Row],[ANNÉE]],paramètres!$J$2:$J$4,1,FALSE)+1)-Tableau1[[#This Row],[ANNÉE]]</f>
        <v>#VALUE!</v>
      </c>
      <c r="E66" s="60" t="e">
        <f t="array" ref="E66">IF($L66,VLOOKUP(Tableau1[[#This Row],[ANNÉE]],paramètres!$K$2:$K$4,1,FALSE)+1)-Tableau1[[#This Row],[ANNÉE]]</f>
        <v>#VALUE!</v>
      </c>
      <c r="F66" s="60" t="e">
        <f t="array" ref="F66">IF($L66,VLOOKUP(Tableau1[[#This Row],[ANNÉE]],paramètres!$L$2:$L$4,1,FALSE)+1)-Tableau1[[#This Row],[ANNÉE]]</f>
        <v>#VALUE!</v>
      </c>
      <c r="G66" s="61" t="e">
        <f>IF($L66,VLOOKUP(Tableau1[[#This Row],[ANNÉE]],paramètres!$M$2:$M$4,1,FALSE)+1)-Tableau1[[#This Row],[ANNÉE]]</f>
        <v>#VALUE!</v>
      </c>
    </row>
    <row r="67" spans="1:7" x14ac:dyDescent="0.25">
      <c r="A67" s="59" t="e">
        <f t="array" ref="A67">IF($L67,VLOOKUP(Tableau1[[#This Row],[ANNÉE]],paramètres!$G$2:$G$4,1,FALSE)+1)-Tableau1[[#This Row],[ANNÉE]]</f>
        <v>#VALUE!</v>
      </c>
      <c r="B67" s="60" t="e">
        <f t="array" ref="B67">IF($L67,VLOOKUP(Tableau1[[#This Row],[ANNÉE]],paramètres!$H$2:$H$4,1,FALSE)+1)-Tableau1[[#This Row],[ANNÉE]]</f>
        <v>#VALUE!</v>
      </c>
      <c r="C67" s="60" t="e">
        <f t="array" ref="C67">IF($L67,VLOOKUP(Tableau1[[#This Row],[ANNÉE]],paramètres!$I$2:$I$4,1,FALSE)+1)-Tableau1[[#This Row],[ANNÉE]]</f>
        <v>#VALUE!</v>
      </c>
      <c r="D67" s="60" t="e">
        <f t="array" ref="D67">IF($L67,VLOOKUP(Tableau1[[#This Row],[ANNÉE]],paramètres!$J$2:$J$4,1,FALSE)+1)-Tableau1[[#This Row],[ANNÉE]]</f>
        <v>#VALUE!</v>
      </c>
      <c r="E67" s="60" t="e">
        <f t="array" ref="E67">IF($L67,VLOOKUP(Tableau1[[#This Row],[ANNÉE]],paramètres!$K$2:$K$4,1,FALSE)+1)-Tableau1[[#This Row],[ANNÉE]]</f>
        <v>#VALUE!</v>
      </c>
      <c r="F67" s="60" t="e">
        <f t="array" ref="F67">IF($L67,VLOOKUP(Tableau1[[#This Row],[ANNÉE]],paramètres!$L$2:$L$4,1,FALSE)+1)-Tableau1[[#This Row],[ANNÉE]]</f>
        <v>#VALUE!</v>
      </c>
      <c r="G67" s="61" t="e">
        <f>IF($L67,VLOOKUP(Tableau1[[#This Row],[ANNÉE]],paramètres!$M$2:$M$4,1,FALSE)+1)-Tableau1[[#This Row],[ANNÉE]]</f>
        <v>#VALUE!</v>
      </c>
    </row>
    <row r="68" spans="1:7" x14ac:dyDescent="0.25">
      <c r="A68" s="59" t="e">
        <f t="array" ref="A68">IF($L68,VLOOKUP(Tableau1[[#This Row],[ANNÉE]],paramètres!$G$2:$G$4,1,FALSE)+1)-Tableau1[[#This Row],[ANNÉE]]</f>
        <v>#VALUE!</v>
      </c>
      <c r="B68" s="60" t="e">
        <f t="array" ref="B68">IF($L68,VLOOKUP(Tableau1[[#This Row],[ANNÉE]],paramètres!$H$2:$H$4,1,FALSE)+1)-Tableau1[[#This Row],[ANNÉE]]</f>
        <v>#VALUE!</v>
      </c>
      <c r="C68" s="60" t="e">
        <f t="array" ref="C68">IF($L68,VLOOKUP(Tableau1[[#This Row],[ANNÉE]],paramètres!$I$2:$I$4,1,FALSE)+1)-Tableau1[[#This Row],[ANNÉE]]</f>
        <v>#VALUE!</v>
      </c>
      <c r="D68" s="60" t="e">
        <f t="array" ref="D68">IF($L68,VLOOKUP(Tableau1[[#This Row],[ANNÉE]],paramètres!$J$2:$J$4,1,FALSE)+1)-Tableau1[[#This Row],[ANNÉE]]</f>
        <v>#VALUE!</v>
      </c>
      <c r="E68" s="60" t="e">
        <f t="array" ref="E68">IF($L68,VLOOKUP(Tableau1[[#This Row],[ANNÉE]],paramètres!$K$2:$K$4,1,FALSE)+1)-Tableau1[[#This Row],[ANNÉE]]</f>
        <v>#VALUE!</v>
      </c>
      <c r="F68" s="60" t="e">
        <f t="array" ref="F68">IF($L68,VLOOKUP(Tableau1[[#This Row],[ANNÉE]],paramètres!$L$2:$L$4,1,FALSE)+1)-Tableau1[[#This Row],[ANNÉE]]</f>
        <v>#VALUE!</v>
      </c>
      <c r="G68" s="61" t="e">
        <f>IF($L68,VLOOKUP(Tableau1[[#This Row],[ANNÉE]],paramètres!$M$2:$M$4,1,FALSE)+1)-Tableau1[[#This Row],[ANNÉE]]</f>
        <v>#VALUE!</v>
      </c>
    </row>
    <row r="69" spans="1:7" x14ac:dyDescent="0.25">
      <c r="A69" s="59" t="e">
        <f t="array" ref="A69">IF($L69,VLOOKUP(Tableau1[[#This Row],[ANNÉE]],paramètres!$G$2:$G$4,1,FALSE)+1)-Tableau1[[#This Row],[ANNÉE]]</f>
        <v>#VALUE!</v>
      </c>
      <c r="B69" s="60" t="e">
        <f t="array" ref="B69">IF($L69,VLOOKUP(Tableau1[[#This Row],[ANNÉE]],paramètres!$H$2:$H$4,1,FALSE)+1)-Tableau1[[#This Row],[ANNÉE]]</f>
        <v>#VALUE!</v>
      </c>
      <c r="C69" s="60" t="e">
        <f t="array" ref="C69">IF($L69,VLOOKUP(Tableau1[[#This Row],[ANNÉE]],paramètres!$I$2:$I$4,1,FALSE)+1)-Tableau1[[#This Row],[ANNÉE]]</f>
        <v>#VALUE!</v>
      </c>
      <c r="D69" s="60" t="e">
        <f t="array" ref="D69">IF($L69,VLOOKUP(Tableau1[[#This Row],[ANNÉE]],paramètres!$J$2:$J$4,1,FALSE)+1)-Tableau1[[#This Row],[ANNÉE]]</f>
        <v>#VALUE!</v>
      </c>
      <c r="E69" s="60" t="e">
        <f t="array" ref="E69">IF($L69,VLOOKUP(Tableau1[[#This Row],[ANNÉE]],paramètres!$K$2:$K$4,1,FALSE)+1)-Tableau1[[#This Row],[ANNÉE]]</f>
        <v>#VALUE!</v>
      </c>
      <c r="F69" s="60" t="e">
        <f t="array" ref="F69">IF($L69,VLOOKUP(Tableau1[[#This Row],[ANNÉE]],paramètres!$L$2:$L$4,1,FALSE)+1)-Tableau1[[#This Row],[ANNÉE]]</f>
        <v>#VALUE!</v>
      </c>
      <c r="G69" s="61" t="e">
        <f>IF($L69,VLOOKUP(Tableau1[[#This Row],[ANNÉE]],paramètres!$M$2:$M$4,1,FALSE)+1)-Tableau1[[#This Row],[ANNÉE]]</f>
        <v>#VALUE!</v>
      </c>
    </row>
    <row r="70" spans="1:7" x14ac:dyDescent="0.25">
      <c r="A70" s="59" t="e">
        <f t="array" ref="A70">IF($L70,VLOOKUP(Tableau1[[#This Row],[ANNÉE]],paramètres!$G$2:$G$4,1,FALSE)+1)-Tableau1[[#This Row],[ANNÉE]]</f>
        <v>#VALUE!</v>
      </c>
      <c r="B70" s="60" t="e">
        <f t="array" ref="B70">IF($L70,VLOOKUP(Tableau1[[#This Row],[ANNÉE]],paramètres!$H$2:$H$4,1,FALSE)+1)-Tableau1[[#This Row],[ANNÉE]]</f>
        <v>#VALUE!</v>
      </c>
      <c r="C70" s="60" t="e">
        <f t="array" ref="C70">IF($L70,VLOOKUP(Tableau1[[#This Row],[ANNÉE]],paramètres!$I$2:$I$4,1,FALSE)+1)-Tableau1[[#This Row],[ANNÉE]]</f>
        <v>#VALUE!</v>
      </c>
      <c r="D70" s="60" t="e">
        <f t="array" ref="D70">IF($L70,VLOOKUP(Tableau1[[#This Row],[ANNÉE]],paramètres!$J$2:$J$4,1,FALSE)+1)-Tableau1[[#This Row],[ANNÉE]]</f>
        <v>#VALUE!</v>
      </c>
      <c r="E70" s="60" t="e">
        <f t="array" ref="E70">IF($L70,VLOOKUP(Tableau1[[#This Row],[ANNÉE]],paramètres!$K$2:$K$4,1,FALSE)+1)-Tableau1[[#This Row],[ANNÉE]]</f>
        <v>#VALUE!</v>
      </c>
      <c r="F70" s="60" t="e">
        <f t="array" ref="F70">IF($L70,VLOOKUP(Tableau1[[#This Row],[ANNÉE]],paramètres!$L$2:$L$4,1,FALSE)+1)-Tableau1[[#This Row],[ANNÉE]]</f>
        <v>#VALUE!</v>
      </c>
      <c r="G70" s="61" t="e">
        <f>IF($L70,VLOOKUP(Tableau1[[#This Row],[ANNÉE]],paramètres!$M$2:$M$4,1,FALSE)+1)-Tableau1[[#This Row],[ANNÉE]]</f>
        <v>#VALUE!</v>
      </c>
    </row>
    <row r="71" spans="1:7" x14ac:dyDescent="0.25">
      <c r="A71" s="59" t="e">
        <f t="array" ref="A71">IF($L71,VLOOKUP(Tableau1[[#This Row],[ANNÉE]],paramètres!$G$2:$G$4,1,FALSE)+1)-Tableau1[[#This Row],[ANNÉE]]</f>
        <v>#VALUE!</v>
      </c>
      <c r="B71" s="60" t="e">
        <f t="array" ref="B71">IF($L71,VLOOKUP(Tableau1[[#This Row],[ANNÉE]],paramètres!$H$2:$H$4,1,FALSE)+1)-Tableau1[[#This Row],[ANNÉE]]</f>
        <v>#VALUE!</v>
      </c>
      <c r="C71" s="60" t="e">
        <f t="array" ref="C71">IF($L71,VLOOKUP(Tableau1[[#This Row],[ANNÉE]],paramètres!$I$2:$I$4,1,FALSE)+1)-Tableau1[[#This Row],[ANNÉE]]</f>
        <v>#VALUE!</v>
      </c>
      <c r="D71" s="60" t="e">
        <f t="array" ref="D71">IF($L71,VLOOKUP(Tableau1[[#This Row],[ANNÉE]],paramètres!$J$2:$J$4,1,FALSE)+1)-Tableau1[[#This Row],[ANNÉE]]</f>
        <v>#VALUE!</v>
      </c>
      <c r="E71" s="60" t="e">
        <f t="array" ref="E71">IF($L71,VLOOKUP(Tableau1[[#This Row],[ANNÉE]],paramètres!$K$2:$K$4,1,FALSE)+1)-Tableau1[[#This Row],[ANNÉE]]</f>
        <v>#VALUE!</v>
      </c>
      <c r="F71" s="60" t="e">
        <f t="array" ref="F71">IF($L71,VLOOKUP(Tableau1[[#This Row],[ANNÉE]],paramètres!$L$2:$L$4,1,FALSE)+1)-Tableau1[[#This Row],[ANNÉE]]</f>
        <v>#VALUE!</v>
      </c>
      <c r="G71" s="61" t="e">
        <f>IF($L71,VLOOKUP(Tableau1[[#This Row],[ANNÉE]],paramètres!$M$2:$M$4,1,FALSE)+1)-Tableau1[[#This Row],[ANNÉE]]</f>
        <v>#VALUE!</v>
      </c>
    </row>
    <row r="72" spans="1:7" x14ac:dyDescent="0.25">
      <c r="A72" s="59" t="e">
        <f t="array" ref="A72">IF($L72,VLOOKUP(Tableau1[[#This Row],[ANNÉE]],paramètres!$G$2:$G$4,1,FALSE)+1)-Tableau1[[#This Row],[ANNÉE]]</f>
        <v>#VALUE!</v>
      </c>
      <c r="B72" s="60" t="e">
        <f t="array" ref="B72">IF($L72,VLOOKUP(Tableau1[[#This Row],[ANNÉE]],paramètres!$H$2:$H$4,1,FALSE)+1)-Tableau1[[#This Row],[ANNÉE]]</f>
        <v>#VALUE!</v>
      </c>
      <c r="C72" s="60" t="e">
        <f t="array" ref="C72">IF($L72,VLOOKUP(Tableau1[[#This Row],[ANNÉE]],paramètres!$I$2:$I$4,1,FALSE)+1)-Tableau1[[#This Row],[ANNÉE]]</f>
        <v>#VALUE!</v>
      </c>
      <c r="D72" s="60" t="e">
        <f t="array" ref="D72">IF($L72,VLOOKUP(Tableau1[[#This Row],[ANNÉE]],paramètres!$J$2:$J$4,1,FALSE)+1)-Tableau1[[#This Row],[ANNÉE]]</f>
        <v>#VALUE!</v>
      </c>
      <c r="E72" s="60" t="e">
        <f t="array" ref="E72">IF($L72,VLOOKUP(Tableau1[[#This Row],[ANNÉE]],paramètres!$K$2:$K$4,1,FALSE)+1)-Tableau1[[#This Row],[ANNÉE]]</f>
        <v>#VALUE!</v>
      </c>
      <c r="F72" s="60" t="e">
        <f t="array" ref="F72">IF($L72,VLOOKUP(Tableau1[[#This Row],[ANNÉE]],paramètres!$L$2:$L$4,1,FALSE)+1)-Tableau1[[#This Row],[ANNÉE]]</f>
        <v>#VALUE!</v>
      </c>
      <c r="G72" s="61" t="e">
        <f>IF($L72,VLOOKUP(Tableau1[[#This Row],[ANNÉE]],paramètres!$M$2:$M$4,1,FALSE)+1)-Tableau1[[#This Row],[ANNÉE]]</f>
        <v>#VALUE!</v>
      </c>
    </row>
    <row r="73" spans="1:7" x14ac:dyDescent="0.25">
      <c r="A73" s="59" t="e">
        <f t="array" ref="A73">IF($L73,VLOOKUP(Tableau1[[#This Row],[ANNÉE]],paramètres!$G$2:$G$4,1,FALSE)+1)-Tableau1[[#This Row],[ANNÉE]]</f>
        <v>#VALUE!</v>
      </c>
      <c r="B73" s="60" t="e">
        <f t="array" ref="B73">IF($L73,VLOOKUP(Tableau1[[#This Row],[ANNÉE]],paramètres!$H$2:$H$4,1,FALSE)+1)-Tableau1[[#This Row],[ANNÉE]]</f>
        <v>#VALUE!</v>
      </c>
      <c r="C73" s="60" t="e">
        <f t="array" ref="C73">IF($L73,VLOOKUP(Tableau1[[#This Row],[ANNÉE]],paramètres!$I$2:$I$4,1,FALSE)+1)-Tableau1[[#This Row],[ANNÉE]]</f>
        <v>#VALUE!</v>
      </c>
      <c r="D73" s="60" t="e">
        <f t="array" ref="D73">IF($L73,VLOOKUP(Tableau1[[#This Row],[ANNÉE]],paramètres!$J$2:$J$4,1,FALSE)+1)-Tableau1[[#This Row],[ANNÉE]]</f>
        <v>#VALUE!</v>
      </c>
      <c r="E73" s="60" t="e">
        <f t="array" ref="E73">IF($L73,VLOOKUP(Tableau1[[#This Row],[ANNÉE]],paramètres!$K$2:$K$4,1,FALSE)+1)-Tableau1[[#This Row],[ANNÉE]]</f>
        <v>#VALUE!</v>
      </c>
      <c r="F73" s="60" t="e">
        <f t="array" ref="F73">IF($L73,VLOOKUP(Tableau1[[#This Row],[ANNÉE]],paramètres!$L$2:$L$4,1,FALSE)+1)-Tableau1[[#This Row],[ANNÉE]]</f>
        <v>#VALUE!</v>
      </c>
      <c r="G73" s="61" t="e">
        <f>IF($L73,VLOOKUP(Tableau1[[#This Row],[ANNÉE]],paramètres!$M$2:$M$4,1,FALSE)+1)-Tableau1[[#This Row],[ANNÉE]]</f>
        <v>#VALUE!</v>
      </c>
    </row>
    <row r="74" spans="1:7" x14ac:dyDescent="0.25">
      <c r="A74" s="59" t="e">
        <f t="array" ref="A74">IF($L74,VLOOKUP(Tableau1[[#This Row],[ANNÉE]],paramètres!$G$2:$G$4,1,FALSE)+1)-Tableau1[[#This Row],[ANNÉE]]</f>
        <v>#VALUE!</v>
      </c>
      <c r="B74" s="60" t="e">
        <f t="array" ref="B74">IF($L74,VLOOKUP(Tableau1[[#This Row],[ANNÉE]],paramètres!$H$2:$H$4,1,FALSE)+1)-Tableau1[[#This Row],[ANNÉE]]</f>
        <v>#VALUE!</v>
      </c>
      <c r="C74" s="60" t="e">
        <f t="array" ref="C74">IF($L74,VLOOKUP(Tableau1[[#This Row],[ANNÉE]],paramètres!$I$2:$I$4,1,FALSE)+1)-Tableau1[[#This Row],[ANNÉE]]</f>
        <v>#VALUE!</v>
      </c>
      <c r="D74" s="60" t="e">
        <f t="array" ref="D74">IF($L74,VLOOKUP(Tableau1[[#This Row],[ANNÉE]],paramètres!$J$2:$J$4,1,FALSE)+1)-Tableau1[[#This Row],[ANNÉE]]</f>
        <v>#VALUE!</v>
      </c>
      <c r="E74" s="60" t="e">
        <f t="array" ref="E74">IF($L74,VLOOKUP(Tableau1[[#This Row],[ANNÉE]],paramètres!$K$2:$K$4,1,FALSE)+1)-Tableau1[[#This Row],[ANNÉE]]</f>
        <v>#VALUE!</v>
      </c>
      <c r="F74" s="60" t="e">
        <f t="array" ref="F74">IF($L74,VLOOKUP(Tableau1[[#This Row],[ANNÉE]],paramètres!$L$2:$L$4,1,FALSE)+1)-Tableau1[[#This Row],[ANNÉE]]</f>
        <v>#VALUE!</v>
      </c>
      <c r="G74" s="61" t="e">
        <f>IF($L74,VLOOKUP(Tableau1[[#This Row],[ANNÉE]],paramètres!$M$2:$M$4,1,FALSE)+1)-Tableau1[[#This Row],[ANNÉE]]</f>
        <v>#VALUE!</v>
      </c>
    </row>
    <row r="75" spans="1:7" x14ac:dyDescent="0.25">
      <c r="A75" s="59" t="e">
        <f t="array" ref="A75">IF($L75,VLOOKUP(Tableau1[[#This Row],[ANNÉE]],paramètres!$G$2:$G$4,1,FALSE)+1)-Tableau1[[#This Row],[ANNÉE]]</f>
        <v>#VALUE!</v>
      </c>
      <c r="B75" s="60" t="e">
        <f t="array" ref="B75">IF($L75,VLOOKUP(Tableau1[[#This Row],[ANNÉE]],paramètres!$H$2:$H$4,1,FALSE)+1)-Tableau1[[#This Row],[ANNÉE]]</f>
        <v>#VALUE!</v>
      </c>
      <c r="C75" s="60" t="e">
        <f t="array" ref="C75">IF($L75,VLOOKUP(Tableau1[[#This Row],[ANNÉE]],paramètres!$I$2:$I$4,1,FALSE)+1)-Tableau1[[#This Row],[ANNÉE]]</f>
        <v>#VALUE!</v>
      </c>
      <c r="D75" s="60" t="e">
        <f t="array" ref="D75">IF($L75,VLOOKUP(Tableau1[[#This Row],[ANNÉE]],paramètres!$J$2:$J$4,1,FALSE)+1)-Tableau1[[#This Row],[ANNÉE]]</f>
        <v>#VALUE!</v>
      </c>
      <c r="E75" s="60" t="e">
        <f t="array" ref="E75">IF($L75,VLOOKUP(Tableau1[[#This Row],[ANNÉE]],paramètres!$K$2:$K$4,1,FALSE)+1)-Tableau1[[#This Row],[ANNÉE]]</f>
        <v>#VALUE!</v>
      </c>
      <c r="F75" s="60" t="e">
        <f t="array" ref="F75">IF($L75,VLOOKUP(Tableau1[[#This Row],[ANNÉE]],paramètres!$L$2:$L$4,1,FALSE)+1)-Tableau1[[#This Row],[ANNÉE]]</f>
        <v>#VALUE!</v>
      </c>
      <c r="G75" s="61" t="e">
        <f>IF($L75,VLOOKUP(Tableau1[[#This Row],[ANNÉE]],paramètres!$M$2:$M$4,1,FALSE)+1)-Tableau1[[#This Row],[ANNÉE]]</f>
        <v>#VALUE!</v>
      </c>
    </row>
    <row r="76" spans="1:7" x14ac:dyDescent="0.25">
      <c r="A76" s="59" t="e">
        <f t="array" ref="A76">IF($L76,VLOOKUP(Tableau1[[#This Row],[ANNÉE]],paramètres!$G$2:$G$4,1,FALSE)+1)-Tableau1[[#This Row],[ANNÉE]]</f>
        <v>#VALUE!</v>
      </c>
      <c r="B76" s="60" t="e">
        <f t="array" ref="B76">IF($L76,VLOOKUP(Tableau1[[#This Row],[ANNÉE]],paramètres!$H$2:$H$4,1,FALSE)+1)-Tableau1[[#This Row],[ANNÉE]]</f>
        <v>#VALUE!</v>
      </c>
      <c r="C76" s="60" t="e">
        <f t="array" ref="C76">IF($L76,VLOOKUP(Tableau1[[#This Row],[ANNÉE]],paramètres!$I$2:$I$4,1,FALSE)+1)-Tableau1[[#This Row],[ANNÉE]]</f>
        <v>#VALUE!</v>
      </c>
      <c r="D76" s="60" t="e">
        <f t="array" ref="D76">IF($L76,VLOOKUP(Tableau1[[#This Row],[ANNÉE]],paramètres!$J$2:$J$4,1,FALSE)+1)-Tableau1[[#This Row],[ANNÉE]]</f>
        <v>#VALUE!</v>
      </c>
      <c r="E76" s="60" t="e">
        <f t="array" ref="E76">IF($L76,VLOOKUP(Tableau1[[#This Row],[ANNÉE]],paramètres!$K$2:$K$4,1,FALSE)+1)-Tableau1[[#This Row],[ANNÉE]]</f>
        <v>#VALUE!</v>
      </c>
      <c r="F76" s="60" t="e">
        <f t="array" ref="F76">IF($L76,VLOOKUP(Tableau1[[#This Row],[ANNÉE]],paramètres!$L$2:$L$4,1,FALSE)+1)-Tableau1[[#This Row],[ANNÉE]]</f>
        <v>#VALUE!</v>
      </c>
      <c r="G76" s="61" t="e">
        <f>IF($L76,VLOOKUP(Tableau1[[#This Row],[ANNÉE]],paramètres!$M$2:$M$4,1,FALSE)+1)-Tableau1[[#This Row],[ANNÉE]]</f>
        <v>#VALUE!</v>
      </c>
    </row>
    <row r="77" spans="1:7" x14ac:dyDescent="0.25">
      <c r="A77" s="59" t="e">
        <f t="array" ref="A77">IF($L77,VLOOKUP(Tableau1[[#This Row],[ANNÉE]],paramètres!$G$2:$G$4,1,FALSE)+1)-Tableau1[[#This Row],[ANNÉE]]</f>
        <v>#VALUE!</v>
      </c>
      <c r="B77" s="60" t="e">
        <f t="array" ref="B77">IF($L77,VLOOKUP(Tableau1[[#This Row],[ANNÉE]],paramètres!$H$2:$H$4,1,FALSE)+1)-Tableau1[[#This Row],[ANNÉE]]</f>
        <v>#VALUE!</v>
      </c>
      <c r="C77" s="60" t="e">
        <f t="array" ref="C77">IF($L77,VLOOKUP(Tableau1[[#This Row],[ANNÉE]],paramètres!$I$2:$I$4,1,FALSE)+1)-Tableau1[[#This Row],[ANNÉE]]</f>
        <v>#VALUE!</v>
      </c>
      <c r="D77" s="60" t="e">
        <f t="array" ref="D77">IF($L77,VLOOKUP(Tableau1[[#This Row],[ANNÉE]],paramètres!$J$2:$J$4,1,FALSE)+1)-Tableau1[[#This Row],[ANNÉE]]</f>
        <v>#VALUE!</v>
      </c>
      <c r="E77" s="60" t="e">
        <f t="array" ref="E77">IF($L77,VLOOKUP(Tableau1[[#This Row],[ANNÉE]],paramètres!$K$2:$K$4,1,FALSE)+1)-Tableau1[[#This Row],[ANNÉE]]</f>
        <v>#VALUE!</v>
      </c>
      <c r="F77" s="60" t="e">
        <f t="array" ref="F77">IF($L77,VLOOKUP(Tableau1[[#This Row],[ANNÉE]],paramètres!$L$2:$L$4,1,FALSE)+1)-Tableau1[[#This Row],[ANNÉE]]</f>
        <v>#VALUE!</v>
      </c>
      <c r="G77" s="61" t="e">
        <f>IF($L77,VLOOKUP(Tableau1[[#This Row],[ANNÉE]],paramètres!$M$2:$M$4,1,FALSE)+1)-Tableau1[[#This Row],[ANNÉE]]</f>
        <v>#VALUE!</v>
      </c>
    </row>
    <row r="78" spans="1:7" x14ac:dyDescent="0.25">
      <c r="A78" s="59" t="e">
        <f t="array" ref="A78">IF($L78,VLOOKUP(Tableau1[[#This Row],[ANNÉE]],paramètres!$G$2:$G$4,1,FALSE)+1)-Tableau1[[#This Row],[ANNÉE]]</f>
        <v>#VALUE!</v>
      </c>
      <c r="B78" s="60" t="e">
        <f t="array" ref="B78">IF($L78,VLOOKUP(Tableau1[[#This Row],[ANNÉE]],paramètres!$H$2:$H$4,1,FALSE)+1)-Tableau1[[#This Row],[ANNÉE]]</f>
        <v>#VALUE!</v>
      </c>
      <c r="C78" s="60" t="e">
        <f t="array" ref="C78">IF($L78,VLOOKUP(Tableau1[[#This Row],[ANNÉE]],paramètres!$I$2:$I$4,1,FALSE)+1)-Tableau1[[#This Row],[ANNÉE]]</f>
        <v>#VALUE!</v>
      </c>
      <c r="D78" s="60" t="e">
        <f t="array" ref="D78">IF($L78,VLOOKUP(Tableau1[[#This Row],[ANNÉE]],paramètres!$J$2:$J$4,1,FALSE)+1)-Tableau1[[#This Row],[ANNÉE]]</f>
        <v>#VALUE!</v>
      </c>
      <c r="E78" s="60" t="e">
        <f t="array" ref="E78">IF($L78,VLOOKUP(Tableau1[[#This Row],[ANNÉE]],paramètres!$K$2:$K$4,1,FALSE)+1)-Tableau1[[#This Row],[ANNÉE]]</f>
        <v>#VALUE!</v>
      </c>
      <c r="F78" s="60" t="e">
        <f t="array" ref="F78">IF($L78,VLOOKUP(Tableau1[[#This Row],[ANNÉE]],paramètres!$L$2:$L$4,1,FALSE)+1)-Tableau1[[#This Row],[ANNÉE]]</f>
        <v>#VALUE!</v>
      </c>
      <c r="G78" s="61" t="e">
        <f>IF($L78,VLOOKUP(Tableau1[[#This Row],[ANNÉE]],paramètres!$M$2:$M$4,1,FALSE)+1)-Tableau1[[#This Row],[ANNÉE]]</f>
        <v>#VALUE!</v>
      </c>
    </row>
    <row r="79" spans="1:7" x14ac:dyDescent="0.25">
      <c r="A79" s="59" t="e">
        <f t="array" ref="A79">IF($L79,VLOOKUP(Tableau1[[#This Row],[ANNÉE]],paramètres!$G$2:$G$4,1,FALSE)+1)-Tableau1[[#This Row],[ANNÉE]]</f>
        <v>#VALUE!</v>
      </c>
      <c r="B79" s="60" t="e">
        <f t="array" ref="B79">IF($L79,VLOOKUP(Tableau1[[#This Row],[ANNÉE]],paramètres!$H$2:$H$4,1,FALSE)+1)-Tableau1[[#This Row],[ANNÉE]]</f>
        <v>#VALUE!</v>
      </c>
      <c r="C79" s="60" t="e">
        <f t="array" ref="C79">IF($L79,VLOOKUP(Tableau1[[#This Row],[ANNÉE]],paramètres!$I$2:$I$4,1,FALSE)+1)-Tableau1[[#This Row],[ANNÉE]]</f>
        <v>#VALUE!</v>
      </c>
      <c r="D79" s="60" t="e">
        <f t="array" ref="D79">IF($L79,VLOOKUP(Tableau1[[#This Row],[ANNÉE]],paramètres!$J$2:$J$4,1,FALSE)+1)-Tableau1[[#This Row],[ANNÉE]]</f>
        <v>#VALUE!</v>
      </c>
      <c r="E79" s="60" t="e">
        <f t="array" ref="E79">IF($L79,VLOOKUP(Tableau1[[#This Row],[ANNÉE]],paramètres!$K$2:$K$4,1,FALSE)+1)-Tableau1[[#This Row],[ANNÉE]]</f>
        <v>#VALUE!</v>
      </c>
      <c r="F79" s="60" t="e">
        <f t="array" ref="F79">IF($L79,VLOOKUP(Tableau1[[#This Row],[ANNÉE]],paramètres!$L$2:$L$4,1,FALSE)+1)-Tableau1[[#This Row],[ANNÉE]]</f>
        <v>#VALUE!</v>
      </c>
      <c r="G79" s="61" t="e">
        <f>IF($L79,VLOOKUP(Tableau1[[#This Row],[ANNÉE]],paramètres!$M$2:$M$4,1,FALSE)+1)-Tableau1[[#This Row],[ANNÉE]]</f>
        <v>#VALUE!</v>
      </c>
    </row>
    <row r="80" spans="1:7" x14ac:dyDescent="0.25">
      <c r="A80" s="59" t="e">
        <f t="array" ref="A80">IF($L80,VLOOKUP(Tableau1[[#This Row],[ANNÉE]],paramètres!$G$2:$G$4,1,FALSE)+1)-Tableau1[[#This Row],[ANNÉE]]</f>
        <v>#VALUE!</v>
      </c>
      <c r="B80" s="60" t="e">
        <f t="array" ref="B80">IF($L80,VLOOKUP(Tableau1[[#This Row],[ANNÉE]],paramètres!$H$2:$H$4,1,FALSE)+1)-Tableau1[[#This Row],[ANNÉE]]</f>
        <v>#VALUE!</v>
      </c>
      <c r="C80" s="60" t="e">
        <f t="array" ref="C80">IF($L80,VLOOKUP(Tableau1[[#This Row],[ANNÉE]],paramètres!$I$2:$I$4,1,FALSE)+1)-Tableau1[[#This Row],[ANNÉE]]</f>
        <v>#VALUE!</v>
      </c>
      <c r="D80" s="60" t="e">
        <f t="array" ref="D80">IF($L80,VLOOKUP(Tableau1[[#This Row],[ANNÉE]],paramètres!$J$2:$J$4,1,FALSE)+1)-Tableau1[[#This Row],[ANNÉE]]</f>
        <v>#VALUE!</v>
      </c>
      <c r="E80" s="60" t="e">
        <f t="array" ref="E80">IF($L80,VLOOKUP(Tableau1[[#This Row],[ANNÉE]],paramètres!$K$2:$K$4,1,FALSE)+1)-Tableau1[[#This Row],[ANNÉE]]</f>
        <v>#VALUE!</v>
      </c>
      <c r="F80" s="60" t="e">
        <f t="array" ref="F80">IF($L80,VLOOKUP(Tableau1[[#This Row],[ANNÉE]],paramètres!$L$2:$L$4,1,FALSE)+1)-Tableau1[[#This Row],[ANNÉE]]</f>
        <v>#VALUE!</v>
      </c>
      <c r="G80" s="61" t="e">
        <f>IF($L80,VLOOKUP(Tableau1[[#This Row],[ANNÉE]],paramètres!$M$2:$M$4,1,FALSE)+1)-Tableau1[[#This Row],[ANNÉE]]</f>
        <v>#VALUE!</v>
      </c>
    </row>
    <row r="81" spans="1:7" x14ac:dyDescent="0.25">
      <c r="A81" s="59" t="e">
        <f t="array" ref="A81">IF($L81,VLOOKUP(Tableau1[[#This Row],[ANNÉE]],paramètres!$G$2:$G$4,1,FALSE)+1)-Tableau1[[#This Row],[ANNÉE]]</f>
        <v>#VALUE!</v>
      </c>
      <c r="B81" s="60" t="e">
        <f t="array" ref="B81">IF($L81,VLOOKUP(Tableau1[[#This Row],[ANNÉE]],paramètres!$H$2:$H$4,1,FALSE)+1)-Tableau1[[#This Row],[ANNÉE]]</f>
        <v>#VALUE!</v>
      </c>
      <c r="C81" s="60" t="e">
        <f t="array" ref="C81">IF($L81,VLOOKUP(Tableau1[[#This Row],[ANNÉE]],paramètres!$I$2:$I$4,1,FALSE)+1)-Tableau1[[#This Row],[ANNÉE]]</f>
        <v>#VALUE!</v>
      </c>
      <c r="D81" s="60" t="e">
        <f t="array" ref="D81">IF($L81,VLOOKUP(Tableau1[[#This Row],[ANNÉE]],paramètres!$J$2:$J$4,1,FALSE)+1)-Tableau1[[#This Row],[ANNÉE]]</f>
        <v>#VALUE!</v>
      </c>
      <c r="E81" s="60" t="e">
        <f t="array" ref="E81">IF($L81,VLOOKUP(Tableau1[[#This Row],[ANNÉE]],paramètres!$K$2:$K$4,1,FALSE)+1)-Tableau1[[#This Row],[ANNÉE]]</f>
        <v>#VALUE!</v>
      </c>
      <c r="F81" s="60" t="e">
        <f t="array" ref="F81">IF($L81,VLOOKUP(Tableau1[[#This Row],[ANNÉE]],paramètres!$L$2:$L$4,1,FALSE)+1)-Tableau1[[#This Row],[ANNÉE]]</f>
        <v>#VALUE!</v>
      </c>
      <c r="G81" s="61" t="e">
        <f>IF($L81,VLOOKUP(Tableau1[[#This Row],[ANNÉE]],paramètres!$M$2:$M$4,1,FALSE)+1)-Tableau1[[#This Row],[ANNÉE]]</f>
        <v>#VALUE!</v>
      </c>
    </row>
    <row r="82" spans="1:7" x14ac:dyDescent="0.25">
      <c r="A82" s="59" t="e">
        <f t="array" ref="A82">IF($L82,VLOOKUP(Tableau1[[#This Row],[ANNÉE]],paramètres!$G$2:$G$4,1,FALSE)+1)-Tableau1[[#This Row],[ANNÉE]]</f>
        <v>#VALUE!</v>
      </c>
      <c r="B82" s="60" t="e">
        <f t="array" ref="B82">IF($L82,VLOOKUP(Tableau1[[#This Row],[ANNÉE]],paramètres!$H$2:$H$4,1,FALSE)+1)-Tableau1[[#This Row],[ANNÉE]]</f>
        <v>#VALUE!</v>
      </c>
      <c r="C82" s="60" t="e">
        <f t="array" ref="C82">IF($L82,VLOOKUP(Tableau1[[#This Row],[ANNÉE]],paramètres!$I$2:$I$4,1,FALSE)+1)-Tableau1[[#This Row],[ANNÉE]]</f>
        <v>#VALUE!</v>
      </c>
      <c r="D82" s="60" t="e">
        <f t="array" ref="D82">IF($L82,VLOOKUP(Tableau1[[#This Row],[ANNÉE]],paramètres!$J$2:$J$4,1,FALSE)+1)-Tableau1[[#This Row],[ANNÉE]]</f>
        <v>#VALUE!</v>
      </c>
      <c r="E82" s="60" t="e">
        <f t="array" ref="E82">IF($L82,VLOOKUP(Tableau1[[#This Row],[ANNÉE]],paramètres!$K$2:$K$4,1,FALSE)+1)-Tableau1[[#This Row],[ANNÉE]]</f>
        <v>#VALUE!</v>
      </c>
      <c r="F82" s="60" t="e">
        <f t="array" ref="F82">IF($L82,VLOOKUP(Tableau1[[#This Row],[ANNÉE]],paramètres!$L$2:$L$4,1,FALSE)+1)-Tableau1[[#This Row],[ANNÉE]]</f>
        <v>#VALUE!</v>
      </c>
      <c r="G82" s="61" t="e">
        <f>IF($L82,VLOOKUP(Tableau1[[#This Row],[ANNÉE]],paramètres!$M$2:$M$4,1,FALSE)+1)-Tableau1[[#This Row],[ANNÉE]]</f>
        <v>#VALUE!</v>
      </c>
    </row>
    <row r="83" spans="1:7" x14ac:dyDescent="0.25">
      <c r="A83" s="59" t="e">
        <f t="array" ref="A83">IF($L83,VLOOKUP(Tableau1[[#This Row],[ANNÉE]],paramètres!$G$2:$G$4,1,FALSE)+1)-Tableau1[[#This Row],[ANNÉE]]</f>
        <v>#VALUE!</v>
      </c>
      <c r="B83" s="60" t="e">
        <f t="array" ref="B83">IF($L83,VLOOKUP(Tableau1[[#This Row],[ANNÉE]],paramètres!$H$2:$H$4,1,FALSE)+1)-Tableau1[[#This Row],[ANNÉE]]</f>
        <v>#VALUE!</v>
      </c>
      <c r="C83" s="60" t="e">
        <f t="array" ref="C83">IF($L83,VLOOKUP(Tableau1[[#This Row],[ANNÉE]],paramètres!$I$2:$I$4,1,FALSE)+1)-Tableau1[[#This Row],[ANNÉE]]</f>
        <v>#VALUE!</v>
      </c>
      <c r="D83" s="60" t="e">
        <f t="array" ref="D83">IF($L83,VLOOKUP(Tableau1[[#This Row],[ANNÉE]],paramètres!$J$2:$J$4,1,FALSE)+1)-Tableau1[[#This Row],[ANNÉE]]</f>
        <v>#VALUE!</v>
      </c>
      <c r="E83" s="60" t="e">
        <f t="array" ref="E83">IF($L83,VLOOKUP(Tableau1[[#This Row],[ANNÉE]],paramètres!$K$2:$K$4,1,FALSE)+1)-Tableau1[[#This Row],[ANNÉE]]</f>
        <v>#VALUE!</v>
      </c>
      <c r="F83" s="60" t="e">
        <f t="array" ref="F83">IF($L83,VLOOKUP(Tableau1[[#This Row],[ANNÉE]],paramètres!$L$2:$L$4,1,FALSE)+1)-Tableau1[[#This Row],[ANNÉE]]</f>
        <v>#VALUE!</v>
      </c>
      <c r="G83" s="61" t="e">
        <f>IF($L83,VLOOKUP(Tableau1[[#This Row],[ANNÉE]],paramètres!$M$2:$M$4,1,FALSE)+1)-Tableau1[[#This Row],[ANNÉE]]</f>
        <v>#VALUE!</v>
      </c>
    </row>
    <row r="84" spans="1:7" x14ac:dyDescent="0.25">
      <c r="A84" s="59" t="e">
        <f t="array" ref="A84">IF($L84,VLOOKUP(Tableau1[[#This Row],[ANNÉE]],paramètres!$G$2:$G$4,1,FALSE)+1)-Tableau1[[#This Row],[ANNÉE]]</f>
        <v>#VALUE!</v>
      </c>
      <c r="B84" s="60" t="e">
        <f t="array" ref="B84">IF($L84,VLOOKUP(Tableau1[[#This Row],[ANNÉE]],paramètres!$H$2:$H$4,1,FALSE)+1)-Tableau1[[#This Row],[ANNÉE]]</f>
        <v>#VALUE!</v>
      </c>
      <c r="C84" s="60" t="e">
        <f t="array" ref="C84">IF($L84,VLOOKUP(Tableau1[[#This Row],[ANNÉE]],paramètres!$I$2:$I$4,1,FALSE)+1)-Tableau1[[#This Row],[ANNÉE]]</f>
        <v>#VALUE!</v>
      </c>
      <c r="D84" s="60" t="e">
        <f t="array" ref="D84">IF($L84,VLOOKUP(Tableau1[[#This Row],[ANNÉE]],paramètres!$J$2:$J$4,1,FALSE)+1)-Tableau1[[#This Row],[ANNÉE]]</f>
        <v>#VALUE!</v>
      </c>
      <c r="E84" s="60" t="e">
        <f t="array" ref="E84">IF($L84,VLOOKUP(Tableau1[[#This Row],[ANNÉE]],paramètres!$K$2:$K$4,1,FALSE)+1)-Tableau1[[#This Row],[ANNÉE]]</f>
        <v>#VALUE!</v>
      </c>
      <c r="F84" s="60" t="e">
        <f t="array" ref="F84">IF($L84,VLOOKUP(Tableau1[[#This Row],[ANNÉE]],paramètres!$L$2:$L$4,1,FALSE)+1)-Tableau1[[#This Row],[ANNÉE]]</f>
        <v>#VALUE!</v>
      </c>
      <c r="G84" s="61" t="e">
        <f>IF($L84,VLOOKUP(Tableau1[[#This Row],[ANNÉE]],paramètres!$M$2:$M$4,1,FALSE)+1)-Tableau1[[#This Row],[ANNÉE]]</f>
        <v>#VALUE!</v>
      </c>
    </row>
    <row r="85" spans="1:7" x14ac:dyDescent="0.25">
      <c r="A85" s="59" t="e">
        <f t="array" ref="A85">IF($L85,VLOOKUP(Tableau1[[#This Row],[ANNÉE]],paramètres!$G$2:$G$4,1,FALSE)+1)-Tableau1[[#This Row],[ANNÉE]]</f>
        <v>#VALUE!</v>
      </c>
      <c r="B85" s="60" t="e">
        <f t="array" ref="B85">IF($L85,VLOOKUP(Tableau1[[#This Row],[ANNÉE]],paramètres!$H$2:$H$4,1,FALSE)+1)-Tableau1[[#This Row],[ANNÉE]]</f>
        <v>#VALUE!</v>
      </c>
      <c r="C85" s="60" t="e">
        <f t="array" ref="C85">IF($L85,VLOOKUP(Tableau1[[#This Row],[ANNÉE]],paramètres!$I$2:$I$4,1,FALSE)+1)-Tableau1[[#This Row],[ANNÉE]]</f>
        <v>#VALUE!</v>
      </c>
      <c r="D85" s="60" t="e">
        <f t="array" ref="D85">IF($L85,VLOOKUP(Tableau1[[#This Row],[ANNÉE]],paramètres!$J$2:$J$4,1,FALSE)+1)-Tableau1[[#This Row],[ANNÉE]]</f>
        <v>#VALUE!</v>
      </c>
      <c r="E85" s="60" t="e">
        <f t="array" ref="E85">IF($L85,VLOOKUP(Tableau1[[#This Row],[ANNÉE]],paramètres!$K$2:$K$4,1,FALSE)+1)-Tableau1[[#This Row],[ANNÉE]]</f>
        <v>#VALUE!</v>
      </c>
      <c r="F85" s="60" t="e">
        <f t="array" ref="F85">IF($L85,VLOOKUP(Tableau1[[#This Row],[ANNÉE]],paramètres!$L$2:$L$4,1,FALSE)+1)-Tableau1[[#This Row],[ANNÉE]]</f>
        <v>#VALUE!</v>
      </c>
      <c r="G85" s="61" t="e">
        <f>IF($L85,VLOOKUP(Tableau1[[#This Row],[ANNÉE]],paramètres!$M$2:$M$4,1,FALSE)+1)-Tableau1[[#This Row],[ANNÉE]]</f>
        <v>#VALUE!</v>
      </c>
    </row>
    <row r="86" spans="1:7" x14ac:dyDescent="0.25">
      <c r="A86" s="59" t="e">
        <f t="array" ref="A86">IF($L86,VLOOKUP(Tableau1[[#This Row],[ANNÉE]],paramètres!$G$2:$G$4,1,FALSE)+1)-Tableau1[[#This Row],[ANNÉE]]</f>
        <v>#VALUE!</v>
      </c>
      <c r="B86" s="60" t="e">
        <f t="array" ref="B86">IF($L86,VLOOKUP(Tableau1[[#This Row],[ANNÉE]],paramètres!$H$2:$H$4,1,FALSE)+1)-Tableau1[[#This Row],[ANNÉE]]</f>
        <v>#VALUE!</v>
      </c>
      <c r="C86" s="60" t="e">
        <f t="array" ref="C86">IF($L86,VLOOKUP(Tableau1[[#This Row],[ANNÉE]],paramètres!$I$2:$I$4,1,FALSE)+1)-Tableau1[[#This Row],[ANNÉE]]</f>
        <v>#VALUE!</v>
      </c>
      <c r="D86" s="60" t="e">
        <f t="array" ref="D86">IF($L86,VLOOKUP(Tableau1[[#This Row],[ANNÉE]],paramètres!$J$2:$J$4,1,FALSE)+1)-Tableau1[[#This Row],[ANNÉE]]</f>
        <v>#VALUE!</v>
      </c>
      <c r="E86" s="60" t="e">
        <f t="array" ref="E86">IF($L86,VLOOKUP(Tableau1[[#This Row],[ANNÉE]],paramètres!$K$2:$K$4,1,FALSE)+1)-Tableau1[[#This Row],[ANNÉE]]</f>
        <v>#VALUE!</v>
      </c>
      <c r="F86" s="60" t="e">
        <f t="array" ref="F86">IF($L86,VLOOKUP(Tableau1[[#This Row],[ANNÉE]],paramètres!$L$2:$L$4,1,FALSE)+1)-Tableau1[[#This Row],[ANNÉE]]</f>
        <v>#VALUE!</v>
      </c>
      <c r="G86" s="61" t="e">
        <f>IF($L86,VLOOKUP(Tableau1[[#This Row],[ANNÉE]],paramètres!$M$2:$M$4,1,FALSE)+1)-Tableau1[[#This Row],[ANNÉE]]</f>
        <v>#VALUE!</v>
      </c>
    </row>
    <row r="87" spans="1:7" x14ac:dyDescent="0.25">
      <c r="A87" s="59" t="e">
        <f t="array" ref="A87">IF($L87,VLOOKUP(Tableau1[[#This Row],[ANNÉE]],paramètres!$G$2:$G$4,1,FALSE)+1)-Tableau1[[#This Row],[ANNÉE]]</f>
        <v>#VALUE!</v>
      </c>
      <c r="B87" s="60" t="e">
        <f t="array" ref="B87">IF($L87,VLOOKUP(Tableau1[[#This Row],[ANNÉE]],paramètres!$H$2:$H$4,1,FALSE)+1)-Tableau1[[#This Row],[ANNÉE]]</f>
        <v>#VALUE!</v>
      </c>
      <c r="C87" s="60" t="e">
        <f t="array" ref="C87">IF($L87,VLOOKUP(Tableau1[[#This Row],[ANNÉE]],paramètres!$I$2:$I$4,1,FALSE)+1)-Tableau1[[#This Row],[ANNÉE]]</f>
        <v>#VALUE!</v>
      </c>
      <c r="D87" s="60" t="e">
        <f t="array" ref="D87">IF($L87,VLOOKUP(Tableau1[[#This Row],[ANNÉE]],paramètres!$J$2:$J$4,1,FALSE)+1)-Tableau1[[#This Row],[ANNÉE]]</f>
        <v>#VALUE!</v>
      </c>
      <c r="E87" s="60" t="e">
        <f t="array" ref="E87">IF($L87,VLOOKUP(Tableau1[[#This Row],[ANNÉE]],paramètres!$K$2:$K$4,1,FALSE)+1)-Tableau1[[#This Row],[ANNÉE]]</f>
        <v>#VALUE!</v>
      </c>
      <c r="F87" s="60" t="e">
        <f t="array" ref="F87">IF($L87,VLOOKUP(Tableau1[[#This Row],[ANNÉE]],paramètres!$L$2:$L$4,1,FALSE)+1)-Tableau1[[#This Row],[ANNÉE]]</f>
        <v>#VALUE!</v>
      </c>
      <c r="G87" s="61" t="e">
        <f>IF($L87,VLOOKUP(Tableau1[[#This Row],[ANNÉE]],paramètres!$M$2:$M$4,1,FALSE)+1)-Tableau1[[#This Row],[ANNÉE]]</f>
        <v>#VALUE!</v>
      </c>
    </row>
    <row r="88" spans="1:7" x14ac:dyDescent="0.25">
      <c r="A88" s="59" t="e">
        <f t="array" ref="A88">IF($L88,VLOOKUP(Tableau1[[#This Row],[ANNÉE]],paramètres!$G$2:$G$4,1,FALSE)+1)-Tableau1[[#This Row],[ANNÉE]]</f>
        <v>#VALUE!</v>
      </c>
      <c r="B88" s="60" t="e">
        <f t="array" ref="B88">IF($L88,VLOOKUP(Tableau1[[#This Row],[ANNÉE]],paramètres!$H$2:$H$4,1,FALSE)+1)-Tableau1[[#This Row],[ANNÉE]]</f>
        <v>#VALUE!</v>
      </c>
      <c r="C88" s="60" t="e">
        <f t="array" ref="C88">IF($L88,VLOOKUP(Tableau1[[#This Row],[ANNÉE]],paramètres!$I$2:$I$4,1,FALSE)+1)-Tableau1[[#This Row],[ANNÉE]]</f>
        <v>#VALUE!</v>
      </c>
      <c r="D88" s="60" t="e">
        <f t="array" ref="D88">IF($L88,VLOOKUP(Tableau1[[#This Row],[ANNÉE]],paramètres!$J$2:$J$4,1,FALSE)+1)-Tableau1[[#This Row],[ANNÉE]]</f>
        <v>#VALUE!</v>
      </c>
      <c r="E88" s="60" t="e">
        <f t="array" ref="E88">IF($L88,VLOOKUP(Tableau1[[#This Row],[ANNÉE]],paramètres!$K$2:$K$4,1,FALSE)+1)-Tableau1[[#This Row],[ANNÉE]]</f>
        <v>#VALUE!</v>
      </c>
      <c r="F88" s="60" t="e">
        <f t="array" ref="F88">IF($L88,VLOOKUP(Tableau1[[#This Row],[ANNÉE]],paramètres!$L$2:$L$4,1,FALSE)+1)-Tableau1[[#This Row],[ANNÉE]]</f>
        <v>#VALUE!</v>
      </c>
      <c r="G88" s="61" t="e">
        <f>IF($L88,VLOOKUP(Tableau1[[#This Row],[ANNÉE]],paramètres!$M$2:$M$4,1,FALSE)+1)-Tableau1[[#This Row],[ANNÉE]]</f>
        <v>#VALUE!</v>
      </c>
    </row>
    <row r="89" spans="1:7" x14ac:dyDescent="0.25">
      <c r="A89" s="59" t="e">
        <f t="array" ref="A89">IF($L89,VLOOKUP(Tableau1[[#This Row],[ANNÉE]],paramètres!$G$2:$G$4,1,FALSE)+1)-Tableau1[[#This Row],[ANNÉE]]</f>
        <v>#VALUE!</v>
      </c>
      <c r="B89" s="60" t="e">
        <f t="array" ref="B89">IF($L89,VLOOKUP(Tableau1[[#This Row],[ANNÉE]],paramètres!$H$2:$H$4,1,FALSE)+1)-Tableau1[[#This Row],[ANNÉE]]</f>
        <v>#VALUE!</v>
      </c>
      <c r="C89" s="60" t="e">
        <f t="array" ref="C89">IF($L89,VLOOKUP(Tableau1[[#This Row],[ANNÉE]],paramètres!$I$2:$I$4,1,FALSE)+1)-Tableau1[[#This Row],[ANNÉE]]</f>
        <v>#VALUE!</v>
      </c>
      <c r="D89" s="60" t="e">
        <f t="array" ref="D89">IF($L89,VLOOKUP(Tableau1[[#This Row],[ANNÉE]],paramètres!$J$2:$J$4,1,FALSE)+1)-Tableau1[[#This Row],[ANNÉE]]</f>
        <v>#VALUE!</v>
      </c>
      <c r="E89" s="60" t="e">
        <f t="array" ref="E89">IF($L89,VLOOKUP(Tableau1[[#This Row],[ANNÉE]],paramètres!$K$2:$K$4,1,FALSE)+1)-Tableau1[[#This Row],[ANNÉE]]</f>
        <v>#VALUE!</v>
      </c>
      <c r="F89" s="60" t="e">
        <f t="array" ref="F89">IF($L89,VLOOKUP(Tableau1[[#This Row],[ANNÉE]],paramètres!$L$2:$L$4,1,FALSE)+1)-Tableau1[[#This Row],[ANNÉE]]</f>
        <v>#VALUE!</v>
      </c>
      <c r="G89" s="61" t="e">
        <f>IF($L89,VLOOKUP(Tableau1[[#This Row],[ANNÉE]],paramètres!$M$2:$M$4,1,FALSE)+1)-Tableau1[[#This Row],[ANNÉE]]</f>
        <v>#VALUE!</v>
      </c>
    </row>
    <row r="90" spans="1:7" x14ac:dyDescent="0.25">
      <c r="A90" s="59" t="e">
        <f t="array" ref="A90">IF($L90,VLOOKUP(Tableau1[[#This Row],[ANNÉE]],paramètres!$G$2:$G$4,1,FALSE)+1)-Tableau1[[#This Row],[ANNÉE]]</f>
        <v>#VALUE!</v>
      </c>
      <c r="B90" s="60" t="e">
        <f t="array" ref="B90">IF($L90,VLOOKUP(Tableau1[[#This Row],[ANNÉE]],paramètres!$H$2:$H$4,1,FALSE)+1)-Tableau1[[#This Row],[ANNÉE]]</f>
        <v>#VALUE!</v>
      </c>
      <c r="C90" s="60" t="e">
        <f t="array" ref="C90">IF($L90,VLOOKUP(Tableau1[[#This Row],[ANNÉE]],paramètres!$I$2:$I$4,1,FALSE)+1)-Tableau1[[#This Row],[ANNÉE]]</f>
        <v>#VALUE!</v>
      </c>
      <c r="D90" s="60" t="e">
        <f t="array" ref="D90">IF($L90,VLOOKUP(Tableau1[[#This Row],[ANNÉE]],paramètres!$J$2:$J$4,1,FALSE)+1)-Tableau1[[#This Row],[ANNÉE]]</f>
        <v>#VALUE!</v>
      </c>
      <c r="E90" s="60" t="e">
        <f t="array" ref="E90">IF($L90,VLOOKUP(Tableau1[[#This Row],[ANNÉE]],paramètres!$K$2:$K$4,1,FALSE)+1)-Tableau1[[#This Row],[ANNÉE]]</f>
        <v>#VALUE!</v>
      </c>
      <c r="F90" s="60" t="e">
        <f t="array" ref="F90">IF($L90,VLOOKUP(Tableau1[[#This Row],[ANNÉE]],paramètres!$L$2:$L$4,1,FALSE)+1)-Tableau1[[#This Row],[ANNÉE]]</f>
        <v>#VALUE!</v>
      </c>
      <c r="G90" s="61" t="e">
        <f>IF($L90,VLOOKUP(Tableau1[[#This Row],[ANNÉE]],paramètres!$M$2:$M$4,1,FALSE)+1)-Tableau1[[#This Row],[ANNÉE]]</f>
        <v>#VALUE!</v>
      </c>
    </row>
    <row r="91" spans="1:7" x14ac:dyDescent="0.25">
      <c r="A91" s="59" t="e">
        <f t="array" ref="A91">IF($L91,VLOOKUP(Tableau1[[#This Row],[ANNÉE]],paramètres!$G$2:$G$4,1,FALSE)+1)-Tableau1[[#This Row],[ANNÉE]]</f>
        <v>#VALUE!</v>
      </c>
      <c r="B91" s="60" t="e">
        <f t="array" ref="B91">IF($L91,VLOOKUP(Tableau1[[#This Row],[ANNÉE]],paramètres!$H$2:$H$4,1,FALSE)+1)-Tableau1[[#This Row],[ANNÉE]]</f>
        <v>#VALUE!</v>
      </c>
      <c r="C91" s="60" t="e">
        <f t="array" ref="C91">IF($L91,VLOOKUP(Tableau1[[#This Row],[ANNÉE]],paramètres!$I$2:$I$4,1,FALSE)+1)-Tableau1[[#This Row],[ANNÉE]]</f>
        <v>#VALUE!</v>
      </c>
      <c r="D91" s="60" t="e">
        <f t="array" ref="D91">IF($L91,VLOOKUP(Tableau1[[#This Row],[ANNÉE]],paramètres!$J$2:$J$4,1,FALSE)+1)-Tableau1[[#This Row],[ANNÉE]]</f>
        <v>#VALUE!</v>
      </c>
      <c r="E91" s="60" t="e">
        <f t="array" ref="E91">IF($L91,VLOOKUP(Tableau1[[#This Row],[ANNÉE]],paramètres!$K$2:$K$4,1,FALSE)+1)-Tableau1[[#This Row],[ANNÉE]]</f>
        <v>#VALUE!</v>
      </c>
      <c r="F91" s="60" t="e">
        <f t="array" ref="F91">IF($L91,VLOOKUP(Tableau1[[#This Row],[ANNÉE]],paramètres!$L$2:$L$4,1,FALSE)+1)-Tableau1[[#This Row],[ANNÉE]]</f>
        <v>#VALUE!</v>
      </c>
      <c r="G91" s="61" t="e">
        <f>IF($L91,VLOOKUP(Tableau1[[#This Row],[ANNÉE]],paramètres!$M$2:$M$4,1,FALSE)+1)-Tableau1[[#This Row],[ANNÉE]]</f>
        <v>#VALUE!</v>
      </c>
    </row>
    <row r="92" spans="1:7" x14ac:dyDescent="0.25">
      <c r="A92" s="59" t="e">
        <f t="array" ref="A92">IF($L92,VLOOKUP(Tableau1[[#This Row],[ANNÉE]],paramètres!$G$2:$G$4,1,FALSE)+1)-Tableau1[[#This Row],[ANNÉE]]</f>
        <v>#VALUE!</v>
      </c>
      <c r="B92" s="60" t="e">
        <f t="array" ref="B92">IF($L92,VLOOKUP(Tableau1[[#This Row],[ANNÉE]],paramètres!$H$2:$H$4,1,FALSE)+1)-Tableau1[[#This Row],[ANNÉE]]</f>
        <v>#VALUE!</v>
      </c>
      <c r="C92" s="60" t="e">
        <f t="array" ref="C92">IF($L92,VLOOKUP(Tableau1[[#This Row],[ANNÉE]],paramètres!$I$2:$I$4,1,FALSE)+1)-Tableau1[[#This Row],[ANNÉE]]</f>
        <v>#VALUE!</v>
      </c>
      <c r="D92" s="60" t="e">
        <f t="array" ref="D92">IF($L92,VLOOKUP(Tableau1[[#This Row],[ANNÉE]],paramètres!$J$2:$J$4,1,FALSE)+1)-Tableau1[[#This Row],[ANNÉE]]</f>
        <v>#VALUE!</v>
      </c>
      <c r="E92" s="60" t="e">
        <f t="array" ref="E92">IF($L92,VLOOKUP(Tableau1[[#This Row],[ANNÉE]],paramètres!$K$2:$K$4,1,FALSE)+1)-Tableau1[[#This Row],[ANNÉE]]</f>
        <v>#VALUE!</v>
      </c>
      <c r="F92" s="60" t="e">
        <f t="array" ref="F92">IF($L92,VLOOKUP(Tableau1[[#This Row],[ANNÉE]],paramètres!$L$2:$L$4,1,FALSE)+1)-Tableau1[[#This Row],[ANNÉE]]</f>
        <v>#VALUE!</v>
      </c>
      <c r="G92" s="61" t="e">
        <f>IF($L92,VLOOKUP(Tableau1[[#This Row],[ANNÉE]],paramètres!$M$2:$M$4,1,FALSE)+1)-Tableau1[[#This Row],[ANNÉE]]</f>
        <v>#VALUE!</v>
      </c>
    </row>
    <row r="93" spans="1:7" x14ac:dyDescent="0.25">
      <c r="A93" s="59" t="e">
        <f t="array" ref="A93">IF($L93,VLOOKUP(Tableau1[[#This Row],[ANNÉE]],paramètres!$G$2:$G$4,1,FALSE)+1)-Tableau1[[#This Row],[ANNÉE]]</f>
        <v>#VALUE!</v>
      </c>
      <c r="B93" s="60" t="e">
        <f t="array" ref="B93">IF($L93,VLOOKUP(Tableau1[[#This Row],[ANNÉE]],paramètres!$H$2:$H$4,1,FALSE)+1)-Tableau1[[#This Row],[ANNÉE]]</f>
        <v>#VALUE!</v>
      </c>
      <c r="C93" s="60" t="e">
        <f t="array" ref="C93">IF($L93,VLOOKUP(Tableau1[[#This Row],[ANNÉE]],paramètres!$I$2:$I$4,1,FALSE)+1)-Tableau1[[#This Row],[ANNÉE]]</f>
        <v>#VALUE!</v>
      </c>
      <c r="D93" s="60" t="e">
        <f t="array" ref="D93">IF($L93,VLOOKUP(Tableau1[[#This Row],[ANNÉE]],paramètres!$J$2:$J$4,1,FALSE)+1)-Tableau1[[#This Row],[ANNÉE]]</f>
        <v>#VALUE!</v>
      </c>
      <c r="E93" s="60" t="e">
        <f t="array" ref="E93">IF($L93,VLOOKUP(Tableau1[[#This Row],[ANNÉE]],paramètres!$K$2:$K$4,1,FALSE)+1)-Tableau1[[#This Row],[ANNÉE]]</f>
        <v>#VALUE!</v>
      </c>
      <c r="F93" s="60" t="e">
        <f t="array" ref="F93">IF($L93,VLOOKUP(Tableau1[[#This Row],[ANNÉE]],paramètres!$L$2:$L$4,1,FALSE)+1)-Tableau1[[#This Row],[ANNÉE]]</f>
        <v>#VALUE!</v>
      </c>
      <c r="G93" s="61" t="e">
        <f>IF($L93,VLOOKUP(Tableau1[[#This Row],[ANNÉE]],paramètres!$M$2:$M$4,1,FALSE)+1)-Tableau1[[#This Row],[ANNÉE]]</f>
        <v>#VALUE!</v>
      </c>
    </row>
    <row r="94" spans="1:7" x14ac:dyDescent="0.25">
      <c r="A94" s="59" t="e">
        <f t="array" ref="A94">IF($L94,VLOOKUP(Tableau1[[#This Row],[ANNÉE]],paramètres!$G$2:$G$4,1,FALSE)+1)-Tableau1[[#This Row],[ANNÉE]]</f>
        <v>#VALUE!</v>
      </c>
      <c r="B94" s="60" t="e">
        <f t="array" ref="B94">IF($L94,VLOOKUP(Tableau1[[#This Row],[ANNÉE]],paramètres!$H$2:$H$4,1,FALSE)+1)-Tableau1[[#This Row],[ANNÉE]]</f>
        <v>#VALUE!</v>
      </c>
      <c r="C94" s="60" t="e">
        <f t="array" ref="C94">IF($L94,VLOOKUP(Tableau1[[#This Row],[ANNÉE]],paramètres!$I$2:$I$4,1,FALSE)+1)-Tableau1[[#This Row],[ANNÉE]]</f>
        <v>#VALUE!</v>
      </c>
      <c r="D94" s="60" t="e">
        <f t="array" ref="D94">IF($L94,VLOOKUP(Tableau1[[#This Row],[ANNÉE]],paramètres!$J$2:$J$4,1,FALSE)+1)-Tableau1[[#This Row],[ANNÉE]]</f>
        <v>#VALUE!</v>
      </c>
      <c r="E94" s="60" t="e">
        <f t="array" ref="E94">IF($L94,VLOOKUP(Tableau1[[#This Row],[ANNÉE]],paramètres!$K$2:$K$4,1,FALSE)+1)-Tableau1[[#This Row],[ANNÉE]]</f>
        <v>#VALUE!</v>
      </c>
      <c r="F94" s="60" t="e">
        <f t="array" ref="F94">IF($L94,VLOOKUP(Tableau1[[#This Row],[ANNÉE]],paramètres!$L$2:$L$4,1,FALSE)+1)-Tableau1[[#This Row],[ANNÉE]]</f>
        <v>#VALUE!</v>
      </c>
      <c r="G94" s="61" t="e">
        <f>IF($L94,VLOOKUP(Tableau1[[#This Row],[ANNÉE]],paramètres!$M$2:$M$4,1,FALSE)+1)-Tableau1[[#This Row],[ANNÉE]]</f>
        <v>#VALUE!</v>
      </c>
    </row>
    <row r="95" spans="1:7" x14ac:dyDescent="0.25">
      <c r="A95" s="59" t="e">
        <f t="array" ref="A95">IF($L95,VLOOKUP(Tableau1[[#This Row],[ANNÉE]],paramètres!$G$2:$G$4,1,FALSE)+1)-Tableau1[[#This Row],[ANNÉE]]</f>
        <v>#VALUE!</v>
      </c>
      <c r="B95" s="60" t="e">
        <f t="array" ref="B95">IF($L95,VLOOKUP(Tableau1[[#This Row],[ANNÉE]],paramètres!$H$2:$H$4,1,FALSE)+1)-Tableau1[[#This Row],[ANNÉE]]</f>
        <v>#VALUE!</v>
      </c>
      <c r="C95" s="60" t="e">
        <f t="array" ref="C95">IF($L95,VLOOKUP(Tableau1[[#This Row],[ANNÉE]],paramètres!$I$2:$I$4,1,FALSE)+1)-Tableau1[[#This Row],[ANNÉE]]</f>
        <v>#VALUE!</v>
      </c>
      <c r="D95" s="60" t="e">
        <f t="array" ref="D95">IF($L95,VLOOKUP(Tableau1[[#This Row],[ANNÉE]],paramètres!$J$2:$J$4,1,FALSE)+1)-Tableau1[[#This Row],[ANNÉE]]</f>
        <v>#VALUE!</v>
      </c>
      <c r="E95" s="60" t="e">
        <f t="array" ref="E95">IF($L95,VLOOKUP(Tableau1[[#This Row],[ANNÉE]],paramètres!$K$2:$K$4,1,FALSE)+1)-Tableau1[[#This Row],[ANNÉE]]</f>
        <v>#VALUE!</v>
      </c>
      <c r="F95" s="60" t="e">
        <f t="array" ref="F95">IF($L95,VLOOKUP(Tableau1[[#This Row],[ANNÉE]],paramètres!$L$2:$L$4,1,FALSE)+1)-Tableau1[[#This Row],[ANNÉE]]</f>
        <v>#VALUE!</v>
      </c>
      <c r="G95" s="61" t="e">
        <f>IF($L95,VLOOKUP(Tableau1[[#This Row],[ANNÉE]],paramètres!$M$2:$M$4,1,FALSE)+1)-Tableau1[[#This Row],[ANNÉE]]</f>
        <v>#VALUE!</v>
      </c>
    </row>
    <row r="96" spans="1:7" x14ac:dyDescent="0.25">
      <c r="A96" s="59" t="e">
        <f t="array" ref="A96">IF($L96,VLOOKUP(Tableau1[[#This Row],[ANNÉE]],paramètres!$G$2:$G$4,1,FALSE)+1)-Tableau1[[#This Row],[ANNÉE]]</f>
        <v>#VALUE!</v>
      </c>
      <c r="B96" s="60" t="e">
        <f t="array" ref="B96">IF($L96,VLOOKUP(Tableau1[[#This Row],[ANNÉE]],paramètres!$H$2:$H$4,1,FALSE)+1)-Tableau1[[#This Row],[ANNÉE]]</f>
        <v>#VALUE!</v>
      </c>
      <c r="C96" s="60" t="e">
        <f t="array" ref="C96">IF($L96,VLOOKUP(Tableau1[[#This Row],[ANNÉE]],paramètres!$I$2:$I$4,1,FALSE)+1)-Tableau1[[#This Row],[ANNÉE]]</f>
        <v>#VALUE!</v>
      </c>
      <c r="D96" s="60" t="e">
        <f t="array" ref="D96">IF($L96,VLOOKUP(Tableau1[[#This Row],[ANNÉE]],paramètres!$J$2:$J$4,1,FALSE)+1)-Tableau1[[#This Row],[ANNÉE]]</f>
        <v>#VALUE!</v>
      </c>
      <c r="E96" s="60" t="e">
        <f t="array" ref="E96">IF($L96,VLOOKUP(Tableau1[[#This Row],[ANNÉE]],paramètres!$K$2:$K$4,1,FALSE)+1)-Tableau1[[#This Row],[ANNÉE]]</f>
        <v>#VALUE!</v>
      </c>
      <c r="F96" s="60" t="e">
        <f t="array" ref="F96">IF($L96,VLOOKUP(Tableau1[[#This Row],[ANNÉE]],paramètres!$L$2:$L$4,1,FALSE)+1)-Tableau1[[#This Row],[ANNÉE]]</f>
        <v>#VALUE!</v>
      </c>
      <c r="G96" s="61" t="e">
        <f>IF($L96,VLOOKUP(Tableau1[[#This Row],[ANNÉE]],paramètres!$M$2:$M$4,1,FALSE)+1)-Tableau1[[#This Row],[ANNÉE]]</f>
        <v>#VALUE!</v>
      </c>
    </row>
    <row r="97" spans="1:7" x14ac:dyDescent="0.25">
      <c r="A97" s="59" t="e">
        <f t="array" ref="A97">IF($L97,VLOOKUP(Tableau1[[#This Row],[ANNÉE]],paramètres!$G$2:$G$4,1,FALSE)+1)-Tableau1[[#This Row],[ANNÉE]]</f>
        <v>#VALUE!</v>
      </c>
      <c r="B97" s="60" t="e">
        <f t="array" ref="B97">IF($L97,VLOOKUP(Tableau1[[#This Row],[ANNÉE]],paramètres!$H$2:$H$4,1,FALSE)+1)-Tableau1[[#This Row],[ANNÉE]]</f>
        <v>#VALUE!</v>
      </c>
      <c r="C97" s="60" t="e">
        <f t="array" ref="C97">IF($L97,VLOOKUP(Tableau1[[#This Row],[ANNÉE]],paramètres!$I$2:$I$4,1,FALSE)+1)-Tableau1[[#This Row],[ANNÉE]]</f>
        <v>#VALUE!</v>
      </c>
      <c r="D97" s="60" t="e">
        <f t="array" ref="D97">IF($L97,VLOOKUP(Tableau1[[#This Row],[ANNÉE]],paramètres!$J$2:$J$4,1,FALSE)+1)-Tableau1[[#This Row],[ANNÉE]]</f>
        <v>#VALUE!</v>
      </c>
      <c r="E97" s="60" t="e">
        <f t="array" ref="E97">IF($L97,VLOOKUP(Tableau1[[#This Row],[ANNÉE]],paramètres!$K$2:$K$4,1,FALSE)+1)-Tableau1[[#This Row],[ANNÉE]]</f>
        <v>#VALUE!</v>
      </c>
      <c r="F97" s="60" t="e">
        <f t="array" ref="F97">IF($L97,VLOOKUP(Tableau1[[#This Row],[ANNÉE]],paramètres!$L$2:$L$4,1,FALSE)+1)-Tableau1[[#This Row],[ANNÉE]]</f>
        <v>#VALUE!</v>
      </c>
      <c r="G97" s="61" t="e">
        <f>IF($L97,VLOOKUP(Tableau1[[#This Row],[ANNÉE]],paramètres!$M$2:$M$4,1,FALSE)+1)-Tableau1[[#This Row],[ANNÉE]]</f>
        <v>#VALUE!</v>
      </c>
    </row>
    <row r="98" spans="1:7" x14ac:dyDescent="0.25">
      <c r="A98" s="59" t="e">
        <f t="array" ref="A98">IF($L98,VLOOKUP(Tableau1[[#This Row],[ANNÉE]],paramètres!$G$2:$G$4,1,FALSE)+1)-Tableau1[[#This Row],[ANNÉE]]</f>
        <v>#VALUE!</v>
      </c>
      <c r="B98" s="60" t="e">
        <f t="array" ref="B98">IF($L98,VLOOKUP(Tableau1[[#This Row],[ANNÉE]],paramètres!$H$2:$H$4,1,FALSE)+1)-Tableau1[[#This Row],[ANNÉE]]</f>
        <v>#VALUE!</v>
      </c>
      <c r="C98" s="60" t="e">
        <f t="array" ref="C98">IF($L98,VLOOKUP(Tableau1[[#This Row],[ANNÉE]],paramètres!$I$2:$I$4,1,FALSE)+1)-Tableau1[[#This Row],[ANNÉE]]</f>
        <v>#VALUE!</v>
      </c>
      <c r="D98" s="60" t="e">
        <f t="array" ref="D98">IF($L98,VLOOKUP(Tableau1[[#This Row],[ANNÉE]],paramètres!$J$2:$J$4,1,FALSE)+1)-Tableau1[[#This Row],[ANNÉE]]</f>
        <v>#VALUE!</v>
      </c>
      <c r="E98" s="60" t="e">
        <f t="array" ref="E98">IF($L98,VLOOKUP(Tableau1[[#This Row],[ANNÉE]],paramètres!$K$2:$K$4,1,FALSE)+1)-Tableau1[[#This Row],[ANNÉE]]</f>
        <v>#VALUE!</v>
      </c>
      <c r="F98" s="60" t="e">
        <f t="array" ref="F98">IF($L98,VLOOKUP(Tableau1[[#This Row],[ANNÉE]],paramètres!$L$2:$L$4,1,FALSE)+1)-Tableau1[[#This Row],[ANNÉE]]</f>
        <v>#VALUE!</v>
      </c>
      <c r="G98" s="61" t="e">
        <f>IF($L98,VLOOKUP(Tableau1[[#This Row],[ANNÉE]],paramètres!$M$2:$M$4,1,FALSE)+1)-Tableau1[[#This Row],[ANNÉE]]</f>
        <v>#VALUE!</v>
      </c>
    </row>
    <row r="99" spans="1:7" x14ac:dyDescent="0.25">
      <c r="A99" s="59" t="e">
        <f t="array" ref="A99">IF($L99,VLOOKUP(Tableau1[[#This Row],[ANNÉE]],paramètres!$G$2:$G$4,1,FALSE)+1)-Tableau1[[#This Row],[ANNÉE]]</f>
        <v>#VALUE!</v>
      </c>
      <c r="B99" s="60" t="e">
        <f t="array" ref="B99">IF($L99,VLOOKUP(Tableau1[[#This Row],[ANNÉE]],paramètres!$H$2:$H$4,1,FALSE)+1)-Tableau1[[#This Row],[ANNÉE]]</f>
        <v>#VALUE!</v>
      </c>
      <c r="C99" s="60" t="e">
        <f t="array" ref="C99">IF($L99,VLOOKUP(Tableau1[[#This Row],[ANNÉE]],paramètres!$I$2:$I$4,1,FALSE)+1)-Tableau1[[#This Row],[ANNÉE]]</f>
        <v>#VALUE!</v>
      </c>
      <c r="D99" s="60" t="e">
        <f t="array" ref="D99">IF($L99,VLOOKUP(Tableau1[[#This Row],[ANNÉE]],paramètres!$J$2:$J$4,1,FALSE)+1)-Tableau1[[#This Row],[ANNÉE]]</f>
        <v>#VALUE!</v>
      </c>
      <c r="E99" s="60" t="e">
        <f t="array" ref="E99">IF($L99,VLOOKUP(Tableau1[[#This Row],[ANNÉE]],paramètres!$K$2:$K$4,1,FALSE)+1)-Tableau1[[#This Row],[ANNÉE]]</f>
        <v>#VALUE!</v>
      </c>
      <c r="F99" s="60" t="e">
        <f t="array" ref="F99">IF($L99,VLOOKUP(Tableau1[[#This Row],[ANNÉE]],paramètres!$L$2:$L$4,1,FALSE)+1)-Tableau1[[#This Row],[ANNÉE]]</f>
        <v>#VALUE!</v>
      </c>
      <c r="G99" s="61" t="e">
        <f>IF($L99,VLOOKUP(Tableau1[[#This Row],[ANNÉE]],paramètres!$M$2:$M$4,1,FALSE)+1)-Tableau1[[#This Row],[ANNÉE]]</f>
        <v>#VALUE!</v>
      </c>
    </row>
    <row r="100" spans="1:7" x14ac:dyDescent="0.25">
      <c r="A100" s="59" t="e">
        <f t="array" ref="A100">IF($L100,VLOOKUP(Tableau1[[#This Row],[ANNÉE]],paramètres!$G$2:$G$4,1,FALSE)+1)-Tableau1[[#This Row],[ANNÉE]]</f>
        <v>#VALUE!</v>
      </c>
      <c r="B100" s="60" t="e">
        <f t="array" ref="B100">IF($L100,VLOOKUP(Tableau1[[#This Row],[ANNÉE]],paramètres!$H$2:$H$4,1,FALSE)+1)-Tableau1[[#This Row],[ANNÉE]]</f>
        <v>#VALUE!</v>
      </c>
      <c r="C100" s="60" t="e">
        <f t="array" ref="C100">IF($L100,VLOOKUP(Tableau1[[#This Row],[ANNÉE]],paramètres!$I$2:$I$4,1,FALSE)+1)-Tableau1[[#This Row],[ANNÉE]]</f>
        <v>#VALUE!</v>
      </c>
      <c r="D100" s="60" t="e">
        <f t="array" ref="D100">IF($L100,VLOOKUP(Tableau1[[#This Row],[ANNÉE]],paramètres!$J$2:$J$4,1,FALSE)+1)-Tableau1[[#This Row],[ANNÉE]]</f>
        <v>#VALUE!</v>
      </c>
      <c r="E100" s="60" t="e">
        <f t="array" ref="E100">IF($L100,VLOOKUP(Tableau1[[#This Row],[ANNÉE]],paramètres!$K$2:$K$4,1,FALSE)+1)-Tableau1[[#This Row],[ANNÉE]]</f>
        <v>#VALUE!</v>
      </c>
      <c r="F100" s="60" t="e">
        <f t="array" ref="F100">IF($L100,VLOOKUP(Tableau1[[#This Row],[ANNÉE]],paramètres!$L$2:$L$4,1,FALSE)+1)-Tableau1[[#This Row],[ANNÉE]]</f>
        <v>#VALUE!</v>
      </c>
      <c r="G100" s="61" t="e">
        <f>IF($L100,VLOOKUP(Tableau1[[#This Row],[ANNÉE]],paramètres!$M$2:$M$4,1,FALSE)+1)-Tableau1[[#This Row],[ANNÉE]]</f>
        <v>#VALUE!</v>
      </c>
    </row>
    <row r="101" spans="1:7" x14ac:dyDescent="0.25">
      <c r="A101" s="59" t="e">
        <f t="array" ref="A101">IF($L101,VLOOKUP(Tableau1[[#This Row],[ANNÉE]],paramètres!$G$2:$G$4,1,FALSE)+1)-Tableau1[[#This Row],[ANNÉE]]</f>
        <v>#VALUE!</v>
      </c>
      <c r="B101" s="60" t="e">
        <f t="array" ref="B101">IF($L101,VLOOKUP(Tableau1[[#This Row],[ANNÉE]],paramètres!$H$2:$H$4,1,FALSE)+1)-Tableau1[[#This Row],[ANNÉE]]</f>
        <v>#VALUE!</v>
      </c>
      <c r="C101" s="60" t="e">
        <f t="array" ref="C101">IF($L101,VLOOKUP(Tableau1[[#This Row],[ANNÉE]],paramètres!$I$2:$I$4,1,FALSE)+1)-Tableau1[[#This Row],[ANNÉE]]</f>
        <v>#VALUE!</v>
      </c>
      <c r="D101" s="60" t="e">
        <f t="array" ref="D101">IF($L101,VLOOKUP(Tableau1[[#This Row],[ANNÉE]],paramètres!$J$2:$J$4,1,FALSE)+1)-Tableau1[[#This Row],[ANNÉE]]</f>
        <v>#VALUE!</v>
      </c>
      <c r="E101" s="60" t="e">
        <f t="array" ref="E101">IF($L101,VLOOKUP(Tableau1[[#This Row],[ANNÉE]],paramètres!$K$2:$K$4,1,FALSE)+1)-Tableau1[[#This Row],[ANNÉE]]</f>
        <v>#VALUE!</v>
      </c>
      <c r="F101" s="60" t="e">
        <f t="array" ref="F101">IF($L101,VLOOKUP(Tableau1[[#This Row],[ANNÉE]],paramètres!$L$2:$L$4,1,FALSE)+1)-Tableau1[[#This Row],[ANNÉE]]</f>
        <v>#VALUE!</v>
      </c>
      <c r="G101" s="61" t="e">
        <f>IF($L101,VLOOKUP(Tableau1[[#This Row],[ANNÉE]],paramètres!$M$2:$M$4,1,FALSE)+1)-Tableau1[[#This Row],[ANNÉE]]</f>
        <v>#VALUE!</v>
      </c>
    </row>
    <row r="102" spans="1:7" x14ac:dyDescent="0.25">
      <c r="A102" s="59" t="e">
        <f t="array" ref="A102">IF($L102,VLOOKUP(Tableau1[[#This Row],[ANNÉE]],paramètres!$G$2:$G$4,1,FALSE)+1)-Tableau1[[#This Row],[ANNÉE]]</f>
        <v>#VALUE!</v>
      </c>
      <c r="B102" s="60" t="e">
        <f t="array" ref="B102">IF($L102,VLOOKUP(Tableau1[[#This Row],[ANNÉE]],paramètres!$H$2:$H$4,1,FALSE)+1)-Tableau1[[#This Row],[ANNÉE]]</f>
        <v>#VALUE!</v>
      </c>
      <c r="C102" s="60" t="e">
        <f t="array" ref="C102">IF($L102,VLOOKUP(Tableau1[[#This Row],[ANNÉE]],paramètres!$I$2:$I$4,1,FALSE)+1)-Tableau1[[#This Row],[ANNÉE]]</f>
        <v>#VALUE!</v>
      </c>
      <c r="D102" s="60" t="e">
        <f t="array" ref="D102">IF($L102,VLOOKUP(Tableau1[[#This Row],[ANNÉE]],paramètres!$J$2:$J$4,1,FALSE)+1)-Tableau1[[#This Row],[ANNÉE]]</f>
        <v>#VALUE!</v>
      </c>
      <c r="E102" s="60" t="e">
        <f t="array" ref="E102">IF($L102,VLOOKUP(Tableau1[[#This Row],[ANNÉE]],paramètres!$K$2:$K$4,1,FALSE)+1)-Tableau1[[#This Row],[ANNÉE]]</f>
        <v>#VALUE!</v>
      </c>
      <c r="F102" s="60" t="e">
        <f t="array" ref="F102">IF($L102,VLOOKUP(Tableau1[[#This Row],[ANNÉE]],paramètres!$L$2:$L$4,1,FALSE)+1)-Tableau1[[#This Row],[ANNÉE]]</f>
        <v>#VALUE!</v>
      </c>
      <c r="G102" s="61" t="e">
        <f>IF($L102,VLOOKUP(Tableau1[[#This Row],[ANNÉE]],paramètres!$M$2:$M$4,1,FALSE)+1)-Tableau1[[#This Row],[ANNÉE]]</f>
        <v>#VALUE!</v>
      </c>
    </row>
    <row r="103" spans="1:7" x14ac:dyDescent="0.25">
      <c r="A103" s="59" t="e">
        <f t="array" ref="A103">IF($L103,VLOOKUP(Tableau1[[#This Row],[ANNÉE]],paramètres!$G$2:$G$4,1,FALSE)+1)-Tableau1[[#This Row],[ANNÉE]]</f>
        <v>#VALUE!</v>
      </c>
      <c r="B103" s="60" t="e">
        <f t="array" ref="B103">IF($L103,VLOOKUP(Tableau1[[#This Row],[ANNÉE]],paramètres!$H$2:$H$4,1,FALSE)+1)-Tableau1[[#This Row],[ANNÉE]]</f>
        <v>#VALUE!</v>
      </c>
      <c r="C103" s="60" t="e">
        <f t="array" ref="C103">IF($L103,VLOOKUP(Tableau1[[#This Row],[ANNÉE]],paramètres!$I$2:$I$4,1,FALSE)+1)-Tableau1[[#This Row],[ANNÉE]]</f>
        <v>#VALUE!</v>
      </c>
      <c r="D103" s="60" t="e">
        <f t="array" ref="D103">IF($L103,VLOOKUP(Tableau1[[#This Row],[ANNÉE]],paramètres!$J$2:$J$4,1,FALSE)+1)-Tableau1[[#This Row],[ANNÉE]]</f>
        <v>#VALUE!</v>
      </c>
      <c r="E103" s="60" t="e">
        <f t="array" ref="E103">IF($L103,VLOOKUP(Tableau1[[#This Row],[ANNÉE]],paramètres!$K$2:$K$4,1,FALSE)+1)-Tableau1[[#This Row],[ANNÉE]]</f>
        <v>#VALUE!</v>
      </c>
      <c r="F103" s="60" t="e">
        <f t="array" ref="F103">IF($L103,VLOOKUP(Tableau1[[#This Row],[ANNÉE]],paramètres!$L$2:$L$4,1,FALSE)+1)-Tableau1[[#This Row],[ANNÉE]]</f>
        <v>#VALUE!</v>
      </c>
      <c r="G103" s="61" t="e">
        <f>IF($L103,VLOOKUP(Tableau1[[#This Row],[ANNÉE]],paramètres!$M$2:$M$4,1,FALSE)+1)-Tableau1[[#This Row],[ANNÉE]]</f>
        <v>#VALUE!</v>
      </c>
    </row>
    <row r="104" spans="1:7" x14ac:dyDescent="0.25">
      <c r="A104" s="59" t="e">
        <f t="array" ref="A104">IF($L104,VLOOKUP(Tableau1[[#This Row],[ANNÉE]],paramètres!$G$2:$G$4,1,FALSE)+1)-Tableau1[[#This Row],[ANNÉE]]</f>
        <v>#VALUE!</v>
      </c>
      <c r="B104" s="60" t="e">
        <f t="array" ref="B104">IF($L104,VLOOKUP(Tableau1[[#This Row],[ANNÉE]],paramètres!$H$2:$H$4,1,FALSE)+1)-Tableau1[[#This Row],[ANNÉE]]</f>
        <v>#VALUE!</v>
      </c>
      <c r="C104" s="60" t="e">
        <f t="array" ref="C104">IF($L104,VLOOKUP(Tableau1[[#This Row],[ANNÉE]],paramètres!$I$2:$I$4,1,FALSE)+1)-Tableau1[[#This Row],[ANNÉE]]</f>
        <v>#VALUE!</v>
      </c>
      <c r="D104" s="60" t="e">
        <f t="array" ref="D104">IF($L104,VLOOKUP(Tableau1[[#This Row],[ANNÉE]],paramètres!$J$2:$J$4,1,FALSE)+1)-Tableau1[[#This Row],[ANNÉE]]</f>
        <v>#VALUE!</v>
      </c>
      <c r="E104" s="60" t="e">
        <f t="array" ref="E104">IF($L104,VLOOKUP(Tableau1[[#This Row],[ANNÉE]],paramètres!$K$2:$K$4,1,FALSE)+1)-Tableau1[[#This Row],[ANNÉE]]</f>
        <v>#VALUE!</v>
      </c>
      <c r="F104" s="60" t="e">
        <f t="array" ref="F104">IF($L104,VLOOKUP(Tableau1[[#This Row],[ANNÉE]],paramètres!$L$2:$L$4,1,FALSE)+1)-Tableau1[[#This Row],[ANNÉE]]</f>
        <v>#VALUE!</v>
      </c>
      <c r="G104" s="61" t="e">
        <f>IF($L104,VLOOKUP(Tableau1[[#This Row],[ANNÉE]],paramètres!$M$2:$M$4,1,FALSE)+1)-Tableau1[[#This Row],[ANNÉE]]</f>
        <v>#VALUE!</v>
      </c>
    </row>
    <row r="105" spans="1:7" x14ac:dyDescent="0.25">
      <c r="A105" s="59" t="e">
        <f t="array" ref="A105">IF($L105,VLOOKUP(Tableau1[[#This Row],[ANNÉE]],paramètres!$G$2:$G$4,1,FALSE)+1)-Tableau1[[#This Row],[ANNÉE]]</f>
        <v>#VALUE!</v>
      </c>
      <c r="B105" s="60" t="e">
        <f t="array" ref="B105">IF($L105,VLOOKUP(Tableau1[[#This Row],[ANNÉE]],paramètres!$H$2:$H$4,1,FALSE)+1)-Tableau1[[#This Row],[ANNÉE]]</f>
        <v>#VALUE!</v>
      </c>
      <c r="C105" s="60" t="e">
        <f t="array" ref="C105">IF($L105,VLOOKUP(Tableau1[[#This Row],[ANNÉE]],paramètres!$I$2:$I$4,1,FALSE)+1)-Tableau1[[#This Row],[ANNÉE]]</f>
        <v>#VALUE!</v>
      </c>
      <c r="D105" s="60" t="e">
        <f t="array" ref="D105">IF($L105,VLOOKUP(Tableau1[[#This Row],[ANNÉE]],paramètres!$J$2:$J$4,1,FALSE)+1)-Tableau1[[#This Row],[ANNÉE]]</f>
        <v>#VALUE!</v>
      </c>
      <c r="E105" s="60" t="e">
        <f t="array" ref="E105">IF($L105,VLOOKUP(Tableau1[[#This Row],[ANNÉE]],paramètres!$K$2:$K$4,1,FALSE)+1)-Tableau1[[#This Row],[ANNÉE]]</f>
        <v>#VALUE!</v>
      </c>
      <c r="F105" s="60" t="e">
        <f t="array" ref="F105">IF($L105,VLOOKUP(Tableau1[[#This Row],[ANNÉE]],paramètres!$L$2:$L$4,1,FALSE)+1)-Tableau1[[#This Row],[ANNÉE]]</f>
        <v>#VALUE!</v>
      </c>
      <c r="G105" s="61" t="e">
        <f>IF($L105,VLOOKUP(Tableau1[[#This Row],[ANNÉE]],paramètres!$M$2:$M$4,1,FALSE)+1)-Tableau1[[#This Row],[ANNÉE]]</f>
        <v>#VALUE!</v>
      </c>
    </row>
    <row r="106" spans="1:7" x14ac:dyDescent="0.25">
      <c r="A106" s="59" t="e">
        <f t="array" ref="A106">IF($L106,VLOOKUP(Tableau1[[#This Row],[ANNÉE]],paramètres!$G$2:$G$4,1,FALSE)+1)-Tableau1[[#This Row],[ANNÉE]]</f>
        <v>#VALUE!</v>
      </c>
      <c r="B106" s="60" t="e">
        <f t="array" ref="B106">IF($L106,VLOOKUP(Tableau1[[#This Row],[ANNÉE]],paramètres!$H$2:$H$4,1,FALSE)+1)-Tableau1[[#This Row],[ANNÉE]]</f>
        <v>#VALUE!</v>
      </c>
      <c r="C106" s="60" t="e">
        <f t="array" ref="C106">IF($L106,VLOOKUP(Tableau1[[#This Row],[ANNÉE]],paramètres!$I$2:$I$4,1,FALSE)+1)-Tableau1[[#This Row],[ANNÉE]]</f>
        <v>#VALUE!</v>
      </c>
      <c r="D106" s="60" t="e">
        <f t="array" ref="D106">IF($L106,VLOOKUP(Tableau1[[#This Row],[ANNÉE]],paramètres!$J$2:$J$4,1,FALSE)+1)-Tableau1[[#This Row],[ANNÉE]]</f>
        <v>#VALUE!</v>
      </c>
      <c r="E106" s="60" t="e">
        <f t="array" ref="E106">IF($L106,VLOOKUP(Tableau1[[#This Row],[ANNÉE]],paramètres!$K$2:$K$4,1,FALSE)+1)-Tableau1[[#This Row],[ANNÉE]]</f>
        <v>#VALUE!</v>
      </c>
      <c r="F106" s="60" t="e">
        <f t="array" ref="F106">IF($L106,VLOOKUP(Tableau1[[#This Row],[ANNÉE]],paramètres!$L$2:$L$4,1,FALSE)+1)-Tableau1[[#This Row],[ANNÉE]]</f>
        <v>#VALUE!</v>
      </c>
      <c r="G106" s="61" t="e">
        <f>IF($L106,VLOOKUP(Tableau1[[#This Row],[ANNÉE]],paramètres!$M$2:$M$4,1,FALSE)+1)-Tableau1[[#This Row],[ANNÉE]]</f>
        <v>#VALUE!</v>
      </c>
    </row>
    <row r="107" spans="1:7" x14ac:dyDescent="0.25">
      <c r="A107" s="59" t="e">
        <f t="array" ref="A107">IF($L107,VLOOKUP(Tableau1[[#This Row],[ANNÉE]],paramètres!$G$2:$G$4,1,FALSE)+1)-Tableau1[[#This Row],[ANNÉE]]</f>
        <v>#VALUE!</v>
      </c>
      <c r="B107" s="60" t="e">
        <f t="array" ref="B107">IF($L107,VLOOKUP(Tableau1[[#This Row],[ANNÉE]],paramètres!$H$2:$H$4,1,FALSE)+1)-Tableau1[[#This Row],[ANNÉE]]</f>
        <v>#VALUE!</v>
      </c>
      <c r="C107" s="60" t="e">
        <f t="array" ref="C107">IF($L107,VLOOKUP(Tableau1[[#This Row],[ANNÉE]],paramètres!$I$2:$I$4,1,FALSE)+1)-Tableau1[[#This Row],[ANNÉE]]</f>
        <v>#VALUE!</v>
      </c>
      <c r="D107" s="60" t="e">
        <f t="array" ref="D107">IF($L107,VLOOKUP(Tableau1[[#This Row],[ANNÉE]],paramètres!$J$2:$J$4,1,FALSE)+1)-Tableau1[[#This Row],[ANNÉE]]</f>
        <v>#VALUE!</v>
      </c>
      <c r="E107" s="60" t="e">
        <f t="array" ref="E107">IF($L107,VLOOKUP(Tableau1[[#This Row],[ANNÉE]],paramètres!$K$2:$K$4,1,FALSE)+1)-Tableau1[[#This Row],[ANNÉE]]</f>
        <v>#VALUE!</v>
      </c>
      <c r="F107" s="60" t="e">
        <f t="array" ref="F107">IF($L107,VLOOKUP(Tableau1[[#This Row],[ANNÉE]],paramètres!$L$2:$L$4,1,FALSE)+1)-Tableau1[[#This Row],[ANNÉE]]</f>
        <v>#VALUE!</v>
      </c>
      <c r="G107" s="61" t="e">
        <f>IF($L107,VLOOKUP(Tableau1[[#This Row],[ANNÉE]],paramètres!$M$2:$M$4,1,FALSE)+1)-Tableau1[[#This Row],[ANNÉE]]</f>
        <v>#VALUE!</v>
      </c>
    </row>
    <row r="108" spans="1:7" x14ac:dyDescent="0.25">
      <c r="A108" s="59" t="e">
        <f t="array" ref="A108">IF($L108,VLOOKUP(Tableau1[[#This Row],[ANNÉE]],paramètres!$G$2:$G$4,1,FALSE)+1)-Tableau1[[#This Row],[ANNÉE]]</f>
        <v>#VALUE!</v>
      </c>
      <c r="B108" s="60" t="e">
        <f t="array" ref="B108">IF($L108,VLOOKUP(Tableau1[[#This Row],[ANNÉE]],paramètres!$H$2:$H$4,1,FALSE)+1)-Tableau1[[#This Row],[ANNÉE]]</f>
        <v>#VALUE!</v>
      </c>
      <c r="C108" s="60" t="e">
        <f t="array" ref="C108">IF($L108,VLOOKUP(Tableau1[[#This Row],[ANNÉE]],paramètres!$I$2:$I$4,1,FALSE)+1)-Tableau1[[#This Row],[ANNÉE]]</f>
        <v>#VALUE!</v>
      </c>
      <c r="D108" s="60" t="e">
        <f t="array" ref="D108">IF($L108,VLOOKUP(Tableau1[[#This Row],[ANNÉE]],paramètres!$J$2:$J$4,1,FALSE)+1)-Tableau1[[#This Row],[ANNÉE]]</f>
        <v>#VALUE!</v>
      </c>
      <c r="E108" s="60" t="e">
        <f t="array" ref="E108">IF($L108,VLOOKUP(Tableau1[[#This Row],[ANNÉE]],paramètres!$K$2:$K$4,1,FALSE)+1)-Tableau1[[#This Row],[ANNÉE]]</f>
        <v>#VALUE!</v>
      </c>
      <c r="F108" s="60" t="e">
        <f t="array" ref="F108">IF($L108,VLOOKUP(Tableau1[[#This Row],[ANNÉE]],paramètres!$L$2:$L$4,1,FALSE)+1)-Tableau1[[#This Row],[ANNÉE]]</f>
        <v>#VALUE!</v>
      </c>
      <c r="G108" s="61" t="e">
        <f>IF($L108,VLOOKUP(Tableau1[[#This Row],[ANNÉE]],paramètres!$M$2:$M$4,1,FALSE)+1)-Tableau1[[#This Row],[ANNÉE]]</f>
        <v>#VALUE!</v>
      </c>
    </row>
    <row r="109" spans="1:7" x14ac:dyDescent="0.25">
      <c r="A109" s="59" t="e">
        <f t="array" ref="A109">IF($L109,VLOOKUP(Tableau1[[#This Row],[ANNÉE]],paramètres!$G$2:$G$4,1,FALSE)+1)-Tableau1[[#This Row],[ANNÉE]]</f>
        <v>#VALUE!</v>
      </c>
      <c r="B109" s="60" t="e">
        <f t="array" ref="B109">IF($L109,VLOOKUP(Tableau1[[#This Row],[ANNÉE]],paramètres!$H$2:$H$4,1,FALSE)+1)-Tableau1[[#This Row],[ANNÉE]]</f>
        <v>#VALUE!</v>
      </c>
      <c r="C109" s="60" t="e">
        <f t="array" ref="C109">IF($L109,VLOOKUP(Tableau1[[#This Row],[ANNÉE]],paramètres!$I$2:$I$4,1,FALSE)+1)-Tableau1[[#This Row],[ANNÉE]]</f>
        <v>#VALUE!</v>
      </c>
      <c r="D109" s="60" t="e">
        <f t="array" ref="D109">IF($L109,VLOOKUP(Tableau1[[#This Row],[ANNÉE]],paramètres!$J$2:$J$4,1,FALSE)+1)-Tableau1[[#This Row],[ANNÉE]]</f>
        <v>#VALUE!</v>
      </c>
      <c r="E109" s="60" t="e">
        <f t="array" ref="E109">IF($L109,VLOOKUP(Tableau1[[#This Row],[ANNÉE]],paramètres!$K$2:$K$4,1,FALSE)+1)-Tableau1[[#This Row],[ANNÉE]]</f>
        <v>#VALUE!</v>
      </c>
      <c r="F109" s="60" t="e">
        <f t="array" ref="F109">IF($L109,VLOOKUP(Tableau1[[#This Row],[ANNÉE]],paramètres!$L$2:$L$4,1,FALSE)+1)-Tableau1[[#This Row],[ANNÉE]]</f>
        <v>#VALUE!</v>
      </c>
      <c r="G109" s="61" t="e">
        <f>IF($L109,VLOOKUP(Tableau1[[#This Row],[ANNÉE]],paramètres!$M$2:$M$4,1,FALSE)+1)-Tableau1[[#This Row],[ANNÉE]]</f>
        <v>#VALUE!</v>
      </c>
    </row>
    <row r="110" spans="1:7" x14ac:dyDescent="0.25">
      <c r="A110" s="59" t="e">
        <f t="array" ref="A110">IF($L110,VLOOKUP(Tableau1[[#This Row],[ANNÉE]],paramètres!$G$2:$G$4,1,FALSE)+1)-Tableau1[[#This Row],[ANNÉE]]</f>
        <v>#VALUE!</v>
      </c>
      <c r="B110" s="60" t="e">
        <f t="array" ref="B110">IF($L110,VLOOKUP(Tableau1[[#This Row],[ANNÉE]],paramètres!$H$2:$H$4,1,FALSE)+1)-Tableau1[[#This Row],[ANNÉE]]</f>
        <v>#VALUE!</v>
      </c>
      <c r="C110" s="60" t="e">
        <f t="array" ref="C110">IF($L110,VLOOKUP(Tableau1[[#This Row],[ANNÉE]],paramètres!$I$2:$I$4,1,FALSE)+1)-Tableau1[[#This Row],[ANNÉE]]</f>
        <v>#VALUE!</v>
      </c>
      <c r="D110" s="60" t="e">
        <f t="array" ref="D110">IF($L110,VLOOKUP(Tableau1[[#This Row],[ANNÉE]],paramètres!$J$2:$J$4,1,FALSE)+1)-Tableau1[[#This Row],[ANNÉE]]</f>
        <v>#VALUE!</v>
      </c>
      <c r="E110" s="60" t="e">
        <f t="array" ref="E110">IF($L110,VLOOKUP(Tableau1[[#This Row],[ANNÉE]],paramètres!$K$2:$K$4,1,FALSE)+1)-Tableau1[[#This Row],[ANNÉE]]</f>
        <v>#VALUE!</v>
      </c>
      <c r="F110" s="60" t="e">
        <f t="array" ref="F110">IF($L110,VLOOKUP(Tableau1[[#This Row],[ANNÉE]],paramètres!$L$2:$L$4,1,FALSE)+1)-Tableau1[[#This Row],[ANNÉE]]</f>
        <v>#VALUE!</v>
      </c>
      <c r="G110" s="61" t="e">
        <f>IF($L110,VLOOKUP(Tableau1[[#This Row],[ANNÉE]],paramètres!$M$2:$M$4,1,FALSE)+1)-Tableau1[[#This Row],[ANNÉE]]</f>
        <v>#VALUE!</v>
      </c>
    </row>
    <row r="111" spans="1:7" x14ac:dyDescent="0.25">
      <c r="A111" s="59" t="e">
        <f t="array" ref="A111">IF($L111,VLOOKUP(Tableau1[[#This Row],[ANNÉE]],paramètres!$G$2:$G$4,1,FALSE)+1)-Tableau1[[#This Row],[ANNÉE]]</f>
        <v>#VALUE!</v>
      </c>
      <c r="B111" s="60" t="e">
        <f t="array" ref="B111">IF($L111,VLOOKUP(Tableau1[[#This Row],[ANNÉE]],paramètres!$H$2:$H$4,1,FALSE)+1)-Tableau1[[#This Row],[ANNÉE]]</f>
        <v>#VALUE!</v>
      </c>
      <c r="C111" s="60" t="e">
        <f t="array" ref="C111">IF($L111,VLOOKUP(Tableau1[[#This Row],[ANNÉE]],paramètres!$I$2:$I$4,1,FALSE)+1)-Tableau1[[#This Row],[ANNÉE]]</f>
        <v>#VALUE!</v>
      </c>
      <c r="D111" s="60" t="e">
        <f t="array" ref="D111">IF($L111,VLOOKUP(Tableau1[[#This Row],[ANNÉE]],paramètres!$J$2:$J$4,1,FALSE)+1)-Tableau1[[#This Row],[ANNÉE]]</f>
        <v>#VALUE!</v>
      </c>
      <c r="E111" s="60" t="e">
        <f t="array" ref="E111">IF($L111,VLOOKUP(Tableau1[[#This Row],[ANNÉE]],paramètres!$K$2:$K$4,1,FALSE)+1)-Tableau1[[#This Row],[ANNÉE]]</f>
        <v>#VALUE!</v>
      </c>
      <c r="F111" s="60" t="e">
        <f t="array" ref="F111">IF($L111,VLOOKUP(Tableau1[[#This Row],[ANNÉE]],paramètres!$L$2:$L$4,1,FALSE)+1)-Tableau1[[#This Row],[ANNÉE]]</f>
        <v>#VALUE!</v>
      </c>
      <c r="G111" s="61" t="e">
        <f>IF($L111,VLOOKUP(Tableau1[[#This Row],[ANNÉE]],paramètres!$M$2:$M$4,1,FALSE)+1)-Tableau1[[#This Row],[ANNÉE]]</f>
        <v>#VALUE!</v>
      </c>
    </row>
    <row r="112" spans="1:7" x14ac:dyDescent="0.25">
      <c r="A112" s="59" t="e">
        <f t="array" ref="A112">IF($L112,VLOOKUP(Tableau1[[#This Row],[ANNÉE]],paramètres!$G$2:$G$4,1,FALSE)+1)-Tableau1[[#This Row],[ANNÉE]]</f>
        <v>#VALUE!</v>
      </c>
      <c r="B112" s="60" t="e">
        <f t="array" ref="B112">IF($L112,VLOOKUP(Tableau1[[#This Row],[ANNÉE]],paramètres!$H$2:$H$4,1,FALSE)+1)-Tableau1[[#This Row],[ANNÉE]]</f>
        <v>#VALUE!</v>
      </c>
      <c r="C112" s="60" t="e">
        <f t="array" ref="C112">IF($L112,VLOOKUP(Tableau1[[#This Row],[ANNÉE]],paramètres!$I$2:$I$4,1,FALSE)+1)-Tableau1[[#This Row],[ANNÉE]]</f>
        <v>#VALUE!</v>
      </c>
      <c r="D112" s="60" t="e">
        <f t="array" ref="D112">IF($L112,VLOOKUP(Tableau1[[#This Row],[ANNÉE]],paramètres!$J$2:$J$4,1,FALSE)+1)-Tableau1[[#This Row],[ANNÉE]]</f>
        <v>#VALUE!</v>
      </c>
      <c r="E112" s="60" t="e">
        <f t="array" ref="E112">IF($L112,VLOOKUP(Tableau1[[#This Row],[ANNÉE]],paramètres!$K$2:$K$4,1,FALSE)+1)-Tableau1[[#This Row],[ANNÉE]]</f>
        <v>#VALUE!</v>
      </c>
      <c r="F112" s="60" t="e">
        <f t="array" ref="F112">IF($L112,VLOOKUP(Tableau1[[#This Row],[ANNÉE]],paramètres!$L$2:$L$4,1,FALSE)+1)-Tableau1[[#This Row],[ANNÉE]]</f>
        <v>#VALUE!</v>
      </c>
      <c r="G112" s="61" t="e">
        <f>IF($L112,VLOOKUP(Tableau1[[#This Row],[ANNÉE]],paramètres!$M$2:$M$4,1,FALSE)+1)-Tableau1[[#This Row],[ANNÉE]]</f>
        <v>#VALUE!</v>
      </c>
    </row>
    <row r="113" spans="1:7" x14ac:dyDescent="0.25">
      <c r="A113" s="59" t="e">
        <f t="array" ref="A113">IF($L113,VLOOKUP(Tableau1[[#This Row],[ANNÉE]],paramètres!$G$2:$G$4,1,FALSE)+1)-Tableau1[[#This Row],[ANNÉE]]</f>
        <v>#VALUE!</v>
      </c>
      <c r="B113" s="60" t="e">
        <f t="array" ref="B113">IF($L113,VLOOKUP(Tableau1[[#This Row],[ANNÉE]],paramètres!$H$2:$H$4,1,FALSE)+1)-Tableau1[[#This Row],[ANNÉE]]</f>
        <v>#VALUE!</v>
      </c>
      <c r="C113" s="60" t="e">
        <f t="array" ref="C113">IF($L113,VLOOKUP(Tableau1[[#This Row],[ANNÉE]],paramètres!$I$2:$I$4,1,FALSE)+1)-Tableau1[[#This Row],[ANNÉE]]</f>
        <v>#VALUE!</v>
      </c>
      <c r="D113" s="60" t="e">
        <f t="array" ref="D113">IF($L113,VLOOKUP(Tableau1[[#This Row],[ANNÉE]],paramètres!$J$2:$J$4,1,FALSE)+1)-Tableau1[[#This Row],[ANNÉE]]</f>
        <v>#VALUE!</v>
      </c>
      <c r="E113" s="60" t="e">
        <f t="array" ref="E113">IF($L113,VLOOKUP(Tableau1[[#This Row],[ANNÉE]],paramètres!$K$2:$K$4,1,FALSE)+1)-Tableau1[[#This Row],[ANNÉE]]</f>
        <v>#VALUE!</v>
      </c>
      <c r="F113" s="60" t="e">
        <f t="array" ref="F113">IF($L113,VLOOKUP(Tableau1[[#This Row],[ANNÉE]],paramètres!$L$2:$L$4,1,FALSE)+1)-Tableau1[[#This Row],[ANNÉE]]</f>
        <v>#VALUE!</v>
      </c>
      <c r="G113" s="61" t="e">
        <f>IF($L113,VLOOKUP(Tableau1[[#This Row],[ANNÉE]],paramètres!$M$2:$M$4,1,FALSE)+1)-Tableau1[[#This Row],[ANNÉE]]</f>
        <v>#VALUE!</v>
      </c>
    </row>
    <row r="114" spans="1:7" x14ac:dyDescent="0.25">
      <c r="A114" s="59" t="e">
        <f t="array" ref="A114">IF($L114,VLOOKUP(Tableau1[[#This Row],[ANNÉE]],paramètres!$G$2:$G$4,1,FALSE)+1)-Tableau1[[#This Row],[ANNÉE]]</f>
        <v>#VALUE!</v>
      </c>
      <c r="B114" s="60" t="e">
        <f t="array" ref="B114">IF($L114,VLOOKUP(Tableau1[[#This Row],[ANNÉE]],paramètres!$H$2:$H$4,1,FALSE)+1)-Tableau1[[#This Row],[ANNÉE]]</f>
        <v>#VALUE!</v>
      </c>
      <c r="C114" s="60" t="e">
        <f t="array" ref="C114">IF($L114,VLOOKUP(Tableau1[[#This Row],[ANNÉE]],paramètres!$I$2:$I$4,1,FALSE)+1)-Tableau1[[#This Row],[ANNÉE]]</f>
        <v>#VALUE!</v>
      </c>
      <c r="D114" s="60" t="e">
        <f t="array" ref="D114">IF($L114,VLOOKUP(Tableau1[[#This Row],[ANNÉE]],paramètres!$J$2:$J$4,1,FALSE)+1)-Tableau1[[#This Row],[ANNÉE]]</f>
        <v>#VALUE!</v>
      </c>
      <c r="E114" s="60" t="e">
        <f t="array" ref="E114">IF($L114,VLOOKUP(Tableau1[[#This Row],[ANNÉE]],paramètres!$K$2:$K$4,1,FALSE)+1)-Tableau1[[#This Row],[ANNÉE]]</f>
        <v>#VALUE!</v>
      </c>
      <c r="F114" s="60" t="e">
        <f t="array" ref="F114">IF($L114,VLOOKUP(Tableau1[[#This Row],[ANNÉE]],paramètres!$L$2:$L$4,1,FALSE)+1)-Tableau1[[#This Row],[ANNÉE]]</f>
        <v>#VALUE!</v>
      </c>
      <c r="G114" s="61" t="e">
        <f>IF($L114,VLOOKUP(Tableau1[[#This Row],[ANNÉE]],paramètres!$M$2:$M$4,1,FALSE)+1)-Tableau1[[#This Row],[ANNÉE]]</f>
        <v>#VALUE!</v>
      </c>
    </row>
    <row r="115" spans="1:7" x14ac:dyDescent="0.25">
      <c r="A115" s="59" t="e">
        <f t="array" ref="A115">IF($L115,VLOOKUP(Tableau1[[#This Row],[ANNÉE]],paramètres!$G$2:$G$4,1,FALSE)+1)-Tableau1[[#This Row],[ANNÉE]]</f>
        <v>#VALUE!</v>
      </c>
      <c r="B115" s="60" t="e">
        <f t="array" ref="B115">IF($L115,VLOOKUP(Tableau1[[#This Row],[ANNÉE]],paramètres!$H$2:$H$4,1,FALSE)+1)-Tableau1[[#This Row],[ANNÉE]]</f>
        <v>#VALUE!</v>
      </c>
      <c r="C115" s="60" t="e">
        <f t="array" ref="C115">IF($L115,VLOOKUP(Tableau1[[#This Row],[ANNÉE]],paramètres!$I$2:$I$4,1,FALSE)+1)-Tableau1[[#This Row],[ANNÉE]]</f>
        <v>#VALUE!</v>
      </c>
      <c r="D115" s="60" t="e">
        <f t="array" ref="D115">IF($L115,VLOOKUP(Tableau1[[#This Row],[ANNÉE]],paramètres!$J$2:$J$4,1,FALSE)+1)-Tableau1[[#This Row],[ANNÉE]]</f>
        <v>#VALUE!</v>
      </c>
      <c r="E115" s="60" t="e">
        <f t="array" ref="E115">IF($L115,VLOOKUP(Tableau1[[#This Row],[ANNÉE]],paramètres!$K$2:$K$4,1,FALSE)+1)-Tableau1[[#This Row],[ANNÉE]]</f>
        <v>#VALUE!</v>
      </c>
      <c r="F115" s="60" t="e">
        <f t="array" ref="F115">IF($L115,VLOOKUP(Tableau1[[#This Row],[ANNÉE]],paramètres!$L$2:$L$4,1,FALSE)+1)-Tableau1[[#This Row],[ANNÉE]]</f>
        <v>#VALUE!</v>
      </c>
      <c r="G115" s="61" t="e">
        <f>IF($L115,VLOOKUP(Tableau1[[#This Row],[ANNÉE]],paramètres!$M$2:$M$4,1,FALSE)+1)-Tableau1[[#This Row],[ANNÉE]]</f>
        <v>#VALUE!</v>
      </c>
    </row>
    <row r="116" spans="1:7" x14ac:dyDescent="0.25">
      <c r="A116" s="59" t="e">
        <f t="array" ref="A116">IF($L116,VLOOKUP(Tableau1[[#This Row],[ANNÉE]],paramètres!$G$2:$G$4,1,FALSE)+1)-Tableau1[[#This Row],[ANNÉE]]</f>
        <v>#VALUE!</v>
      </c>
      <c r="B116" s="60" t="e">
        <f t="array" ref="B116">IF($L116,VLOOKUP(Tableau1[[#This Row],[ANNÉE]],paramètres!$H$2:$H$4,1,FALSE)+1)-Tableau1[[#This Row],[ANNÉE]]</f>
        <v>#VALUE!</v>
      </c>
      <c r="C116" s="60" t="e">
        <f t="array" ref="C116">IF($L116,VLOOKUP(Tableau1[[#This Row],[ANNÉE]],paramètres!$I$2:$I$4,1,FALSE)+1)-Tableau1[[#This Row],[ANNÉE]]</f>
        <v>#VALUE!</v>
      </c>
      <c r="D116" s="60" t="e">
        <f t="array" ref="D116">IF($L116,VLOOKUP(Tableau1[[#This Row],[ANNÉE]],paramètres!$J$2:$J$4,1,FALSE)+1)-Tableau1[[#This Row],[ANNÉE]]</f>
        <v>#VALUE!</v>
      </c>
      <c r="E116" s="60" t="e">
        <f t="array" ref="E116">IF($L116,VLOOKUP(Tableau1[[#This Row],[ANNÉE]],paramètres!$K$2:$K$4,1,FALSE)+1)-Tableau1[[#This Row],[ANNÉE]]</f>
        <v>#VALUE!</v>
      </c>
      <c r="F116" s="60" t="e">
        <f t="array" ref="F116">IF($L116,VLOOKUP(Tableau1[[#This Row],[ANNÉE]],paramètres!$L$2:$L$4,1,FALSE)+1)-Tableau1[[#This Row],[ANNÉE]]</f>
        <v>#VALUE!</v>
      </c>
      <c r="G116" s="61" t="e">
        <f>IF($L116,VLOOKUP(Tableau1[[#This Row],[ANNÉE]],paramètres!$M$2:$M$4,1,FALSE)+1)-Tableau1[[#This Row],[ANNÉE]]</f>
        <v>#VALUE!</v>
      </c>
    </row>
    <row r="117" spans="1:7" x14ac:dyDescent="0.25">
      <c r="A117" s="59" t="e">
        <f t="array" ref="A117">IF($L117,VLOOKUP(Tableau1[[#This Row],[ANNÉE]],paramètres!$G$2:$G$4,1,FALSE)+1)-Tableau1[[#This Row],[ANNÉE]]</f>
        <v>#VALUE!</v>
      </c>
      <c r="B117" s="60" t="e">
        <f t="array" ref="B117">IF($L117,VLOOKUP(Tableau1[[#This Row],[ANNÉE]],paramètres!$H$2:$H$4,1,FALSE)+1)-Tableau1[[#This Row],[ANNÉE]]</f>
        <v>#VALUE!</v>
      </c>
      <c r="C117" s="60" t="e">
        <f t="array" ref="C117">IF($L117,VLOOKUP(Tableau1[[#This Row],[ANNÉE]],paramètres!$I$2:$I$4,1,FALSE)+1)-Tableau1[[#This Row],[ANNÉE]]</f>
        <v>#VALUE!</v>
      </c>
      <c r="D117" s="60" t="e">
        <f t="array" ref="D117">IF($L117,VLOOKUP(Tableau1[[#This Row],[ANNÉE]],paramètres!$J$2:$J$4,1,FALSE)+1)-Tableau1[[#This Row],[ANNÉE]]</f>
        <v>#VALUE!</v>
      </c>
      <c r="E117" s="60" t="e">
        <f t="array" ref="E117">IF($L117,VLOOKUP(Tableau1[[#This Row],[ANNÉE]],paramètres!$K$2:$K$4,1,FALSE)+1)-Tableau1[[#This Row],[ANNÉE]]</f>
        <v>#VALUE!</v>
      </c>
      <c r="F117" s="60" t="e">
        <f t="array" ref="F117">IF($L117,VLOOKUP(Tableau1[[#This Row],[ANNÉE]],paramètres!$L$2:$L$4,1,FALSE)+1)-Tableau1[[#This Row],[ANNÉE]]</f>
        <v>#VALUE!</v>
      </c>
      <c r="G117" s="61" t="e">
        <f>IF($L117,VLOOKUP(Tableau1[[#This Row],[ANNÉE]],paramètres!$M$2:$M$4,1,FALSE)+1)-Tableau1[[#This Row],[ANNÉE]]</f>
        <v>#VALUE!</v>
      </c>
    </row>
    <row r="118" spans="1:7" x14ac:dyDescent="0.25">
      <c r="A118" s="59" t="e">
        <f t="array" ref="A118">IF($L118,VLOOKUP(Tableau1[[#This Row],[ANNÉE]],paramètres!$G$2:$G$4,1,FALSE)+1)-Tableau1[[#This Row],[ANNÉE]]</f>
        <v>#VALUE!</v>
      </c>
      <c r="B118" s="60" t="e">
        <f t="array" ref="B118">IF($L118,VLOOKUP(Tableau1[[#This Row],[ANNÉE]],paramètres!$H$2:$H$4,1,FALSE)+1)-Tableau1[[#This Row],[ANNÉE]]</f>
        <v>#VALUE!</v>
      </c>
      <c r="C118" s="60" t="e">
        <f t="array" ref="C118">IF($L118,VLOOKUP(Tableau1[[#This Row],[ANNÉE]],paramètres!$I$2:$I$4,1,FALSE)+1)-Tableau1[[#This Row],[ANNÉE]]</f>
        <v>#VALUE!</v>
      </c>
      <c r="D118" s="60" t="e">
        <f t="array" ref="D118">IF($L118,VLOOKUP(Tableau1[[#This Row],[ANNÉE]],paramètres!$J$2:$J$4,1,FALSE)+1)-Tableau1[[#This Row],[ANNÉE]]</f>
        <v>#VALUE!</v>
      </c>
      <c r="E118" s="60" t="e">
        <f t="array" ref="E118">IF($L118,VLOOKUP(Tableau1[[#This Row],[ANNÉE]],paramètres!$K$2:$K$4,1,FALSE)+1)-Tableau1[[#This Row],[ANNÉE]]</f>
        <v>#VALUE!</v>
      </c>
      <c r="F118" s="60" t="e">
        <f t="array" ref="F118">IF($L118,VLOOKUP(Tableau1[[#This Row],[ANNÉE]],paramètres!$L$2:$L$4,1,FALSE)+1)-Tableau1[[#This Row],[ANNÉE]]</f>
        <v>#VALUE!</v>
      </c>
      <c r="G118" s="61" t="e">
        <f>IF($L118,VLOOKUP(Tableau1[[#This Row],[ANNÉE]],paramètres!$M$2:$M$4,1,FALSE)+1)-Tableau1[[#This Row],[ANNÉE]]</f>
        <v>#VALUE!</v>
      </c>
    </row>
    <row r="119" spans="1:7" x14ac:dyDescent="0.25">
      <c r="A119" s="59" t="e">
        <f t="array" ref="A119">IF($L119,VLOOKUP(Tableau1[[#This Row],[ANNÉE]],paramètres!$G$2:$G$4,1,FALSE)+1)-Tableau1[[#This Row],[ANNÉE]]</f>
        <v>#VALUE!</v>
      </c>
      <c r="B119" s="60" t="e">
        <f t="array" ref="B119">IF($L119,VLOOKUP(Tableau1[[#This Row],[ANNÉE]],paramètres!$H$2:$H$4,1,FALSE)+1)-Tableau1[[#This Row],[ANNÉE]]</f>
        <v>#VALUE!</v>
      </c>
      <c r="C119" s="60" t="e">
        <f t="array" ref="C119">IF($L119,VLOOKUP(Tableau1[[#This Row],[ANNÉE]],paramètres!$I$2:$I$4,1,FALSE)+1)-Tableau1[[#This Row],[ANNÉE]]</f>
        <v>#VALUE!</v>
      </c>
      <c r="D119" s="60" t="e">
        <f t="array" ref="D119">IF($L119,VLOOKUP(Tableau1[[#This Row],[ANNÉE]],paramètres!$J$2:$J$4,1,FALSE)+1)-Tableau1[[#This Row],[ANNÉE]]</f>
        <v>#VALUE!</v>
      </c>
      <c r="E119" s="60" t="e">
        <f t="array" ref="E119">IF($L119,VLOOKUP(Tableau1[[#This Row],[ANNÉE]],paramètres!$K$2:$K$4,1,FALSE)+1)-Tableau1[[#This Row],[ANNÉE]]</f>
        <v>#VALUE!</v>
      </c>
      <c r="F119" s="60" t="e">
        <f t="array" ref="F119">IF($L119,VLOOKUP(Tableau1[[#This Row],[ANNÉE]],paramètres!$L$2:$L$4,1,FALSE)+1)-Tableau1[[#This Row],[ANNÉE]]</f>
        <v>#VALUE!</v>
      </c>
      <c r="G119" s="61" t="e">
        <f>IF($L119,VLOOKUP(Tableau1[[#This Row],[ANNÉE]],paramètres!$M$2:$M$4,1,FALSE)+1)-Tableau1[[#This Row],[ANNÉE]]</f>
        <v>#VALUE!</v>
      </c>
    </row>
    <row r="120" spans="1:7" x14ac:dyDescent="0.25">
      <c r="A120" s="59" t="e">
        <f t="array" ref="A120">IF($L120,VLOOKUP(Tableau1[[#This Row],[ANNÉE]],paramètres!$G$2:$G$4,1,FALSE)+1)-Tableau1[[#This Row],[ANNÉE]]</f>
        <v>#VALUE!</v>
      </c>
      <c r="B120" s="60" t="e">
        <f t="array" ref="B120">IF($L120,VLOOKUP(Tableau1[[#This Row],[ANNÉE]],paramètres!$H$2:$H$4,1,FALSE)+1)-Tableau1[[#This Row],[ANNÉE]]</f>
        <v>#VALUE!</v>
      </c>
      <c r="C120" s="60" t="e">
        <f t="array" ref="C120">IF($L120,VLOOKUP(Tableau1[[#This Row],[ANNÉE]],paramètres!$I$2:$I$4,1,FALSE)+1)-Tableau1[[#This Row],[ANNÉE]]</f>
        <v>#VALUE!</v>
      </c>
      <c r="D120" s="60" t="e">
        <f t="array" ref="D120">IF($L120,VLOOKUP(Tableau1[[#This Row],[ANNÉE]],paramètres!$J$2:$J$4,1,FALSE)+1)-Tableau1[[#This Row],[ANNÉE]]</f>
        <v>#VALUE!</v>
      </c>
      <c r="E120" s="60" t="e">
        <f t="array" ref="E120">IF($L120,VLOOKUP(Tableau1[[#This Row],[ANNÉE]],paramètres!$K$2:$K$4,1,FALSE)+1)-Tableau1[[#This Row],[ANNÉE]]</f>
        <v>#VALUE!</v>
      </c>
      <c r="F120" s="60" t="e">
        <f t="array" ref="F120">IF($L120,VLOOKUP(Tableau1[[#This Row],[ANNÉE]],paramètres!$L$2:$L$4,1,FALSE)+1)-Tableau1[[#This Row],[ANNÉE]]</f>
        <v>#VALUE!</v>
      </c>
      <c r="G120" s="61" t="e">
        <f>IF($L120,VLOOKUP(Tableau1[[#This Row],[ANNÉE]],paramètres!$M$2:$M$4,1,FALSE)+1)-Tableau1[[#This Row],[ANNÉE]]</f>
        <v>#VALUE!</v>
      </c>
    </row>
    <row r="121" spans="1:7" x14ac:dyDescent="0.25">
      <c r="A121" s="59" t="e">
        <f t="array" ref="A121">IF($L121,VLOOKUP(Tableau1[[#This Row],[ANNÉE]],paramètres!$G$2:$G$4,1,FALSE)+1)-Tableau1[[#This Row],[ANNÉE]]</f>
        <v>#VALUE!</v>
      </c>
      <c r="B121" s="60" t="e">
        <f t="array" ref="B121">IF($L121,VLOOKUP(Tableau1[[#This Row],[ANNÉE]],paramètres!$H$2:$H$4,1,FALSE)+1)-Tableau1[[#This Row],[ANNÉE]]</f>
        <v>#VALUE!</v>
      </c>
      <c r="C121" s="60" t="e">
        <f t="array" ref="C121">IF($L121,VLOOKUP(Tableau1[[#This Row],[ANNÉE]],paramètres!$I$2:$I$4,1,FALSE)+1)-Tableau1[[#This Row],[ANNÉE]]</f>
        <v>#VALUE!</v>
      </c>
      <c r="D121" s="60" t="e">
        <f t="array" ref="D121">IF($L121,VLOOKUP(Tableau1[[#This Row],[ANNÉE]],paramètres!$J$2:$J$4,1,FALSE)+1)-Tableau1[[#This Row],[ANNÉE]]</f>
        <v>#VALUE!</v>
      </c>
      <c r="E121" s="60" t="e">
        <f t="array" ref="E121">IF($L121,VLOOKUP(Tableau1[[#This Row],[ANNÉE]],paramètres!$K$2:$K$4,1,FALSE)+1)-Tableau1[[#This Row],[ANNÉE]]</f>
        <v>#VALUE!</v>
      </c>
      <c r="F121" s="60" t="e">
        <f t="array" ref="F121">IF($L121,VLOOKUP(Tableau1[[#This Row],[ANNÉE]],paramètres!$L$2:$L$4,1,FALSE)+1)-Tableau1[[#This Row],[ANNÉE]]</f>
        <v>#VALUE!</v>
      </c>
      <c r="G121" s="61" t="e">
        <f>IF($L121,VLOOKUP(Tableau1[[#This Row],[ANNÉE]],paramètres!$M$2:$M$4,1,FALSE)+1)-Tableau1[[#This Row],[ANNÉE]]</f>
        <v>#VALUE!</v>
      </c>
    </row>
    <row r="122" spans="1:7" x14ac:dyDescent="0.25">
      <c r="A122" s="59" t="e">
        <f t="array" ref="A122">IF($L122,VLOOKUP(Tableau1[[#This Row],[ANNÉE]],paramètres!$G$2:$G$4,1,FALSE)+1)-Tableau1[[#This Row],[ANNÉE]]</f>
        <v>#VALUE!</v>
      </c>
      <c r="B122" s="60" t="e">
        <f t="array" ref="B122">IF($L122,VLOOKUP(Tableau1[[#This Row],[ANNÉE]],paramètres!$H$2:$H$4,1,FALSE)+1)-Tableau1[[#This Row],[ANNÉE]]</f>
        <v>#VALUE!</v>
      </c>
      <c r="C122" s="60" t="e">
        <f t="array" ref="C122">IF($L122,VLOOKUP(Tableau1[[#This Row],[ANNÉE]],paramètres!$I$2:$I$4,1,FALSE)+1)-Tableau1[[#This Row],[ANNÉE]]</f>
        <v>#VALUE!</v>
      </c>
      <c r="D122" s="60" t="e">
        <f t="array" ref="D122">IF($L122,VLOOKUP(Tableau1[[#This Row],[ANNÉE]],paramètres!$J$2:$J$4,1,FALSE)+1)-Tableau1[[#This Row],[ANNÉE]]</f>
        <v>#VALUE!</v>
      </c>
      <c r="E122" s="60" t="e">
        <f t="array" ref="E122">IF($L122,VLOOKUP(Tableau1[[#This Row],[ANNÉE]],paramètres!$K$2:$K$4,1,FALSE)+1)-Tableau1[[#This Row],[ANNÉE]]</f>
        <v>#VALUE!</v>
      </c>
      <c r="F122" s="60" t="e">
        <f t="array" ref="F122">IF($L122,VLOOKUP(Tableau1[[#This Row],[ANNÉE]],paramètres!$L$2:$L$4,1,FALSE)+1)-Tableau1[[#This Row],[ANNÉE]]</f>
        <v>#VALUE!</v>
      </c>
      <c r="G122" s="61" t="e">
        <f>IF($L122,VLOOKUP(Tableau1[[#This Row],[ANNÉE]],paramètres!$M$2:$M$4,1,FALSE)+1)-Tableau1[[#This Row],[ANNÉE]]</f>
        <v>#VALUE!</v>
      </c>
    </row>
    <row r="123" spans="1:7" x14ac:dyDescent="0.25">
      <c r="A123" s="59" t="e">
        <f t="array" ref="A123">IF($L123,VLOOKUP(Tableau1[[#This Row],[ANNÉE]],paramètres!$G$2:$G$4,1,FALSE)+1)-Tableau1[[#This Row],[ANNÉE]]</f>
        <v>#VALUE!</v>
      </c>
      <c r="B123" s="60" t="e">
        <f t="array" ref="B123">IF($L123,VLOOKUP(Tableau1[[#This Row],[ANNÉE]],paramètres!$H$2:$H$4,1,FALSE)+1)-Tableau1[[#This Row],[ANNÉE]]</f>
        <v>#VALUE!</v>
      </c>
      <c r="C123" s="60" t="e">
        <f t="array" ref="C123">IF($L123,VLOOKUP(Tableau1[[#This Row],[ANNÉE]],paramètres!$I$2:$I$4,1,FALSE)+1)-Tableau1[[#This Row],[ANNÉE]]</f>
        <v>#VALUE!</v>
      </c>
      <c r="D123" s="60" t="e">
        <f t="array" ref="D123">IF($L123,VLOOKUP(Tableau1[[#This Row],[ANNÉE]],paramètres!$J$2:$J$4,1,FALSE)+1)-Tableau1[[#This Row],[ANNÉE]]</f>
        <v>#VALUE!</v>
      </c>
      <c r="E123" s="60" t="e">
        <f t="array" ref="E123">IF($L123,VLOOKUP(Tableau1[[#This Row],[ANNÉE]],paramètres!$K$2:$K$4,1,FALSE)+1)-Tableau1[[#This Row],[ANNÉE]]</f>
        <v>#VALUE!</v>
      </c>
      <c r="F123" s="60" t="e">
        <f t="array" ref="F123">IF($L123,VLOOKUP(Tableau1[[#This Row],[ANNÉE]],paramètres!$L$2:$L$4,1,FALSE)+1)-Tableau1[[#This Row],[ANNÉE]]</f>
        <v>#VALUE!</v>
      </c>
      <c r="G123" s="61" t="e">
        <f>IF($L123,VLOOKUP(Tableau1[[#This Row],[ANNÉE]],paramètres!$M$2:$M$4,1,FALSE)+1)-Tableau1[[#This Row],[ANNÉE]]</f>
        <v>#VALUE!</v>
      </c>
    </row>
    <row r="124" spans="1:7" x14ac:dyDescent="0.25">
      <c r="A124" s="59" t="e">
        <f t="array" ref="A124">IF($L124,VLOOKUP(Tableau1[[#This Row],[ANNÉE]],paramètres!$G$2:$G$4,1,FALSE)+1)-Tableau1[[#This Row],[ANNÉE]]</f>
        <v>#VALUE!</v>
      </c>
      <c r="B124" s="60" t="e">
        <f t="array" ref="B124">IF($L124,VLOOKUP(Tableau1[[#This Row],[ANNÉE]],paramètres!$H$2:$H$4,1,FALSE)+1)-Tableau1[[#This Row],[ANNÉE]]</f>
        <v>#VALUE!</v>
      </c>
      <c r="C124" s="60" t="e">
        <f t="array" ref="C124">IF($L124,VLOOKUP(Tableau1[[#This Row],[ANNÉE]],paramètres!$I$2:$I$4,1,FALSE)+1)-Tableau1[[#This Row],[ANNÉE]]</f>
        <v>#VALUE!</v>
      </c>
      <c r="D124" s="60" t="e">
        <f t="array" ref="D124">IF($L124,VLOOKUP(Tableau1[[#This Row],[ANNÉE]],paramètres!$J$2:$J$4,1,FALSE)+1)-Tableau1[[#This Row],[ANNÉE]]</f>
        <v>#VALUE!</v>
      </c>
      <c r="E124" s="60" t="e">
        <f t="array" ref="E124">IF($L124,VLOOKUP(Tableau1[[#This Row],[ANNÉE]],paramètres!$K$2:$K$4,1,FALSE)+1)-Tableau1[[#This Row],[ANNÉE]]</f>
        <v>#VALUE!</v>
      </c>
      <c r="F124" s="60" t="e">
        <f t="array" ref="F124">IF($L124,VLOOKUP(Tableau1[[#This Row],[ANNÉE]],paramètres!$L$2:$L$4,1,FALSE)+1)-Tableau1[[#This Row],[ANNÉE]]</f>
        <v>#VALUE!</v>
      </c>
      <c r="G124" s="61" t="e">
        <f>IF($L124,VLOOKUP(Tableau1[[#This Row],[ANNÉE]],paramètres!$M$2:$M$4,1,FALSE)+1)-Tableau1[[#This Row],[ANNÉE]]</f>
        <v>#VALUE!</v>
      </c>
    </row>
    <row r="125" spans="1:7" x14ac:dyDescent="0.25">
      <c r="A125" s="59" t="e">
        <f t="array" ref="A125">IF($L125,VLOOKUP(Tableau1[[#This Row],[ANNÉE]],paramètres!$G$2:$G$4,1,FALSE)+1)-Tableau1[[#This Row],[ANNÉE]]</f>
        <v>#VALUE!</v>
      </c>
      <c r="B125" s="60" t="e">
        <f t="array" ref="B125">IF($L125,VLOOKUP(Tableau1[[#This Row],[ANNÉE]],paramètres!$H$2:$H$4,1,FALSE)+1)-Tableau1[[#This Row],[ANNÉE]]</f>
        <v>#VALUE!</v>
      </c>
      <c r="C125" s="60" t="e">
        <f t="array" ref="C125">IF($L125,VLOOKUP(Tableau1[[#This Row],[ANNÉE]],paramètres!$I$2:$I$4,1,FALSE)+1)-Tableau1[[#This Row],[ANNÉE]]</f>
        <v>#VALUE!</v>
      </c>
      <c r="D125" s="60" t="e">
        <f t="array" ref="D125">IF($L125,VLOOKUP(Tableau1[[#This Row],[ANNÉE]],paramètres!$J$2:$J$4,1,FALSE)+1)-Tableau1[[#This Row],[ANNÉE]]</f>
        <v>#VALUE!</v>
      </c>
      <c r="E125" s="60" t="e">
        <f t="array" ref="E125">IF($L125,VLOOKUP(Tableau1[[#This Row],[ANNÉE]],paramètres!$K$2:$K$4,1,FALSE)+1)-Tableau1[[#This Row],[ANNÉE]]</f>
        <v>#VALUE!</v>
      </c>
      <c r="F125" s="60" t="e">
        <f t="array" ref="F125">IF($L125,VLOOKUP(Tableau1[[#This Row],[ANNÉE]],paramètres!$L$2:$L$4,1,FALSE)+1)-Tableau1[[#This Row],[ANNÉE]]</f>
        <v>#VALUE!</v>
      </c>
      <c r="G125" s="61" t="e">
        <f>IF($L125,VLOOKUP(Tableau1[[#This Row],[ANNÉE]],paramètres!$M$2:$M$4,1,FALSE)+1)-Tableau1[[#This Row],[ANNÉE]]</f>
        <v>#VALUE!</v>
      </c>
    </row>
    <row r="126" spans="1:7" x14ac:dyDescent="0.25">
      <c r="A126" s="59" t="e">
        <f t="array" ref="A126">IF($L126,VLOOKUP(Tableau1[[#This Row],[ANNÉE]],paramètres!$G$2:$G$4,1,FALSE)+1)-Tableau1[[#This Row],[ANNÉE]]</f>
        <v>#VALUE!</v>
      </c>
      <c r="B126" s="60" t="e">
        <f t="array" ref="B126">IF($L126,VLOOKUP(Tableau1[[#This Row],[ANNÉE]],paramètres!$H$2:$H$4,1,FALSE)+1)-Tableau1[[#This Row],[ANNÉE]]</f>
        <v>#VALUE!</v>
      </c>
      <c r="C126" s="60" t="e">
        <f t="array" ref="C126">IF($L126,VLOOKUP(Tableau1[[#This Row],[ANNÉE]],paramètres!$I$2:$I$4,1,FALSE)+1)-Tableau1[[#This Row],[ANNÉE]]</f>
        <v>#VALUE!</v>
      </c>
      <c r="D126" s="60" t="e">
        <f t="array" ref="D126">IF($L126,VLOOKUP(Tableau1[[#This Row],[ANNÉE]],paramètres!$J$2:$J$4,1,FALSE)+1)-Tableau1[[#This Row],[ANNÉE]]</f>
        <v>#VALUE!</v>
      </c>
      <c r="E126" s="60" t="e">
        <f t="array" ref="E126">IF($L126,VLOOKUP(Tableau1[[#This Row],[ANNÉE]],paramètres!$K$2:$K$4,1,FALSE)+1)-Tableau1[[#This Row],[ANNÉE]]</f>
        <v>#VALUE!</v>
      </c>
      <c r="F126" s="60" t="e">
        <f t="array" ref="F126">IF($L126,VLOOKUP(Tableau1[[#This Row],[ANNÉE]],paramètres!$L$2:$L$4,1,FALSE)+1)-Tableau1[[#This Row],[ANNÉE]]</f>
        <v>#VALUE!</v>
      </c>
      <c r="G126" s="61" t="e">
        <f>IF($L126,VLOOKUP(Tableau1[[#This Row],[ANNÉE]],paramètres!$M$2:$M$4,1,FALSE)+1)-Tableau1[[#This Row],[ANNÉE]]</f>
        <v>#VALUE!</v>
      </c>
    </row>
    <row r="127" spans="1:7" x14ac:dyDescent="0.25">
      <c r="A127" s="59" t="e">
        <f t="array" ref="A127">IF($L127,VLOOKUP(Tableau1[[#This Row],[ANNÉE]],paramètres!$G$2:$G$4,1,FALSE)+1)-Tableau1[[#This Row],[ANNÉE]]</f>
        <v>#VALUE!</v>
      </c>
      <c r="B127" s="60" t="e">
        <f t="array" ref="B127">IF($L127,VLOOKUP(Tableau1[[#This Row],[ANNÉE]],paramètres!$H$2:$H$4,1,FALSE)+1)-Tableau1[[#This Row],[ANNÉE]]</f>
        <v>#VALUE!</v>
      </c>
      <c r="C127" s="60" t="e">
        <f t="array" ref="C127">IF($L127,VLOOKUP(Tableau1[[#This Row],[ANNÉE]],paramètres!$I$2:$I$4,1,FALSE)+1)-Tableau1[[#This Row],[ANNÉE]]</f>
        <v>#VALUE!</v>
      </c>
      <c r="D127" s="60" t="e">
        <f t="array" ref="D127">IF($L127,VLOOKUP(Tableau1[[#This Row],[ANNÉE]],paramètres!$J$2:$J$4,1,FALSE)+1)-Tableau1[[#This Row],[ANNÉE]]</f>
        <v>#VALUE!</v>
      </c>
      <c r="E127" s="60" t="e">
        <f t="array" ref="E127">IF($L127,VLOOKUP(Tableau1[[#This Row],[ANNÉE]],paramètres!$K$2:$K$4,1,FALSE)+1)-Tableau1[[#This Row],[ANNÉE]]</f>
        <v>#VALUE!</v>
      </c>
      <c r="F127" s="60" t="e">
        <f t="array" ref="F127">IF($L127,VLOOKUP(Tableau1[[#This Row],[ANNÉE]],paramètres!$L$2:$L$4,1,FALSE)+1)-Tableau1[[#This Row],[ANNÉE]]</f>
        <v>#VALUE!</v>
      </c>
      <c r="G127" s="61" t="e">
        <f>IF($L127,VLOOKUP(Tableau1[[#This Row],[ANNÉE]],paramètres!$M$2:$M$4,1,FALSE)+1)-Tableau1[[#This Row],[ANNÉE]]</f>
        <v>#VALUE!</v>
      </c>
    </row>
    <row r="128" spans="1:7" x14ac:dyDescent="0.25">
      <c r="A128" s="59" t="e">
        <f t="array" ref="A128">IF($L128,VLOOKUP(Tableau1[[#This Row],[ANNÉE]],paramètres!$G$2:$G$4,1,FALSE)+1)-Tableau1[[#This Row],[ANNÉE]]</f>
        <v>#VALUE!</v>
      </c>
      <c r="B128" s="60" t="e">
        <f t="array" ref="B128">IF($L128,VLOOKUP(Tableau1[[#This Row],[ANNÉE]],paramètres!$H$2:$H$4,1,FALSE)+1)-Tableau1[[#This Row],[ANNÉE]]</f>
        <v>#VALUE!</v>
      </c>
      <c r="C128" s="60" t="e">
        <f t="array" ref="C128">IF($L128,VLOOKUP(Tableau1[[#This Row],[ANNÉE]],paramètres!$I$2:$I$4,1,FALSE)+1)-Tableau1[[#This Row],[ANNÉE]]</f>
        <v>#VALUE!</v>
      </c>
      <c r="D128" s="60" t="e">
        <f t="array" ref="D128">IF($L128,VLOOKUP(Tableau1[[#This Row],[ANNÉE]],paramètres!$J$2:$J$4,1,FALSE)+1)-Tableau1[[#This Row],[ANNÉE]]</f>
        <v>#VALUE!</v>
      </c>
      <c r="E128" s="60" t="e">
        <f t="array" ref="E128">IF($L128,VLOOKUP(Tableau1[[#This Row],[ANNÉE]],paramètres!$K$2:$K$4,1,FALSE)+1)-Tableau1[[#This Row],[ANNÉE]]</f>
        <v>#VALUE!</v>
      </c>
      <c r="F128" s="60" t="e">
        <f t="array" ref="F128">IF($L128,VLOOKUP(Tableau1[[#This Row],[ANNÉE]],paramètres!$L$2:$L$4,1,FALSE)+1)-Tableau1[[#This Row],[ANNÉE]]</f>
        <v>#VALUE!</v>
      </c>
      <c r="G128" s="61" t="e">
        <f>IF($L128,VLOOKUP(Tableau1[[#This Row],[ANNÉE]],paramètres!$M$2:$M$4,1,FALSE)+1)-Tableau1[[#This Row],[ANNÉE]]</f>
        <v>#VALUE!</v>
      </c>
    </row>
    <row r="129" spans="1:7" x14ac:dyDescent="0.25">
      <c r="A129" s="59" t="e">
        <f t="array" ref="A129">IF($L129,VLOOKUP(Tableau1[[#This Row],[ANNÉE]],paramètres!$G$2:$G$4,1,FALSE)+1)-Tableau1[[#This Row],[ANNÉE]]</f>
        <v>#VALUE!</v>
      </c>
      <c r="B129" s="60" t="e">
        <f t="array" ref="B129">IF($L129,VLOOKUP(Tableau1[[#This Row],[ANNÉE]],paramètres!$H$2:$H$4,1,FALSE)+1)-Tableau1[[#This Row],[ANNÉE]]</f>
        <v>#VALUE!</v>
      </c>
      <c r="C129" s="60" t="e">
        <f t="array" ref="C129">IF($L129,VLOOKUP(Tableau1[[#This Row],[ANNÉE]],paramètres!$I$2:$I$4,1,FALSE)+1)-Tableau1[[#This Row],[ANNÉE]]</f>
        <v>#VALUE!</v>
      </c>
      <c r="D129" s="60" t="e">
        <f t="array" ref="D129">IF($L129,VLOOKUP(Tableau1[[#This Row],[ANNÉE]],paramètres!$J$2:$J$4,1,FALSE)+1)-Tableau1[[#This Row],[ANNÉE]]</f>
        <v>#VALUE!</v>
      </c>
      <c r="E129" s="60" t="e">
        <f t="array" ref="E129">IF($L129,VLOOKUP(Tableau1[[#This Row],[ANNÉE]],paramètres!$K$2:$K$4,1,FALSE)+1)-Tableau1[[#This Row],[ANNÉE]]</f>
        <v>#VALUE!</v>
      </c>
      <c r="F129" s="60" t="e">
        <f t="array" ref="F129">IF($L129,VLOOKUP(Tableau1[[#This Row],[ANNÉE]],paramètres!$L$2:$L$4,1,FALSE)+1)-Tableau1[[#This Row],[ANNÉE]]</f>
        <v>#VALUE!</v>
      </c>
      <c r="G129" s="61" t="e">
        <f>IF($L129,VLOOKUP(Tableau1[[#This Row],[ANNÉE]],paramètres!$M$2:$M$4,1,FALSE)+1)-Tableau1[[#This Row],[ANNÉE]]</f>
        <v>#VALUE!</v>
      </c>
    </row>
    <row r="130" spans="1:7" x14ac:dyDescent="0.25">
      <c r="A130" s="59" t="e">
        <f t="array" ref="A130">IF($L130,VLOOKUP(Tableau1[[#This Row],[ANNÉE]],paramètres!$G$2:$G$4,1,FALSE)+1)-Tableau1[[#This Row],[ANNÉE]]</f>
        <v>#VALUE!</v>
      </c>
      <c r="B130" s="60" t="e">
        <f t="array" ref="B130">IF($L130,VLOOKUP(Tableau1[[#This Row],[ANNÉE]],paramètres!$H$2:$H$4,1,FALSE)+1)-Tableau1[[#This Row],[ANNÉE]]</f>
        <v>#VALUE!</v>
      </c>
      <c r="C130" s="60" t="e">
        <f t="array" ref="C130">IF($L130,VLOOKUP(Tableau1[[#This Row],[ANNÉE]],paramètres!$I$2:$I$4,1,FALSE)+1)-Tableau1[[#This Row],[ANNÉE]]</f>
        <v>#VALUE!</v>
      </c>
      <c r="D130" s="60" t="e">
        <f t="array" ref="D130">IF($L130,VLOOKUP(Tableau1[[#This Row],[ANNÉE]],paramètres!$J$2:$J$4,1,FALSE)+1)-Tableau1[[#This Row],[ANNÉE]]</f>
        <v>#VALUE!</v>
      </c>
      <c r="E130" s="60" t="e">
        <f t="array" ref="E130">IF($L130,VLOOKUP(Tableau1[[#This Row],[ANNÉE]],paramètres!$K$2:$K$4,1,FALSE)+1)-Tableau1[[#This Row],[ANNÉE]]</f>
        <v>#VALUE!</v>
      </c>
      <c r="F130" s="60" t="e">
        <f t="array" ref="F130">IF($L130,VLOOKUP(Tableau1[[#This Row],[ANNÉE]],paramètres!$L$2:$L$4,1,FALSE)+1)-Tableau1[[#This Row],[ANNÉE]]</f>
        <v>#VALUE!</v>
      </c>
      <c r="G130" s="61" t="e">
        <f>IF($L130,VLOOKUP(Tableau1[[#This Row],[ANNÉE]],paramètres!$M$2:$M$4,1,FALSE)+1)-Tableau1[[#This Row],[ANNÉE]]</f>
        <v>#VALUE!</v>
      </c>
    </row>
    <row r="131" spans="1:7" x14ac:dyDescent="0.25">
      <c r="A131" s="59" t="e">
        <f t="array" ref="A131">IF($L131,VLOOKUP(Tableau1[[#This Row],[ANNÉE]],paramètres!$G$2:$G$4,1,FALSE)+1)-Tableau1[[#This Row],[ANNÉE]]</f>
        <v>#VALUE!</v>
      </c>
      <c r="B131" s="60" t="e">
        <f t="array" ref="B131">IF($L131,VLOOKUP(Tableau1[[#This Row],[ANNÉE]],paramètres!$H$2:$H$4,1,FALSE)+1)-Tableau1[[#This Row],[ANNÉE]]</f>
        <v>#VALUE!</v>
      </c>
      <c r="C131" s="60" t="e">
        <f t="array" ref="C131">IF($L131,VLOOKUP(Tableau1[[#This Row],[ANNÉE]],paramètres!$I$2:$I$4,1,FALSE)+1)-Tableau1[[#This Row],[ANNÉE]]</f>
        <v>#VALUE!</v>
      </c>
      <c r="D131" s="60" t="e">
        <f t="array" ref="D131">IF($L131,VLOOKUP(Tableau1[[#This Row],[ANNÉE]],paramètres!$J$2:$J$4,1,FALSE)+1)-Tableau1[[#This Row],[ANNÉE]]</f>
        <v>#VALUE!</v>
      </c>
      <c r="E131" s="60" t="e">
        <f t="array" ref="E131">IF($L131,VLOOKUP(Tableau1[[#This Row],[ANNÉE]],paramètres!$K$2:$K$4,1,FALSE)+1)-Tableau1[[#This Row],[ANNÉE]]</f>
        <v>#VALUE!</v>
      </c>
      <c r="F131" s="60" t="e">
        <f t="array" ref="F131">IF($L131,VLOOKUP(Tableau1[[#This Row],[ANNÉE]],paramètres!$L$2:$L$4,1,FALSE)+1)-Tableau1[[#This Row],[ANNÉE]]</f>
        <v>#VALUE!</v>
      </c>
      <c r="G131" s="61" t="e">
        <f>IF($L131,VLOOKUP(Tableau1[[#This Row],[ANNÉE]],paramètres!$M$2:$M$4,1,FALSE)+1)-Tableau1[[#This Row],[ANNÉE]]</f>
        <v>#VALUE!</v>
      </c>
    </row>
    <row r="132" spans="1:7" x14ac:dyDescent="0.25">
      <c r="A132" s="59" t="e">
        <f t="array" ref="A132">IF($L132,VLOOKUP(Tableau1[[#This Row],[ANNÉE]],paramètres!$G$2:$G$4,1,FALSE)+1)-Tableau1[[#This Row],[ANNÉE]]</f>
        <v>#VALUE!</v>
      </c>
      <c r="B132" s="60" t="e">
        <f t="array" ref="B132">IF($L132,VLOOKUP(Tableau1[[#This Row],[ANNÉE]],paramètres!$H$2:$H$4,1,FALSE)+1)-Tableau1[[#This Row],[ANNÉE]]</f>
        <v>#VALUE!</v>
      </c>
      <c r="C132" s="60" t="e">
        <f t="array" ref="C132">IF($L132,VLOOKUP(Tableau1[[#This Row],[ANNÉE]],paramètres!$I$2:$I$4,1,FALSE)+1)-Tableau1[[#This Row],[ANNÉE]]</f>
        <v>#VALUE!</v>
      </c>
      <c r="D132" s="60" t="e">
        <f t="array" ref="D132">IF($L132,VLOOKUP(Tableau1[[#This Row],[ANNÉE]],paramètres!$J$2:$J$4,1,FALSE)+1)-Tableau1[[#This Row],[ANNÉE]]</f>
        <v>#VALUE!</v>
      </c>
      <c r="E132" s="60" t="e">
        <f t="array" ref="E132">IF($L132,VLOOKUP(Tableau1[[#This Row],[ANNÉE]],paramètres!$K$2:$K$4,1,FALSE)+1)-Tableau1[[#This Row],[ANNÉE]]</f>
        <v>#VALUE!</v>
      </c>
      <c r="F132" s="60" t="e">
        <f t="array" ref="F132">IF($L132,VLOOKUP(Tableau1[[#This Row],[ANNÉE]],paramètres!$L$2:$L$4,1,FALSE)+1)-Tableau1[[#This Row],[ANNÉE]]</f>
        <v>#VALUE!</v>
      </c>
      <c r="G132" s="61" t="e">
        <f>IF($L132,VLOOKUP(Tableau1[[#This Row],[ANNÉE]],paramètres!$M$2:$M$4,1,FALSE)+1)-Tableau1[[#This Row],[ANNÉE]]</f>
        <v>#VALUE!</v>
      </c>
    </row>
    <row r="133" spans="1:7" x14ac:dyDescent="0.25">
      <c r="A133" s="59" t="e">
        <f t="array" ref="A133">IF($L133,VLOOKUP(Tableau1[[#This Row],[ANNÉE]],paramètres!$G$2:$G$4,1,FALSE)+1)-Tableau1[[#This Row],[ANNÉE]]</f>
        <v>#VALUE!</v>
      </c>
      <c r="B133" s="60" t="e">
        <f t="array" ref="B133">IF($L133,VLOOKUP(Tableau1[[#This Row],[ANNÉE]],paramètres!$H$2:$H$4,1,FALSE)+1)-Tableau1[[#This Row],[ANNÉE]]</f>
        <v>#VALUE!</v>
      </c>
      <c r="C133" s="60" t="e">
        <f t="array" ref="C133">IF($L133,VLOOKUP(Tableau1[[#This Row],[ANNÉE]],paramètres!$I$2:$I$4,1,FALSE)+1)-Tableau1[[#This Row],[ANNÉE]]</f>
        <v>#VALUE!</v>
      </c>
      <c r="D133" s="60" t="e">
        <f t="array" ref="D133">IF($L133,VLOOKUP(Tableau1[[#This Row],[ANNÉE]],paramètres!$J$2:$J$4,1,FALSE)+1)-Tableau1[[#This Row],[ANNÉE]]</f>
        <v>#VALUE!</v>
      </c>
      <c r="E133" s="60" t="e">
        <f t="array" ref="E133">IF($L133,VLOOKUP(Tableau1[[#This Row],[ANNÉE]],paramètres!$K$2:$K$4,1,FALSE)+1)-Tableau1[[#This Row],[ANNÉE]]</f>
        <v>#VALUE!</v>
      </c>
      <c r="F133" s="60" t="e">
        <f t="array" ref="F133">IF($L133,VLOOKUP(Tableau1[[#This Row],[ANNÉE]],paramètres!$L$2:$L$4,1,FALSE)+1)-Tableau1[[#This Row],[ANNÉE]]</f>
        <v>#VALUE!</v>
      </c>
      <c r="G133" s="61" t="e">
        <f>IF($L133,VLOOKUP(Tableau1[[#This Row],[ANNÉE]],paramètres!$M$2:$M$4,1,FALSE)+1)-Tableau1[[#This Row],[ANNÉE]]</f>
        <v>#VALUE!</v>
      </c>
    </row>
    <row r="134" spans="1:7" x14ac:dyDescent="0.25">
      <c r="A134" s="59" t="e">
        <f t="array" ref="A134">IF($L134,VLOOKUP(Tableau1[[#This Row],[ANNÉE]],paramètres!$G$2:$G$4,1,FALSE)+1)-Tableau1[[#This Row],[ANNÉE]]</f>
        <v>#VALUE!</v>
      </c>
      <c r="B134" s="60" t="e">
        <f t="array" ref="B134">IF($L134,VLOOKUP(Tableau1[[#This Row],[ANNÉE]],paramètres!$H$2:$H$4,1,FALSE)+1)-Tableau1[[#This Row],[ANNÉE]]</f>
        <v>#VALUE!</v>
      </c>
      <c r="C134" s="60" t="e">
        <f t="array" ref="C134">IF($L134,VLOOKUP(Tableau1[[#This Row],[ANNÉE]],paramètres!$I$2:$I$4,1,FALSE)+1)-Tableau1[[#This Row],[ANNÉE]]</f>
        <v>#VALUE!</v>
      </c>
      <c r="D134" s="60" t="e">
        <f t="array" ref="D134">IF($L134,VLOOKUP(Tableau1[[#This Row],[ANNÉE]],paramètres!$J$2:$J$4,1,FALSE)+1)-Tableau1[[#This Row],[ANNÉE]]</f>
        <v>#VALUE!</v>
      </c>
      <c r="E134" s="60" t="e">
        <f t="array" ref="E134">IF($L134,VLOOKUP(Tableau1[[#This Row],[ANNÉE]],paramètres!$K$2:$K$4,1,FALSE)+1)-Tableau1[[#This Row],[ANNÉE]]</f>
        <v>#VALUE!</v>
      </c>
      <c r="F134" s="60" t="e">
        <f t="array" ref="F134">IF($L134,VLOOKUP(Tableau1[[#This Row],[ANNÉE]],paramètres!$L$2:$L$4,1,FALSE)+1)-Tableau1[[#This Row],[ANNÉE]]</f>
        <v>#VALUE!</v>
      </c>
      <c r="G134" s="61" t="e">
        <f>IF($L134,VLOOKUP(Tableau1[[#This Row],[ANNÉE]],paramètres!$M$2:$M$4,1,FALSE)+1)-Tableau1[[#This Row],[ANNÉE]]</f>
        <v>#VALUE!</v>
      </c>
    </row>
    <row r="135" spans="1:7" x14ac:dyDescent="0.25">
      <c r="A135" s="59" t="e">
        <f t="array" ref="A135">IF($L135,VLOOKUP(Tableau1[[#This Row],[ANNÉE]],paramètres!$G$2:$G$4,1,FALSE)+1)-Tableau1[[#This Row],[ANNÉE]]</f>
        <v>#VALUE!</v>
      </c>
      <c r="B135" s="60" t="e">
        <f t="array" ref="B135">IF($L135,VLOOKUP(Tableau1[[#This Row],[ANNÉE]],paramètres!$H$2:$H$4,1,FALSE)+1)-Tableau1[[#This Row],[ANNÉE]]</f>
        <v>#VALUE!</v>
      </c>
      <c r="C135" s="60" t="e">
        <f t="array" ref="C135">IF($L135,VLOOKUP(Tableau1[[#This Row],[ANNÉE]],paramètres!$I$2:$I$4,1,FALSE)+1)-Tableau1[[#This Row],[ANNÉE]]</f>
        <v>#VALUE!</v>
      </c>
      <c r="D135" s="60" t="e">
        <f t="array" ref="D135">IF($L135,VLOOKUP(Tableau1[[#This Row],[ANNÉE]],paramètres!$J$2:$J$4,1,FALSE)+1)-Tableau1[[#This Row],[ANNÉE]]</f>
        <v>#VALUE!</v>
      </c>
      <c r="E135" s="60" t="e">
        <f t="array" ref="E135">IF($L135,VLOOKUP(Tableau1[[#This Row],[ANNÉE]],paramètres!$K$2:$K$4,1,FALSE)+1)-Tableau1[[#This Row],[ANNÉE]]</f>
        <v>#VALUE!</v>
      </c>
      <c r="F135" s="60" t="e">
        <f t="array" ref="F135">IF($L135,VLOOKUP(Tableau1[[#This Row],[ANNÉE]],paramètres!$L$2:$L$4,1,FALSE)+1)-Tableau1[[#This Row],[ANNÉE]]</f>
        <v>#VALUE!</v>
      </c>
      <c r="G135" s="61" t="e">
        <f>IF($L135,VLOOKUP(Tableau1[[#This Row],[ANNÉE]],paramètres!$M$2:$M$4,1,FALSE)+1)-Tableau1[[#This Row],[ANNÉE]]</f>
        <v>#VALUE!</v>
      </c>
    </row>
    <row r="136" spans="1:7" x14ac:dyDescent="0.25">
      <c r="A136" s="59" t="e">
        <f t="array" ref="A136">IF($L136,VLOOKUP(Tableau1[[#This Row],[ANNÉE]],paramètres!$G$2:$G$4,1,FALSE)+1)-Tableau1[[#This Row],[ANNÉE]]</f>
        <v>#VALUE!</v>
      </c>
      <c r="B136" s="60" t="e">
        <f t="array" ref="B136">IF($L136,VLOOKUP(Tableau1[[#This Row],[ANNÉE]],paramètres!$H$2:$H$4,1,FALSE)+1)-Tableau1[[#This Row],[ANNÉE]]</f>
        <v>#VALUE!</v>
      </c>
      <c r="C136" s="60" t="e">
        <f t="array" ref="C136">IF($L136,VLOOKUP(Tableau1[[#This Row],[ANNÉE]],paramètres!$I$2:$I$4,1,FALSE)+1)-Tableau1[[#This Row],[ANNÉE]]</f>
        <v>#VALUE!</v>
      </c>
      <c r="D136" s="60" t="e">
        <f t="array" ref="D136">IF($L136,VLOOKUP(Tableau1[[#This Row],[ANNÉE]],paramètres!$J$2:$J$4,1,FALSE)+1)-Tableau1[[#This Row],[ANNÉE]]</f>
        <v>#VALUE!</v>
      </c>
      <c r="E136" s="60" t="e">
        <f t="array" ref="E136">IF($L136,VLOOKUP(Tableau1[[#This Row],[ANNÉE]],paramètres!$K$2:$K$4,1,FALSE)+1)-Tableau1[[#This Row],[ANNÉE]]</f>
        <v>#VALUE!</v>
      </c>
      <c r="F136" s="60" t="e">
        <f t="array" ref="F136">IF($L136,VLOOKUP(Tableau1[[#This Row],[ANNÉE]],paramètres!$L$2:$L$4,1,FALSE)+1)-Tableau1[[#This Row],[ANNÉE]]</f>
        <v>#VALUE!</v>
      </c>
      <c r="G136" s="61" t="e">
        <f>IF($L136,VLOOKUP(Tableau1[[#This Row],[ANNÉE]],paramètres!$M$2:$M$4,1,FALSE)+1)-Tableau1[[#This Row],[ANNÉE]]</f>
        <v>#VALUE!</v>
      </c>
    </row>
    <row r="137" spans="1:7" x14ac:dyDescent="0.25">
      <c r="A137" s="59" t="e">
        <f t="array" ref="A137">IF($L137,VLOOKUP(Tableau1[[#This Row],[ANNÉE]],paramètres!$G$2:$G$4,1,FALSE)+1)-Tableau1[[#This Row],[ANNÉE]]</f>
        <v>#VALUE!</v>
      </c>
      <c r="B137" s="60" t="e">
        <f t="array" ref="B137">IF($L137,VLOOKUP(Tableau1[[#This Row],[ANNÉE]],paramètres!$H$2:$H$4,1,FALSE)+1)-Tableau1[[#This Row],[ANNÉE]]</f>
        <v>#VALUE!</v>
      </c>
      <c r="C137" s="60" t="e">
        <f t="array" ref="C137">IF($L137,VLOOKUP(Tableau1[[#This Row],[ANNÉE]],paramètres!$I$2:$I$4,1,FALSE)+1)-Tableau1[[#This Row],[ANNÉE]]</f>
        <v>#VALUE!</v>
      </c>
      <c r="D137" s="60" t="e">
        <f t="array" ref="D137">IF($L137,VLOOKUP(Tableau1[[#This Row],[ANNÉE]],paramètres!$J$2:$J$4,1,FALSE)+1)-Tableau1[[#This Row],[ANNÉE]]</f>
        <v>#VALUE!</v>
      </c>
      <c r="E137" s="60" t="e">
        <f t="array" ref="E137">IF($L137,VLOOKUP(Tableau1[[#This Row],[ANNÉE]],paramètres!$K$2:$K$4,1,FALSE)+1)-Tableau1[[#This Row],[ANNÉE]]</f>
        <v>#VALUE!</v>
      </c>
      <c r="F137" s="60" t="e">
        <f t="array" ref="F137">IF($L137,VLOOKUP(Tableau1[[#This Row],[ANNÉE]],paramètres!$L$2:$L$4,1,FALSE)+1)-Tableau1[[#This Row],[ANNÉE]]</f>
        <v>#VALUE!</v>
      </c>
      <c r="G137" s="61" t="e">
        <f>IF($L137,VLOOKUP(Tableau1[[#This Row],[ANNÉE]],paramètres!$M$2:$M$4,1,FALSE)+1)-Tableau1[[#This Row],[ANNÉE]]</f>
        <v>#VALUE!</v>
      </c>
    </row>
    <row r="138" spans="1:7" x14ac:dyDescent="0.25">
      <c r="A138" s="59" t="e">
        <f t="array" ref="A138">IF($L138,VLOOKUP(Tableau1[[#This Row],[ANNÉE]],paramètres!$G$2:$G$4,1,FALSE)+1)-Tableau1[[#This Row],[ANNÉE]]</f>
        <v>#VALUE!</v>
      </c>
      <c r="B138" s="60" t="e">
        <f t="array" ref="B138">IF($L138,VLOOKUP(Tableau1[[#This Row],[ANNÉE]],paramètres!$H$2:$H$4,1,FALSE)+1)-Tableau1[[#This Row],[ANNÉE]]</f>
        <v>#VALUE!</v>
      </c>
      <c r="C138" s="60" t="e">
        <f t="array" ref="C138">IF($L138,VLOOKUP(Tableau1[[#This Row],[ANNÉE]],paramètres!$I$2:$I$4,1,FALSE)+1)-Tableau1[[#This Row],[ANNÉE]]</f>
        <v>#VALUE!</v>
      </c>
      <c r="D138" s="60" t="e">
        <f t="array" ref="D138">IF($L138,VLOOKUP(Tableau1[[#This Row],[ANNÉE]],paramètres!$J$2:$J$4,1,FALSE)+1)-Tableau1[[#This Row],[ANNÉE]]</f>
        <v>#VALUE!</v>
      </c>
      <c r="E138" s="60" t="e">
        <f t="array" ref="E138">IF($L138,VLOOKUP(Tableau1[[#This Row],[ANNÉE]],paramètres!$K$2:$K$4,1,FALSE)+1)-Tableau1[[#This Row],[ANNÉE]]</f>
        <v>#VALUE!</v>
      </c>
      <c r="F138" s="60" t="e">
        <f t="array" ref="F138">IF($L138,VLOOKUP(Tableau1[[#This Row],[ANNÉE]],paramètres!$L$2:$L$4,1,FALSE)+1)-Tableau1[[#This Row],[ANNÉE]]</f>
        <v>#VALUE!</v>
      </c>
      <c r="G138" s="61" t="e">
        <f>IF($L138,VLOOKUP(Tableau1[[#This Row],[ANNÉE]],paramètres!$M$2:$M$4,1,FALSE)+1)-Tableau1[[#This Row],[ANNÉE]]</f>
        <v>#VALUE!</v>
      </c>
    </row>
    <row r="139" spans="1:7" x14ac:dyDescent="0.25">
      <c r="A139" s="59" t="e">
        <f t="array" ref="A139">IF($L139,VLOOKUP(Tableau1[[#This Row],[ANNÉE]],paramètres!$G$2:$G$4,1,FALSE)+1)-Tableau1[[#This Row],[ANNÉE]]</f>
        <v>#VALUE!</v>
      </c>
      <c r="B139" s="60" t="e">
        <f t="array" ref="B139">IF($L139,VLOOKUP(Tableau1[[#This Row],[ANNÉE]],paramètres!$H$2:$H$4,1,FALSE)+1)-Tableau1[[#This Row],[ANNÉE]]</f>
        <v>#VALUE!</v>
      </c>
      <c r="C139" s="60" t="e">
        <f t="array" ref="C139">IF($L139,VLOOKUP(Tableau1[[#This Row],[ANNÉE]],paramètres!$I$2:$I$4,1,FALSE)+1)-Tableau1[[#This Row],[ANNÉE]]</f>
        <v>#VALUE!</v>
      </c>
      <c r="D139" s="60" t="e">
        <f t="array" ref="D139">IF($L139,VLOOKUP(Tableau1[[#This Row],[ANNÉE]],paramètres!$J$2:$J$4,1,FALSE)+1)-Tableau1[[#This Row],[ANNÉE]]</f>
        <v>#VALUE!</v>
      </c>
      <c r="E139" s="60" t="e">
        <f t="array" ref="E139">IF($L139,VLOOKUP(Tableau1[[#This Row],[ANNÉE]],paramètres!$K$2:$K$4,1,FALSE)+1)-Tableau1[[#This Row],[ANNÉE]]</f>
        <v>#VALUE!</v>
      </c>
      <c r="F139" s="60" t="e">
        <f t="array" ref="F139">IF($L139,VLOOKUP(Tableau1[[#This Row],[ANNÉE]],paramètres!$L$2:$L$4,1,FALSE)+1)-Tableau1[[#This Row],[ANNÉE]]</f>
        <v>#VALUE!</v>
      </c>
      <c r="G139" s="61" t="e">
        <f>IF($L139,VLOOKUP(Tableau1[[#This Row],[ANNÉE]],paramètres!$M$2:$M$4,1,FALSE)+1)-Tableau1[[#This Row],[ANNÉE]]</f>
        <v>#VALUE!</v>
      </c>
    </row>
    <row r="140" spans="1:7" x14ac:dyDescent="0.25">
      <c r="A140" s="59" t="e">
        <f t="array" ref="A140">IF($L140,VLOOKUP(Tableau1[[#This Row],[ANNÉE]],paramètres!$G$2:$G$4,1,FALSE)+1)-Tableau1[[#This Row],[ANNÉE]]</f>
        <v>#VALUE!</v>
      </c>
      <c r="B140" s="60" t="e">
        <f t="array" ref="B140">IF($L140,VLOOKUP(Tableau1[[#This Row],[ANNÉE]],paramètres!$H$2:$H$4,1,FALSE)+1)-Tableau1[[#This Row],[ANNÉE]]</f>
        <v>#VALUE!</v>
      </c>
      <c r="C140" s="60" t="e">
        <f t="array" ref="C140">IF($L140,VLOOKUP(Tableau1[[#This Row],[ANNÉE]],paramètres!$I$2:$I$4,1,FALSE)+1)-Tableau1[[#This Row],[ANNÉE]]</f>
        <v>#VALUE!</v>
      </c>
      <c r="D140" s="60" t="e">
        <f t="array" ref="D140">IF($L140,VLOOKUP(Tableau1[[#This Row],[ANNÉE]],paramètres!$J$2:$J$4,1,FALSE)+1)-Tableau1[[#This Row],[ANNÉE]]</f>
        <v>#VALUE!</v>
      </c>
      <c r="E140" s="60" t="e">
        <f t="array" ref="E140">IF($L140,VLOOKUP(Tableau1[[#This Row],[ANNÉE]],paramètres!$K$2:$K$4,1,FALSE)+1)-Tableau1[[#This Row],[ANNÉE]]</f>
        <v>#VALUE!</v>
      </c>
      <c r="F140" s="60" t="e">
        <f t="array" ref="F140">IF($L140,VLOOKUP(Tableau1[[#This Row],[ANNÉE]],paramètres!$L$2:$L$4,1,FALSE)+1)-Tableau1[[#This Row],[ANNÉE]]</f>
        <v>#VALUE!</v>
      </c>
      <c r="G140" s="61" t="e">
        <f>IF($L140,VLOOKUP(Tableau1[[#This Row],[ANNÉE]],paramètres!$M$2:$M$4,1,FALSE)+1)-Tableau1[[#This Row],[ANNÉE]]</f>
        <v>#VALUE!</v>
      </c>
    </row>
    <row r="141" spans="1:7" x14ac:dyDescent="0.25">
      <c r="A141" s="59" t="e">
        <f t="array" ref="A141">IF($L141,VLOOKUP(Tableau1[[#This Row],[ANNÉE]],paramètres!$G$2:$G$4,1,FALSE)+1)-Tableau1[[#This Row],[ANNÉE]]</f>
        <v>#VALUE!</v>
      </c>
      <c r="B141" s="60" t="e">
        <f t="array" ref="B141">IF($L141,VLOOKUP(Tableau1[[#This Row],[ANNÉE]],paramètres!$H$2:$H$4,1,FALSE)+1)-Tableau1[[#This Row],[ANNÉE]]</f>
        <v>#VALUE!</v>
      </c>
      <c r="C141" s="60" t="e">
        <f t="array" ref="C141">IF($L141,VLOOKUP(Tableau1[[#This Row],[ANNÉE]],paramètres!$I$2:$I$4,1,FALSE)+1)-Tableau1[[#This Row],[ANNÉE]]</f>
        <v>#VALUE!</v>
      </c>
      <c r="D141" s="60" t="e">
        <f t="array" ref="D141">IF($L141,VLOOKUP(Tableau1[[#This Row],[ANNÉE]],paramètres!$J$2:$J$4,1,FALSE)+1)-Tableau1[[#This Row],[ANNÉE]]</f>
        <v>#VALUE!</v>
      </c>
      <c r="E141" s="60" t="e">
        <f t="array" ref="E141">IF($L141,VLOOKUP(Tableau1[[#This Row],[ANNÉE]],paramètres!$K$2:$K$4,1,FALSE)+1)-Tableau1[[#This Row],[ANNÉE]]</f>
        <v>#VALUE!</v>
      </c>
      <c r="F141" s="60" t="e">
        <f t="array" ref="F141">IF($L141,VLOOKUP(Tableau1[[#This Row],[ANNÉE]],paramètres!$L$2:$L$4,1,FALSE)+1)-Tableau1[[#This Row],[ANNÉE]]</f>
        <v>#VALUE!</v>
      </c>
      <c r="G141" s="61" t="e">
        <f>IF($L141,VLOOKUP(Tableau1[[#This Row],[ANNÉE]],paramètres!$M$2:$M$4,1,FALSE)+1)-Tableau1[[#This Row],[ANNÉE]]</f>
        <v>#VALUE!</v>
      </c>
    </row>
    <row r="142" spans="1:7" x14ac:dyDescent="0.25">
      <c r="A142" s="59" t="e">
        <f t="array" ref="A142">IF($L142,VLOOKUP(Tableau1[[#This Row],[ANNÉE]],paramètres!$G$2:$G$4,1,FALSE)+1)-Tableau1[[#This Row],[ANNÉE]]</f>
        <v>#VALUE!</v>
      </c>
      <c r="B142" s="60" t="e">
        <f t="array" ref="B142">IF($L142,VLOOKUP(Tableau1[[#This Row],[ANNÉE]],paramètres!$H$2:$H$4,1,FALSE)+1)-Tableau1[[#This Row],[ANNÉE]]</f>
        <v>#VALUE!</v>
      </c>
      <c r="C142" s="60" t="e">
        <f t="array" ref="C142">IF($L142,VLOOKUP(Tableau1[[#This Row],[ANNÉE]],paramètres!$I$2:$I$4,1,FALSE)+1)-Tableau1[[#This Row],[ANNÉE]]</f>
        <v>#VALUE!</v>
      </c>
      <c r="D142" s="60" t="e">
        <f t="array" ref="D142">IF($L142,VLOOKUP(Tableau1[[#This Row],[ANNÉE]],paramètres!$J$2:$J$4,1,FALSE)+1)-Tableau1[[#This Row],[ANNÉE]]</f>
        <v>#VALUE!</v>
      </c>
      <c r="E142" s="60" t="e">
        <f t="array" ref="E142">IF($L142,VLOOKUP(Tableau1[[#This Row],[ANNÉE]],paramètres!$K$2:$K$4,1,FALSE)+1)-Tableau1[[#This Row],[ANNÉE]]</f>
        <v>#VALUE!</v>
      </c>
      <c r="F142" s="60" t="e">
        <f t="array" ref="F142">IF($L142,VLOOKUP(Tableau1[[#This Row],[ANNÉE]],paramètres!$L$2:$L$4,1,FALSE)+1)-Tableau1[[#This Row],[ANNÉE]]</f>
        <v>#VALUE!</v>
      </c>
      <c r="G142" s="61" t="e">
        <f>IF($L142,VLOOKUP(Tableau1[[#This Row],[ANNÉE]],paramètres!$M$2:$M$4,1,FALSE)+1)-Tableau1[[#This Row],[ANNÉE]]</f>
        <v>#VALUE!</v>
      </c>
    </row>
    <row r="143" spans="1:7" x14ac:dyDescent="0.25">
      <c r="A143" s="59" t="e">
        <f t="array" ref="A143">IF($L143,VLOOKUP(Tableau1[[#This Row],[ANNÉE]],paramètres!$G$2:$G$4,1,FALSE)+1)-Tableau1[[#This Row],[ANNÉE]]</f>
        <v>#VALUE!</v>
      </c>
      <c r="B143" s="60" t="e">
        <f t="array" ref="B143">IF($L143,VLOOKUP(Tableau1[[#This Row],[ANNÉE]],paramètres!$H$2:$H$4,1,FALSE)+1)-Tableau1[[#This Row],[ANNÉE]]</f>
        <v>#VALUE!</v>
      </c>
      <c r="C143" s="60" t="e">
        <f t="array" ref="C143">IF($L143,VLOOKUP(Tableau1[[#This Row],[ANNÉE]],paramètres!$I$2:$I$4,1,FALSE)+1)-Tableau1[[#This Row],[ANNÉE]]</f>
        <v>#VALUE!</v>
      </c>
      <c r="D143" s="60" t="e">
        <f t="array" ref="D143">IF($L143,VLOOKUP(Tableau1[[#This Row],[ANNÉE]],paramètres!$J$2:$J$4,1,FALSE)+1)-Tableau1[[#This Row],[ANNÉE]]</f>
        <v>#VALUE!</v>
      </c>
      <c r="E143" s="60" t="e">
        <f t="array" ref="E143">IF($L143,VLOOKUP(Tableau1[[#This Row],[ANNÉE]],paramètres!$K$2:$K$4,1,FALSE)+1)-Tableau1[[#This Row],[ANNÉE]]</f>
        <v>#VALUE!</v>
      </c>
      <c r="F143" s="60" t="e">
        <f t="array" ref="F143">IF($L143,VLOOKUP(Tableau1[[#This Row],[ANNÉE]],paramètres!$L$2:$L$4,1,FALSE)+1)-Tableau1[[#This Row],[ANNÉE]]</f>
        <v>#VALUE!</v>
      </c>
      <c r="G143" s="61" t="e">
        <f>IF($L143,VLOOKUP(Tableau1[[#This Row],[ANNÉE]],paramètres!$M$2:$M$4,1,FALSE)+1)-Tableau1[[#This Row],[ANNÉE]]</f>
        <v>#VALUE!</v>
      </c>
    </row>
    <row r="144" spans="1:7" x14ac:dyDescent="0.25">
      <c r="A144" s="59" t="e">
        <f t="array" ref="A144">IF($L144,VLOOKUP(Tableau1[[#This Row],[ANNÉE]],paramètres!$G$2:$G$4,1,FALSE)+1)-Tableau1[[#This Row],[ANNÉE]]</f>
        <v>#VALUE!</v>
      </c>
      <c r="B144" s="60" t="e">
        <f t="array" ref="B144">IF($L144,VLOOKUP(Tableau1[[#This Row],[ANNÉE]],paramètres!$H$2:$H$4,1,FALSE)+1)-Tableau1[[#This Row],[ANNÉE]]</f>
        <v>#VALUE!</v>
      </c>
      <c r="C144" s="60" t="e">
        <f t="array" ref="C144">IF($L144,VLOOKUP(Tableau1[[#This Row],[ANNÉE]],paramètres!$I$2:$I$4,1,FALSE)+1)-Tableau1[[#This Row],[ANNÉE]]</f>
        <v>#VALUE!</v>
      </c>
      <c r="D144" s="60" t="e">
        <f t="array" ref="D144">IF($L144,VLOOKUP(Tableau1[[#This Row],[ANNÉE]],paramètres!$J$2:$J$4,1,FALSE)+1)-Tableau1[[#This Row],[ANNÉE]]</f>
        <v>#VALUE!</v>
      </c>
      <c r="E144" s="60" t="e">
        <f t="array" ref="E144">IF($L144,VLOOKUP(Tableau1[[#This Row],[ANNÉE]],paramètres!$K$2:$K$4,1,FALSE)+1)-Tableau1[[#This Row],[ANNÉE]]</f>
        <v>#VALUE!</v>
      </c>
      <c r="F144" s="60" t="e">
        <f t="array" ref="F144">IF($L144,VLOOKUP(Tableau1[[#This Row],[ANNÉE]],paramètres!$L$2:$L$4,1,FALSE)+1)-Tableau1[[#This Row],[ANNÉE]]</f>
        <v>#VALUE!</v>
      </c>
      <c r="G144" s="61" t="e">
        <f>IF($L144,VLOOKUP(Tableau1[[#This Row],[ANNÉE]],paramètres!$M$2:$M$4,1,FALSE)+1)-Tableau1[[#This Row],[ANNÉE]]</f>
        <v>#VALUE!</v>
      </c>
    </row>
    <row r="145" spans="1:7" x14ac:dyDescent="0.25">
      <c r="A145" s="59" t="e">
        <f t="array" ref="A145">IF($L145,VLOOKUP(Tableau1[[#This Row],[ANNÉE]],paramètres!$G$2:$G$4,1,FALSE)+1)-Tableau1[[#This Row],[ANNÉE]]</f>
        <v>#VALUE!</v>
      </c>
      <c r="B145" s="60" t="e">
        <f t="array" ref="B145">IF($L145,VLOOKUP(Tableau1[[#This Row],[ANNÉE]],paramètres!$H$2:$H$4,1,FALSE)+1)-Tableau1[[#This Row],[ANNÉE]]</f>
        <v>#VALUE!</v>
      </c>
      <c r="C145" s="60" t="e">
        <f t="array" ref="C145">IF($L145,VLOOKUP(Tableau1[[#This Row],[ANNÉE]],paramètres!$I$2:$I$4,1,FALSE)+1)-Tableau1[[#This Row],[ANNÉE]]</f>
        <v>#VALUE!</v>
      </c>
      <c r="D145" s="60" t="e">
        <f t="array" ref="D145">IF($L145,VLOOKUP(Tableau1[[#This Row],[ANNÉE]],paramètres!$J$2:$J$4,1,FALSE)+1)-Tableau1[[#This Row],[ANNÉE]]</f>
        <v>#VALUE!</v>
      </c>
      <c r="E145" s="60" t="e">
        <f t="array" ref="E145">IF($L145,VLOOKUP(Tableau1[[#This Row],[ANNÉE]],paramètres!$K$2:$K$4,1,FALSE)+1)-Tableau1[[#This Row],[ANNÉE]]</f>
        <v>#VALUE!</v>
      </c>
      <c r="F145" s="60" t="e">
        <f t="array" ref="F145">IF($L145,VLOOKUP(Tableau1[[#This Row],[ANNÉE]],paramètres!$L$2:$L$4,1,FALSE)+1)-Tableau1[[#This Row],[ANNÉE]]</f>
        <v>#VALUE!</v>
      </c>
      <c r="G145" s="61" t="e">
        <f>IF($L145,VLOOKUP(Tableau1[[#This Row],[ANNÉE]],paramètres!$M$2:$M$4,1,FALSE)+1)-Tableau1[[#This Row],[ANNÉE]]</f>
        <v>#VALUE!</v>
      </c>
    </row>
    <row r="146" spans="1:7" x14ac:dyDescent="0.25">
      <c r="A146" s="59" t="e">
        <f t="array" ref="A146">IF($L146,VLOOKUP(Tableau1[[#This Row],[ANNÉE]],paramètres!$G$2:$G$4,1,FALSE)+1)-Tableau1[[#This Row],[ANNÉE]]</f>
        <v>#VALUE!</v>
      </c>
      <c r="B146" s="60" t="e">
        <f t="array" ref="B146">IF($L146,VLOOKUP(Tableau1[[#This Row],[ANNÉE]],paramètres!$H$2:$H$4,1,FALSE)+1)-Tableau1[[#This Row],[ANNÉE]]</f>
        <v>#VALUE!</v>
      </c>
      <c r="C146" s="60" t="e">
        <f t="array" ref="C146">IF($L146,VLOOKUP(Tableau1[[#This Row],[ANNÉE]],paramètres!$I$2:$I$4,1,FALSE)+1)-Tableau1[[#This Row],[ANNÉE]]</f>
        <v>#VALUE!</v>
      </c>
      <c r="D146" s="60" t="e">
        <f t="array" ref="D146">IF($L146,VLOOKUP(Tableau1[[#This Row],[ANNÉE]],paramètres!$J$2:$J$4,1,FALSE)+1)-Tableau1[[#This Row],[ANNÉE]]</f>
        <v>#VALUE!</v>
      </c>
      <c r="E146" s="60" t="e">
        <f t="array" ref="E146">IF($L146,VLOOKUP(Tableau1[[#This Row],[ANNÉE]],paramètres!$K$2:$K$4,1,FALSE)+1)-Tableau1[[#This Row],[ANNÉE]]</f>
        <v>#VALUE!</v>
      </c>
      <c r="F146" s="60" t="e">
        <f t="array" ref="F146">IF($L146,VLOOKUP(Tableau1[[#This Row],[ANNÉE]],paramètres!$L$2:$L$4,1,FALSE)+1)-Tableau1[[#This Row],[ANNÉE]]</f>
        <v>#VALUE!</v>
      </c>
      <c r="G146" s="61" t="e">
        <f>IF($L146,VLOOKUP(Tableau1[[#This Row],[ANNÉE]],paramètres!$M$2:$M$4,1,FALSE)+1)-Tableau1[[#This Row],[ANNÉE]]</f>
        <v>#VALUE!</v>
      </c>
    </row>
    <row r="147" spans="1:7" x14ac:dyDescent="0.25">
      <c r="A147" s="59" t="e">
        <f t="array" ref="A147">IF($L147,VLOOKUP(Tableau1[[#This Row],[ANNÉE]],paramètres!$G$2:$G$4,1,FALSE)+1)-Tableau1[[#This Row],[ANNÉE]]</f>
        <v>#VALUE!</v>
      </c>
      <c r="B147" s="60" t="e">
        <f t="array" ref="B147">IF($L147,VLOOKUP(Tableau1[[#This Row],[ANNÉE]],paramètres!$H$2:$H$4,1,FALSE)+1)-Tableau1[[#This Row],[ANNÉE]]</f>
        <v>#VALUE!</v>
      </c>
      <c r="C147" s="60" t="e">
        <f t="array" ref="C147">IF($L147,VLOOKUP(Tableau1[[#This Row],[ANNÉE]],paramètres!$I$2:$I$4,1,FALSE)+1)-Tableau1[[#This Row],[ANNÉE]]</f>
        <v>#VALUE!</v>
      </c>
      <c r="D147" s="60" t="e">
        <f t="array" ref="D147">IF($L147,VLOOKUP(Tableau1[[#This Row],[ANNÉE]],paramètres!$J$2:$J$4,1,FALSE)+1)-Tableau1[[#This Row],[ANNÉE]]</f>
        <v>#VALUE!</v>
      </c>
      <c r="E147" s="60" t="e">
        <f t="array" ref="E147">IF($L147,VLOOKUP(Tableau1[[#This Row],[ANNÉE]],paramètres!$K$2:$K$4,1,FALSE)+1)-Tableau1[[#This Row],[ANNÉE]]</f>
        <v>#VALUE!</v>
      </c>
      <c r="F147" s="60" t="e">
        <f t="array" ref="F147">IF($L147,VLOOKUP(Tableau1[[#This Row],[ANNÉE]],paramètres!$L$2:$L$4,1,FALSE)+1)-Tableau1[[#This Row],[ANNÉE]]</f>
        <v>#VALUE!</v>
      </c>
      <c r="G147" s="61" t="e">
        <f>IF($L147,VLOOKUP(Tableau1[[#This Row],[ANNÉE]],paramètres!$M$2:$M$4,1,FALSE)+1)-Tableau1[[#This Row],[ANNÉE]]</f>
        <v>#VALUE!</v>
      </c>
    </row>
    <row r="148" spans="1:7" x14ac:dyDescent="0.25">
      <c r="A148" s="59" t="e">
        <f t="array" ref="A148">IF($L148,VLOOKUP(Tableau1[[#This Row],[ANNÉE]],paramètres!$G$2:$G$4,1,FALSE)+1)-Tableau1[[#This Row],[ANNÉE]]</f>
        <v>#VALUE!</v>
      </c>
      <c r="B148" s="60" t="e">
        <f t="array" ref="B148">IF($L148,VLOOKUP(Tableau1[[#This Row],[ANNÉE]],paramètres!$H$2:$H$4,1,FALSE)+1)-Tableau1[[#This Row],[ANNÉE]]</f>
        <v>#VALUE!</v>
      </c>
      <c r="C148" s="60" t="e">
        <f t="array" ref="C148">IF($L148,VLOOKUP(Tableau1[[#This Row],[ANNÉE]],paramètres!$I$2:$I$4,1,FALSE)+1)-Tableau1[[#This Row],[ANNÉE]]</f>
        <v>#VALUE!</v>
      </c>
      <c r="D148" s="60" t="e">
        <f t="array" ref="D148">IF($L148,VLOOKUP(Tableau1[[#This Row],[ANNÉE]],paramètres!$J$2:$J$4,1,FALSE)+1)-Tableau1[[#This Row],[ANNÉE]]</f>
        <v>#VALUE!</v>
      </c>
      <c r="E148" s="60" t="e">
        <f t="array" ref="E148">IF($L148,VLOOKUP(Tableau1[[#This Row],[ANNÉE]],paramètres!$K$2:$K$4,1,FALSE)+1)-Tableau1[[#This Row],[ANNÉE]]</f>
        <v>#VALUE!</v>
      </c>
      <c r="F148" s="60" t="e">
        <f t="array" ref="F148">IF($L148,VLOOKUP(Tableau1[[#This Row],[ANNÉE]],paramètres!$L$2:$L$4,1,FALSE)+1)-Tableau1[[#This Row],[ANNÉE]]</f>
        <v>#VALUE!</v>
      </c>
      <c r="G148" s="61" t="e">
        <f>IF($L148,VLOOKUP(Tableau1[[#This Row],[ANNÉE]],paramètres!$M$2:$M$4,1,FALSE)+1)-Tableau1[[#This Row],[ANNÉE]]</f>
        <v>#VALUE!</v>
      </c>
    </row>
    <row r="149" spans="1:7" x14ac:dyDescent="0.25">
      <c r="A149" s="59" t="e">
        <f t="array" ref="A149">IF($L149,VLOOKUP(Tableau1[[#This Row],[ANNÉE]],paramètres!$G$2:$G$4,1,FALSE)+1)-Tableau1[[#This Row],[ANNÉE]]</f>
        <v>#VALUE!</v>
      </c>
      <c r="B149" s="60" t="e">
        <f t="array" ref="B149">IF($L149,VLOOKUP(Tableau1[[#This Row],[ANNÉE]],paramètres!$H$2:$H$4,1,FALSE)+1)-Tableau1[[#This Row],[ANNÉE]]</f>
        <v>#VALUE!</v>
      </c>
      <c r="C149" s="60" t="e">
        <f t="array" ref="C149">IF($L149,VLOOKUP(Tableau1[[#This Row],[ANNÉE]],paramètres!$I$2:$I$4,1,FALSE)+1)-Tableau1[[#This Row],[ANNÉE]]</f>
        <v>#VALUE!</v>
      </c>
      <c r="D149" s="60" t="e">
        <f t="array" ref="D149">IF($L149,VLOOKUP(Tableau1[[#This Row],[ANNÉE]],paramètres!$J$2:$J$4,1,FALSE)+1)-Tableau1[[#This Row],[ANNÉE]]</f>
        <v>#VALUE!</v>
      </c>
      <c r="E149" s="60" t="e">
        <f t="array" ref="E149">IF($L149,VLOOKUP(Tableau1[[#This Row],[ANNÉE]],paramètres!$K$2:$K$4,1,FALSE)+1)-Tableau1[[#This Row],[ANNÉE]]</f>
        <v>#VALUE!</v>
      </c>
      <c r="F149" s="60" t="e">
        <f t="array" ref="F149">IF($L149,VLOOKUP(Tableau1[[#This Row],[ANNÉE]],paramètres!$L$2:$L$4,1,FALSE)+1)-Tableau1[[#This Row],[ANNÉE]]</f>
        <v>#VALUE!</v>
      </c>
      <c r="G149" s="61" t="e">
        <f>IF($L149,VLOOKUP(Tableau1[[#This Row],[ANNÉE]],paramètres!$M$2:$M$4,1,FALSE)+1)-Tableau1[[#This Row],[ANNÉE]]</f>
        <v>#VALUE!</v>
      </c>
    </row>
    <row r="150" spans="1:7" x14ac:dyDescent="0.25">
      <c r="A150" s="59" t="e">
        <f t="array" ref="A150">IF($L150,VLOOKUP(Tableau1[[#This Row],[ANNÉE]],paramètres!$G$2:$G$4,1,FALSE)+1)-Tableau1[[#This Row],[ANNÉE]]</f>
        <v>#VALUE!</v>
      </c>
      <c r="B150" s="60" t="e">
        <f t="array" ref="B150">IF($L150,VLOOKUP(Tableau1[[#This Row],[ANNÉE]],paramètres!$H$2:$H$4,1,FALSE)+1)-Tableau1[[#This Row],[ANNÉE]]</f>
        <v>#VALUE!</v>
      </c>
      <c r="C150" s="60" t="e">
        <f t="array" ref="C150">IF($L150,VLOOKUP(Tableau1[[#This Row],[ANNÉE]],paramètres!$I$2:$I$4,1,FALSE)+1)-Tableau1[[#This Row],[ANNÉE]]</f>
        <v>#VALUE!</v>
      </c>
      <c r="D150" s="60" t="e">
        <f t="array" ref="D150">IF($L150,VLOOKUP(Tableau1[[#This Row],[ANNÉE]],paramètres!$J$2:$J$4,1,FALSE)+1)-Tableau1[[#This Row],[ANNÉE]]</f>
        <v>#VALUE!</v>
      </c>
      <c r="E150" s="60" t="e">
        <f t="array" ref="E150">IF($L150,VLOOKUP(Tableau1[[#This Row],[ANNÉE]],paramètres!$K$2:$K$4,1,FALSE)+1)-Tableau1[[#This Row],[ANNÉE]]</f>
        <v>#VALUE!</v>
      </c>
      <c r="F150" s="60" t="e">
        <f t="array" ref="F150">IF($L150,VLOOKUP(Tableau1[[#This Row],[ANNÉE]],paramètres!$L$2:$L$4,1,FALSE)+1)-Tableau1[[#This Row],[ANNÉE]]</f>
        <v>#VALUE!</v>
      </c>
      <c r="G150" s="61" t="e">
        <f>IF($L150,VLOOKUP(Tableau1[[#This Row],[ANNÉE]],paramètres!$M$2:$M$4,1,FALSE)+1)-Tableau1[[#This Row],[ANNÉE]]</f>
        <v>#VALUE!</v>
      </c>
    </row>
    <row r="151" spans="1:7" x14ac:dyDescent="0.25">
      <c r="A151" s="59" t="e">
        <f t="array" ref="A151">IF($L151,VLOOKUP(Tableau1[[#This Row],[ANNÉE]],paramètres!$G$2:$G$4,1,FALSE)+1)-Tableau1[[#This Row],[ANNÉE]]</f>
        <v>#VALUE!</v>
      </c>
      <c r="B151" s="60" t="e">
        <f t="array" ref="B151">IF($L151,VLOOKUP(Tableau1[[#This Row],[ANNÉE]],paramètres!$H$2:$H$4,1,FALSE)+1)-Tableau1[[#This Row],[ANNÉE]]</f>
        <v>#VALUE!</v>
      </c>
      <c r="C151" s="60" t="e">
        <f t="array" ref="C151">IF($L151,VLOOKUP(Tableau1[[#This Row],[ANNÉE]],paramètres!$I$2:$I$4,1,FALSE)+1)-Tableau1[[#This Row],[ANNÉE]]</f>
        <v>#VALUE!</v>
      </c>
      <c r="D151" s="60" t="e">
        <f t="array" ref="D151">IF($L151,VLOOKUP(Tableau1[[#This Row],[ANNÉE]],paramètres!$J$2:$J$4,1,FALSE)+1)-Tableau1[[#This Row],[ANNÉE]]</f>
        <v>#VALUE!</v>
      </c>
      <c r="E151" s="60" t="e">
        <f t="array" ref="E151">IF($L151,VLOOKUP(Tableau1[[#This Row],[ANNÉE]],paramètres!$K$2:$K$4,1,FALSE)+1)-Tableau1[[#This Row],[ANNÉE]]</f>
        <v>#VALUE!</v>
      </c>
      <c r="F151" s="60" t="e">
        <f t="array" ref="F151">IF($L151,VLOOKUP(Tableau1[[#This Row],[ANNÉE]],paramètres!$L$2:$L$4,1,FALSE)+1)-Tableau1[[#This Row],[ANNÉE]]</f>
        <v>#VALUE!</v>
      </c>
      <c r="G151" s="61" t="e">
        <f>IF($L151,VLOOKUP(Tableau1[[#This Row],[ANNÉE]],paramètres!$M$2:$M$4,1,FALSE)+1)-Tableau1[[#This Row],[ANNÉE]]</f>
        <v>#VALUE!</v>
      </c>
    </row>
    <row r="152" spans="1:7" x14ac:dyDescent="0.25">
      <c r="A152" s="59" t="e">
        <f t="array" ref="A152">IF($L152,VLOOKUP(Tableau1[[#This Row],[ANNÉE]],paramètres!$G$2:$G$4,1,FALSE)+1)-Tableau1[[#This Row],[ANNÉE]]</f>
        <v>#VALUE!</v>
      </c>
      <c r="B152" s="60" t="e">
        <f t="array" ref="B152">IF($L152,VLOOKUP(Tableau1[[#This Row],[ANNÉE]],paramètres!$H$2:$H$4,1,FALSE)+1)-Tableau1[[#This Row],[ANNÉE]]</f>
        <v>#VALUE!</v>
      </c>
      <c r="C152" s="60" t="e">
        <f t="array" ref="C152">IF($L152,VLOOKUP(Tableau1[[#This Row],[ANNÉE]],paramètres!$I$2:$I$4,1,FALSE)+1)-Tableau1[[#This Row],[ANNÉE]]</f>
        <v>#VALUE!</v>
      </c>
      <c r="D152" s="60" t="e">
        <f t="array" ref="D152">IF($L152,VLOOKUP(Tableau1[[#This Row],[ANNÉE]],paramètres!$J$2:$J$4,1,FALSE)+1)-Tableau1[[#This Row],[ANNÉE]]</f>
        <v>#VALUE!</v>
      </c>
      <c r="E152" s="60" t="e">
        <f t="array" ref="E152">IF($L152,VLOOKUP(Tableau1[[#This Row],[ANNÉE]],paramètres!$K$2:$K$4,1,FALSE)+1)-Tableau1[[#This Row],[ANNÉE]]</f>
        <v>#VALUE!</v>
      </c>
      <c r="F152" s="60" t="e">
        <f t="array" ref="F152">IF($L152,VLOOKUP(Tableau1[[#This Row],[ANNÉE]],paramètres!$L$2:$L$4,1,FALSE)+1)-Tableau1[[#This Row],[ANNÉE]]</f>
        <v>#VALUE!</v>
      </c>
      <c r="G152" s="61" t="e">
        <f>IF($L152,VLOOKUP(Tableau1[[#This Row],[ANNÉE]],paramètres!$M$2:$M$4,1,FALSE)+1)-Tableau1[[#This Row],[ANNÉE]]</f>
        <v>#VALUE!</v>
      </c>
    </row>
    <row r="153" spans="1:7" x14ac:dyDescent="0.25">
      <c r="A153" s="59" t="e">
        <f t="array" ref="A153">IF($L153,VLOOKUP(Tableau1[[#This Row],[ANNÉE]],paramètres!$G$2:$G$4,1,FALSE)+1)-Tableau1[[#This Row],[ANNÉE]]</f>
        <v>#VALUE!</v>
      </c>
      <c r="B153" s="60" t="e">
        <f t="array" ref="B153">IF($L153,VLOOKUP(Tableau1[[#This Row],[ANNÉE]],paramètres!$H$2:$H$4,1,FALSE)+1)-Tableau1[[#This Row],[ANNÉE]]</f>
        <v>#VALUE!</v>
      </c>
      <c r="C153" s="60" t="e">
        <f t="array" ref="C153">IF($L153,VLOOKUP(Tableau1[[#This Row],[ANNÉE]],paramètres!$I$2:$I$4,1,FALSE)+1)-Tableau1[[#This Row],[ANNÉE]]</f>
        <v>#VALUE!</v>
      </c>
      <c r="D153" s="60" t="e">
        <f t="array" ref="D153">IF($L153,VLOOKUP(Tableau1[[#This Row],[ANNÉE]],paramètres!$J$2:$J$4,1,FALSE)+1)-Tableau1[[#This Row],[ANNÉE]]</f>
        <v>#VALUE!</v>
      </c>
      <c r="E153" s="60" t="e">
        <f t="array" ref="E153">IF($L153,VLOOKUP(Tableau1[[#This Row],[ANNÉE]],paramètres!$K$2:$K$4,1,FALSE)+1)-Tableau1[[#This Row],[ANNÉE]]</f>
        <v>#VALUE!</v>
      </c>
      <c r="F153" s="60" t="e">
        <f t="array" ref="F153">IF($L153,VLOOKUP(Tableau1[[#This Row],[ANNÉE]],paramètres!$L$2:$L$4,1,FALSE)+1)-Tableau1[[#This Row],[ANNÉE]]</f>
        <v>#VALUE!</v>
      </c>
      <c r="G153" s="61" t="e">
        <f>IF($L153,VLOOKUP(Tableau1[[#This Row],[ANNÉE]],paramètres!$M$2:$M$4,1,FALSE)+1)-Tableau1[[#This Row],[ANNÉE]]</f>
        <v>#VALUE!</v>
      </c>
    </row>
    <row r="154" spans="1:7" x14ac:dyDescent="0.25">
      <c r="A154" s="59" t="e">
        <f t="array" ref="A154">IF($L154,VLOOKUP(Tableau1[[#This Row],[ANNÉE]],paramètres!$G$2:$G$4,1,FALSE)+1)-Tableau1[[#This Row],[ANNÉE]]</f>
        <v>#VALUE!</v>
      </c>
      <c r="B154" s="60" t="e">
        <f t="array" ref="B154">IF($L154,VLOOKUP(Tableau1[[#This Row],[ANNÉE]],paramètres!$H$2:$H$4,1,FALSE)+1)-Tableau1[[#This Row],[ANNÉE]]</f>
        <v>#VALUE!</v>
      </c>
      <c r="C154" s="60" t="e">
        <f t="array" ref="C154">IF($L154,VLOOKUP(Tableau1[[#This Row],[ANNÉE]],paramètres!$I$2:$I$4,1,FALSE)+1)-Tableau1[[#This Row],[ANNÉE]]</f>
        <v>#VALUE!</v>
      </c>
      <c r="D154" s="60" t="e">
        <f t="array" ref="D154">IF($L154,VLOOKUP(Tableau1[[#This Row],[ANNÉE]],paramètres!$J$2:$J$4,1,FALSE)+1)-Tableau1[[#This Row],[ANNÉE]]</f>
        <v>#VALUE!</v>
      </c>
      <c r="E154" s="60" t="e">
        <f t="array" ref="E154">IF($L154,VLOOKUP(Tableau1[[#This Row],[ANNÉE]],paramètres!$K$2:$K$4,1,FALSE)+1)-Tableau1[[#This Row],[ANNÉE]]</f>
        <v>#VALUE!</v>
      </c>
      <c r="F154" s="60" t="e">
        <f t="array" ref="F154">IF($L154,VLOOKUP(Tableau1[[#This Row],[ANNÉE]],paramètres!$L$2:$L$4,1,FALSE)+1)-Tableau1[[#This Row],[ANNÉE]]</f>
        <v>#VALUE!</v>
      </c>
      <c r="G154" s="61" t="e">
        <f>IF($L154,VLOOKUP(Tableau1[[#This Row],[ANNÉE]],paramètres!$M$2:$M$4,1,FALSE)+1)-Tableau1[[#This Row],[ANNÉE]]</f>
        <v>#VALUE!</v>
      </c>
    </row>
    <row r="155" spans="1:7" x14ac:dyDescent="0.25">
      <c r="A155" s="59" t="e">
        <f t="array" ref="A155">IF($L155,VLOOKUP(Tableau1[[#This Row],[ANNÉE]],paramètres!$G$2:$G$4,1,FALSE)+1)-Tableau1[[#This Row],[ANNÉE]]</f>
        <v>#VALUE!</v>
      </c>
      <c r="B155" s="60" t="e">
        <f t="array" ref="B155">IF($L155,VLOOKUP(Tableau1[[#This Row],[ANNÉE]],paramètres!$H$2:$H$4,1,FALSE)+1)-Tableau1[[#This Row],[ANNÉE]]</f>
        <v>#VALUE!</v>
      </c>
      <c r="C155" s="60" t="e">
        <f t="array" ref="C155">IF($L155,VLOOKUP(Tableau1[[#This Row],[ANNÉE]],paramètres!$I$2:$I$4,1,FALSE)+1)-Tableau1[[#This Row],[ANNÉE]]</f>
        <v>#VALUE!</v>
      </c>
      <c r="D155" s="60" t="e">
        <f t="array" ref="D155">IF($L155,VLOOKUP(Tableau1[[#This Row],[ANNÉE]],paramètres!$J$2:$J$4,1,FALSE)+1)-Tableau1[[#This Row],[ANNÉE]]</f>
        <v>#VALUE!</v>
      </c>
      <c r="E155" s="60" t="e">
        <f t="array" ref="E155">IF($L155,VLOOKUP(Tableau1[[#This Row],[ANNÉE]],paramètres!$K$2:$K$4,1,FALSE)+1)-Tableau1[[#This Row],[ANNÉE]]</f>
        <v>#VALUE!</v>
      </c>
      <c r="F155" s="60" t="e">
        <f t="array" ref="F155">IF($L155,VLOOKUP(Tableau1[[#This Row],[ANNÉE]],paramètres!$L$2:$L$4,1,FALSE)+1)-Tableau1[[#This Row],[ANNÉE]]</f>
        <v>#VALUE!</v>
      </c>
      <c r="G155" s="61" t="e">
        <f>IF($L155,VLOOKUP(Tableau1[[#This Row],[ANNÉE]],paramètres!$M$2:$M$4,1,FALSE)+1)-Tableau1[[#This Row],[ANNÉE]]</f>
        <v>#VALUE!</v>
      </c>
    </row>
    <row r="156" spans="1:7" x14ac:dyDescent="0.25">
      <c r="A156" s="59" t="e">
        <f t="array" ref="A156">IF($L156,VLOOKUP(Tableau1[[#This Row],[ANNÉE]],paramètres!$G$2:$G$4,1,FALSE)+1)-Tableau1[[#This Row],[ANNÉE]]</f>
        <v>#VALUE!</v>
      </c>
      <c r="B156" s="60" t="e">
        <f t="array" ref="B156">IF($L156,VLOOKUP(Tableau1[[#This Row],[ANNÉE]],paramètres!$H$2:$H$4,1,FALSE)+1)-Tableau1[[#This Row],[ANNÉE]]</f>
        <v>#VALUE!</v>
      </c>
      <c r="C156" s="60" t="e">
        <f t="array" ref="C156">IF($L156,VLOOKUP(Tableau1[[#This Row],[ANNÉE]],paramètres!$I$2:$I$4,1,FALSE)+1)-Tableau1[[#This Row],[ANNÉE]]</f>
        <v>#VALUE!</v>
      </c>
      <c r="D156" s="60" t="e">
        <f t="array" ref="D156">IF($L156,VLOOKUP(Tableau1[[#This Row],[ANNÉE]],paramètres!$J$2:$J$4,1,FALSE)+1)-Tableau1[[#This Row],[ANNÉE]]</f>
        <v>#VALUE!</v>
      </c>
      <c r="E156" s="60" t="e">
        <f t="array" ref="E156">IF($L156,VLOOKUP(Tableau1[[#This Row],[ANNÉE]],paramètres!$K$2:$K$4,1,FALSE)+1)-Tableau1[[#This Row],[ANNÉE]]</f>
        <v>#VALUE!</v>
      </c>
      <c r="F156" s="60" t="e">
        <f t="array" ref="F156">IF($L156,VLOOKUP(Tableau1[[#This Row],[ANNÉE]],paramètres!$L$2:$L$4,1,FALSE)+1)-Tableau1[[#This Row],[ANNÉE]]</f>
        <v>#VALUE!</v>
      </c>
      <c r="G156" s="61" t="e">
        <f>IF($L156,VLOOKUP(Tableau1[[#This Row],[ANNÉE]],paramètres!$M$2:$M$4,1,FALSE)+1)-Tableau1[[#This Row],[ANNÉE]]</f>
        <v>#VALUE!</v>
      </c>
    </row>
    <row r="157" spans="1:7" x14ac:dyDescent="0.25">
      <c r="A157" s="59" t="e">
        <f t="array" ref="A157">IF($L157,VLOOKUP(Tableau1[[#This Row],[ANNÉE]],paramètres!$G$2:$G$4,1,FALSE)+1)-Tableau1[[#This Row],[ANNÉE]]</f>
        <v>#VALUE!</v>
      </c>
      <c r="B157" s="60" t="e">
        <f t="array" ref="B157">IF($L157,VLOOKUP(Tableau1[[#This Row],[ANNÉE]],paramètres!$H$2:$H$4,1,FALSE)+1)-Tableau1[[#This Row],[ANNÉE]]</f>
        <v>#VALUE!</v>
      </c>
      <c r="C157" s="60" t="e">
        <f t="array" ref="C157">IF($L157,VLOOKUP(Tableau1[[#This Row],[ANNÉE]],paramètres!$I$2:$I$4,1,FALSE)+1)-Tableau1[[#This Row],[ANNÉE]]</f>
        <v>#VALUE!</v>
      </c>
      <c r="D157" s="60" t="e">
        <f t="array" ref="D157">IF($L157,VLOOKUP(Tableau1[[#This Row],[ANNÉE]],paramètres!$J$2:$J$4,1,FALSE)+1)-Tableau1[[#This Row],[ANNÉE]]</f>
        <v>#VALUE!</v>
      </c>
      <c r="E157" s="60" t="e">
        <f t="array" ref="E157">IF($L157,VLOOKUP(Tableau1[[#This Row],[ANNÉE]],paramètres!$K$2:$K$4,1,FALSE)+1)-Tableau1[[#This Row],[ANNÉE]]</f>
        <v>#VALUE!</v>
      </c>
      <c r="F157" s="60" t="e">
        <f t="array" ref="F157">IF($L157,VLOOKUP(Tableau1[[#This Row],[ANNÉE]],paramètres!$L$2:$L$4,1,FALSE)+1)-Tableau1[[#This Row],[ANNÉE]]</f>
        <v>#VALUE!</v>
      </c>
      <c r="G157" s="61" t="e">
        <f>IF($L157,VLOOKUP(Tableau1[[#This Row],[ANNÉE]],paramètres!$M$2:$M$4,1,FALSE)+1)-Tableau1[[#This Row],[ANNÉE]]</f>
        <v>#VALUE!</v>
      </c>
    </row>
    <row r="158" spans="1:7" x14ac:dyDescent="0.25">
      <c r="A158" s="59" t="e">
        <f t="array" ref="A158">IF($L158,VLOOKUP(Tableau1[[#This Row],[ANNÉE]],paramètres!$G$2:$G$4,1,FALSE)+1)-Tableau1[[#This Row],[ANNÉE]]</f>
        <v>#VALUE!</v>
      </c>
      <c r="B158" s="60" t="e">
        <f t="array" ref="B158">IF($L158,VLOOKUP(Tableau1[[#This Row],[ANNÉE]],paramètres!$H$2:$H$4,1,FALSE)+1)-Tableau1[[#This Row],[ANNÉE]]</f>
        <v>#VALUE!</v>
      </c>
      <c r="C158" s="60" t="e">
        <f t="array" ref="C158">IF($L158,VLOOKUP(Tableau1[[#This Row],[ANNÉE]],paramètres!$I$2:$I$4,1,FALSE)+1)-Tableau1[[#This Row],[ANNÉE]]</f>
        <v>#VALUE!</v>
      </c>
      <c r="D158" s="60" t="e">
        <f t="array" ref="D158">IF($L158,VLOOKUP(Tableau1[[#This Row],[ANNÉE]],paramètres!$J$2:$J$4,1,FALSE)+1)-Tableau1[[#This Row],[ANNÉE]]</f>
        <v>#VALUE!</v>
      </c>
      <c r="E158" s="60" t="e">
        <f t="array" ref="E158">IF($L158,VLOOKUP(Tableau1[[#This Row],[ANNÉE]],paramètres!$K$2:$K$4,1,FALSE)+1)-Tableau1[[#This Row],[ANNÉE]]</f>
        <v>#VALUE!</v>
      </c>
      <c r="F158" s="60" t="e">
        <f t="array" ref="F158">IF($L158,VLOOKUP(Tableau1[[#This Row],[ANNÉE]],paramètres!$L$2:$L$4,1,FALSE)+1)-Tableau1[[#This Row],[ANNÉE]]</f>
        <v>#VALUE!</v>
      </c>
      <c r="G158" s="61" t="e">
        <f>IF($L158,VLOOKUP(Tableau1[[#This Row],[ANNÉE]],paramètres!$M$2:$M$4,1,FALSE)+1)-Tableau1[[#This Row],[ANNÉE]]</f>
        <v>#VALUE!</v>
      </c>
    </row>
    <row r="159" spans="1:7" x14ac:dyDescent="0.25">
      <c r="A159" s="59" t="e">
        <f t="array" ref="A159">IF($L159,VLOOKUP(Tableau1[[#This Row],[ANNÉE]],paramètres!$G$2:$G$4,1,FALSE)+1)-Tableau1[[#This Row],[ANNÉE]]</f>
        <v>#VALUE!</v>
      </c>
      <c r="B159" s="60" t="e">
        <f t="array" ref="B159">IF($L159,VLOOKUP(Tableau1[[#This Row],[ANNÉE]],paramètres!$H$2:$H$4,1,FALSE)+1)-Tableau1[[#This Row],[ANNÉE]]</f>
        <v>#VALUE!</v>
      </c>
      <c r="C159" s="60" t="e">
        <f t="array" ref="C159">IF($L159,VLOOKUP(Tableau1[[#This Row],[ANNÉE]],paramètres!$I$2:$I$4,1,FALSE)+1)-Tableau1[[#This Row],[ANNÉE]]</f>
        <v>#VALUE!</v>
      </c>
      <c r="D159" s="60" t="e">
        <f t="array" ref="D159">IF($L159,VLOOKUP(Tableau1[[#This Row],[ANNÉE]],paramètres!$J$2:$J$4,1,FALSE)+1)-Tableau1[[#This Row],[ANNÉE]]</f>
        <v>#VALUE!</v>
      </c>
      <c r="E159" s="60" t="e">
        <f t="array" ref="E159">IF($L159,VLOOKUP(Tableau1[[#This Row],[ANNÉE]],paramètres!$K$2:$K$4,1,FALSE)+1)-Tableau1[[#This Row],[ANNÉE]]</f>
        <v>#VALUE!</v>
      </c>
      <c r="F159" s="60" t="e">
        <f t="array" ref="F159">IF($L159,VLOOKUP(Tableau1[[#This Row],[ANNÉE]],paramètres!$L$2:$L$4,1,FALSE)+1)-Tableau1[[#This Row],[ANNÉE]]</f>
        <v>#VALUE!</v>
      </c>
      <c r="G159" s="61" t="e">
        <f>IF($L159,VLOOKUP(Tableau1[[#This Row],[ANNÉE]],paramètres!$M$2:$M$4,1,FALSE)+1)-Tableau1[[#This Row],[ANNÉE]]</f>
        <v>#VALUE!</v>
      </c>
    </row>
    <row r="160" spans="1:7" x14ac:dyDescent="0.25">
      <c r="A160" s="59" t="e">
        <f t="array" ref="A160">IF($L160,VLOOKUP(Tableau1[[#This Row],[ANNÉE]],paramètres!$G$2:$G$4,1,FALSE)+1)-Tableau1[[#This Row],[ANNÉE]]</f>
        <v>#VALUE!</v>
      </c>
      <c r="B160" s="60" t="e">
        <f t="array" ref="B160">IF($L160,VLOOKUP(Tableau1[[#This Row],[ANNÉE]],paramètres!$H$2:$H$4,1,FALSE)+1)-Tableau1[[#This Row],[ANNÉE]]</f>
        <v>#VALUE!</v>
      </c>
      <c r="C160" s="60" t="e">
        <f t="array" ref="C160">IF($L160,VLOOKUP(Tableau1[[#This Row],[ANNÉE]],paramètres!$I$2:$I$4,1,FALSE)+1)-Tableau1[[#This Row],[ANNÉE]]</f>
        <v>#VALUE!</v>
      </c>
      <c r="D160" s="60" t="e">
        <f t="array" ref="D160">IF($L160,VLOOKUP(Tableau1[[#This Row],[ANNÉE]],paramètres!$J$2:$J$4,1,FALSE)+1)-Tableau1[[#This Row],[ANNÉE]]</f>
        <v>#VALUE!</v>
      </c>
      <c r="E160" s="60" t="e">
        <f t="array" ref="E160">IF($L160,VLOOKUP(Tableau1[[#This Row],[ANNÉE]],paramètres!$K$2:$K$4,1,FALSE)+1)-Tableau1[[#This Row],[ANNÉE]]</f>
        <v>#VALUE!</v>
      </c>
      <c r="F160" s="60" t="e">
        <f t="array" ref="F160">IF($L160,VLOOKUP(Tableau1[[#This Row],[ANNÉE]],paramètres!$L$2:$L$4,1,FALSE)+1)-Tableau1[[#This Row],[ANNÉE]]</f>
        <v>#VALUE!</v>
      </c>
      <c r="G160" s="61" t="e">
        <f>IF($L160,VLOOKUP(Tableau1[[#This Row],[ANNÉE]],paramètres!$M$2:$M$4,1,FALSE)+1)-Tableau1[[#This Row],[ANNÉE]]</f>
        <v>#VALUE!</v>
      </c>
    </row>
    <row r="161" spans="1:7" x14ac:dyDescent="0.25">
      <c r="A161" s="59" t="e">
        <f t="array" ref="A161">IF($L161,VLOOKUP(Tableau1[[#This Row],[ANNÉE]],paramètres!$G$2:$G$4,1,FALSE)+1)-Tableau1[[#This Row],[ANNÉE]]</f>
        <v>#VALUE!</v>
      </c>
      <c r="B161" s="60" t="e">
        <f t="array" ref="B161">IF($L161,VLOOKUP(Tableau1[[#This Row],[ANNÉE]],paramètres!$H$2:$H$4,1,FALSE)+1)-Tableau1[[#This Row],[ANNÉE]]</f>
        <v>#VALUE!</v>
      </c>
      <c r="C161" s="60" t="e">
        <f t="array" ref="C161">IF($L161,VLOOKUP(Tableau1[[#This Row],[ANNÉE]],paramètres!$I$2:$I$4,1,FALSE)+1)-Tableau1[[#This Row],[ANNÉE]]</f>
        <v>#VALUE!</v>
      </c>
      <c r="D161" s="60" t="e">
        <f t="array" ref="D161">IF($L161,VLOOKUP(Tableau1[[#This Row],[ANNÉE]],paramètres!$J$2:$J$4,1,FALSE)+1)-Tableau1[[#This Row],[ANNÉE]]</f>
        <v>#VALUE!</v>
      </c>
      <c r="E161" s="60" t="e">
        <f t="array" ref="E161">IF($L161,VLOOKUP(Tableau1[[#This Row],[ANNÉE]],paramètres!$K$2:$K$4,1,FALSE)+1)-Tableau1[[#This Row],[ANNÉE]]</f>
        <v>#VALUE!</v>
      </c>
      <c r="F161" s="60" t="e">
        <f t="array" ref="F161">IF($L161,VLOOKUP(Tableau1[[#This Row],[ANNÉE]],paramètres!$L$2:$L$4,1,FALSE)+1)-Tableau1[[#This Row],[ANNÉE]]</f>
        <v>#VALUE!</v>
      </c>
      <c r="G161" s="61" t="e">
        <f>IF($L161,VLOOKUP(Tableau1[[#This Row],[ANNÉE]],paramètres!$M$2:$M$4,1,FALSE)+1)-Tableau1[[#This Row],[ANNÉE]]</f>
        <v>#VALUE!</v>
      </c>
    </row>
    <row r="162" spans="1:7" x14ac:dyDescent="0.25">
      <c r="A162" s="59" t="e">
        <f t="array" ref="A162">IF($L162,VLOOKUP(Tableau1[[#This Row],[ANNÉE]],paramètres!$G$2:$G$4,1,FALSE)+1)-Tableau1[[#This Row],[ANNÉE]]</f>
        <v>#VALUE!</v>
      </c>
      <c r="B162" s="60" t="e">
        <f t="array" ref="B162">IF($L162,VLOOKUP(Tableau1[[#This Row],[ANNÉE]],paramètres!$H$2:$H$4,1,FALSE)+1)-Tableau1[[#This Row],[ANNÉE]]</f>
        <v>#VALUE!</v>
      </c>
      <c r="C162" s="60" t="e">
        <f t="array" ref="C162">IF($L162,VLOOKUP(Tableau1[[#This Row],[ANNÉE]],paramètres!$I$2:$I$4,1,FALSE)+1)-Tableau1[[#This Row],[ANNÉE]]</f>
        <v>#VALUE!</v>
      </c>
      <c r="D162" s="60" t="e">
        <f t="array" ref="D162">IF($L162,VLOOKUP(Tableau1[[#This Row],[ANNÉE]],paramètres!$J$2:$J$4,1,FALSE)+1)-Tableau1[[#This Row],[ANNÉE]]</f>
        <v>#VALUE!</v>
      </c>
      <c r="E162" s="60" t="e">
        <f t="array" ref="E162">IF($L162,VLOOKUP(Tableau1[[#This Row],[ANNÉE]],paramètres!$K$2:$K$4,1,FALSE)+1)-Tableau1[[#This Row],[ANNÉE]]</f>
        <v>#VALUE!</v>
      </c>
      <c r="F162" s="60" t="e">
        <f t="array" ref="F162">IF($L162,VLOOKUP(Tableau1[[#This Row],[ANNÉE]],paramètres!$L$2:$L$4,1,FALSE)+1)-Tableau1[[#This Row],[ANNÉE]]</f>
        <v>#VALUE!</v>
      </c>
      <c r="G162" s="61" t="e">
        <f>IF($L162,VLOOKUP(Tableau1[[#This Row],[ANNÉE]],paramètres!$M$2:$M$4,1,FALSE)+1)-Tableau1[[#This Row],[ANNÉE]]</f>
        <v>#VALUE!</v>
      </c>
    </row>
    <row r="163" spans="1:7" x14ac:dyDescent="0.25">
      <c r="A163" s="59" t="e">
        <f t="array" ref="A163">IF($L163,VLOOKUP(Tableau1[[#This Row],[ANNÉE]],paramètres!$G$2:$G$4,1,FALSE)+1)-Tableau1[[#This Row],[ANNÉE]]</f>
        <v>#VALUE!</v>
      </c>
      <c r="B163" s="60" t="e">
        <f t="array" ref="B163">IF($L163,VLOOKUP(Tableau1[[#This Row],[ANNÉE]],paramètres!$H$2:$H$4,1,FALSE)+1)-Tableau1[[#This Row],[ANNÉE]]</f>
        <v>#VALUE!</v>
      </c>
      <c r="C163" s="60" t="e">
        <f t="array" ref="C163">IF($L163,VLOOKUP(Tableau1[[#This Row],[ANNÉE]],paramètres!$I$2:$I$4,1,FALSE)+1)-Tableau1[[#This Row],[ANNÉE]]</f>
        <v>#VALUE!</v>
      </c>
      <c r="D163" s="60" t="e">
        <f t="array" ref="D163">IF($L163,VLOOKUP(Tableau1[[#This Row],[ANNÉE]],paramètres!$J$2:$J$4,1,FALSE)+1)-Tableau1[[#This Row],[ANNÉE]]</f>
        <v>#VALUE!</v>
      </c>
      <c r="E163" s="60" t="e">
        <f t="array" ref="E163">IF($L163,VLOOKUP(Tableau1[[#This Row],[ANNÉE]],paramètres!$K$2:$K$4,1,FALSE)+1)-Tableau1[[#This Row],[ANNÉE]]</f>
        <v>#VALUE!</v>
      </c>
      <c r="F163" s="60" t="e">
        <f t="array" ref="F163">IF($L163,VLOOKUP(Tableau1[[#This Row],[ANNÉE]],paramètres!$L$2:$L$4,1,FALSE)+1)-Tableau1[[#This Row],[ANNÉE]]</f>
        <v>#VALUE!</v>
      </c>
      <c r="G163" s="61" t="e">
        <f>IF($L163,VLOOKUP(Tableau1[[#This Row],[ANNÉE]],paramètres!$M$2:$M$4,1,FALSE)+1)-Tableau1[[#This Row],[ANNÉE]]</f>
        <v>#VALUE!</v>
      </c>
    </row>
    <row r="164" spans="1:7" x14ac:dyDescent="0.25">
      <c r="A164" s="59" t="e">
        <f t="array" ref="A164">IF($L164,VLOOKUP(Tableau1[[#This Row],[ANNÉE]],paramètres!$G$2:$G$4,1,FALSE)+1)-Tableau1[[#This Row],[ANNÉE]]</f>
        <v>#VALUE!</v>
      </c>
      <c r="B164" s="60" t="e">
        <f t="array" ref="B164">IF($L164,VLOOKUP(Tableau1[[#This Row],[ANNÉE]],paramètres!$H$2:$H$4,1,FALSE)+1)-Tableau1[[#This Row],[ANNÉE]]</f>
        <v>#VALUE!</v>
      </c>
      <c r="C164" s="60" t="e">
        <f t="array" ref="C164">IF($L164,VLOOKUP(Tableau1[[#This Row],[ANNÉE]],paramètres!$I$2:$I$4,1,FALSE)+1)-Tableau1[[#This Row],[ANNÉE]]</f>
        <v>#VALUE!</v>
      </c>
      <c r="D164" s="60" t="e">
        <f t="array" ref="D164">IF($L164,VLOOKUP(Tableau1[[#This Row],[ANNÉE]],paramètres!$J$2:$J$4,1,FALSE)+1)-Tableau1[[#This Row],[ANNÉE]]</f>
        <v>#VALUE!</v>
      </c>
      <c r="E164" s="60" t="e">
        <f t="array" ref="E164">IF($L164,VLOOKUP(Tableau1[[#This Row],[ANNÉE]],paramètres!$K$2:$K$4,1,FALSE)+1)-Tableau1[[#This Row],[ANNÉE]]</f>
        <v>#VALUE!</v>
      </c>
      <c r="F164" s="60" t="e">
        <f t="array" ref="F164">IF($L164,VLOOKUP(Tableau1[[#This Row],[ANNÉE]],paramètres!$L$2:$L$4,1,FALSE)+1)-Tableau1[[#This Row],[ANNÉE]]</f>
        <v>#VALUE!</v>
      </c>
      <c r="G164" s="61" t="e">
        <f>IF($L164,VLOOKUP(Tableau1[[#This Row],[ANNÉE]],paramètres!$M$2:$M$4,1,FALSE)+1)-Tableau1[[#This Row],[ANNÉE]]</f>
        <v>#VALUE!</v>
      </c>
    </row>
    <row r="165" spans="1:7" x14ac:dyDescent="0.25">
      <c r="A165" s="59" t="e">
        <f t="array" ref="A165">IF($L165,VLOOKUP(Tableau1[[#This Row],[ANNÉE]],paramètres!$G$2:$G$4,1,FALSE)+1)-Tableau1[[#This Row],[ANNÉE]]</f>
        <v>#VALUE!</v>
      </c>
      <c r="B165" s="60" t="e">
        <f t="array" ref="B165">IF($L165,VLOOKUP(Tableau1[[#This Row],[ANNÉE]],paramètres!$H$2:$H$4,1,FALSE)+1)-Tableau1[[#This Row],[ANNÉE]]</f>
        <v>#VALUE!</v>
      </c>
      <c r="C165" s="60" t="e">
        <f t="array" ref="C165">IF($L165,VLOOKUP(Tableau1[[#This Row],[ANNÉE]],paramètres!$I$2:$I$4,1,FALSE)+1)-Tableau1[[#This Row],[ANNÉE]]</f>
        <v>#VALUE!</v>
      </c>
      <c r="D165" s="60" t="e">
        <f t="array" ref="D165">IF($L165,VLOOKUP(Tableau1[[#This Row],[ANNÉE]],paramètres!$J$2:$J$4,1,FALSE)+1)-Tableau1[[#This Row],[ANNÉE]]</f>
        <v>#VALUE!</v>
      </c>
      <c r="E165" s="60" t="e">
        <f t="array" ref="E165">IF($L165,VLOOKUP(Tableau1[[#This Row],[ANNÉE]],paramètres!$K$2:$K$4,1,FALSE)+1)-Tableau1[[#This Row],[ANNÉE]]</f>
        <v>#VALUE!</v>
      </c>
      <c r="F165" s="60" t="e">
        <f t="array" ref="F165">IF($L165,VLOOKUP(Tableau1[[#This Row],[ANNÉE]],paramètres!$L$2:$L$4,1,FALSE)+1)-Tableau1[[#This Row],[ANNÉE]]</f>
        <v>#VALUE!</v>
      </c>
      <c r="G165" s="61" t="e">
        <f>IF($L165,VLOOKUP(Tableau1[[#This Row],[ANNÉE]],paramètres!$M$2:$M$4,1,FALSE)+1)-Tableau1[[#This Row],[ANNÉE]]</f>
        <v>#VALUE!</v>
      </c>
    </row>
    <row r="166" spans="1:7" x14ac:dyDescent="0.25">
      <c r="A166" s="59" t="e">
        <f t="array" ref="A166">IF($L166,VLOOKUP(Tableau1[[#This Row],[ANNÉE]],paramètres!$G$2:$G$4,1,FALSE)+1)-Tableau1[[#This Row],[ANNÉE]]</f>
        <v>#VALUE!</v>
      </c>
      <c r="B166" s="60" t="e">
        <f t="array" ref="B166">IF($L166,VLOOKUP(Tableau1[[#This Row],[ANNÉE]],paramètres!$H$2:$H$4,1,FALSE)+1)-Tableau1[[#This Row],[ANNÉE]]</f>
        <v>#VALUE!</v>
      </c>
      <c r="C166" s="60" t="e">
        <f t="array" ref="C166">IF($L166,VLOOKUP(Tableau1[[#This Row],[ANNÉE]],paramètres!$I$2:$I$4,1,FALSE)+1)-Tableau1[[#This Row],[ANNÉE]]</f>
        <v>#VALUE!</v>
      </c>
      <c r="D166" s="60" t="e">
        <f t="array" ref="D166">IF($L166,VLOOKUP(Tableau1[[#This Row],[ANNÉE]],paramètres!$J$2:$J$4,1,FALSE)+1)-Tableau1[[#This Row],[ANNÉE]]</f>
        <v>#VALUE!</v>
      </c>
      <c r="E166" s="60" t="e">
        <f t="array" ref="E166">IF($L166,VLOOKUP(Tableau1[[#This Row],[ANNÉE]],paramètres!$K$2:$K$4,1,FALSE)+1)-Tableau1[[#This Row],[ANNÉE]]</f>
        <v>#VALUE!</v>
      </c>
      <c r="F166" s="60" t="e">
        <f t="array" ref="F166">IF($L166,VLOOKUP(Tableau1[[#This Row],[ANNÉE]],paramètres!$L$2:$L$4,1,FALSE)+1)-Tableau1[[#This Row],[ANNÉE]]</f>
        <v>#VALUE!</v>
      </c>
      <c r="G166" s="61" t="e">
        <f>IF($L166,VLOOKUP(Tableau1[[#This Row],[ANNÉE]],paramètres!$M$2:$M$4,1,FALSE)+1)-Tableau1[[#This Row],[ANNÉE]]</f>
        <v>#VALUE!</v>
      </c>
    </row>
    <row r="167" spans="1:7" x14ac:dyDescent="0.25">
      <c r="A167" s="59" t="e">
        <f t="array" ref="A167">IF($L167,VLOOKUP(Tableau1[[#This Row],[ANNÉE]],paramètres!$G$2:$G$4,1,FALSE)+1)-Tableau1[[#This Row],[ANNÉE]]</f>
        <v>#VALUE!</v>
      </c>
      <c r="B167" s="60" t="e">
        <f t="array" ref="B167">IF($L167,VLOOKUP(Tableau1[[#This Row],[ANNÉE]],paramètres!$H$2:$H$4,1,FALSE)+1)-Tableau1[[#This Row],[ANNÉE]]</f>
        <v>#VALUE!</v>
      </c>
      <c r="C167" s="60" t="e">
        <f t="array" ref="C167">IF($L167,VLOOKUP(Tableau1[[#This Row],[ANNÉE]],paramètres!$I$2:$I$4,1,FALSE)+1)-Tableau1[[#This Row],[ANNÉE]]</f>
        <v>#VALUE!</v>
      </c>
      <c r="D167" s="60" t="e">
        <f t="array" ref="D167">IF($L167,VLOOKUP(Tableau1[[#This Row],[ANNÉE]],paramètres!$J$2:$J$4,1,FALSE)+1)-Tableau1[[#This Row],[ANNÉE]]</f>
        <v>#VALUE!</v>
      </c>
      <c r="E167" s="60" t="e">
        <f t="array" ref="E167">IF($L167,VLOOKUP(Tableau1[[#This Row],[ANNÉE]],paramètres!$K$2:$K$4,1,FALSE)+1)-Tableau1[[#This Row],[ANNÉE]]</f>
        <v>#VALUE!</v>
      </c>
      <c r="F167" s="60" t="e">
        <f t="array" ref="F167">IF($L167,VLOOKUP(Tableau1[[#This Row],[ANNÉE]],paramètres!$L$2:$L$4,1,FALSE)+1)-Tableau1[[#This Row],[ANNÉE]]</f>
        <v>#VALUE!</v>
      </c>
      <c r="G167" s="61" t="e">
        <f>IF($L167,VLOOKUP(Tableau1[[#This Row],[ANNÉE]],paramètres!$M$2:$M$4,1,FALSE)+1)-Tableau1[[#This Row],[ANNÉE]]</f>
        <v>#VALUE!</v>
      </c>
    </row>
    <row r="168" spans="1:7" x14ac:dyDescent="0.25">
      <c r="A168" s="59" t="e">
        <f t="array" ref="A168">IF($L168,VLOOKUP(Tableau1[[#This Row],[ANNÉE]],paramètres!$G$2:$G$4,1,FALSE)+1)-Tableau1[[#This Row],[ANNÉE]]</f>
        <v>#VALUE!</v>
      </c>
      <c r="B168" s="60" t="e">
        <f t="array" ref="B168">IF($L168,VLOOKUP(Tableau1[[#This Row],[ANNÉE]],paramètres!$H$2:$H$4,1,FALSE)+1)-Tableau1[[#This Row],[ANNÉE]]</f>
        <v>#VALUE!</v>
      </c>
      <c r="C168" s="60" t="e">
        <f t="array" ref="C168">IF($L168,VLOOKUP(Tableau1[[#This Row],[ANNÉE]],paramètres!$I$2:$I$4,1,FALSE)+1)-Tableau1[[#This Row],[ANNÉE]]</f>
        <v>#VALUE!</v>
      </c>
      <c r="D168" s="60" t="e">
        <f t="array" ref="D168">IF($L168,VLOOKUP(Tableau1[[#This Row],[ANNÉE]],paramètres!$J$2:$J$4,1,FALSE)+1)-Tableau1[[#This Row],[ANNÉE]]</f>
        <v>#VALUE!</v>
      </c>
      <c r="E168" s="60" t="e">
        <f t="array" ref="E168">IF($L168,VLOOKUP(Tableau1[[#This Row],[ANNÉE]],paramètres!$K$2:$K$4,1,FALSE)+1)-Tableau1[[#This Row],[ANNÉE]]</f>
        <v>#VALUE!</v>
      </c>
      <c r="F168" s="60" t="e">
        <f t="array" ref="F168">IF($L168,VLOOKUP(Tableau1[[#This Row],[ANNÉE]],paramètres!$L$2:$L$4,1,FALSE)+1)-Tableau1[[#This Row],[ANNÉE]]</f>
        <v>#VALUE!</v>
      </c>
      <c r="G168" s="61" t="e">
        <f>IF($L168,VLOOKUP(Tableau1[[#This Row],[ANNÉE]],paramètres!$M$2:$M$4,1,FALSE)+1)-Tableau1[[#This Row],[ANNÉE]]</f>
        <v>#VALUE!</v>
      </c>
    </row>
    <row r="169" spans="1:7" x14ac:dyDescent="0.25">
      <c r="A169" s="59" t="e">
        <f t="array" ref="A169">IF($L169,VLOOKUP(Tableau1[[#This Row],[ANNÉE]],paramètres!$G$2:$G$4,1,FALSE)+1)-Tableau1[[#This Row],[ANNÉE]]</f>
        <v>#VALUE!</v>
      </c>
      <c r="B169" s="60" t="e">
        <f t="array" ref="B169">IF($L169,VLOOKUP(Tableau1[[#This Row],[ANNÉE]],paramètres!$H$2:$H$4,1,FALSE)+1)-Tableau1[[#This Row],[ANNÉE]]</f>
        <v>#VALUE!</v>
      </c>
      <c r="C169" s="60" t="e">
        <f t="array" ref="C169">IF($L169,VLOOKUP(Tableau1[[#This Row],[ANNÉE]],paramètres!$I$2:$I$4,1,FALSE)+1)-Tableau1[[#This Row],[ANNÉE]]</f>
        <v>#VALUE!</v>
      </c>
      <c r="D169" s="60" t="e">
        <f t="array" ref="D169">IF($L169,VLOOKUP(Tableau1[[#This Row],[ANNÉE]],paramètres!$J$2:$J$4,1,FALSE)+1)-Tableau1[[#This Row],[ANNÉE]]</f>
        <v>#VALUE!</v>
      </c>
      <c r="E169" s="60" t="e">
        <f t="array" ref="E169">IF($L169,VLOOKUP(Tableau1[[#This Row],[ANNÉE]],paramètres!$K$2:$K$4,1,FALSE)+1)-Tableau1[[#This Row],[ANNÉE]]</f>
        <v>#VALUE!</v>
      </c>
      <c r="F169" s="60" t="e">
        <f t="array" ref="F169">IF($L169,VLOOKUP(Tableau1[[#This Row],[ANNÉE]],paramètres!$L$2:$L$4,1,FALSE)+1)-Tableau1[[#This Row],[ANNÉE]]</f>
        <v>#VALUE!</v>
      </c>
      <c r="G169" s="61" t="e">
        <f>IF($L169,VLOOKUP(Tableau1[[#This Row],[ANNÉE]],paramètres!$M$2:$M$4,1,FALSE)+1)-Tableau1[[#This Row],[ANNÉE]]</f>
        <v>#VALUE!</v>
      </c>
    </row>
    <row r="170" spans="1:7" x14ac:dyDescent="0.25">
      <c r="A170" s="59" t="e">
        <f t="array" ref="A170">IF($L170,VLOOKUP(Tableau1[[#This Row],[ANNÉE]],paramètres!$G$2:$G$4,1,FALSE)+1)-Tableau1[[#This Row],[ANNÉE]]</f>
        <v>#VALUE!</v>
      </c>
      <c r="B170" s="60" t="e">
        <f t="array" ref="B170">IF($L170,VLOOKUP(Tableau1[[#This Row],[ANNÉE]],paramètres!$H$2:$H$4,1,FALSE)+1)-Tableau1[[#This Row],[ANNÉE]]</f>
        <v>#VALUE!</v>
      </c>
      <c r="C170" s="60" t="e">
        <f t="array" ref="C170">IF($L170,VLOOKUP(Tableau1[[#This Row],[ANNÉE]],paramètres!$I$2:$I$4,1,FALSE)+1)-Tableau1[[#This Row],[ANNÉE]]</f>
        <v>#VALUE!</v>
      </c>
      <c r="D170" s="60" t="e">
        <f t="array" ref="D170">IF($L170,VLOOKUP(Tableau1[[#This Row],[ANNÉE]],paramètres!$J$2:$J$4,1,FALSE)+1)-Tableau1[[#This Row],[ANNÉE]]</f>
        <v>#VALUE!</v>
      </c>
      <c r="E170" s="60" t="e">
        <f t="array" ref="E170">IF($L170,VLOOKUP(Tableau1[[#This Row],[ANNÉE]],paramètres!$K$2:$K$4,1,FALSE)+1)-Tableau1[[#This Row],[ANNÉE]]</f>
        <v>#VALUE!</v>
      </c>
      <c r="F170" s="60" t="e">
        <f t="array" ref="F170">IF($L170,VLOOKUP(Tableau1[[#This Row],[ANNÉE]],paramètres!$L$2:$L$4,1,FALSE)+1)-Tableau1[[#This Row],[ANNÉE]]</f>
        <v>#VALUE!</v>
      </c>
      <c r="G170" s="61" t="e">
        <f>IF($L170,VLOOKUP(Tableau1[[#This Row],[ANNÉE]],paramètres!$M$2:$M$4,1,FALSE)+1)-Tableau1[[#This Row],[ANNÉE]]</f>
        <v>#VALUE!</v>
      </c>
    </row>
    <row r="171" spans="1:7" x14ac:dyDescent="0.25">
      <c r="A171" s="59" t="e">
        <f t="array" ref="A171">IF($L171,VLOOKUP(Tableau1[[#This Row],[ANNÉE]],paramètres!$G$2:$G$4,1,FALSE)+1)-Tableau1[[#This Row],[ANNÉE]]</f>
        <v>#VALUE!</v>
      </c>
      <c r="B171" s="60" t="e">
        <f t="array" ref="B171">IF($L171,VLOOKUP(Tableau1[[#This Row],[ANNÉE]],paramètres!$H$2:$H$4,1,FALSE)+1)-Tableau1[[#This Row],[ANNÉE]]</f>
        <v>#VALUE!</v>
      </c>
      <c r="C171" s="60" t="e">
        <f t="array" ref="C171">IF($L171,VLOOKUP(Tableau1[[#This Row],[ANNÉE]],paramètres!$I$2:$I$4,1,FALSE)+1)-Tableau1[[#This Row],[ANNÉE]]</f>
        <v>#VALUE!</v>
      </c>
      <c r="D171" s="60" t="e">
        <f t="array" ref="D171">IF($L171,VLOOKUP(Tableau1[[#This Row],[ANNÉE]],paramètres!$J$2:$J$4,1,FALSE)+1)-Tableau1[[#This Row],[ANNÉE]]</f>
        <v>#VALUE!</v>
      </c>
      <c r="E171" s="60" t="e">
        <f t="array" ref="E171">IF($L171,VLOOKUP(Tableau1[[#This Row],[ANNÉE]],paramètres!$K$2:$K$4,1,FALSE)+1)-Tableau1[[#This Row],[ANNÉE]]</f>
        <v>#VALUE!</v>
      </c>
      <c r="F171" s="60" t="e">
        <f t="array" ref="F171">IF($L171,VLOOKUP(Tableau1[[#This Row],[ANNÉE]],paramètres!$L$2:$L$4,1,FALSE)+1)-Tableau1[[#This Row],[ANNÉE]]</f>
        <v>#VALUE!</v>
      </c>
      <c r="G171" s="61" t="e">
        <f>IF($L171,VLOOKUP(Tableau1[[#This Row],[ANNÉE]],paramètres!$M$2:$M$4,1,FALSE)+1)-Tableau1[[#This Row],[ANNÉE]]</f>
        <v>#VALUE!</v>
      </c>
    </row>
    <row r="172" spans="1:7" x14ac:dyDescent="0.25">
      <c r="A172" s="59" t="e">
        <f t="array" ref="A172">IF($L172,VLOOKUP(Tableau1[[#This Row],[ANNÉE]],paramètres!$G$2:$G$4,1,FALSE)+1)-Tableau1[[#This Row],[ANNÉE]]</f>
        <v>#VALUE!</v>
      </c>
      <c r="B172" s="60" t="e">
        <f t="array" ref="B172">IF($L172,VLOOKUP(Tableau1[[#This Row],[ANNÉE]],paramètres!$H$2:$H$4,1,FALSE)+1)-Tableau1[[#This Row],[ANNÉE]]</f>
        <v>#VALUE!</v>
      </c>
      <c r="C172" s="60" t="e">
        <f t="array" ref="C172">IF($L172,VLOOKUP(Tableau1[[#This Row],[ANNÉE]],paramètres!$I$2:$I$4,1,FALSE)+1)-Tableau1[[#This Row],[ANNÉE]]</f>
        <v>#VALUE!</v>
      </c>
      <c r="D172" s="60" t="e">
        <f t="array" ref="D172">IF($L172,VLOOKUP(Tableau1[[#This Row],[ANNÉE]],paramètres!$J$2:$J$4,1,FALSE)+1)-Tableau1[[#This Row],[ANNÉE]]</f>
        <v>#VALUE!</v>
      </c>
      <c r="E172" s="60" t="e">
        <f t="array" ref="E172">IF($L172,VLOOKUP(Tableau1[[#This Row],[ANNÉE]],paramètres!$K$2:$K$4,1,FALSE)+1)-Tableau1[[#This Row],[ANNÉE]]</f>
        <v>#VALUE!</v>
      </c>
      <c r="F172" s="60" t="e">
        <f t="array" ref="F172">IF($L172,VLOOKUP(Tableau1[[#This Row],[ANNÉE]],paramètres!$L$2:$L$4,1,FALSE)+1)-Tableau1[[#This Row],[ANNÉE]]</f>
        <v>#VALUE!</v>
      </c>
      <c r="G172" s="61" t="e">
        <f>IF($L172,VLOOKUP(Tableau1[[#This Row],[ANNÉE]],paramètres!$M$2:$M$4,1,FALSE)+1)-Tableau1[[#This Row],[ANNÉE]]</f>
        <v>#VALUE!</v>
      </c>
    </row>
    <row r="173" spans="1:7" x14ac:dyDescent="0.25">
      <c r="A173" s="59" t="e">
        <f t="array" ref="A173">IF($L173,VLOOKUP(Tableau1[[#This Row],[ANNÉE]],paramètres!$G$2:$G$4,1,FALSE)+1)-Tableau1[[#This Row],[ANNÉE]]</f>
        <v>#VALUE!</v>
      </c>
      <c r="B173" s="60" t="e">
        <f t="array" ref="B173">IF($L173,VLOOKUP(Tableau1[[#This Row],[ANNÉE]],paramètres!$H$2:$H$4,1,FALSE)+1)-Tableau1[[#This Row],[ANNÉE]]</f>
        <v>#VALUE!</v>
      </c>
      <c r="C173" s="60" t="e">
        <f t="array" ref="C173">IF($L173,VLOOKUP(Tableau1[[#This Row],[ANNÉE]],paramètres!$I$2:$I$4,1,FALSE)+1)-Tableau1[[#This Row],[ANNÉE]]</f>
        <v>#VALUE!</v>
      </c>
      <c r="D173" s="60" t="e">
        <f t="array" ref="D173">IF($L173,VLOOKUP(Tableau1[[#This Row],[ANNÉE]],paramètres!$J$2:$J$4,1,FALSE)+1)-Tableau1[[#This Row],[ANNÉE]]</f>
        <v>#VALUE!</v>
      </c>
      <c r="E173" s="60" t="e">
        <f t="array" ref="E173">IF($L173,VLOOKUP(Tableau1[[#This Row],[ANNÉE]],paramètres!$K$2:$K$4,1,FALSE)+1)-Tableau1[[#This Row],[ANNÉE]]</f>
        <v>#VALUE!</v>
      </c>
      <c r="F173" s="60" t="e">
        <f t="array" ref="F173">IF($L173,VLOOKUP(Tableau1[[#This Row],[ANNÉE]],paramètres!$L$2:$L$4,1,FALSE)+1)-Tableau1[[#This Row],[ANNÉE]]</f>
        <v>#VALUE!</v>
      </c>
      <c r="G173" s="61" t="e">
        <f>IF($L173,VLOOKUP(Tableau1[[#This Row],[ANNÉE]],paramètres!$M$2:$M$4,1,FALSE)+1)-Tableau1[[#This Row],[ANNÉE]]</f>
        <v>#VALUE!</v>
      </c>
    </row>
    <row r="174" spans="1:7" x14ac:dyDescent="0.25">
      <c r="A174" s="59" t="e">
        <f t="array" ref="A174">IF($L174,VLOOKUP(Tableau1[[#This Row],[ANNÉE]],paramètres!$G$2:$G$4,1,FALSE)+1)-Tableau1[[#This Row],[ANNÉE]]</f>
        <v>#VALUE!</v>
      </c>
      <c r="B174" s="60" t="e">
        <f t="array" ref="B174">IF($L174,VLOOKUP(Tableau1[[#This Row],[ANNÉE]],paramètres!$H$2:$H$4,1,FALSE)+1)-Tableau1[[#This Row],[ANNÉE]]</f>
        <v>#VALUE!</v>
      </c>
      <c r="C174" s="60" t="e">
        <f t="array" ref="C174">IF($L174,VLOOKUP(Tableau1[[#This Row],[ANNÉE]],paramètres!$I$2:$I$4,1,FALSE)+1)-Tableau1[[#This Row],[ANNÉE]]</f>
        <v>#VALUE!</v>
      </c>
      <c r="D174" s="60" t="e">
        <f t="array" ref="D174">IF($L174,VLOOKUP(Tableau1[[#This Row],[ANNÉE]],paramètres!$J$2:$J$4,1,FALSE)+1)-Tableau1[[#This Row],[ANNÉE]]</f>
        <v>#VALUE!</v>
      </c>
      <c r="E174" s="60" t="e">
        <f t="array" ref="E174">IF($L174,VLOOKUP(Tableau1[[#This Row],[ANNÉE]],paramètres!$K$2:$K$4,1,FALSE)+1)-Tableau1[[#This Row],[ANNÉE]]</f>
        <v>#VALUE!</v>
      </c>
      <c r="F174" s="60" t="e">
        <f t="array" ref="F174">IF($L174,VLOOKUP(Tableau1[[#This Row],[ANNÉE]],paramètres!$L$2:$L$4,1,FALSE)+1)-Tableau1[[#This Row],[ANNÉE]]</f>
        <v>#VALUE!</v>
      </c>
      <c r="G174" s="61" t="e">
        <f>IF($L174,VLOOKUP(Tableau1[[#This Row],[ANNÉE]],paramètres!$M$2:$M$4,1,FALSE)+1)-Tableau1[[#This Row],[ANNÉE]]</f>
        <v>#VALUE!</v>
      </c>
    </row>
    <row r="175" spans="1:7" x14ac:dyDescent="0.25">
      <c r="A175" s="59" t="e">
        <f t="array" ref="A175">IF($L175,VLOOKUP(Tableau1[[#This Row],[ANNÉE]],paramètres!$G$2:$G$4,1,FALSE)+1)-Tableau1[[#This Row],[ANNÉE]]</f>
        <v>#VALUE!</v>
      </c>
      <c r="B175" s="60" t="e">
        <f t="array" ref="B175">IF($L175,VLOOKUP(Tableau1[[#This Row],[ANNÉE]],paramètres!$H$2:$H$4,1,FALSE)+1)-Tableau1[[#This Row],[ANNÉE]]</f>
        <v>#VALUE!</v>
      </c>
      <c r="C175" s="60" t="e">
        <f t="array" ref="C175">IF($L175,VLOOKUP(Tableau1[[#This Row],[ANNÉE]],paramètres!$I$2:$I$4,1,FALSE)+1)-Tableau1[[#This Row],[ANNÉE]]</f>
        <v>#VALUE!</v>
      </c>
      <c r="D175" s="60" t="e">
        <f t="array" ref="D175">IF($L175,VLOOKUP(Tableau1[[#This Row],[ANNÉE]],paramètres!$J$2:$J$4,1,FALSE)+1)-Tableau1[[#This Row],[ANNÉE]]</f>
        <v>#VALUE!</v>
      </c>
      <c r="E175" s="60" t="e">
        <f t="array" ref="E175">IF($L175,VLOOKUP(Tableau1[[#This Row],[ANNÉE]],paramètres!$K$2:$K$4,1,FALSE)+1)-Tableau1[[#This Row],[ANNÉE]]</f>
        <v>#VALUE!</v>
      </c>
      <c r="F175" s="60" t="e">
        <f t="array" ref="F175">IF($L175,VLOOKUP(Tableau1[[#This Row],[ANNÉE]],paramètres!$L$2:$L$4,1,FALSE)+1)-Tableau1[[#This Row],[ANNÉE]]</f>
        <v>#VALUE!</v>
      </c>
      <c r="G175" s="61" t="e">
        <f>IF($L175,VLOOKUP(Tableau1[[#This Row],[ANNÉE]],paramètres!$M$2:$M$4,1,FALSE)+1)-Tableau1[[#This Row],[ANNÉE]]</f>
        <v>#VALUE!</v>
      </c>
    </row>
    <row r="176" spans="1:7" x14ac:dyDescent="0.25">
      <c r="A176" s="59" t="e">
        <f t="array" ref="A176">IF($L176,VLOOKUP(Tableau1[[#This Row],[ANNÉE]],paramètres!$G$2:$G$4,1,FALSE)+1)-Tableau1[[#This Row],[ANNÉE]]</f>
        <v>#VALUE!</v>
      </c>
      <c r="B176" s="60" t="e">
        <f t="array" ref="B176">IF($L176,VLOOKUP(Tableau1[[#This Row],[ANNÉE]],paramètres!$H$2:$H$4,1,FALSE)+1)-Tableau1[[#This Row],[ANNÉE]]</f>
        <v>#VALUE!</v>
      </c>
      <c r="C176" s="60" t="e">
        <f t="array" ref="C176">IF($L176,VLOOKUP(Tableau1[[#This Row],[ANNÉE]],paramètres!$I$2:$I$4,1,FALSE)+1)-Tableau1[[#This Row],[ANNÉE]]</f>
        <v>#VALUE!</v>
      </c>
      <c r="D176" s="60" t="e">
        <f t="array" ref="D176">IF($L176,VLOOKUP(Tableau1[[#This Row],[ANNÉE]],paramètres!$J$2:$J$4,1,FALSE)+1)-Tableau1[[#This Row],[ANNÉE]]</f>
        <v>#VALUE!</v>
      </c>
      <c r="E176" s="60" t="e">
        <f t="array" ref="E176">IF($L176,VLOOKUP(Tableau1[[#This Row],[ANNÉE]],paramètres!$K$2:$K$4,1,FALSE)+1)-Tableau1[[#This Row],[ANNÉE]]</f>
        <v>#VALUE!</v>
      </c>
      <c r="F176" s="60" t="e">
        <f t="array" ref="F176">IF($L176,VLOOKUP(Tableau1[[#This Row],[ANNÉE]],paramètres!$L$2:$L$4,1,FALSE)+1)-Tableau1[[#This Row],[ANNÉE]]</f>
        <v>#VALUE!</v>
      </c>
      <c r="G176" s="61" t="e">
        <f>IF($L176,VLOOKUP(Tableau1[[#This Row],[ANNÉE]],paramètres!$M$2:$M$4,1,FALSE)+1)-Tableau1[[#This Row],[ANNÉE]]</f>
        <v>#VALUE!</v>
      </c>
    </row>
    <row r="177" spans="1:7" x14ac:dyDescent="0.25">
      <c r="A177" s="59" t="e">
        <f t="array" ref="A177">IF($L177,VLOOKUP(Tableau1[[#This Row],[ANNÉE]],paramètres!$G$2:$G$4,1,FALSE)+1)-Tableau1[[#This Row],[ANNÉE]]</f>
        <v>#VALUE!</v>
      </c>
      <c r="B177" s="60" t="e">
        <f t="array" ref="B177">IF($L177,VLOOKUP(Tableau1[[#This Row],[ANNÉE]],paramètres!$H$2:$H$4,1,FALSE)+1)-Tableau1[[#This Row],[ANNÉE]]</f>
        <v>#VALUE!</v>
      </c>
      <c r="C177" s="60" t="e">
        <f t="array" ref="C177">IF($L177,VLOOKUP(Tableau1[[#This Row],[ANNÉE]],paramètres!$I$2:$I$4,1,FALSE)+1)-Tableau1[[#This Row],[ANNÉE]]</f>
        <v>#VALUE!</v>
      </c>
      <c r="D177" s="60" t="e">
        <f t="array" ref="D177">IF($L177,VLOOKUP(Tableau1[[#This Row],[ANNÉE]],paramètres!$J$2:$J$4,1,FALSE)+1)-Tableau1[[#This Row],[ANNÉE]]</f>
        <v>#VALUE!</v>
      </c>
      <c r="E177" s="60" t="e">
        <f t="array" ref="E177">IF($L177,VLOOKUP(Tableau1[[#This Row],[ANNÉE]],paramètres!$K$2:$K$4,1,FALSE)+1)-Tableau1[[#This Row],[ANNÉE]]</f>
        <v>#VALUE!</v>
      </c>
      <c r="F177" s="60" t="e">
        <f t="array" ref="F177">IF($L177,VLOOKUP(Tableau1[[#This Row],[ANNÉE]],paramètres!$L$2:$L$4,1,FALSE)+1)-Tableau1[[#This Row],[ANNÉE]]</f>
        <v>#VALUE!</v>
      </c>
      <c r="G177" s="61" t="e">
        <f>IF($L177,VLOOKUP(Tableau1[[#This Row],[ANNÉE]],paramètres!$M$2:$M$4,1,FALSE)+1)-Tableau1[[#This Row],[ANNÉE]]</f>
        <v>#VALUE!</v>
      </c>
    </row>
    <row r="178" spans="1:7" x14ac:dyDescent="0.25">
      <c r="A178" s="59" t="e">
        <f t="array" ref="A178">IF($L178,VLOOKUP(Tableau1[[#This Row],[ANNÉE]],paramètres!$G$2:$G$4,1,FALSE)+1)-Tableau1[[#This Row],[ANNÉE]]</f>
        <v>#VALUE!</v>
      </c>
      <c r="B178" s="60" t="e">
        <f t="array" ref="B178">IF($L178,VLOOKUP(Tableau1[[#This Row],[ANNÉE]],paramètres!$H$2:$H$4,1,FALSE)+1)-Tableau1[[#This Row],[ANNÉE]]</f>
        <v>#VALUE!</v>
      </c>
      <c r="C178" s="60" t="e">
        <f t="array" ref="C178">IF($L178,VLOOKUP(Tableau1[[#This Row],[ANNÉE]],paramètres!$I$2:$I$4,1,FALSE)+1)-Tableau1[[#This Row],[ANNÉE]]</f>
        <v>#VALUE!</v>
      </c>
      <c r="D178" s="60" t="e">
        <f t="array" ref="D178">IF($L178,VLOOKUP(Tableau1[[#This Row],[ANNÉE]],paramètres!$J$2:$J$4,1,FALSE)+1)-Tableau1[[#This Row],[ANNÉE]]</f>
        <v>#VALUE!</v>
      </c>
      <c r="E178" s="60" t="e">
        <f t="array" ref="E178">IF($L178,VLOOKUP(Tableau1[[#This Row],[ANNÉE]],paramètres!$K$2:$K$4,1,FALSE)+1)-Tableau1[[#This Row],[ANNÉE]]</f>
        <v>#VALUE!</v>
      </c>
      <c r="F178" s="60" t="e">
        <f t="array" ref="F178">IF($L178,VLOOKUP(Tableau1[[#This Row],[ANNÉE]],paramètres!$L$2:$L$4,1,FALSE)+1)-Tableau1[[#This Row],[ANNÉE]]</f>
        <v>#VALUE!</v>
      </c>
      <c r="G178" s="61" t="e">
        <f>IF($L178,VLOOKUP(Tableau1[[#This Row],[ANNÉE]],paramètres!$M$2:$M$4,1,FALSE)+1)-Tableau1[[#This Row],[ANNÉE]]</f>
        <v>#VALUE!</v>
      </c>
    </row>
    <row r="179" spans="1:7" x14ac:dyDescent="0.25">
      <c r="A179" s="59" t="e">
        <f t="array" ref="A179">IF($L179,VLOOKUP(Tableau1[[#This Row],[ANNÉE]],paramètres!$G$2:$G$4,1,FALSE)+1)-Tableau1[[#This Row],[ANNÉE]]</f>
        <v>#VALUE!</v>
      </c>
      <c r="B179" s="60" t="e">
        <f t="array" ref="B179">IF($L179,VLOOKUP(Tableau1[[#This Row],[ANNÉE]],paramètres!$H$2:$H$4,1,FALSE)+1)-Tableau1[[#This Row],[ANNÉE]]</f>
        <v>#VALUE!</v>
      </c>
      <c r="C179" s="60" t="e">
        <f t="array" ref="C179">IF($L179,VLOOKUP(Tableau1[[#This Row],[ANNÉE]],paramètres!$I$2:$I$4,1,FALSE)+1)-Tableau1[[#This Row],[ANNÉE]]</f>
        <v>#VALUE!</v>
      </c>
      <c r="D179" s="60" t="e">
        <f t="array" ref="D179">IF($L179,VLOOKUP(Tableau1[[#This Row],[ANNÉE]],paramètres!$J$2:$J$4,1,FALSE)+1)-Tableau1[[#This Row],[ANNÉE]]</f>
        <v>#VALUE!</v>
      </c>
      <c r="E179" s="60" t="e">
        <f t="array" ref="E179">IF($L179,VLOOKUP(Tableau1[[#This Row],[ANNÉE]],paramètres!$K$2:$K$4,1,FALSE)+1)-Tableau1[[#This Row],[ANNÉE]]</f>
        <v>#VALUE!</v>
      </c>
      <c r="F179" s="60" t="e">
        <f t="array" ref="F179">IF($L179,VLOOKUP(Tableau1[[#This Row],[ANNÉE]],paramètres!$L$2:$L$4,1,FALSE)+1)-Tableau1[[#This Row],[ANNÉE]]</f>
        <v>#VALUE!</v>
      </c>
      <c r="G179" s="61" t="e">
        <f>IF($L179,VLOOKUP(Tableau1[[#This Row],[ANNÉE]],paramètres!$M$2:$M$4,1,FALSE)+1)-Tableau1[[#This Row],[ANNÉE]]</f>
        <v>#VALUE!</v>
      </c>
    </row>
    <row r="180" spans="1:7" x14ac:dyDescent="0.25">
      <c r="A180" s="59" t="e">
        <f t="array" ref="A180">IF($L180,VLOOKUP(Tableau1[[#This Row],[ANNÉE]],paramètres!$G$2:$G$4,1,FALSE)+1)-Tableau1[[#This Row],[ANNÉE]]</f>
        <v>#VALUE!</v>
      </c>
      <c r="B180" s="60" t="e">
        <f t="array" ref="B180">IF($L180,VLOOKUP(Tableau1[[#This Row],[ANNÉE]],paramètres!$H$2:$H$4,1,FALSE)+1)-Tableau1[[#This Row],[ANNÉE]]</f>
        <v>#VALUE!</v>
      </c>
      <c r="C180" s="60" t="e">
        <f t="array" ref="C180">IF($L180,VLOOKUP(Tableau1[[#This Row],[ANNÉE]],paramètres!$I$2:$I$4,1,FALSE)+1)-Tableau1[[#This Row],[ANNÉE]]</f>
        <v>#VALUE!</v>
      </c>
      <c r="D180" s="60" t="e">
        <f t="array" ref="D180">IF($L180,VLOOKUP(Tableau1[[#This Row],[ANNÉE]],paramètres!$J$2:$J$4,1,FALSE)+1)-Tableau1[[#This Row],[ANNÉE]]</f>
        <v>#VALUE!</v>
      </c>
      <c r="E180" s="60" t="e">
        <f t="array" ref="E180">IF($L180,VLOOKUP(Tableau1[[#This Row],[ANNÉE]],paramètres!$K$2:$K$4,1,FALSE)+1)-Tableau1[[#This Row],[ANNÉE]]</f>
        <v>#VALUE!</v>
      </c>
      <c r="F180" s="60" t="e">
        <f t="array" ref="F180">IF($L180,VLOOKUP(Tableau1[[#This Row],[ANNÉE]],paramètres!$L$2:$L$4,1,FALSE)+1)-Tableau1[[#This Row],[ANNÉE]]</f>
        <v>#VALUE!</v>
      </c>
      <c r="G180" s="61" t="e">
        <f>IF($L180,VLOOKUP(Tableau1[[#This Row],[ANNÉE]],paramètres!$M$2:$M$4,1,FALSE)+1)-Tableau1[[#This Row],[ANNÉE]]</f>
        <v>#VALUE!</v>
      </c>
    </row>
    <row r="181" spans="1:7" x14ac:dyDescent="0.25">
      <c r="A181" s="59" t="e">
        <f t="array" ref="A181">IF($L181,VLOOKUP(Tableau1[[#This Row],[ANNÉE]],paramètres!$G$2:$G$4,1,FALSE)+1)-Tableau1[[#This Row],[ANNÉE]]</f>
        <v>#VALUE!</v>
      </c>
      <c r="B181" s="60" t="e">
        <f t="array" ref="B181">IF($L181,VLOOKUP(Tableau1[[#This Row],[ANNÉE]],paramètres!$H$2:$H$4,1,FALSE)+1)-Tableau1[[#This Row],[ANNÉE]]</f>
        <v>#VALUE!</v>
      </c>
      <c r="C181" s="60" t="e">
        <f t="array" ref="C181">IF($L181,VLOOKUP(Tableau1[[#This Row],[ANNÉE]],paramètres!$I$2:$I$4,1,FALSE)+1)-Tableau1[[#This Row],[ANNÉE]]</f>
        <v>#VALUE!</v>
      </c>
      <c r="D181" s="60" t="e">
        <f t="array" ref="D181">IF($L181,VLOOKUP(Tableau1[[#This Row],[ANNÉE]],paramètres!$J$2:$J$4,1,FALSE)+1)-Tableau1[[#This Row],[ANNÉE]]</f>
        <v>#VALUE!</v>
      </c>
      <c r="E181" s="60" t="e">
        <f t="array" ref="E181">IF($L181,VLOOKUP(Tableau1[[#This Row],[ANNÉE]],paramètres!$K$2:$K$4,1,FALSE)+1)-Tableau1[[#This Row],[ANNÉE]]</f>
        <v>#VALUE!</v>
      </c>
      <c r="F181" s="60" t="e">
        <f t="array" ref="F181">IF($L181,VLOOKUP(Tableau1[[#This Row],[ANNÉE]],paramètres!$L$2:$L$4,1,FALSE)+1)-Tableau1[[#This Row],[ANNÉE]]</f>
        <v>#VALUE!</v>
      </c>
      <c r="G181" s="61" t="e">
        <f>IF($L181,VLOOKUP(Tableau1[[#This Row],[ANNÉE]],paramètres!$M$2:$M$4,1,FALSE)+1)-Tableau1[[#This Row],[ANNÉE]]</f>
        <v>#VALUE!</v>
      </c>
    </row>
    <row r="182" spans="1:7" x14ac:dyDescent="0.25">
      <c r="A182" s="59" t="e">
        <f t="array" ref="A182">IF($L182,VLOOKUP(Tableau1[[#This Row],[ANNÉE]],paramètres!$G$2:$G$4,1,FALSE)+1)-Tableau1[[#This Row],[ANNÉE]]</f>
        <v>#VALUE!</v>
      </c>
      <c r="B182" s="60" t="e">
        <f t="array" ref="B182">IF($L182,VLOOKUP(Tableau1[[#This Row],[ANNÉE]],paramètres!$H$2:$H$4,1,FALSE)+1)-Tableau1[[#This Row],[ANNÉE]]</f>
        <v>#VALUE!</v>
      </c>
      <c r="C182" s="60" t="e">
        <f t="array" ref="C182">IF($L182,VLOOKUP(Tableau1[[#This Row],[ANNÉE]],paramètres!$I$2:$I$4,1,FALSE)+1)-Tableau1[[#This Row],[ANNÉE]]</f>
        <v>#VALUE!</v>
      </c>
      <c r="D182" s="60" t="e">
        <f t="array" ref="D182">IF($L182,VLOOKUP(Tableau1[[#This Row],[ANNÉE]],paramètres!$J$2:$J$4,1,FALSE)+1)-Tableau1[[#This Row],[ANNÉE]]</f>
        <v>#VALUE!</v>
      </c>
      <c r="E182" s="60" t="e">
        <f t="array" ref="E182">IF($L182,VLOOKUP(Tableau1[[#This Row],[ANNÉE]],paramètres!$K$2:$K$4,1,FALSE)+1)-Tableau1[[#This Row],[ANNÉE]]</f>
        <v>#VALUE!</v>
      </c>
      <c r="F182" s="60" t="e">
        <f t="array" ref="F182">IF($L182,VLOOKUP(Tableau1[[#This Row],[ANNÉE]],paramètres!$L$2:$L$4,1,FALSE)+1)-Tableau1[[#This Row],[ANNÉE]]</f>
        <v>#VALUE!</v>
      </c>
      <c r="G182" s="61" t="e">
        <f>IF($L182,VLOOKUP(Tableau1[[#This Row],[ANNÉE]],paramètres!$M$2:$M$4,1,FALSE)+1)-Tableau1[[#This Row],[ANNÉE]]</f>
        <v>#VALUE!</v>
      </c>
    </row>
    <row r="183" spans="1:7" x14ac:dyDescent="0.25">
      <c r="A183" s="59" t="e">
        <f t="array" ref="A183">IF($L183,VLOOKUP(Tableau1[[#This Row],[ANNÉE]],paramètres!$G$2:$G$4,1,FALSE)+1)-Tableau1[[#This Row],[ANNÉE]]</f>
        <v>#VALUE!</v>
      </c>
      <c r="B183" s="60" t="e">
        <f t="array" ref="B183">IF($L183,VLOOKUP(Tableau1[[#This Row],[ANNÉE]],paramètres!$H$2:$H$4,1,FALSE)+1)-Tableau1[[#This Row],[ANNÉE]]</f>
        <v>#VALUE!</v>
      </c>
      <c r="C183" s="60" t="e">
        <f t="array" ref="C183">IF($L183,VLOOKUP(Tableau1[[#This Row],[ANNÉE]],paramètres!$I$2:$I$4,1,FALSE)+1)-Tableau1[[#This Row],[ANNÉE]]</f>
        <v>#VALUE!</v>
      </c>
      <c r="D183" s="60" t="e">
        <f t="array" ref="D183">IF($L183,VLOOKUP(Tableau1[[#This Row],[ANNÉE]],paramètres!$J$2:$J$4,1,FALSE)+1)-Tableau1[[#This Row],[ANNÉE]]</f>
        <v>#VALUE!</v>
      </c>
      <c r="E183" s="60" t="e">
        <f t="array" ref="E183">IF($L183,VLOOKUP(Tableau1[[#This Row],[ANNÉE]],paramètres!$K$2:$K$4,1,FALSE)+1)-Tableau1[[#This Row],[ANNÉE]]</f>
        <v>#VALUE!</v>
      </c>
      <c r="F183" s="60" t="e">
        <f t="array" ref="F183">IF($L183,VLOOKUP(Tableau1[[#This Row],[ANNÉE]],paramètres!$L$2:$L$4,1,FALSE)+1)-Tableau1[[#This Row],[ANNÉE]]</f>
        <v>#VALUE!</v>
      </c>
      <c r="G183" s="61" t="e">
        <f>IF($L183,VLOOKUP(Tableau1[[#This Row],[ANNÉE]],paramètres!$M$2:$M$4,1,FALSE)+1)-Tableau1[[#This Row],[ANNÉE]]</f>
        <v>#VALUE!</v>
      </c>
    </row>
    <row r="184" spans="1:7" x14ac:dyDescent="0.25">
      <c r="A184" s="59" t="e">
        <f t="array" ref="A184">IF($L184,VLOOKUP(Tableau1[[#This Row],[ANNÉE]],paramètres!$G$2:$G$4,1,FALSE)+1)-Tableau1[[#This Row],[ANNÉE]]</f>
        <v>#VALUE!</v>
      </c>
      <c r="B184" s="60" t="e">
        <f t="array" ref="B184">IF($L184,VLOOKUP(Tableau1[[#This Row],[ANNÉE]],paramètres!$H$2:$H$4,1,FALSE)+1)-Tableau1[[#This Row],[ANNÉE]]</f>
        <v>#VALUE!</v>
      </c>
      <c r="C184" s="60" t="e">
        <f t="array" ref="C184">IF($L184,VLOOKUP(Tableau1[[#This Row],[ANNÉE]],paramètres!$I$2:$I$4,1,FALSE)+1)-Tableau1[[#This Row],[ANNÉE]]</f>
        <v>#VALUE!</v>
      </c>
      <c r="D184" s="60" t="e">
        <f t="array" ref="D184">IF($L184,VLOOKUP(Tableau1[[#This Row],[ANNÉE]],paramètres!$J$2:$J$4,1,FALSE)+1)-Tableau1[[#This Row],[ANNÉE]]</f>
        <v>#VALUE!</v>
      </c>
      <c r="E184" s="60" t="e">
        <f t="array" ref="E184">IF($L184,VLOOKUP(Tableau1[[#This Row],[ANNÉE]],paramètres!$K$2:$K$4,1,FALSE)+1)-Tableau1[[#This Row],[ANNÉE]]</f>
        <v>#VALUE!</v>
      </c>
      <c r="F184" s="60" t="e">
        <f t="array" ref="F184">IF($L184,VLOOKUP(Tableau1[[#This Row],[ANNÉE]],paramètres!$L$2:$L$4,1,FALSE)+1)-Tableau1[[#This Row],[ANNÉE]]</f>
        <v>#VALUE!</v>
      </c>
      <c r="G184" s="61" t="e">
        <f>IF($L184,VLOOKUP(Tableau1[[#This Row],[ANNÉE]],paramètres!$M$2:$M$4,1,FALSE)+1)-Tableau1[[#This Row],[ANNÉE]]</f>
        <v>#VALUE!</v>
      </c>
    </row>
    <row r="185" spans="1:7" x14ac:dyDescent="0.25">
      <c r="A185" s="59" t="e">
        <f t="array" ref="A185">IF($L185,VLOOKUP(Tableau1[[#This Row],[ANNÉE]],paramètres!$G$2:$G$4,1,FALSE)+1)-Tableau1[[#This Row],[ANNÉE]]</f>
        <v>#VALUE!</v>
      </c>
      <c r="B185" s="60" t="e">
        <f t="array" ref="B185">IF($L185,VLOOKUP(Tableau1[[#This Row],[ANNÉE]],paramètres!$H$2:$H$4,1,FALSE)+1)-Tableau1[[#This Row],[ANNÉE]]</f>
        <v>#VALUE!</v>
      </c>
      <c r="C185" s="60" t="e">
        <f t="array" ref="C185">IF($L185,VLOOKUP(Tableau1[[#This Row],[ANNÉE]],paramètres!$I$2:$I$4,1,FALSE)+1)-Tableau1[[#This Row],[ANNÉE]]</f>
        <v>#VALUE!</v>
      </c>
      <c r="D185" s="60" t="e">
        <f t="array" ref="D185">IF($L185,VLOOKUP(Tableau1[[#This Row],[ANNÉE]],paramètres!$J$2:$J$4,1,FALSE)+1)-Tableau1[[#This Row],[ANNÉE]]</f>
        <v>#VALUE!</v>
      </c>
      <c r="E185" s="60" t="e">
        <f t="array" ref="E185">IF($L185,VLOOKUP(Tableau1[[#This Row],[ANNÉE]],paramètres!$K$2:$K$4,1,FALSE)+1)-Tableau1[[#This Row],[ANNÉE]]</f>
        <v>#VALUE!</v>
      </c>
      <c r="F185" s="60" t="e">
        <f t="array" ref="F185">IF($L185,VLOOKUP(Tableau1[[#This Row],[ANNÉE]],paramètres!$L$2:$L$4,1,FALSE)+1)-Tableau1[[#This Row],[ANNÉE]]</f>
        <v>#VALUE!</v>
      </c>
      <c r="G185" s="61" t="e">
        <f>IF($L185,VLOOKUP(Tableau1[[#This Row],[ANNÉE]],paramètres!$M$2:$M$4,1,FALSE)+1)-Tableau1[[#This Row],[ANNÉE]]</f>
        <v>#VALUE!</v>
      </c>
    </row>
    <row r="186" spans="1:7" x14ac:dyDescent="0.25">
      <c r="A186" s="59" t="e">
        <f t="array" ref="A186">IF($L186,VLOOKUP(Tableau1[[#This Row],[ANNÉE]],paramètres!$G$2:$G$4,1,FALSE)+1)-Tableau1[[#This Row],[ANNÉE]]</f>
        <v>#VALUE!</v>
      </c>
      <c r="B186" s="60" t="e">
        <f t="array" ref="B186">IF($L186,VLOOKUP(Tableau1[[#This Row],[ANNÉE]],paramètres!$H$2:$H$4,1,FALSE)+1)-Tableau1[[#This Row],[ANNÉE]]</f>
        <v>#VALUE!</v>
      </c>
      <c r="C186" s="60" t="e">
        <f t="array" ref="C186">IF($L186,VLOOKUP(Tableau1[[#This Row],[ANNÉE]],paramètres!$I$2:$I$4,1,FALSE)+1)-Tableau1[[#This Row],[ANNÉE]]</f>
        <v>#VALUE!</v>
      </c>
      <c r="D186" s="60" t="e">
        <f t="array" ref="D186">IF($L186,VLOOKUP(Tableau1[[#This Row],[ANNÉE]],paramètres!$J$2:$J$4,1,FALSE)+1)-Tableau1[[#This Row],[ANNÉE]]</f>
        <v>#VALUE!</v>
      </c>
      <c r="E186" s="60" t="e">
        <f t="array" ref="E186">IF($L186,VLOOKUP(Tableau1[[#This Row],[ANNÉE]],paramètres!$K$2:$K$4,1,FALSE)+1)-Tableau1[[#This Row],[ANNÉE]]</f>
        <v>#VALUE!</v>
      </c>
      <c r="F186" s="60" t="e">
        <f t="array" ref="F186">IF($L186,VLOOKUP(Tableau1[[#This Row],[ANNÉE]],paramètres!$L$2:$L$4,1,FALSE)+1)-Tableau1[[#This Row],[ANNÉE]]</f>
        <v>#VALUE!</v>
      </c>
      <c r="G186" s="61" t="e">
        <f>IF($L186,VLOOKUP(Tableau1[[#This Row],[ANNÉE]],paramètres!$M$2:$M$4,1,FALSE)+1)-Tableau1[[#This Row],[ANNÉE]]</f>
        <v>#VALUE!</v>
      </c>
    </row>
    <row r="187" spans="1:7" x14ac:dyDescent="0.25">
      <c r="A187" s="59" t="e">
        <f t="array" ref="A187">IF($L187,VLOOKUP(Tableau1[[#This Row],[ANNÉE]],paramètres!$G$2:$G$4,1,FALSE)+1)-Tableau1[[#This Row],[ANNÉE]]</f>
        <v>#VALUE!</v>
      </c>
      <c r="B187" s="60" t="e">
        <f t="array" ref="B187">IF($L187,VLOOKUP(Tableau1[[#This Row],[ANNÉE]],paramètres!$H$2:$H$4,1,FALSE)+1)-Tableau1[[#This Row],[ANNÉE]]</f>
        <v>#VALUE!</v>
      </c>
      <c r="C187" s="60" t="e">
        <f t="array" ref="C187">IF($L187,VLOOKUP(Tableau1[[#This Row],[ANNÉE]],paramètres!$I$2:$I$4,1,FALSE)+1)-Tableau1[[#This Row],[ANNÉE]]</f>
        <v>#VALUE!</v>
      </c>
      <c r="D187" s="60" t="e">
        <f t="array" ref="D187">IF($L187,VLOOKUP(Tableau1[[#This Row],[ANNÉE]],paramètres!$J$2:$J$4,1,FALSE)+1)-Tableau1[[#This Row],[ANNÉE]]</f>
        <v>#VALUE!</v>
      </c>
      <c r="E187" s="60" t="e">
        <f t="array" ref="E187">IF($L187,VLOOKUP(Tableau1[[#This Row],[ANNÉE]],paramètres!$K$2:$K$4,1,FALSE)+1)-Tableau1[[#This Row],[ANNÉE]]</f>
        <v>#VALUE!</v>
      </c>
      <c r="F187" s="60" t="e">
        <f t="array" ref="F187">IF($L187,VLOOKUP(Tableau1[[#This Row],[ANNÉE]],paramètres!$L$2:$L$4,1,FALSE)+1)-Tableau1[[#This Row],[ANNÉE]]</f>
        <v>#VALUE!</v>
      </c>
      <c r="G187" s="61" t="e">
        <f>IF($L187,VLOOKUP(Tableau1[[#This Row],[ANNÉE]],paramètres!$M$2:$M$4,1,FALSE)+1)-Tableau1[[#This Row],[ANNÉE]]</f>
        <v>#VALUE!</v>
      </c>
    </row>
    <row r="188" spans="1:7" x14ac:dyDescent="0.25">
      <c r="A188" s="59" t="e">
        <f t="array" ref="A188">IF($L188,VLOOKUP(Tableau1[[#This Row],[ANNÉE]],paramètres!$G$2:$G$4,1,FALSE)+1)-Tableau1[[#This Row],[ANNÉE]]</f>
        <v>#VALUE!</v>
      </c>
      <c r="B188" s="60" t="e">
        <f t="array" ref="B188">IF($L188,VLOOKUP(Tableau1[[#This Row],[ANNÉE]],paramètres!$H$2:$H$4,1,FALSE)+1)-Tableau1[[#This Row],[ANNÉE]]</f>
        <v>#VALUE!</v>
      </c>
      <c r="C188" s="60" t="e">
        <f t="array" ref="C188">IF($L188,VLOOKUP(Tableau1[[#This Row],[ANNÉE]],paramètres!$I$2:$I$4,1,FALSE)+1)-Tableau1[[#This Row],[ANNÉE]]</f>
        <v>#VALUE!</v>
      </c>
      <c r="D188" s="60" t="e">
        <f t="array" ref="D188">IF($L188,VLOOKUP(Tableau1[[#This Row],[ANNÉE]],paramètres!$J$2:$J$4,1,FALSE)+1)-Tableau1[[#This Row],[ANNÉE]]</f>
        <v>#VALUE!</v>
      </c>
      <c r="E188" s="60" t="e">
        <f t="array" ref="E188">IF($L188,VLOOKUP(Tableau1[[#This Row],[ANNÉE]],paramètres!$K$2:$K$4,1,FALSE)+1)-Tableau1[[#This Row],[ANNÉE]]</f>
        <v>#VALUE!</v>
      </c>
      <c r="F188" s="60" t="e">
        <f t="array" ref="F188">IF($L188,VLOOKUP(Tableau1[[#This Row],[ANNÉE]],paramètres!$L$2:$L$4,1,FALSE)+1)-Tableau1[[#This Row],[ANNÉE]]</f>
        <v>#VALUE!</v>
      </c>
      <c r="G188" s="61" t="e">
        <f>IF($L188,VLOOKUP(Tableau1[[#This Row],[ANNÉE]],paramètres!$M$2:$M$4,1,FALSE)+1)-Tableau1[[#This Row],[ANNÉE]]</f>
        <v>#VALUE!</v>
      </c>
    </row>
    <row r="189" spans="1:7" x14ac:dyDescent="0.25">
      <c r="A189" s="59" t="e">
        <f t="array" ref="A189">IF($L189,VLOOKUP(Tableau1[[#This Row],[ANNÉE]],paramètres!$G$2:$G$4,1,FALSE)+1)-Tableau1[[#This Row],[ANNÉE]]</f>
        <v>#VALUE!</v>
      </c>
      <c r="B189" s="60" t="e">
        <f t="array" ref="B189">IF($L189,VLOOKUP(Tableau1[[#This Row],[ANNÉE]],paramètres!$H$2:$H$4,1,FALSE)+1)-Tableau1[[#This Row],[ANNÉE]]</f>
        <v>#VALUE!</v>
      </c>
      <c r="C189" s="60" t="e">
        <f t="array" ref="C189">IF($L189,VLOOKUP(Tableau1[[#This Row],[ANNÉE]],paramètres!$I$2:$I$4,1,FALSE)+1)-Tableau1[[#This Row],[ANNÉE]]</f>
        <v>#VALUE!</v>
      </c>
      <c r="D189" s="60" t="e">
        <f t="array" ref="D189">IF($L189,VLOOKUP(Tableau1[[#This Row],[ANNÉE]],paramètres!$J$2:$J$4,1,FALSE)+1)-Tableau1[[#This Row],[ANNÉE]]</f>
        <v>#VALUE!</v>
      </c>
      <c r="E189" s="60" t="e">
        <f t="array" ref="E189">IF($L189,VLOOKUP(Tableau1[[#This Row],[ANNÉE]],paramètres!$K$2:$K$4,1,FALSE)+1)-Tableau1[[#This Row],[ANNÉE]]</f>
        <v>#VALUE!</v>
      </c>
      <c r="F189" s="60" t="e">
        <f t="array" ref="F189">IF($L189,VLOOKUP(Tableau1[[#This Row],[ANNÉE]],paramètres!$L$2:$L$4,1,FALSE)+1)-Tableau1[[#This Row],[ANNÉE]]</f>
        <v>#VALUE!</v>
      </c>
      <c r="G189" s="61" t="e">
        <f>IF($L189,VLOOKUP(Tableau1[[#This Row],[ANNÉE]],paramètres!$M$2:$M$4,1,FALSE)+1)-Tableau1[[#This Row],[ANNÉE]]</f>
        <v>#VALUE!</v>
      </c>
    </row>
    <row r="190" spans="1:7" x14ac:dyDescent="0.25">
      <c r="A190" s="59" t="e">
        <f t="array" ref="A190">IF($L190,VLOOKUP(Tableau1[[#This Row],[ANNÉE]],paramètres!$G$2:$G$4,1,FALSE)+1)-Tableau1[[#This Row],[ANNÉE]]</f>
        <v>#VALUE!</v>
      </c>
      <c r="B190" s="60" t="e">
        <f t="array" ref="B190">IF($L190,VLOOKUP(Tableau1[[#This Row],[ANNÉE]],paramètres!$H$2:$H$4,1,FALSE)+1)-Tableau1[[#This Row],[ANNÉE]]</f>
        <v>#VALUE!</v>
      </c>
      <c r="C190" s="60" t="e">
        <f t="array" ref="C190">IF($L190,VLOOKUP(Tableau1[[#This Row],[ANNÉE]],paramètres!$I$2:$I$4,1,FALSE)+1)-Tableau1[[#This Row],[ANNÉE]]</f>
        <v>#VALUE!</v>
      </c>
      <c r="D190" s="60" t="e">
        <f t="array" ref="D190">IF($L190,VLOOKUP(Tableau1[[#This Row],[ANNÉE]],paramètres!$J$2:$J$4,1,FALSE)+1)-Tableau1[[#This Row],[ANNÉE]]</f>
        <v>#VALUE!</v>
      </c>
      <c r="E190" s="60" t="e">
        <f t="array" ref="E190">IF($L190,VLOOKUP(Tableau1[[#This Row],[ANNÉE]],paramètres!$K$2:$K$4,1,FALSE)+1)-Tableau1[[#This Row],[ANNÉE]]</f>
        <v>#VALUE!</v>
      </c>
      <c r="F190" s="60" t="e">
        <f t="array" ref="F190">IF($L190,VLOOKUP(Tableau1[[#This Row],[ANNÉE]],paramètres!$L$2:$L$4,1,FALSE)+1)-Tableau1[[#This Row],[ANNÉE]]</f>
        <v>#VALUE!</v>
      </c>
      <c r="G190" s="61" t="e">
        <f>IF($L190,VLOOKUP(Tableau1[[#This Row],[ANNÉE]],paramètres!$M$2:$M$4,1,FALSE)+1)-Tableau1[[#This Row],[ANNÉE]]</f>
        <v>#VALUE!</v>
      </c>
    </row>
    <row r="191" spans="1:7" x14ac:dyDescent="0.25">
      <c r="A191" s="59" t="e">
        <f t="array" ref="A191">IF($L191,VLOOKUP(Tableau1[[#This Row],[ANNÉE]],paramètres!$G$2:$G$4,1,FALSE)+1)-Tableau1[[#This Row],[ANNÉE]]</f>
        <v>#VALUE!</v>
      </c>
      <c r="B191" s="60" t="e">
        <f t="array" ref="B191">IF($L191,VLOOKUP(Tableau1[[#This Row],[ANNÉE]],paramètres!$H$2:$H$4,1,FALSE)+1)-Tableau1[[#This Row],[ANNÉE]]</f>
        <v>#VALUE!</v>
      </c>
      <c r="C191" s="60" t="e">
        <f t="array" ref="C191">IF($L191,VLOOKUP(Tableau1[[#This Row],[ANNÉE]],paramètres!$I$2:$I$4,1,FALSE)+1)-Tableau1[[#This Row],[ANNÉE]]</f>
        <v>#VALUE!</v>
      </c>
      <c r="D191" s="60" t="e">
        <f t="array" ref="D191">IF($L191,VLOOKUP(Tableau1[[#This Row],[ANNÉE]],paramètres!$J$2:$J$4,1,FALSE)+1)-Tableau1[[#This Row],[ANNÉE]]</f>
        <v>#VALUE!</v>
      </c>
      <c r="E191" s="60" t="e">
        <f t="array" ref="E191">IF($L191,VLOOKUP(Tableau1[[#This Row],[ANNÉE]],paramètres!$K$2:$K$4,1,FALSE)+1)-Tableau1[[#This Row],[ANNÉE]]</f>
        <v>#VALUE!</v>
      </c>
      <c r="F191" s="60" t="e">
        <f t="array" ref="F191">IF($L191,VLOOKUP(Tableau1[[#This Row],[ANNÉE]],paramètres!$L$2:$L$4,1,FALSE)+1)-Tableau1[[#This Row],[ANNÉE]]</f>
        <v>#VALUE!</v>
      </c>
      <c r="G191" s="61" t="e">
        <f>IF($L191,VLOOKUP(Tableau1[[#This Row],[ANNÉE]],paramètres!$M$2:$M$4,1,FALSE)+1)-Tableau1[[#This Row],[ANNÉE]]</f>
        <v>#VALUE!</v>
      </c>
    </row>
    <row r="192" spans="1:7" x14ac:dyDescent="0.25">
      <c r="A192" s="59" t="e">
        <f t="array" ref="A192">IF($L192,VLOOKUP(Tableau1[[#This Row],[ANNÉE]],paramètres!$G$2:$G$4,1,FALSE)+1)-Tableau1[[#This Row],[ANNÉE]]</f>
        <v>#VALUE!</v>
      </c>
      <c r="B192" s="60" t="e">
        <f t="array" ref="B192">IF($L192,VLOOKUP(Tableau1[[#This Row],[ANNÉE]],paramètres!$H$2:$H$4,1,FALSE)+1)-Tableau1[[#This Row],[ANNÉE]]</f>
        <v>#VALUE!</v>
      </c>
      <c r="C192" s="60" t="e">
        <f t="array" ref="C192">IF($L192,VLOOKUP(Tableau1[[#This Row],[ANNÉE]],paramètres!$I$2:$I$4,1,FALSE)+1)-Tableau1[[#This Row],[ANNÉE]]</f>
        <v>#VALUE!</v>
      </c>
      <c r="D192" s="60" t="e">
        <f t="array" ref="D192">IF($L192,VLOOKUP(Tableau1[[#This Row],[ANNÉE]],paramètres!$J$2:$J$4,1,FALSE)+1)-Tableau1[[#This Row],[ANNÉE]]</f>
        <v>#VALUE!</v>
      </c>
      <c r="E192" s="60" t="e">
        <f t="array" ref="E192">IF($L192,VLOOKUP(Tableau1[[#This Row],[ANNÉE]],paramètres!$K$2:$K$4,1,FALSE)+1)-Tableau1[[#This Row],[ANNÉE]]</f>
        <v>#VALUE!</v>
      </c>
      <c r="F192" s="60" t="e">
        <f t="array" ref="F192">IF($L192,VLOOKUP(Tableau1[[#This Row],[ANNÉE]],paramètres!$L$2:$L$4,1,FALSE)+1)-Tableau1[[#This Row],[ANNÉE]]</f>
        <v>#VALUE!</v>
      </c>
      <c r="G192" s="61" t="e">
        <f>IF($L192,VLOOKUP(Tableau1[[#This Row],[ANNÉE]],paramètres!$M$2:$M$4,1,FALSE)+1)-Tableau1[[#This Row],[ANNÉE]]</f>
        <v>#VALUE!</v>
      </c>
    </row>
    <row r="193" spans="1:7" x14ac:dyDescent="0.25">
      <c r="A193" s="59" t="e">
        <f t="array" ref="A193">IF($L193,VLOOKUP(Tableau1[[#This Row],[ANNÉE]],paramètres!$G$2:$G$4,1,FALSE)+1)-Tableau1[[#This Row],[ANNÉE]]</f>
        <v>#VALUE!</v>
      </c>
      <c r="B193" s="60" t="e">
        <f t="array" ref="B193">IF($L193,VLOOKUP(Tableau1[[#This Row],[ANNÉE]],paramètres!$H$2:$H$4,1,FALSE)+1)-Tableau1[[#This Row],[ANNÉE]]</f>
        <v>#VALUE!</v>
      </c>
      <c r="C193" s="60" t="e">
        <f t="array" ref="C193">IF($L193,VLOOKUP(Tableau1[[#This Row],[ANNÉE]],paramètres!$I$2:$I$4,1,FALSE)+1)-Tableau1[[#This Row],[ANNÉE]]</f>
        <v>#VALUE!</v>
      </c>
      <c r="D193" s="60" t="e">
        <f t="array" ref="D193">IF($L193,VLOOKUP(Tableau1[[#This Row],[ANNÉE]],paramètres!$J$2:$J$4,1,FALSE)+1)-Tableau1[[#This Row],[ANNÉE]]</f>
        <v>#VALUE!</v>
      </c>
      <c r="E193" s="60" t="e">
        <f t="array" ref="E193">IF($L193,VLOOKUP(Tableau1[[#This Row],[ANNÉE]],paramètres!$K$2:$K$4,1,FALSE)+1)-Tableau1[[#This Row],[ANNÉE]]</f>
        <v>#VALUE!</v>
      </c>
      <c r="F193" s="60" t="e">
        <f t="array" ref="F193">IF($L193,VLOOKUP(Tableau1[[#This Row],[ANNÉE]],paramètres!$L$2:$L$4,1,FALSE)+1)-Tableau1[[#This Row],[ANNÉE]]</f>
        <v>#VALUE!</v>
      </c>
      <c r="G193" s="61" t="e">
        <f>IF($L193,VLOOKUP(Tableau1[[#This Row],[ANNÉE]],paramètres!$M$2:$M$4,1,FALSE)+1)-Tableau1[[#This Row],[ANNÉE]]</f>
        <v>#VALUE!</v>
      </c>
    </row>
    <row r="194" spans="1:7" x14ac:dyDescent="0.25">
      <c r="A194" s="59" t="e">
        <f t="array" ref="A194">IF($L194,VLOOKUP(Tableau1[[#This Row],[ANNÉE]],paramètres!$G$2:$G$4,1,FALSE)+1)-Tableau1[[#This Row],[ANNÉE]]</f>
        <v>#VALUE!</v>
      </c>
      <c r="B194" s="60" t="e">
        <f t="array" ref="B194">IF($L194,VLOOKUP(Tableau1[[#This Row],[ANNÉE]],paramètres!$H$2:$H$4,1,FALSE)+1)-Tableau1[[#This Row],[ANNÉE]]</f>
        <v>#VALUE!</v>
      </c>
      <c r="C194" s="60" t="e">
        <f t="array" ref="C194">IF($L194,VLOOKUP(Tableau1[[#This Row],[ANNÉE]],paramètres!$I$2:$I$4,1,FALSE)+1)-Tableau1[[#This Row],[ANNÉE]]</f>
        <v>#VALUE!</v>
      </c>
      <c r="D194" s="60" t="e">
        <f t="array" ref="D194">IF($L194,VLOOKUP(Tableau1[[#This Row],[ANNÉE]],paramètres!$J$2:$J$4,1,FALSE)+1)-Tableau1[[#This Row],[ANNÉE]]</f>
        <v>#VALUE!</v>
      </c>
      <c r="E194" s="60" t="e">
        <f t="array" ref="E194">IF($L194,VLOOKUP(Tableau1[[#This Row],[ANNÉE]],paramètres!$K$2:$K$4,1,FALSE)+1)-Tableau1[[#This Row],[ANNÉE]]</f>
        <v>#VALUE!</v>
      </c>
      <c r="F194" s="60" t="e">
        <f t="array" ref="F194">IF($L194,VLOOKUP(Tableau1[[#This Row],[ANNÉE]],paramètres!$L$2:$L$4,1,FALSE)+1)-Tableau1[[#This Row],[ANNÉE]]</f>
        <v>#VALUE!</v>
      </c>
      <c r="G194" s="61" t="e">
        <f>IF($L194,VLOOKUP(Tableau1[[#This Row],[ANNÉE]],paramètres!$M$2:$M$4,1,FALSE)+1)-Tableau1[[#This Row],[ANNÉE]]</f>
        <v>#VALUE!</v>
      </c>
    </row>
    <row r="195" spans="1:7" x14ac:dyDescent="0.25">
      <c r="A195" s="59" t="e">
        <f t="array" ref="A195">IF($L195,VLOOKUP(Tableau1[[#This Row],[ANNÉE]],paramètres!$G$2:$G$4,1,FALSE)+1)-Tableau1[[#This Row],[ANNÉE]]</f>
        <v>#VALUE!</v>
      </c>
      <c r="B195" s="60" t="e">
        <f t="array" ref="B195">IF($L195,VLOOKUP(Tableau1[[#This Row],[ANNÉE]],paramètres!$H$2:$H$4,1,FALSE)+1)-Tableau1[[#This Row],[ANNÉE]]</f>
        <v>#VALUE!</v>
      </c>
      <c r="C195" s="60" t="e">
        <f t="array" ref="C195">IF($L195,VLOOKUP(Tableau1[[#This Row],[ANNÉE]],paramètres!$I$2:$I$4,1,FALSE)+1)-Tableau1[[#This Row],[ANNÉE]]</f>
        <v>#VALUE!</v>
      </c>
      <c r="D195" s="60" t="e">
        <f t="array" ref="D195">IF($L195,VLOOKUP(Tableau1[[#This Row],[ANNÉE]],paramètres!$J$2:$J$4,1,FALSE)+1)-Tableau1[[#This Row],[ANNÉE]]</f>
        <v>#VALUE!</v>
      </c>
      <c r="E195" s="60" t="e">
        <f t="array" ref="E195">IF($L195,VLOOKUP(Tableau1[[#This Row],[ANNÉE]],paramètres!$K$2:$K$4,1,FALSE)+1)-Tableau1[[#This Row],[ANNÉE]]</f>
        <v>#VALUE!</v>
      </c>
      <c r="F195" s="60" t="e">
        <f t="array" ref="F195">IF($L195,VLOOKUP(Tableau1[[#This Row],[ANNÉE]],paramètres!$L$2:$L$4,1,FALSE)+1)-Tableau1[[#This Row],[ANNÉE]]</f>
        <v>#VALUE!</v>
      </c>
      <c r="G195" s="61" t="e">
        <f>IF($L195,VLOOKUP(Tableau1[[#This Row],[ANNÉE]],paramètres!$M$2:$M$4,1,FALSE)+1)-Tableau1[[#This Row],[ANNÉE]]</f>
        <v>#VALUE!</v>
      </c>
    </row>
    <row r="196" spans="1:7" x14ac:dyDescent="0.25">
      <c r="A196" s="59" t="e">
        <f t="array" ref="A196">IF($L196,VLOOKUP(Tableau1[[#This Row],[ANNÉE]],paramètres!$G$2:$G$4,1,FALSE)+1)-Tableau1[[#This Row],[ANNÉE]]</f>
        <v>#VALUE!</v>
      </c>
      <c r="B196" s="60" t="e">
        <f t="array" ref="B196">IF($L196,VLOOKUP(Tableau1[[#This Row],[ANNÉE]],paramètres!$H$2:$H$4,1,FALSE)+1)-Tableau1[[#This Row],[ANNÉE]]</f>
        <v>#VALUE!</v>
      </c>
      <c r="C196" s="60" t="e">
        <f t="array" ref="C196">IF($L196,VLOOKUP(Tableau1[[#This Row],[ANNÉE]],paramètres!$I$2:$I$4,1,FALSE)+1)-Tableau1[[#This Row],[ANNÉE]]</f>
        <v>#VALUE!</v>
      </c>
      <c r="D196" s="60" t="e">
        <f t="array" ref="D196">IF($L196,VLOOKUP(Tableau1[[#This Row],[ANNÉE]],paramètres!$J$2:$J$4,1,FALSE)+1)-Tableau1[[#This Row],[ANNÉE]]</f>
        <v>#VALUE!</v>
      </c>
      <c r="E196" s="60" t="e">
        <f t="array" ref="E196">IF($L196,VLOOKUP(Tableau1[[#This Row],[ANNÉE]],paramètres!$K$2:$K$4,1,FALSE)+1)-Tableau1[[#This Row],[ANNÉE]]</f>
        <v>#VALUE!</v>
      </c>
      <c r="F196" s="60" t="e">
        <f t="array" ref="F196">IF($L196,VLOOKUP(Tableau1[[#This Row],[ANNÉE]],paramètres!$L$2:$L$4,1,FALSE)+1)-Tableau1[[#This Row],[ANNÉE]]</f>
        <v>#VALUE!</v>
      </c>
      <c r="G196" s="61" t="e">
        <f>IF($L196,VLOOKUP(Tableau1[[#This Row],[ANNÉE]],paramètres!$M$2:$M$4,1,FALSE)+1)-Tableau1[[#This Row],[ANNÉE]]</f>
        <v>#VALUE!</v>
      </c>
    </row>
    <row r="197" spans="1:7" x14ac:dyDescent="0.25">
      <c r="A197" s="59" t="e">
        <f t="array" ref="A197">IF($L197,VLOOKUP(Tableau1[[#This Row],[ANNÉE]],paramètres!$G$2:$G$4,1,FALSE)+1)-Tableau1[[#This Row],[ANNÉE]]</f>
        <v>#VALUE!</v>
      </c>
      <c r="B197" s="60" t="e">
        <f t="array" ref="B197">IF($L197,VLOOKUP(Tableau1[[#This Row],[ANNÉE]],paramètres!$H$2:$H$4,1,FALSE)+1)-Tableau1[[#This Row],[ANNÉE]]</f>
        <v>#VALUE!</v>
      </c>
      <c r="C197" s="60" t="e">
        <f t="array" ref="C197">IF($L197,VLOOKUP(Tableau1[[#This Row],[ANNÉE]],paramètres!$I$2:$I$4,1,FALSE)+1)-Tableau1[[#This Row],[ANNÉE]]</f>
        <v>#VALUE!</v>
      </c>
      <c r="D197" s="60" t="e">
        <f t="array" ref="D197">IF($L197,VLOOKUP(Tableau1[[#This Row],[ANNÉE]],paramètres!$J$2:$J$4,1,FALSE)+1)-Tableau1[[#This Row],[ANNÉE]]</f>
        <v>#VALUE!</v>
      </c>
      <c r="E197" s="60" t="e">
        <f t="array" ref="E197">IF($L197,VLOOKUP(Tableau1[[#This Row],[ANNÉE]],paramètres!$K$2:$K$4,1,FALSE)+1)-Tableau1[[#This Row],[ANNÉE]]</f>
        <v>#VALUE!</v>
      </c>
      <c r="F197" s="60" t="e">
        <f t="array" ref="F197">IF($L197,VLOOKUP(Tableau1[[#This Row],[ANNÉE]],paramètres!$L$2:$L$4,1,FALSE)+1)-Tableau1[[#This Row],[ANNÉE]]</f>
        <v>#VALUE!</v>
      </c>
      <c r="G197" s="61" t="e">
        <f>IF($L197,VLOOKUP(Tableau1[[#This Row],[ANNÉE]],paramètres!$M$2:$M$4,1,FALSE)+1)-Tableau1[[#This Row],[ANNÉE]]</f>
        <v>#VALUE!</v>
      </c>
    </row>
    <row r="198" spans="1:7" x14ac:dyDescent="0.25">
      <c r="A198" s="59" t="e">
        <f t="array" ref="A198">IF($L198,VLOOKUP(Tableau1[[#This Row],[ANNÉE]],paramètres!$G$2:$G$4,1,FALSE)+1)-Tableau1[[#This Row],[ANNÉE]]</f>
        <v>#VALUE!</v>
      </c>
      <c r="B198" s="60" t="e">
        <f t="array" ref="B198">IF($L198,VLOOKUP(Tableau1[[#This Row],[ANNÉE]],paramètres!$H$2:$H$4,1,FALSE)+1)-Tableau1[[#This Row],[ANNÉE]]</f>
        <v>#VALUE!</v>
      </c>
      <c r="C198" s="60" t="e">
        <f t="array" ref="C198">IF($L198,VLOOKUP(Tableau1[[#This Row],[ANNÉE]],paramètres!$I$2:$I$4,1,FALSE)+1)-Tableau1[[#This Row],[ANNÉE]]</f>
        <v>#VALUE!</v>
      </c>
      <c r="D198" s="60" t="e">
        <f t="array" ref="D198">IF($L198,VLOOKUP(Tableau1[[#This Row],[ANNÉE]],paramètres!$J$2:$J$4,1,FALSE)+1)-Tableau1[[#This Row],[ANNÉE]]</f>
        <v>#VALUE!</v>
      </c>
      <c r="E198" s="60" t="e">
        <f t="array" ref="E198">IF($L198,VLOOKUP(Tableau1[[#This Row],[ANNÉE]],paramètres!$K$2:$K$4,1,FALSE)+1)-Tableau1[[#This Row],[ANNÉE]]</f>
        <v>#VALUE!</v>
      </c>
      <c r="F198" s="60" t="e">
        <f t="array" ref="F198">IF($L198,VLOOKUP(Tableau1[[#This Row],[ANNÉE]],paramètres!$L$2:$L$4,1,FALSE)+1)-Tableau1[[#This Row],[ANNÉE]]</f>
        <v>#VALUE!</v>
      </c>
      <c r="G198" s="61" t="e">
        <f>IF($L198,VLOOKUP(Tableau1[[#This Row],[ANNÉE]],paramètres!$M$2:$M$4,1,FALSE)+1)-Tableau1[[#This Row],[ANNÉE]]</f>
        <v>#VALUE!</v>
      </c>
    </row>
    <row r="199" spans="1:7" x14ac:dyDescent="0.25">
      <c r="A199" s="59" t="e">
        <f t="array" ref="A199">IF($L199,VLOOKUP(Tableau1[[#This Row],[ANNÉE]],paramètres!$G$2:$G$4,1,FALSE)+1)-Tableau1[[#This Row],[ANNÉE]]</f>
        <v>#VALUE!</v>
      </c>
      <c r="B199" s="60" t="e">
        <f t="array" ref="B199">IF($L199,VLOOKUP(Tableau1[[#This Row],[ANNÉE]],paramètres!$H$2:$H$4,1,FALSE)+1)-Tableau1[[#This Row],[ANNÉE]]</f>
        <v>#VALUE!</v>
      </c>
      <c r="C199" s="60" t="e">
        <f t="array" ref="C199">IF($L199,VLOOKUP(Tableau1[[#This Row],[ANNÉE]],paramètres!$I$2:$I$4,1,FALSE)+1)-Tableau1[[#This Row],[ANNÉE]]</f>
        <v>#VALUE!</v>
      </c>
      <c r="D199" s="60" t="e">
        <f t="array" ref="D199">IF($L199,VLOOKUP(Tableau1[[#This Row],[ANNÉE]],paramètres!$J$2:$J$4,1,FALSE)+1)-Tableau1[[#This Row],[ANNÉE]]</f>
        <v>#VALUE!</v>
      </c>
      <c r="E199" s="60" t="e">
        <f t="array" ref="E199">IF($L199,VLOOKUP(Tableau1[[#This Row],[ANNÉE]],paramètres!$K$2:$K$4,1,FALSE)+1)-Tableau1[[#This Row],[ANNÉE]]</f>
        <v>#VALUE!</v>
      </c>
      <c r="F199" s="60" t="e">
        <f t="array" ref="F199">IF($L199,VLOOKUP(Tableau1[[#This Row],[ANNÉE]],paramètres!$L$2:$L$4,1,FALSE)+1)-Tableau1[[#This Row],[ANNÉE]]</f>
        <v>#VALUE!</v>
      </c>
      <c r="G199" s="61" t="e">
        <f>IF($L199,VLOOKUP(Tableau1[[#This Row],[ANNÉE]],paramètres!$M$2:$M$4,1,FALSE)+1)-Tableau1[[#This Row],[ANNÉE]]</f>
        <v>#VALUE!</v>
      </c>
    </row>
    <row r="200" spans="1:7" x14ac:dyDescent="0.25">
      <c r="A200" s="59" t="e">
        <f t="array" ref="A200">IF($L200,VLOOKUP(Tableau1[[#This Row],[ANNÉE]],paramètres!$G$2:$G$4,1,FALSE)+1)-Tableau1[[#This Row],[ANNÉE]]</f>
        <v>#VALUE!</v>
      </c>
      <c r="B200" s="60" t="e">
        <f t="array" ref="B200">IF($L200,VLOOKUP(Tableau1[[#This Row],[ANNÉE]],paramètres!$H$2:$H$4,1,FALSE)+1)-Tableau1[[#This Row],[ANNÉE]]</f>
        <v>#VALUE!</v>
      </c>
      <c r="C200" s="60" t="e">
        <f t="array" ref="C200">IF($L200,VLOOKUP(Tableau1[[#This Row],[ANNÉE]],paramètres!$I$2:$I$4,1,FALSE)+1)-Tableau1[[#This Row],[ANNÉE]]</f>
        <v>#VALUE!</v>
      </c>
      <c r="D200" s="60" t="e">
        <f t="array" ref="D200">IF($L200,VLOOKUP(Tableau1[[#This Row],[ANNÉE]],paramètres!$J$2:$J$4,1,FALSE)+1)-Tableau1[[#This Row],[ANNÉE]]</f>
        <v>#VALUE!</v>
      </c>
      <c r="E200" s="60" t="e">
        <f t="array" ref="E200">IF($L200,VLOOKUP(Tableau1[[#This Row],[ANNÉE]],paramètres!$K$2:$K$4,1,FALSE)+1)-Tableau1[[#This Row],[ANNÉE]]</f>
        <v>#VALUE!</v>
      </c>
      <c r="F200" s="60" t="e">
        <f t="array" ref="F200">IF($L200,VLOOKUP(Tableau1[[#This Row],[ANNÉE]],paramètres!$L$2:$L$4,1,FALSE)+1)-Tableau1[[#This Row],[ANNÉE]]</f>
        <v>#VALUE!</v>
      </c>
      <c r="G200" s="61" t="e">
        <f>IF($L200,VLOOKUP(Tableau1[[#This Row],[ANNÉE]],paramètres!$M$2:$M$4,1,FALSE)+1)-Tableau1[[#This Row],[ANNÉE]]</f>
        <v>#VALUE!</v>
      </c>
    </row>
    <row r="201" spans="1:7" x14ac:dyDescent="0.25">
      <c r="A201" s="59" t="e">
        <f t="array" ref="A201">IF($L201,VLOOKUP(Tableau1[[#This Row],[ANNÉE]],paramètres!$G$2:$G$4,1,FALSE)+1)-Tableau1[[#This Row],[ANNÉE]]</f>
        <v>#VALUE!</v>
      </c>
      <c r="B201" s="60" t="e">
        <f t="array" ref="B201">IF($L201,VLOOKUP(Tableau1[[#This Row],[ANNÉE]],paramètres!$H$2:$H$4,1,FALSE)+1)-Tableau1[[#This Row],[ANNÉE]]</f>
        <v>#VALUE!</v>
      </c>
      <c r="C201" s="60" t="e">
        <f t="array" ref="C201">IF($L201,VLOOKUP(Tableau1[[#This Row],[ANNÉE]],paramètres!$I$2:$I$4,1,FALSE)+1)-Tableau1[[#This Row],[ANNÉE]]</f>
        <v>#VALUE!</v>
      </c>
      <c r="D201" s="60" t="e">
        <f t="array" ref="D201">IF($L201,VLOOKUP(Tableau1[[#This Row],[ANNÉE]],paramètres!$J$2:$J$4,1,FALSE)+1)-Tableau1[[#This Row],[ANNÉE]]</f>
        <v>#VALUE!</v>
      </c>
      <c r="E201" s="60" t="e">
        <f t="array" ref="E201">IF($L201,VLOOKUP(Tableau1[[#This Row],[ANNÉE]],paramètres!$K$2:$K$4,1,FALSE)+1)-Tableau1[[#This Row],[ANNÉE]]</f>
        <v>#VALUE!</v>
      </c>
      <c r="F201" s="60" t="e">
        <f t="array" ref="F201">IF($L201,VLOOKUP(Tableau1[[#This Row],[ANNÉE]],paramètres!$L$2:$L$4,1,FALSE)+1)-Tableau1[[#This Row],[ANNÉE]]</f>
        <v>#VALUE!</v>
      </c>
      <c r="G201" s="61" t="e">
        <f>IF($L201,VLOOKUP(Tableau1[[#This Row],[ANNÉE]],paramètres!$M$2:$M$4,1,FALSE)+1)-Tableau1[[#This Row],[ANNÉE]]</f>
        <v>#VALUE!</v>
      </c>
    </row>
    <row r="202" spans="1:7" x14ac:dyDescent="0.25">
      <c r="A202" s="59" t="e">
        <f t="array" ref="A202">IF($L202,VLOOKUP(Tableau1[[#This Row],[ANNÉE]],paramètres!$G$2:$G$4,1,FALSE)+1)-Tableau1[[#This Row],[ANNÉE]]</f>
        <v>#VALUE!</v>
      </c>
      <c r="B202" s="60" t="e">
        <f t="array" ref="B202">IF($L202,VLOOKUP(Tableau1[[#This Row],[ANNÉE]],paramètres!$H$2:$H$4,1,FALSE)+1)-Tableau1[[#This Row],[ANNÉE]]</f>
        <v>#VALUE!</v>
      </c>
      <c r="C202" s="60" t="e">
        <f t="array" ref="C202">IF($L202,VLOOKUP(Tableau1[[#This Row],[ANNÉE]],paramètres!$I$2:$I$4,1,FALSE)+1)-Tableau1[[#This Row],[ANNÉE]]</f>
        <v>#VALUE!</v>
      </c>
      <c r="D202" s="60" t="e">
        <f t="array" ref="D202">IF($L202,VLOOKUP(Tableau1[[#This Row],[ANNÉE]],paramètres!$J$2:$J$4,1,FALSE)+1)-Tableau1[[#This Row],[ANNÉE]]</f>
        <v>#VALUE!</v>
      </c>
      <c r="E202" s="60" t="e">
        <f t="array" ref="E202">IF($L202,VLOOKUP(Tableau1[[#This Row],[ANNÉE]],paramètres!$K$2:$K$4,1,FALSE)+1)-Tableau1[[#This Row],[ANNÉE]]</f>
        <v>#VALUE!</v>
      </c>
      <c r="F202" s="60" t="e">
        <f t="array" ref="F202">IF($L202,VLOOKUP(Tableau1[[#This Row],[ANNÉE]],paramètres!$L$2:$L$4,1,FALSE)+1)-Tableau1[[#This Row],[ANNÉE]]</f>
        <v>#VALUE!</v>
      </c>
      <c r="G202" s="61" t="e">
        <f>IF($L202,VLOOKUP(Tableau1[[#This Row],[ANNÉE]],paramètres!$M$2:$M$4,1,FALSE)+1)-Tableau1[[#This Row],[ANNÉE]]</f>
        <v>#VALUE!</v>
      </c>
    </row>
    <row r="203" spans="1:7" x14ac:dyDescent="0.25">
      <c r="A203" s="59" t="e">
        <f t="array" ref="A203">IF($L203,VLOOKUP(Tableau1[[#This Row],[ANNÉE]],paramètres!$G$2:$G$4,1,FALSE)+1)-Tableau1[[#This Row],[ANNÉE]]</f>
        <v>#VALUE!</v>
      </c>
      <c r="B203" s="60" t="e">
        <f t="array" ref="B203">IF($L203,VLOOKUP(Tableau1[[#This Row],[ANNÉE]],paramètres!$H$2:$H$4,1,FALSE)+1)-Tableau1[[#This Row],[ANNÉE]]</f>
        <v>#VALUE!</v>
      </c>
      <c r="C203" s="60" t="e">
        <f t="array" ref="C203">IF($L203,VLOOKUP(Tableau1[[#This Row],[ANNÉE]],paramètres!$I$2:$I$4,1,FALSE)+1)-Tableau1[[#This Row],[ANNÉE]]</f>
        <v>#VALUE!</v>
      </c>
      <c r="D203" s="60" t="e">
        <f t="array" ref="D203">IF($L203,VLOOKUP(Tableau1[[#This Row],[ANNÉE]],paramètres!$J$2:$J$4,1,FALSE)+1)-Tableau1[[#This Row],[ANNÉE]]</f>
        <v>#VALUE!</v>
      </c>
      <c r="E203" s="60" t="e">
        <f t="array" ref="E203">IF($L203,VLOOKUP(Tableau1[[#This Row],[ANNÉE]],paramètres!$K$2:$K$4,1,FALSE)+1)-Tableau1[[#This Row],[ANNÉE]]</f>
        <v>#VALUE!</v>
      </c>
      <c r="F203" s="60" t="e">
        <f t="array" ref="F203">IF($L203,VLOOKUP(Tableau1[[#This Row],[ANNÉE]],paramètres!$L$2:$L$4,1,FALSE)+1)-Tableau1[[#This Row],[ANNÉE]]</f>
        <v>#VALUE!</v>
      </c>
      <c r="G203" s="61" t="e">
        <f>IF($L203,VLOOKUP(Tableau1[[#This Row],[ANNÉE]],paramètres!$M$2:$M$4,1,FALSE)+1)-Tableau1[[#This Row],[ANNÉE]]</f>
        <v>#VALUE!</v>
      </c>
    </row>
    <row r="204" spans="1:7" x14ac:dyDescent="0.25">
      <c r="A204" s="59" t="e">
        <f t="array" ref="A204">IF($L204,VLOOKUP(Tableau1[[#This Row],[ANNÉE]],paramètres!$G$2:$G$4,1,FALSE)+1)-Tableau1[[#This Row],[ANNÉE]]</f>
        <v>#VALUE!</v>
      </c>
      <c r="B204" s="60" t="e">
        <f t="array" ref="B204">IF($L204,VLOOKUP(Tableau1[[#This Row],[ANNÉE]],paramètres!$H$2:$H$4,1,FALSE)+1)-Tableau1[[#This Row],[ANNÉE]]</f>
        <v>#VALUE!</v>
      </c>
      <c r="C204" s="60" t="e">
        <f t="array" ref="C204">IF($L204,VLOOKUP(Tableau1[[#This Row],[ANNÉE]],paramètres!$I$2:$I$4,1,FALSE)+1)-Tableau1[[#This Row],[ANNÉE]]</f>
        <v>#VALUE!</v>
      </c>
      <c r="D204" s="60" t="e">
        <f t="array" ref="D204">IF($L204,VLOOKUP(Tableau1[[#This Row],[ANNÉE]],paramètres!$J$2:$J$4,1,FALSE)+1)-Tableau1[[#This Row],[ANNÉE]]</f>
        <v>#VALUE!</v>
      </c>
      <c r="E204" s="60" t="e">
        <f t="array" ref="E204">IF($L204,VLOOKUP(Tableau1[[#This Row],[ANNÉE]],paramètres!$K$2:$K$4,1,FALSE)+1)-Tableau1[[#This Row],[ANNÉE]]</f>
        <v>#VALUE!</v>
      </c>
      <c r="F204" s="60" t="e">
        <f t="array" ref="F204">IF($L204,VLOOKUP(Tableau1[[#This Row],[ANNÉE]],paramètres!$L$2:$L$4,1,FALSE)+1)-Tableau1[[#This Row],[ANNÉE]]</f>
        <v>#VALUE!</v>
      </c>
      <c r="G204" s="61" t="e">
        <f>IF($L204,VLOOKUP(Tableau1[[#This Row],[ANNÉE]],paramètres!$M$2:$M$4,1,FALSE)+1)-Tableau1[[#This Row],[ANNÉE]]</f>
        <v>#VALUE!</v>
      </c>
    </row>
    <row r="205" spans="1:7" x14ac:dyDescent="0.25">
      <c r="A205" s="59" t="e">
        <f t="array" ref="A205">IF($L205,VLOOKUP(Tableau1[[#This Row],[ANNÉE]],paramètres!$G$2:$G$4,1,FALSE)+1)-Tableau1[[#This Row],[ANNÉE]]</f>
        <v>#VALUE!</v>
      </c>
      <c r="B205" s="60" t="e">
        <f t="array" ref="B205">IF($L205,VLOOKUP(Tableau1[[#This Row],[ANNÉE]],paramètres!$H$2:$H$4,1,FALSE)+1)-Tableau1[[#This Row],[ANNÉE]]</f>
        <v>#VALUE!</v>
      </c>
      <c r="C205" s="60" t="e">
        <f t="array" ref="C205">IF($L205,VLOOKUP(Tableau1[[#This Row],[ANNÉE]],paramètres!$I$2:$I$4,1,FALSE)+1)-Tableau1[[#This Row],[ANNÉE]]</f>
        <v>#VALUE!</v>
      </c>
      <c r="D205" s="60" t="e">
        <f t="array" ref="D205">IF($L205,VLOOKUP(Tableau1[[#This Row],[ANNÉE]],paramètres!$J$2:$J$4,1,FALSE)+1)-Tableau1[[#This Row],[ANNÉE]]</f>
        <v>#VALUE!</v>
      </c>
      <c r="E205" s="60" t="e">
        <f t="array" ref="E205">IF($L205,VLOOKUP(Tableau1[[#This Row],[ANNÉE]],paramètres!$K$2:$K$4,1,FALSE)+1)-Tableau1[[#This Row],[ANNÉE]]</f>
        <v>#VALUE!</v>
      </c>
      <c r="F205" s="60" t="e">
        <f t="array" ref="F205">IF($L205,VLOOKUP(Tableau1[[#This Row],[ANNÉE]],paramètres!$L$2:$L$4,1,FALSE)+1)-Tableau1[[#This Row],[ANNÉE]]</f>
        <v>#VALUE!</v>
      </c>
      <c r="G205" s="61" t="e">
        <f>IF($L205,VLOOKUP(Tableau1[[#This Row],[ANNÉE]],paramètres!$M$2:$M$4,1,FALSE)+1)-Tableau1[[#This Row],[ANNÉE]]</f>
        <v>#VALUE!</v>
      </c>
    </row>
    <row r="206" spans="1:7" x14ac:dyDescent="0.25">
      <c r="A206" s="59" t="e">
        <f t="array" ref="A206">IF($L206,VLOOKUP(Tableau1[[#This Row],[ANNÉE]],paramètres!$G$2:$G$4,1,FALSE)+1)-Tableau1[[#This Row],[ANNÉE]]</f>
        <v>#VALUE!</v>
      </c>
      <c r="B206" s="60" t="e">
        <f t="array" ref="B206">IF($L206,VLOOKUP(Tableau1[[#This Row],[ANNÉE]],paramètres!$H$2:$H$4,1,FALSE)+1)-Tableau1[[#This Row],[ANNÉE]]</f>
        <v>#VALUE!</v>
      </c>
      <c r="C206" s="60" t="e">
        <f t="array" ref="C206">IF($L206,VLOOKUP(Tableau1[[#This Row],[ANNÉE]],paramètres!$I$2:$I$4,1,FALSE)+1)-Tableau1[[#This Row],[ANNÉE]]</f>
        <v>#VALUE!</v>
      </c>
      <c r="D206" s="60" t="e">
        <f t="array" ref="D206">IF($L206,VLOOKUP(Tableau1[[#This Row],[ANNÉE]],paramètres!$J$2:$J$4,1,FALSE)+1)-Tableau1[[#This Row],[ANNÉE]]</f>
        <v>#VALUE!</v>
      </c>
      <c r="E206" s="60" t="e">
        <f t="array" ref="E206">IF($L206,VLOOKUP(Tableau1[[#This Row],[ANNÉE]],paramètres!$K$2:$K$4,1,FALSE)+1)-Tableau1[[#This Row],[ANNÉE]]</f>
        <v>#VALUE!</v>
      </c>
      <c r="F206" s="60" t="e">
        <f t="array" ref="F206">IF($L206,VLOOKUP(Tableau1[[#This Row],[ANNÉE]],paramètres!$L$2:$L$4,1,FALSE)+1)-Tableau1[[#This Row],[ANNÉE]]</f>
        <v>#VALUE!</v>
      </c>
      <c r="G206" s="61" t="e">
        <f>IF($L206,VLOOKUP(Tableau1[[#This Row],[ANNÉE]],paramètres!$M$2:$M$4,1,FALSE)+1)-Tableau1[[#This Row],[ANNÉE]]</f>
        <v>#VALUE!</v>
      </c>
    </row>
    <row r="207" spans="1:7" x14ac:dyDescent="0.25">
      <c r="A207" s="59" t="e">
        <f t="array" ref="A207">IF($L207,VLOOKUP(Tableau1[[#This Row],[ANNÉE]],paramètres!$G$2:$G$4,1,FALSE)+1)-Tableau1[[#This Row],[ANNÉE]]</f>
        <v>#VALUE!</v>
      </c>
      <c r="B207" s="60" t="e">
        <f t="array" ref="B207">IF($L207,VLOOKUP(Tableau1[[#This Row],[ANNÉE]],paramètres!$H$2:$H$4,1,FALSE)+1)-Tableau1[[#This Row],[ANNÉE]]</f>
        <v>#VALUE!</v>
      </c>
      <c r="C207" s="60" t="e">
        <f t="array" ref="C207">IF($L207,VLOOKUP(Tableau1[[#This Row],[ANNÉE]],paramètres!$I$2:$I$4,1,FALSE)+1)-Tableau1[[#This Row],[ANNÉE]]</f>
        <v>#VALUE!</v>
      </c>
      <c r="D207" s="60" t="e">
        <f t="array" ref="D207">IF($L207,VLOOKUP(Tableau1[[#This Row],[ANNÉE]],paramètres!$J$2:$J$4,1,FALSE)+1)-Tableau1[[#This Row],[ANNÉE]]</f>
        <v>#VALUE!</v>
      </c>
      <c r="E207" s="60" t="e">
        <f t="array" ref="E207">IF($L207,VLOOKUP(Tableau1[[#This Row],[ANNÉE]],paramètres!$K$2:$K$4,1,FALSE)+1)-Tableau1[[#This Row],[ANNÉE]]</f>
        <v>#VALUE!</v>
      </c>
      <c r="F207" s="60" t="e">
        <f t="array" ref="F207">IF($L207,VLOOKUP(Tableau1[[#This Row],[ANNÉE]],paramètres!$L$2:$L$4,1,FALSE)+1)-Tableau1[[#This Row],[ANNÉE]]</f>
        <v>#VALUE!</v>
      </c>
      <c r="G207" s="61" t="e">
        <f>IF($L207,VLOOKUP(Tableau1[[#This Row],[ANNÉE]],paramètres!$M$2:$M$4,1,FALSE)+1)-Tableau1[[#This Row],[ANNÉE]]</f>
        <v>#VALUE!</v>
      </c>
    </row>
    <row r="208" spans="1:7" x14ac:dyDescent="0.25">
      <c r="A208" s="59" t="e">
        <f t="array" ref="A208">IF($L208,VLOOKUP(Tableau1[[#This Row],[ANNÉE]],paramètres!$G$2:$G$4,1,FALSE)+1)-Tableau1[[#This Row],[ANNÉE]]</f>
        <v>#VALUE!</v>
      </c>
      <c r="B208" s="60" t="e">
        <f t="array" ref="B208">IF($L208,VLOOKUP(Tableau1[[#This Row],[ANNÉE]],paramètres!$H$2:$H$4,1,FALSE)+1)-Tableau1[[#This Row],[ANNÉE]]</f>
        <v>#VALUE!</v>
      </c>
      <c r="C208" s="60" t="e">
        <f t="array" ref="C208">IF($L208,VLOOKUP(Tableau1[[#This Row],[ANNÉE]],paramètres!$I$2:$I$4,1,FALSE)+1)-Tableau1[[#This Row],[ANNÉE]]</f>
        <v>#VALUE!</v>
      </c>
      <c r="D208" s="60" t="e">
        <f t="array" ref="D208">IF($L208,VLOOKUP(Tableau1[[#This Row],[ANNÉE]],paramètres!$J$2:$J$4,1,FALSE)+1)-Tableau1[[#This Row],[ANNÉE]]</f>
        <v>#VALUE!</v>
      </c>
      <c r="E208" s="60" t="e">
        <f t="array" ref="E208">IF($L208,VLOOKUP(Tableau1[[#This Row],[ANNÉE]],paramètres!$K$2:$K$4,1,FALSE)+1)-Tableau1[[#This Row],[ANNÉE]]</f>
        <v>#VALUE!</v>
      </c>
      <c r="F208" s="60" t="e">
        <f t="array" ref="F208">IF($L208,VLOOKUP(Tableau1[[#This Row],[ANNÉE]],paramètres!$L$2:$L$4,1,FALSE)+1)-Tableau1[[#This Row],[ANNÉE]]</f>
        <v>#VALUE!</v>
      </c>
      <c r="G208" s="61" t="e">
        <f>IF($L208,VLOOKUP(Tableau1[[#This Row],[ANNÉE]],paramètres!$M$2:$M$4,1,FALSE)+1)-Tableau1[[#This Row],[ANNÉE]]</f>
        <v>#VALUE!</v>
      </c>
    </row>
    <row r="209" spans="1:7" x14ac:dyDescent="0.25">
      <c r="A209" s="59" t="e">
        <f t="array" ref="A209">IF($L209,VLOOKUP(Tableau1[[#This Row],[ANNÉE]],paramètres!$G$2:$G$4,1,FALSE)+1)-Tableau1[[#This Row],[ANNÉE]]</f>
        <v>#VALUE!</v>
      </c>
      <c r="B209" s="60" t="e">
        <f t="array" ref="B209">IF($L209,VLOOKUP(Tableau1[[#This Row],[ANNÉE]],paramètres!$H$2:$H$4,1,FALSE)+1)-Tableau1[[#This Row],[ANNÉE]]</f>
        <v>#VALUE!</v>
      </c>
      <c r="C209" s="60" t="e">
        <f t="array" ref="C209">IF($L209,VLOOKUP(Tableau1[[#This Row],[ANNÉE]],paramètres!$I$2:$I$4,1,FALSE)+1)-Tableau1[[#This Row],[ANNÉE]]</f>
        <v>#VALUE!</v>
      </c>
      <c r="D209" s="60" t="e">
        <f t="array" ref="D209">IF($L209,VLOOKUP(Tableau1[[#This Row],[ANNÉE]],paramètres!$J$2:$J$4,1,FALSE)+1)-Tableau1[[#This Row],[ANNÉE]]</f>
        <v>#VALUE!</v>
      </c>
      <c r="E209" s="60" t="e">
        <f t="array" ref="E209">IF($L209,VLOOKUP(Tableau1[[#This Row],[ANNÉE]],paramètres!$K$2:$K$4,1,FALSE)+1)-Tableau1[[#This Row],[ANNÉE]]</f>
        <v>#VALUE!</v>
      </c>
      <c r="F209" s="60" t="e">
        <f t="array" ref="F209">IF($L209,VLOOKUP(Tableau1[[#This Row],[ANNÉE]],paramètres!$L$2:$L$4,1,FALSE)+1)-Tableau1[[#This Row],[ANNÉE]]</f>
        <v>#VALUE!</v>
      </c>
      <c r="G209" s="61" t="e">
        <f>IF($L209,VLOOKUP(Tableau1[[#This Row],[ANNÉE]],paramètres!$M$2:$M$4,1,FALSE)+1)-Tableau1[[#This Row],[ANNÉE]]</f>
        <v>#VALUE!</v>
      </c>
    </row>
    <row r="210" spans="1:7" x14ac:dyDescent="0.25">
      <c r="A210" s="59" t="e">
        <f t="array" ref="A210">IF($L210,VLOOKUP(Tableau1[[#This Row],[ANNÉE]],paramètres!$G$2:$G$4,1,FALSE)+1)-Tableau1[[#This Row],[ANNÉE]]</f>
        <v>#VALUE!</v>
      </c>
      <c r="B210" s="60" t="e">
        <f t="array" ref="B210">IF($L210,VLOOKUP(Tableau1[[#This Row],[ANNÉE]],paramètres!$H$2:$H$4,1,FALSE)+1)-Tableau1[[#This Row],[ANNÉE]]</f>
        <v>#VALUE!</v>
      </c>
      <c r="C210" s="60" t="e">
        <f t="array" ref="C210">IF($L210,VLOOKUP(Tableau1[[#This Row],[ANNÉE]],paramètres!$I$2:$I$4,1,FALSE)+1)-Tableau1[[#This Row],[ANNÉE]]</f>
        <v>#VALUE!</v>
      </c>
      <c r="D210" s="60" t="e">
        <f t="array" ref="D210">IF($L210,VLOOKUP(Tableau1[[#This Row],[ANNÉE]],paramètres!$J$2:$J$4,1,FALSE)+1)-Tableau1[[#This Row],[ANNÉE]]</f>
        <v>#VALUE!</v>
      </c>
      <c r="E210" s="60" t="e">
        <f t="array" ref="E210">IF($L210,VLOOKUP(Tableau1[[#This Row],[ANNÉE]],paramètres!$K$2:$K$4,1,FALSE)+1)-Tableau1[[#This Row],[ANNÉE]]</f>
        <v>#VALUE!</v>
      </c>
      <c r="F210" s="60" t="e">
        <f t="array" ref="F210">IF($L210,VLOOKUP(Tableau1[[#This Row],[ANNÉE]],paramètres!$L$2:$L$4,1,FALSE)+1)-Tableau1[[#This Row],[ANNÉE]]</f>
        <v>#VALUE!</v>
      </c>
      <c r="G210" s="61" t="e">
        <f>IF($L210,VLOOKUP(Tableau1[[#This Row],[ANNÉE]],paramètres!$M$2:$M$4,1,FALSE)+1)-Tableau1[[#This Row],[ANNÉE]]</f>
        <v>#VALUE!</v>
      </c>
    </row>
    <row r="211" spans="1:7" x14ac:dyDescent="0.25">
      <c r="A211" s="59" t="e">
        <f t="array" ref="A211">IF($L211,VLOOKUP(Tableau1[[#This Row],[ANNÉE]],paramètres!$G$2:$G$4,1,FALSE)+1)-Tableau1[[#This Row],[ANNÉE]]</f>
        <v>#VALUE!</v>
      </c>
      <c r="B211" s="60" t="e">
        <f t="array" ref="B211">IF($L211,VLOOKUP(Tableau1[[#This Row],[ANNÉE]],paramètres!$H$2:$H$4,1,FALSE)+1)-Tableau1[[#This Row],[ANNÉE]]</f>
        <v>#VALUE!</v>
      </c>
      <c r="C211" s="60" t="e">
        <f t="array" ref="C211">IF($L211,VLOOKUP(Tableau1[[#This Row],[ANNÉE]],paramètres!$I$2:$I$4,1,FALSE)+1)-Tableau1[[#This Row],[ANNÉE]]</f>
        <v>#VALUE!</v>
      </c>
      <c r="D211" s="60" t="e">
        <f t="array" ref="D211">IF($L211,VLOOKUP(Tableau1[[#This Row],[ANNÉE]],paramètres!$J$2:$J$4,1,FALSE)+1)-Tableau1[[#This Row],[ANNÉE]]</f>
        <v>#VALUE!</v>
      </c>
      <c r="E211" s="60" t="e">
        <f t="array" ref="E211">IF($L211,VLOOKUP(Tableau1[[#This Row],[ANNÉE]],paramètres!$K$2:$K$4,1,FALSE)+1)-Tableau1[[#This Row],[ANNÉE]]</f>
        <v>#VALUE!</v>
      </c>
      <c r="F211" s="60" t="e">
        <f t="array" ref="F211">IF($L211,VLOOKUP(Tableau1[[#This Row],[ANNÉE]],paramètres!$L$2:$L$4,1,FALSE)+1)-Tableau1[[#This Row],[ANNÉE]]</f>
        <v>#VALUE!</v>
      </c>
      <c r="G211" s="61" t="e">
        <f>IF($L211,VLOOKUP(Tableau1[[#This Row],[ANNÉE]],paramètres!$M$2:$M$4,1,FALSE)+1)-Tableau1[[#This Row],[ANNÉE]]</f>
        <v>#VALUE!</v>
      </c>
    </row>
    <row r="212" spans="1:7" x14ac:dyDescent="0.25">
      <c r="A212" s="59" t="e">
        <f t="array" ref="A212">IF($L212,VLOOKUP(Tableau1[[#This Row],[ANNÉE]],paramètres!$G$2:$G$4,1,FALSE)+1)-Tableau1[[#This Row],[ANNÉE]]</f>
        <v>#VALUE!</v>
      </c>
      <c r="B212" s="60" t="e">
        <f t="array" ref="B212">IF($L212,VLOOKUP(Tableau1[[#This Row],[ANNÉE]],paramètres!$H$2:$H$4,1,FALSE)+1)-Tableau1[[#This Row],[ANNÉE]]</f>
        <v>#VALUE!</v>
      </c>
      <c r="C212" s="60" t="e">
        <f t="array" ref="C212">IF($L212,VLOOKUP(Tableau1[[#This Row],[ANNÉE]],paramètres!$I$2:$I$4,1,FALSE)+1)-Tableau1[[#This Row],[ANNÉE]]</f>
        <v>#VALUE!</v>
      </c>
      <c r="D212" s="60" t="e">
        <f t="array" ref="D212">IF($L212,VLOOKUP(Tableau1[[#This Row],[ANNÉE]],paramètres!$J$2:$J$4,1,FALSE)+1)-Tableau1[[#This Row],[ANNÉE]]</f>
        <v>#VALUE!</v>
      </c>
      <c r="E212" s="60" t="e">
        <f t="array" ref="E212">IF($L212,VLOOKUP(Tableau1[[#This Row],[ANNÉE]],paramètres!$K$2:$K$4,1,FALSE)+1)-Tableau1[[#This Row],[ANNÉE]]</f>
        <v>#VALUE!</v>
      </c>
      <c r="F212" s="60" t="e">
        <f t="array" ref="F212">IF($L212,VLOOKUP(Tableau1[[#This Row],[ANNÉE]],paramètres!$L$2:$L$4,1,FALSE)+1)-Tableau1[[#This Row],[ANNÉE]]</f>
        <v>#VALUE!</v>
      </c>
      <c r="G212" s="61" t="e">
        <f>IF($L212,VLOOKUP(Tableau1[[#This Row],[ANNÉE]],paramètres!$M$2:$M$4,1,FALSE)+1)-Tableau1[[#This Row],[ANNÉE]]</f>
        <v>#VALUE!</v>
      </c>
    </row>
    <row r="213" spans="1:7" x14ac:dyDescent="0.25">
      <c r="A213" s="59" t="e">
        <f t="array" ref="A213">IF($L213,VLOOKUP(Tableau1[[#This Row],[ANNÉE]],paramètres!$G$2:$G$4,1,FALSE)+1)-Tableau1[[#This Row],[ANNÉE]]</f>
        <v>#VALUE!</v>
      </c>
      <c r="B213" s="60" t="e">
        <f t="array" ref="B213">IF($L213,VLOOKUP(Tableau1[[#This Row],[ANNÉE]],paramètres!$H$2:$H$4,1,FALSE)+1)-Tableau1[[#This Row],[ANNÉE]]</f>
        <v>#VALUE!</v>
      </c>
      <c r="C213" s="60" t="e">
        <f t="array" ref="C213">IF($L213,VLOOKUP(Tableau1[[#This Row],[ANNÉE]],paramètres!$I$2:$I$4,1,FALSE)+1)-Tableau1[[#This Row],[ANNÉE]]</f>
        <v>#VALUE!</v>
      </c>
      <c r="D213" s="60" t="e">
        <f t="array" ref="D213">IF($L213,VLOOKUP(Tableau1[[#This Row],[ANNÉE]],paramètres!$J$2:$J$4,1,FALSE)+1)-Tableau1[[#This Row],[ANNÉE]]</f>
        <v>#VALUE!</v>
      </c>
      <c r="E213" s="60" t="e">
        <f t="array" ref="E213">IF($L213,VLOOKUP(Tableau1[[#This Row],[ANNÉE]],paramètres!$K$2:$K$4,1,FALSE)+1)-Tableau1[[#This Row],[ANNÉE]]</f>
        <v>#VALUE!</v>
      </c>
      <c r="F213" s="60" t="e">
        <f t="array" ref="F213">IF($L213,VLOOKUP(Tableau1[[#This Row],[ANNÉE]],paramètres!$L$2:$L$4,1,FALSE)+1)-Tableau1[[#This Row],[ANNÉE]]</f>
        <v>#VALUE!</v>
      </c>
      <c r="G213" s="61" t="e">
        <f>IF($L213,VLOOKUP(Tableau1[[#This Row],[ANNÉE]],paramètres!$M$2:$M$4,1,FALSE)+1)-Tableau1[[#This Row],[ANNÉE]]</f>
        <v>#VALUE!</v>
      </c>
    </row>
    <row r="214" spans="1:7" x14ac:dyDescent="0.25">
      <c r="A214" s="59" t="e">
        <f t="array" ref="A214">IF($L214,VLOOKUP(Tableau1[[#This Row],[ANNÉE]],paramètres!$G$2:$G$4,1,FALSE)+1)-Tableau1[[#This Row],[ANNÉE]]</f>
        <v>#VALUE!</v>
      </c>
      <c r="B214" s="60" t="e">
        <f t="array" ref="B214">IF($L214,VLOOKUP(Tableau1[[#This Row],[ANNÉE]],paramètres!$H$2:$H$4,1,FALSE)+1)-Tableau1[[#This Row],[ANNÉE]]</f>
        <v>#VALUE!</v>
      </c>
      <c r="C214" s="60" t="e">
        <f t="array" ref="C214">IF($L214,VLOOKUP(Tableau1[[#This Row],[ANNÉE]],paramètres!$I$2:$I$4,1,FALSE)+1)-Tableau1[[#This Row],[ANNÉE]]</f>
        <v>#VALUE!</v>
      </c>
      <c r="D214" s="60" t="e">
        <f t="array" ref="D214">IF($L214,VLOOKUP(Tableau1[[#This Row],[ANNÉE]],paramètres!$J$2:$J$4,1,FALSE)+1)-Tableau1[[#This Row],[ANNÉE]]</f>
        <v>#VALUE!</v>
      </c>
      <c r="E214" s="60" t="e">
        <f t="array" ref="E214">IF($L214,VLOOKUP(Tableau1[[#This Row],[ANNÉE]],paramètres!$K$2:$K$4,1,FALSE)+1)-Tableau1[[#This Row],[ANNÉE]]</f>
        <v>#VALUE!</v>
      </c>
      <c r="F214" s="60" t="e">
        <f t="array" ref="F214">IF($L214,VLOOKUP(Tableau1[[#This Row],[ANNÉE]],paramètres!$L$2:$L$4,1,FALSE)+1)-Tableau1[[#This Row],[ANNÉE]]</f>
        <v>#VALUE!</v>
      </c>
      <c r="G214" s="61" t="e">
        <f>IF($L214,VLOOKUP(Tableau1[[#This Row],[ANNÉE]],paramètres!$M$2:$M$4,1,FALSE)+1)-Tableau1[[#This Row],[ANNÉE]]</f>
        <v>#VALUE!</v>
      </c>
    </row>
    <row r="215" spans="1:7" x14ac:dyDescent="0.25">
      <c r="A215" s="59" t="e">
        <f t="array" ref="A215">IF($L215,VLOOKUP(Tableau1[[#This Row],[ANNÉE]],paramètres!$G$2:$G$4,1,FALSE)+1)-Tableau1[[#This Row],[ANNÉE]]</f>
        <v>#VALUE!</v>
      </c>
      <c r="B215" s="60" t="e">
        <f t="array" ref="B215">IF($L215,VLOOKUP(Tableau1[[#This Row],[ANNÉE]],paramètres!$H$2:$H$4,1,FALSE)+1)-Tableau1[[#This Row],[ANNÉE]]</f>
        <v>#VALUE!</v>
      </c>
      <c r="C215" s="60" t="e">
        <f t="array" ref="C215">IF($L215,VLOOKUP(Tableau1[[#This Row],[ANNÉE]],paramètres!$I$2:$I$4,1,FALSE)+1)-Tableau1[[#This Row],[ANNÉE]]</f>
        <v>#VALUE!</v>
      </c>
      <c r="D215" s="60" t="e">
        <f t="array" ref="D215">IF($L215,VLOOKUP(Tableau1[[#This Row],[ANNÉE]],paramètres!$J$2:$J$4,1,FALSE)+1)-Tableau1[[#This Row],[ANNÉE]]</f>
        <v>#VALUE!</v>
      </c>
      <c r="E215" s="60" t="e">
        <f t="array" ref="E215">IF($L215,VLOOKUP(Tableau1[[#This Row],[ANNÉE]],paramètres!$K$2:$K$4,1,FALSE)+1)-Tableau1[[#This Row],[ANNÉE]]</f>
        <v>#VALUE!</v>
      </c>
      <c r="F215" s="60" t="e">
        <f t="array" ref="F215">IF($L215,VLOOKUP(Tableau1[[#This Row],[ANNÉE]],paramètres!$L$2:$L$4,1,FALSE)+1)-Tableau1[[#This Row],[ANNÉE]]</f>
        <v>#VALUE!</v>
      </c>
      <c r="G215" s="61" t="e">
        <f>IF($L215,VLOOKUP(Tableau1[[#This Row],[ANNÉE]],paramètres!$M$2:$M$4,1,FALSE)+1)-Tableau1[[#This Row],[ANNÉE]]</f>
        <v>#VALUE!</v>
      </c>
    </row>
    <row r="216" spans="1:7" x14ac:dyDescent="0.25">
      <c r="A216" s="59" t="e">
        <f t="array" ref="A216">IF($L216,VLOOKUP(Tableau1[[#This Row],[ANNÉE]],paramètres!$G$2:$G$4,1,FALSE)+1)-Tableau1[[#This Row],[ANNÉE]]</f>
        <v>#VALUE!</v>
      </c>
      <c r="B216" s="60" t="e">
        <f t="array" ref="B216">IF($L216,VLOOKUP(Tableau1[[#This Row],[ANNÉE]],paramètres!$H$2:$H$4,1,FALSE)+1)-Tableau1[[#This Row],[ANNÉE]]</f>
        <v>#VALUE!</v>
      </c>
      <c r="C216" s="60" t="e">
        <f t="array" ref="C216">IF($L216,VLOOKUP(Tableau1[[#This Row],[ANNÉE]],paramètres!$I$2:$I$4,1,FALSE)+1)-Tableau1[[#This Row],[ANNÉE]]</f>
        <v>#VALUE!</v>
      </c>
      <c r="D216" s="60" t="e">
        <f t="array" ref="D216">IF($L216,VLOOKUP(Tableau1[[#This Row],[ANNÉE]],paramètres!$J$2:$J$4,1,FALSE)+1)-Tableau1[[#This Row],[ANNÉE]]</f>
        <v>#VALUE!</v>
      </c>
      <c r="E216" s="60" t="e">
        <f t="array" ref="E216">IF($L216,VLOOKUP(Tableau1[[#This Row],[ANNÉE]],paramètres!$K$2:$K$4,1,FALSE)+1)-Tableau1[[#This Row],[ANNÉE]]</f>
        <v>#VALUE!</v>
      </c>
      <c r="F216" s="60" t="e">
        <f t="array" ref="F216">IF($L216,VLOOKUP(Tableau1[[#This Row],[ANNÉE]],paramètres!$L$2:$L$4,1,FALSE)+1)-Tableau1[[#This Row],[ANNÉE]]</f>
        <v>#VALUE!</v>
      </c>
      <c r="G216" s="61" t="e">
        <f>IF($L216,VLOOKUP(Tableau1[[#This Row],[ANNÉE]],paramètres!$M$2:$M$4,1,FALSE)+1)-Tableau1[[#This Row],[ANNÉE]]</f>
        <v>#VALUE!</v>
      </c>
    </row>
    <row r="217" spans="1:7" x14ac:dyDescent="0.25">
      <c r="A217" s="59" t="e">
        <f t="array" ref="A217">IF($L217,VLOOKUP(Tableau1[[#This Row],[ANNÉE]],paramètres!$G$2:$G$4,1,FALSE)+1)-Tableau1[[#This Row],[ANNÉE]]</f>
        <v>#VALUE!</v>
      </c>
      <c r="B217" s="60" t="e">
        <f t="array" ref="B217">IF($L217,VLOOKUP(Tableau1[[#This Row],[ANNÉE]],paramètres!$H$2:$H$4,1,FALSE)+1)-Tableau1[[#This Row],[ANNÉE]]</f>
        <v>#VALUE!</v>
      </c>
      <c r="C217" s="60" t="e">
        <f t="array" ref="C217">IF($L217,VLOOKUP(Tableau1[[#This Row],[ANNÉE]],paramètres!$I$2:$I$4,1,FALSE)+1)-Tableau1[[#This Row],[ANNÉE]]</f>
        <v>#VALUE!</v>
      </c>
      <c r="D217" s="60" t="e">
        <f t="array" ref="D217">IF($L217,VLOOKUP(Tableau1[[#This Row],[ANNÉE]],paramètres!$J$2:$J$4,1,FALSE)+1)-Tableau1[[#This Row],[ANNÉE]]</f>
        <v>#VALUE!</v>
      </c>
      <c r="E217" s="60" t="e">
        <f t="array" ref="E217">IF($L217,VLOOKUP(Tableau1[[#This Row],[ANNÉE]],paramètres!$K$2:$K$4,1,FALSE)+1)-Tableau1[[#This Row],[ANNÉE]]</f>
        <v>#VALUE!</v>
      </c>
      <c r="F217" s="60" t="e">
        <f t="array" ref="F217">IF($L217,VLOOKUP(Tableau1[[#This Row],[ANNÉE]],paramètres!$L$2:$L$4,1,FALSE)+1)-Tableau1[[#This Row],[ANNÉE]]</f>
        <v>#VALUE!</v>
      </c>
      <c r="G217" s="61" t="e">
        <f>IF($L217,VLOOKUP(Tableau1[[#This Row],[ANNÉE]],paramètres!$M$2:$M$4,1,FALSE)+1)-Tableau1[[#This Row],[ANNÉE]]</f>
        <v>#VALUE!</v>
      </c>
    </row>
    <row r="218" spans="1:7" x14ac:dyDescent="0.25">
      <c r="A218" s="59" t="e">
        <f t="array" ref="A218">IF($L218,VLOOKUP(Tableau1[[#This Row],[ANNÉE]],paramètres!$G$2:$G$4,1,FALSE)+1)-Tableau1[[#This Row],[ANNÉE]]</f>
        <v>#VALUE!</v>
      </c>
      <c r="B218" s="60" t="e">
        <f t="array" ref="B218">IF($L218,VLOOKUP(Tableau1[[#This Row],[ANNÉE]],paramètres!$H$2:$H$4,1,FALSE)+1)-Tableau1[[#This Row],[ANNÉE]]</f>
        <v>#VALUE!</v>
      </c>
      <c r="C218" s="60" t="e">
        <f t="array" ref="C218">IF($L218,VLOOKUP(Tableau1[[#This Row],[ANNÉE]],paramètres!$I$2:$I$4,1,FALSE)+1)-Tableau1[[#This Row],[ANNÉE]]</f>
        <v>#VALUE!</v>
      </c>
      <c r="D218" s="60" t="e">
        <f t="array" ref="D218">IF($L218,VLOOKUP(Tableau1[[#This Row],[ANNÉE]],paramètres!$J$2:$J$4,1,FALSE)+1)-Tableau1[[#This Row],[ANNÉE]]</f>
        <v>#VALUE!</v>
      </c>
      <c r="E218" s="60" t="e">
        <f t="array" ref="E218">IF($L218,VLOOKUP(Tableau1[[#This Row],[ANNÉE]],paramètres!$K$2:$K$4,1,FALSE)+1)-Tableau1[[#This Row],[ANNÉE]]</f>
        <v>#VALUE!</v>
      </c>
      <c r="F218" s="60" t="e">
        <f t="array" ref="F218">IF($L218,VLOOKUP(Tableau1[[#This Row],[ANNÉE]],paramètres!$L$2:$L$4,1,FALSE)+1)-Tableau1[[#This Row],[ANNÉE]]</f>
        <v>#VALUE!</v>
      </c>
      <c r="G218" s="61" t="e">
        <f>IF($L218,VLOOKUP(Tableau1[[#This Row],[ANNÉE]],paramètres!$M$2:$M$4,1,FALSE)+1)-Tableau1[[#This Row],[ANNÉE]]</f>
        <v>#VALUE!</v>
      </c>
    </row>
    <row r="219" spans="1:7" x14ac:dyDescent="0.25">
      <c r="A219" s="59" t="e">
        <f t="array" ref="A219">IF($L219,VLOOKUP(Tableau1[[#This Row],[ANNÉE]],paramètres!$G$2:$G$4,1,FALSE)+1)-Tableau1[[#This Row],[ANNÉE]]</f>
        <v>#VALUE!</v>
      </c>
      <c r="B219" s="60" t="e">
        <f t="array" ref="B219">IF($L219,VLOOKUP(Tableau1[[#This Row],[ANNÉE]],paramètres!$H$2:$H$4,1,FALSE)+1)-Tableau1[[#This Row],[ANNÉE]]</f>
        <v>#VALUE!</v>
      </c>
      <c r="C219" s="60" t="e">
        <f t="array" ref="C219">IF($L219,VLOOKUP(Tableau1[[#This Row],[ANNÉE]],paramètres!$I$2:$I$4,1,FALSE)+1)-Tableau1[[#This Row],[ANNÉE]]</f>
        <v>#VALUE!</v>
      </c>
      <c r="D219" s="60" t="e">
        <f t="array" ref="D219">IF($L219,VLOOKUP(Tableau1[[#This Row],[ANNÉE]],paramètres!$J$2:$J$4,1,FALSE)+1)-Tableau1[[#This Row],[ANNÉE]]</f>
        <v>#VALUE!</v>
      </c>
      <c r="E219" s="60" t="e">
        <f t="array" ref="E219">IF($L219,VLOOKUP(Tableau1[[#This Row],[ANNÉE]],paramètres!$K$2:$K$4,1,FALSE)+1)-Tableau1[[#This Row],[ANNÉE]]</f>
        <v>#VALUE!</v>
      </c>
      <c r="F219" s="60" t="e">
        <f t="array" ref="F219">IF($L219,VLOOKUP(Tableau1[[#This Row],[ANNÉE]],paramètres!$L$2:$L$4,1,FALSE)+1)-Tableau1[[#This Row],[ANNÉE]]</f>
        <v>#VALUE!</v>
      </c>
      <c r="G219" s="61" t="e">
        <f>IF($L219,VLOOKUP(Tableau1[[#This Row],[ANNÉE]],paramètres!$M$2:$M$4,1,FALSE)+1)-Tableau1[[#This Row],[ANNÉE]]</f>
        <v>#VALUE!</v>
      </c>
    </row>
    <row r="220" spans="1:7" x14ac:dyDescent="0.25">
      <c r="A220" s="59" t="e">
        <f t="array" ref="A220">IF($L220,VLOOKUP(Tableau1[[#This Row],[ANNÉE]],paramètres!$G$2:$G$4,1,FALSE)+1)-Tableau1[[#This Row],[ANNÉE]]</f>
        <v>#VALUE!</v>
      </c>
      <c r="B220" s="60" t="e">
        <f t="array" ref="B220">IF($L220,VLOOKUP(Tableau1[[#This Row],[ANNÉE]],paramètres!$H$2:$H$4,1,FALSE)+1)-Tableau1[[#This Row],[ANNÉE]]</f>
        <v>#VALUE!</v>
      </c>
      <c r="C220" s="60" t="e">
        <f t="array" ref="C220">IF($L220,VLOOKUP(Tableau1[[#This Row],[ANNÉE]],paramètres!$I$2:$I$4,1,FALSE)+1)-Tableau1[[#This Row],[ANNÉE]]</f>
        <v>#VALUE!</v>
      </c>
      <c r="D220" s="60" t="e">
        <f t="array" ref="D220">IF($L220,VLOOKUP(Tableau1[[#This Row],[ANNÉE]],paramètres!$J$2:$J$4,1,FALSE)+1)-Tableau1[[#This Row],[ANNÉE]]</f>
        <v>#VALUE!</v>
      </c>
      <c r="E220" s="60" t="e">
        <f t="array" ref="E220">IF($L220,VLOOKUP(Tableau1[[#This Row],[ANNÉE]],paramètres!$K$2:$K$4,1,FALSE)+1)-Tableau1[[#This Row],[ANNÉE]]</f>
        <v>#VALUE!</v>
      </c>
      <c r="F220" s="60" t="e">
        <f t="array" ref="F220">IF($L220,VLOOKUP(Tableau1[[#This Row],[ANNÉE]],paramètres!$L$2:$L$4,1,FALSE)+1)-Tableau1[[#This Row],[ANNÉE]]</f>
        <v>#VALUE!</v>
      </c>
      <c r="G220" s="61" t="e">
        <f>IF($L220,VLOOKUP(Tableau1[[#This Row],[ANNÉE]],paramètres!$M$2:$M$4,1,FALSE)+1)-Tableau1[[#This Row],[ANNÉE]]</f>
        <v>#VALUE!</v>
      </c>
    </row>
    <row r="221" spans="1:7" x14ac:dyDescent="0.25">
      <c r="A221" s="59" t="e">
        <f t="array" ref="A221">IF($L221,VLOOKUP(Tableau1[[#This Row],[ANNÉE]],paramètres!$G$2:$G$4,1,FALSE)+1)-Tableau1[[#This Row],[ANNÉE]]</f>
        <v>#VALUE!</v>
      </c>
      <c r="B221" s="60" t="e">
        <f t="array" ref="B221">IF($L221,VLOOKUP(Tableau1[[#This Row],[ANNÉE]],paramètres!$H$2:$H$4,1,FALSE)+1)-Tableau1[[#This Row],[ANNÉE]]</f>
        <v>#VALUE!</v>
      </c>
      <c r="C221" s="60" t="e">
        <f t="array" ref="C221">IF($L221,VLOOKUP(Tableau1[[#This Row],[ANNÉE]],paramètres!$I$2:$I$4,1,FALSE)+1)-Tableau1[[#This Row],[ANNÉE]]</f>
        <v>#VALUE!</v>
      </c>
      <c r="D221" s="60" t="e">
        <f t="array" ref="D221">IF($L221,VLOOKUP(Tableau1[[#This Row],[ANNÉE]],paramètres!$J$2:$J$4,1,FALSE)+1)-Tableau1[[#This Row],[ANNÉE]]</f>
        <v>#VALUE!</v>
      </c>
      <c r="E221" s="60" t="e">
        <f t="array" ref="E221">IF($L221,VLOOKUP(Tableau1[[#This Row],[ANNÉE]],paramètres!$K$2:$K$4,1,FALSE)+1)-Tableau1[[#This Row],[ANNÉE]]</f>
        <v>#VALUE!</v>
      </c>
      <c r="F221" s="60" t="e">
        <f t="array" ref="F221">IF($L221,VLOOKUP(Tableau1[[#This Row],[ANNÉE]],paramètres!$L$2:$L$4,1,FALSE)+1)-Tableau1[[#This Row],[ANNÉE]]</f>
        <v>#VALUE!</v>
      </c>
      <c r="G221" s="61" t="e">
        <f>IF($L221,VLOOKUP(Tableau1[[#This Row],[ANNÉE]],paramètres!$M$2:$M$4,1,FALSE)+1)-Tableau1[[#This Row],[ANNÉE]]</f>
        <v>#VALUE!</v>
      </c>
    </row>
    <row r="222" spans="1:7" x14ac:dyDescent="0.25">
      <c r="A222" s="59" t="e">
        <f t="array" ref="A222">IF($L222,VLOOKUP(Tableau1[[#This Row],[ANNÉE]],paramètres!$G$2:$G$4,1,FALSE)+1)-Tableau1[[#This Row],[ANNÉE]]</f>
        <v>#VALUE!</v>
      </c>
      <c r="B222" s="60" t="e">
        <f t="array" ref="B222">IF($L222,VLOOKUP(Tableau1[[#This Row],[ANNÉE]],paramètres!$H$2:$H$4,1,FALSE)+1)-Tableau1[[#This Row],[ANNÉE]]</f>
        <v>#VALUE!</v>
      </c>
      <c r="C222" s="60" t="e">
        <f t="array" ref="C222">IF($L222,VLOOKUP(Tableau1[[#This Row],[ANNÉE]],paramètres!$I$2:$I$4,1,FALSE)+1)-Tableau1[[#This Row],[ANNÉE]]</f>
        <v>#VALUE!</v>
      </c>
      <c r="D222" s="60" t="e">
        <f t="array" ref="D222">IF($L222,VLOOKUP(Tableau1[[#This Row],[ANNÉE]],paramètres!$J$2:$J$4,1,FALSE)+1)-Tableau1[[#This Row],[ANNÉE]]</f>
        <v>#VALUE!</v>
      </c>
      <c r="E222" s="60" t="e">
        <f t="array" ref="E222">IF($L222,VLOOKUP(Tableau1[[#This Row],[ANNÉE]],paramètres!$K$2:$K$4,1,FALSE)+1)-Tableau1[[#This Row],[ANNÉE]]</f>
        <v>#VALUE!</v>
      </c>
      <c r="F222" s="60" t="e">
        <f t="array" ref="F222">IF($L222,VLOOKUP(Tableau1[[#This Row],[ANNÉE]],paramètres!$L$2:$L$4,1,FALSE)+1)-Tableau1[[#This Row],[ANNÉE]]</f>
        <v>#VALUE!</v>
      </c>
      <c r="G222" s="61" t="e">
        <f>IF($L222,VLOOKUP(Tableau1[[#This Row],[ANNÉE]],paramètres!$M$2:$M$4,1,FALSE)+1)-Tableau1[[#This Row],[ANNÉE]]</f>
        <v>#VALUE!</v>
      </c>
    </row>
    <row r="223" spans="1:7" x14ac:dyDescent="0.25">
      <c r="A223" s="59" t="e">
        <f t="array" ref="A223">IF($L223,VLOOKUP(Tableau1[[#This Row],[ANNÉE]],paramètres!$G$2:$G$4,1,FALSE)+1)-Tableau1[[#This Row],[ANNÉE]]</f>
        <v>#VALUE!</v>
      </c>
      <c r="B223" s="60" t="e">
        <f t="array" ref="B223">IF($L223,VLOOKUP(Tableau1[[#This Row],[ANNÉE]],paramètres!$H$2:$H$4,1,FALSE)+1)-Tableau1[[#This Row],[ANNÉE]]</f>
        <v>#VALUE!</v>
      </c>
      <c r="C223" s="60" t="e">
        <f t="array" ref="C223">IF($L223,VLOOKUP(Tableau1[[#This Row],[ANNÉE]],paramètres!$I$2:$I$4,1,FALSE)+1)-Tableau1[[#This Row],[ANNÉE]]</f>
        <v>#VALUE!</v>
      </c>
      <c r="D223" s="60" t="e">
        <f t="array" ref="D223">IF($L223,VLOOKUP(Tableau1[[#This Row],[ANNÉE]],paramètres!$J$2:$J$4,1,FALSE)+1)-Tableau1[[#This Row],[ANNÉE]]</f>
        <v>#VALUE!</v>
      </c>
      <c r="E223" s="60" t="e">
        <f t="array" ref="E223">IF($L223,VLOOKUP(Tableau1[[#This Row],[ANNÉE]],paramètres!$K$2:$K$4,1,FALSE)+1)-Tableau1[[#This Row],[ANNÉE]]</f>
        <v>#VALUE!</v>
      </c>
      <c r="F223" s="60" t="e">
        <f t="array" ref="F223">IF($L223,VLOOKUP(Tableau1[[#This Row],[ANNÉE]],paramètres!$L$2:$L$4,1,FALSE)+1)-Tableau1[[#This Row],[ANNÉE]]</f>
        <v>#VALUE!</v>
      </c>
      <c r="G223" s="61" t="e">
        <f>IF($L223,VLOOKUP(Tableau1[[#This Row],[ANNÉE]],paramètres!$M$2:$M$4,1,FALSE)+1)-Tableau1[[#This Row],[ANNÉE]]</f>
        <v>#VALUE!</v>
      </c>
    </row>
    <row r="224" spans="1:7" x14ac:dyDescent="0.25">
      <c r="A224" s="59" t="e">
        <f t="array" ref="A224">IF($L224,VLOOKUP(Tableau1[[#This Row],[ANNÉE]],paramètres!$G$2:$G$4,1,FALSE)+1)-Tableau1[[#This Row],[ANNÉE]]</f>
        <v>#VALUE!</v>
      </c>
      <c r="B224" s="60" t="e">
        <f t="array" ref="B224">IF($L224,VLOOKUP(Tableau1[[#This Row],[ANNÉE]],paramètres!$H$2:$H$4,1,FALSE)+1)-Tableau1[[#This Row],[ANNÉE]]</f>
        <v>#VALUE!</v>
      </c>
      <c r="C224" s="60" t="e">
        <f t="array" ref="C224">IF($L224,VLOOKUP(Tableau1[[#This Row],[ANNÉE]],paramètres!$I$2:$I$4,1,FALSE)+1)-Tableau1[[#This Row],[ANNÉE]]</f>
        <v>#VALUE!</v>
      </c>
      <c r="D224" s="60" t="e">
        <f t="array" ref="D224">IF($L224,VLOOKUP(Tableau1[[#This Row],[ANNÉE]],paramètres!$J$2:$J$4,1,FALSE)+1)-Tableau1[[#This Row],[ANNÉE]]</f>
        <v>#VALUE!</v>
      </c>
      <c r="E224" s="60" t="e">
        <f t="array" ref="E224">IF($L224,VLOOKUP(Tableau1[[#This Row],[ANNÉE]],paramètres!$K$2:$K$4,1,FALSE)+1)-Tableau1[[#This Row],[ANNÉE]]</f>
        <v>#VALUE!</v>
      </c>
      <c r="F224" s="60" t="e">
        <f t="array" ref="F224">IF($L224,VLOOKUP(Tableau1[[#This Row],[ANNÉE]],paramètres!$L$2:$L$4,1,FALSE)+1)-Tableau1[[#This Row],[ANNÉE]]</f>
        <v>#VALUE!</v>
      </c>
      <c r="G224" s="61" t="e">
        <f>IF($L224,VLOOKUP(Tableau1[[#This Row],[ANNÉE]],paramètres!$M$2:$M$4,1,FALSE)+1)-Tableau1[[#This Row],[ANNÉE]]</f>
        <v>#VALUE!</v>
      </c>
    </row>
    <row r="225" spans="1:7" x14ac:dyDescent="0.25">
      <c r="A225" s="59" t="e">
        <f t="array" ref="A225">IF($L225,VLOOKUP(Tableau1[[#This Row],[ANNÉE]],paramètres!$G$2:$G$4,1,FALSE)+1)-Tableau1[[#This Row],[ANNÉE]]</f>
        <v>#VALUE!</v>
      </c>
      <c r="B225" s="60" t="e">
        <f t="array" ref="B225">IF($L225,VLOOKUP(Tableau1[[#This Row],[ANNÉE]],paramètres!$H$2:$H$4,1,FALSE)+1)-Tableau1[[#This Row],[ANNÉE]]</f>
        <v>#VALUE!</v>
      </c>
      <c r="C225" s="60" t="e">
        <f t="array" ref="C225">IF($L225,VLOOKUP(Tableau1[[#This Row],[ANNÉE]],paramètres!$I$2:$I$4,1,FALSE)+1)-Tableau1[[#This Row],[ANNÉE]]</f>
        <v>#VALUE!</v>
      </c>
      <c r="D225" s="60" t="e">
        <f t="array" ref="D225">IF($L225,VLOOKUP(Tableau1[[#This Row],[ANNÉE]],paramètres!$J$2:$J$4,1,FALSE)+1)-Tableau1[[#This Row],[ANNÉE]]</f>
        <v>#VALUE!</v>
      </c>
      <c r="E225" s="60" t="e">
        <f t="array" ref="E225">IF($L225,VLOOKUP(Tableau1[[#This Row],[ANNÉE]],paramètres!$K$2:$K$4,1,FALSE)+1)-Tableau1[[#This Row],[ANNÉE]]</f>
        <v>#VALUE!</v>
      </c>
      <c r="F225" s="60" t="e">
        <f t="array" ref="F225">IF($L225,VLOOKUP(Tableau1[[#This Row],[ANNÉE]],paramètres!$L$2:$L$4,1,FALSE)+1)-Tableau1[[#This Row],[ANNÉE]]</f>
        <v>#VALUE!</v>
      </c>
      <c r="G225" s="61" t="e">
        <f>IF($L225,VLOOKUP(Tableau1[[#This Row],[ANNÉE]],paramètres!$M$2:$M$4,1,FALSE)+1)-Tableau1[[#This Row],[ANNÉE]]</f>
        <v>#VALUE!</v>
      </c>
    </row>
    <row r="226" spans="1:7" x14ac:dyDescent="0.25">
      <c r="A226" s="59" t="e">
        <f t="array" ref="A226">IF($L226,VLOOKUP(Tableau1[[#This Row],[ANNÉE]],paramètres!$G$2:$G$4,1,FALSE)+1)-Tableau1[[#This Row],[ANNÉE]]</f>
        <v>#VALUE!</v>
      </c>
      <c r="B226" s="60" t="e">
        <f t="array" ref="B226">IF($L226,VLOOKUP(Tableau1[[#This Row],[ANNÉE]],paramètres!$H$2:$H$4,1,FALSE)+1)-Tableau1[[#This Row],[ANNÉE]]</f>
        <v>#VALUE!</v>
      </c>
      <c r="C226" s="60" t="e">
        <f t="array" ref="C226">IF($L226,VLOOKUP(Tableau1[[#This Row],[ANNÉE]],paramètres!$I$2:$I$4,1,FALSE)+1)-Tableau1[[#This Row],[ANNÉE]]</f>
        <v>#VALUE!</v>
      </c>
      <c r="D226" s="60" t="e">
        <f t="array" ref="D226">IF($L226,VLOOKUP(Tableau1[[#This Row],[ANNÉE]],paramètres!$J$2:$J$4,1,FALSE)+1)-Tableau1[[#This Row],[ANNÉE]]</f>
        <v>#VALUE!</v>
      </c>
      <c r="E226" s="60" t="e">
        <f t="array" ref="E226">IF($L226,VLOOKUP(Tableau1[[#This Row],[ANNÉE]],paramètres!$K$2:$K$4,1,FALSE)+1)-Tableau1[[#This Row],[ANNÉE]]</f>
        <v>#VALUE!</v>
      </c>
      <c r="F226" s="60" t="e">
        <f t="array" ref="F226">IF($L226,VLOOKUP(Tableau1[[#This Row],[ANNÉE]],paramètres!$L$2:$L$4,1,FALSE)+1)-Tableau1[[#This Row],[ANNÉE]]</f>
        <v>#VALUE!</v>
      </c>
      <c r="G226" s="61" t="e">
        <f>IF($L226,VLOOKUP(Tableau1[[#This Row],[ANNÉE]],paramètres!$M$2:$M$4,1,FALSE)+1)-Tableau1[[#This Row],[ANNÉE]]</f>
        <v>#VALUE!</v>
      </c>
    </row>
    <row r="227" spans="1:7" x14ac:dyDescent="0.25">
      <c r="A227" s="59" t="e">
        <f t="array" ref="A227">IF($L227,VLOOKUP(Tableau1[[#This Row],[ANNÉE]],paramètres!$G$2:$G$4,1,FALSE)+1)-Tableau1[[#This Row],[ANNÉE]]</f>
        <v>#VALUE!</v>
      </c>
      <c r="B227" s="60" t="e">
        <f t="array" ref="B227">IF($L227,VLOOKUP(Tableau1[[#This Row],[ANNÉE]],paramètres!$H$2:$H$4,1,FALSE)+1)-Tableau1[[#This Row],[ANNÉE]]</f>
        <v>#VALUE!</v>
      </c>
      <c r="C227" s="60" t="e">
        <f t="array" ref="C227">IF($L227,VLOOKUP(Tableau1[[#This Row],[ANNÉE]],paramètres!$I$2:$I$4,1,FALSE)+1)-Tableau1[[#This Row],[ANNÉE]]</f>
        <v>#VALUE!</v>
      </c>
      <c r="D227" s="60" t="e">
        <f t="array" ref="D227">IF($L227,VLOOKUP(Tableau1[[#This Row],[ANNÉE]],paramètres!$J$2:$J$4,1,FALSE)+1)-Tableau1[[#This Row],[ANNÉE]]</f>
        <v>#VALUE!</v>
      </c>
      <c r="E227" s="60" t="e">
        <f t="array" ref="E227">IF($L227,VLOOKUP(Tableau1[[#This Row],[ANNÉE]],paramètres!$K$2:$K$4,1,FALSE)+1)-Tableau1[[#This Row],[ANNÉE]]</f>
        <v>#VALUE!</v>
      </c>
      <c r="F227" s="60" t="e">
        <f t="array" ref="F227">IF($L227,VLOOKUP(Tableau1[[#This Row],[ANNÉE]],paramètres!$L$2:$L$4,1,FALSE)+1)-Tableau1[[#This Row],[ANNÉE]]</f>
        <v>#VALUE!</v>
      </c>
      <c r="G227" s="61" t="e">
        <f>IF($L227,VLOOKUP(Tableau1[[#This Row],[ANNÉE]],paramètres!$M$2:$M$4,1,FALSE)+1)-Tableau1[[#This Row],[ANNÉE]]</f>
        <v>#VALUE!</v>
      </c>
    </row>
    <row r="228" spans="1:7" x14ac:dyDescent="0.25">
      <c r="A228" s="59" t="e">
        <f t="array" ref="A228">IF($L228,VLOOKUP(Tableau1[[#This Row],[ANNÉE]],paramètres!$G$2:$G$4,1,FALSE)+1)-Tableau1[[#This Row],[ANNÉE]]</f>
        <v>#VALUE!</v>
      </c>
      <c r="B228" s="60" t="e">
        <f t="array" ref="B228">IF($L228,VLOOKUP(Tableau1[[#This Row],[ANNÉE]],paramètres!$H$2:$H$4,1,FALSE)+1)-Tableau1[[#This Row],[ANNÉE]]</f>
        <v>#VALUE!</v>
      </c>
      <c r="C228" s="60" t="e">
        <f t="array" ref="C228">IF($L228,VLOOKUP(Tableau1[[#This Row],[ANNÉE]],paramètres!$I$2:$I$4,1,FALSE)+1)-Tableau1[[#This Row],[ANNÉE]]</f>
        <v>#VALUE!</v>
      </c>
      <c r="D228" s="60" t="e">
        <f t="array" ref="D228">IF($L228,VLOOKUP(Tableau1[[#This Row],[ANNÉE]],paramètres!$J$2:$J$4,1,FALSE)+1)-Tableau1[[#This Row],[ANNÉE]]</f>
        <v>#VALUE!</v>
      </c>
      <c r="E228" s="60" t="e">
        <f t="array" ref="E228">IF($L228,VLOOKUP(Tableau1[[#This Row],[ANNÉE]],paramètres!$K$2:$K$4,1,FALSE)+1)-Tableau1[[#This Row],[ANNÉE]]</f>
        <v>#VALUE!</v>
      </c>
      <c r="F228" s="60" t="e">
        <f t="array" ref="F228">IF($L228,VLOOKUP(Tableau1[[#This Row],[ANNÉE]],paramètres!$L$2:$L$4,1,FALSE)+1)-Tableau1[[#This Row],[ANNÉE]]</f>
        <v>#VALUE!</v>
      </c>
      <c r="G228" s="61" t="e">
        <f>IF($L228,VLOOKUP(Tableau1[[#This Row],[ANNÉE]],paramètres!$M$2:$M$4,1,FALSE)+1)-Tableau1[[#This Row],[ANNÉE]]</f>
        <v>#VALUE!</v>
      </c>
    </row>
    <row r="229" spans="1:7" x14ac:dyDescent="0.25">
      <c r="A229" s="59" t="e">
        <f t="array" ref="A229">IF($L229,VLOOKUP(Tableau1[[#This Row],[ANNÉE]],paramètres!$G$2:$G$4,1,FALSE)+1)-Tableau1[[#This Row],[ANNÉE]]</f>
        <v>#VALUE!</v>
      </c>
      <c r="B229" s="60" t="e">
        <f t="array" ref="B229">IF($L229,VLOOKUP(Tableau1[[#This Row],[ANNÉE]],paramètres!$H$2:$H$4,1,FALSE)+1)-Tableau1[[#This Row],[ANNÉE]]</f>
        <v>#VALUE!</v>
      </c>
      <c r="C229" s="60" t="e">
        <f t="array" ref="C229">IF($L229,VLOOKUP(Tableau1[[#This Row],[ANNÉE]],paramètres!$I$2:$I$4,1,FALSE)+1)-Tableau1[[#This Row],[ANNÉE]]</f>
        <v>#VALUE!</v>
      </c>
      <c r="D229" s="60" t="e">
        <f t="array" ref="D229">IF($L229,VLOOKUP(Tableau1[[#This Row],[ANNÉE]],paramètres!$J$2:$J$4,1,FALSE)+1)-Tableau1[[#This Row],[ANNÉE]]</f>
        <v>#VALUE!</v>
      </c>
      <c r="E229" s="60" t="e">
        <f t="array" ref="E229">IF($L229,VLOOKUP(Tableau1[[#This Row],[ANNÉE]],paramètres!$K$2:$K$4,1,FALSE)+1)-Tableau1[[#This Row],[ANNÉE]]</f>
        <v>#VALUE!</v>
      </c>
      <c r="F229" s="60" t="e">
        <f t="array" ref="F229">IF($L229,VLOOKUP(Tableau1[[#This Row],[ANNÉE]],paramètres!$L$2:$L$4,1,FALSE)+1)-Tableau1[[#This Row],[ANNÉE]]</f>
        <v>#VALUE!</v>
      </c>
      <c r="G229" s="61" t="e">
        <f>IF($L229,VLOOKUP(Tableau1[[#This Row],[ANNÉE]],paramètres!$M$2:$M$4,1,FALSE)+1)-Tableau1[[#This Row],[ANNÉE]]</f>
        <v>#VALUE!</v>
      </c>
    </row>
    <row r="230" spans="1:7" x14ac:dyDescent="0.25">
      <c r="A230" s="59" t="e">
        <f t="array" ref="A230">IF($L230,VLOOKUP(Tableau1[[#This Row],[ANNÉE]],paramètres!$G$2:$G$4,1,FALSE)+1)-Tableau1[[#This Row],[ANNÉE]]</f>
        <v>#VALUE!</v>
      </c>
      <c r="B230" s="60" t="e">
        <f t="array" ref="B230">IF($L230,VLOOKUP(Tableau1[[#This Row],[ANNÉE]],paramètres!$H$2:$H$4,1,FALSE)+1)-Tableau1[[#This Row],[ANNÉE]]</f>
        <v>#VALUE!</v>
      </c>
      <c r="C230" s="60" t="e">
        <f t="array" ref="C230">IF($L230,VLOOKUP(Tableau1[[#This Row],[ANNÉE]],paramètres!$I$2:$I$4,1,FALSE)+1)-Tableau1[[#This Row],[ANNÉE]]</f>
        <v>#VALUE!</v>
      </c>
      <c r="D230" s="60" t="e">
        <f t="array" ref="D230">IF($L230,VLOOKUP(Tableau1[[#This Row],[ANNÉE]],paramètres!$J$2:$J$4,1,FALSE)+1)-Tableau1[[#This Row],[ANNÉE]]</f>
        <v>#VALUE!</v>
      </c>
      <c r="E230" s="60" t="e">
        <f t="array" ref="E230">IF($L230,VLOOKUP(Tableau1[[#This Row],[ANNÉE]],paramètres!$K$2:$K$4,1,FALSE)+1)-Tableau1[[#This Row],[ANNÉE]]</f>
        <v>#VALUE!</v>
      </c>
      <c r="F230" s="60" t="e">
        <f t="array" ref="F230">IF($L230,VLOOKUP(Tableau1[[#This Row],[ANNÉE]],paramètres!$L$2:$L$4,1,FALSE)+1)-Tableau1[[#This Row],[ANNÉE]]</f>
        <v>#VALUE!</v>
      </c>
      <c r="G230" s="61" t="e">
        <f>IF($L230,VLOOKUP(Tableau1[[#This Row],[ANNÉE]],paramètres!$M$2:$M$4,1,FALSE)+1)-Tableau1[[#This Row],[ANNÉE]]</f>
        <v>#VALUE!</v>
      </c>
    </row>
    <row r="231" spans="1:7" x14ac:dyDescent="0.25">
      <c r="A231" s="59" t="e">
        <f t="array" ref="A231">IF($L231,VLOOKUP(Tableau1[[#This Row],[ANNÉE]],paramètres!$G$2:$G$4,1,FALSE)+1)-Tableau1[[#This Row],[ANNÉE]]</f>
        <v>#VALUE!</v>
      </c>
      <c r="B231" s="60" t="e">
        <f t="array" ref="B231">IF($L231,VLOOKUP(Tableau1[[#This Row],[ANNÉE]],paramètres!$H$2:$H$4,1,FALSE)+1)-Tableau1[[#This Row],[ANNÉE]]</f>
        <v>#VALUE!</v>
      </c>
      <c r="C231" s="60" t="e">
        <f t="array" ref="C231">IF($L231,VLOOKUP(Tableau1[[#This Row],[ANNÉE]],paramètres!$I$2:$I$4,1,FALSE)+1)-Tableau1[[#This Row],[ANNÉE]]</f>
        <v>#VALUE!</v>
      </c>
      <c r="D231" s="60" t="e">
        <f t="array" ref="D231">IF($L231,VLOOKUP(Tableau1[[#This Row],[ANNÉE]],paramètres!$J$2:$J$4,1,FALSE)+1)-Tableau1[[#This Row],[ANNÉE]]</f>
        <v>#VALUE!</v>
      </c>
      <c r="E231" s="60" t="e">
        <f t="array" ref="E231">IF($L231,VLOOKUP(Tableau1[[#This Row],[ANNÉE]],paramètres!$K$2:$K$4,1,FALSE)+1)-Tableau1[[#This Row],[ANNÉE]]</f>
        <v>#VALUE!</v>
      </c>
      <c r="F231" s="60" t="e">
        <f t="array" ref="F231">IF($L231,VLOOKUP(Tableau1[[#This Row],[ANNÉE]],paramètres!$L$2:$L$4,1,FALSE)+1)-Tableau1[[#This Row],[ANNÉE]]</f>
        <v>#VALUE!</v>
      </c>
      <c r="G231" s="61" t="e">
        <f>IF($L231,VLOOKUP(Tableau1[[#This Row],[ANNÉE]],paramètres!$M$2:$M$4,1,FALSE)+1)-Tableau1[[#This Row],[ANNÉE]]</f>
        <v>#VALUE!</v>
      </c>
    </row>
    <row r="232" spans="1:7" x14ac:dyDescent="0.25">
      <c r="A232" s="59" t="e">
        <f t="array" ref="A232">IF($L232,VLOOKUP(Tableau1[[#This Row],[ANNÉE]],paramètres!$G$2:$G$4,1,FALSE)+1)-Tableau1[[#This Row],[ANNÉE]]</f>
        <v>#VALUE!</v>
      </c>
      <c r="B232" s="60" t="e">
        <f t="array" ref="B232">IF($L232,VLOOKUP(Tableau1[[#This Row],[ANNÉE]],paramètres!$H$2:$H$4,1,FALSE)+1)-Tableau1[[#This Row],[ANNÉE]]</f>
        <v>#VALUE!</v>
      </c>
      <c r="C232" s="60" t="e">
        <f t="array" ref="C232">IF($L232,VLOOKUP(Tableau1[[#This Row],[ANNÉE]],paramètres!$I$2:$I$4,1,FALSE)+1)-Tableau1[[#This Row],[ANNÉE]]</f>
        <v>#VALUE!</v>
      </c>
      <c r="D232" s="60" t="e">
        <f t="array" ref="D232">IF($L232,VLOOKUP(Tableau1[[#This Row],[ANNÉE]],paramètres!$J$2:$J$4,1,FALSE)+1)-Tableau1[[#This Row],[ANNÉE]]</f>
        <v>#VALUE!</v>
      </c>
      <c r="E232" s="60" t="e">
        <f t="array" ref="E232">IF($L232,VLOOKUP(Tableau1[[#This Row],[ANNÉE]],paramètres!$K$2:$K$4,1,FALSE)+1)-Tableau1[[#This Row],[ANNÉE]]</f>
        <v>#VALUE!</v>
      </c>
      <c r="F232" s="60" t="e">
        <f t="array" ref="F232">IF($L232,VLOOKUP(Tableau1[[#This Row],[ANNÉE]],paramètres!$L$2:$L$4,1,FALSE)+1)-Tableau1[[#This Row],[ANNÉE]]</f>
        <v>#VALUE!</v>
      </c>
      <c r="G232" s="61" t="e">
        <f>IF($L232,VLOOKUP(Tableau1[[#This Row],[ANNÉE]],paramètres!$M$2:$M$4,1,FALSE)+1)-Tableau1[[#This Row],[ANNÉE]]</f>
        <v>#VALUE!</v>
      </c>
    </row>
    <row r="233" spans="1:7" x14ac:dyDescent="0.25">
      <c r="A233" s="59" t="e">
        <f t="array" ref="A233">IF($L233,VLOOKUP(Tableau1[[#This Row],[ANNÉE]],paramètres!$G$2:$G$4,1,FALSE)+1)-Tableau1[[#This Row],[ANNÉE]]</f>
        <v>#VALUE!</v>
      </c>
      <c r="B233" s="60" t="e">
        <f t="array" ref="B233">IF($L233,VLOOKUP(Tableau1[[#This Row],[ANNÉE]],paramètres!$H$2:$H$4,1,FALSE)+1)-Tableau1[[#This Row],[ANNÉE]]</f>
        <v>#VALUE!</v>
      </c>
      <c r="C233" s="60" t="e">
        <f t="array" ref="C233">IF($L233,VLOOKUP(Tableau1[[#This Row],[ANNÉE]],paramètres!$I$2:$I$4,1,FALSE)+1)-Tableau1[[#This Row],[ANNÉE]]</f>
        <v>#VALUE!</v>
      </c>
      <c r="D233" s="60" t="e">
        <f t="array" ref="D233">IF($L233,VLOOKUP(Tableau1[[#This Row],[ANNÉE]],paramètres!$J$2:$J$4,1,FALSE)+1)-Tableau1[[#This Row],[ANNÉE]]</f>
        <v>#VALUE!</v>
      </c>
      <c r="E233" s="60" t="e">
        <f t="array" ref="E233">IF($L233,VLOOKUP(Tableau1[[#This Row],[ANNÉE]],paramètres!$K$2:$K$4,1,FALSE)+1)-Tableau1[[#This Row],[ANNÉE]]</f>
        <v>#VALUE!</v>
      </c>
      <c r="F233" s="60" t="e">
        <f t="array" ref="F233">IF($L233,VLOOKUP(Tableau1[[#This Row],[ANNÉE]],paramètres!$L$2:$L$4,1,FALSE)+1)-Tableau1[[#This Row],[ANNÉE]]</f>
        <v>#VALUE!</v>
      </c>
      <c r="G233" s="61" t="e">
        <f>IF($L233,VLOOKUP(Tableau1[[#This Row],[ANNÉE]],paramètres!$M$2:$M$4,1,FALSE)+1)-Tableau1[[#This Row],[ANNÉE]]</f>
        <v>#VALUE!</v>
      </c>
    </row>
    <row r="234" spans="1:7" x14ac:dyDescent="0.25">
      <c r="A234" s="59" t="e">
        <f t="array" ref="A234">IF($L234,VLOOKUP(Tableau1[[#This Row],[ANNÉE]],paramètres!$G$2:$G$4,1,FALSE)+1)-Tableau1[[#This Row],[ANNÉE]]</f>
        <v>#VALUE!</v>
      </c>
      <c r="B234" s="60" t="e">
        <f t="array" ref="B234">IF($L234,VLOOKUP(Tableau1[[#This Row],[ANNÉE]],paramètres!$H$2:$H$4,1,FALSE)+1)-Tableau1[[#This Row],[ANNÉE]]</f>
        <v>#VALUE!</v>
      </c>
      <c r="C234" s="60" t="e">
        <f t="array" ref="C234">IF($L234,VLOOKUP(Tableau1[[#This Row],[ANNÉE]],paramètres!$I$2:$I$4,1,FALSE)+1)-Tableau1[[#This Row],[ANNÉE]]</f>
        <v>#VALUE!</v>
      </c>
      <c r="D234" s="60" t="e">
        <f t="array" ref="D234">IF($L234,VLOOKUP(Tableau1[[#This Row],[ANNÉE]],paramètres!$J$2:$J$4,1,FALSE)+1)-Tableau1[[#This Row],[ANNÉE]]</f>
        <v>#VALUE!</v>
      </c>
      <c r="E234" s="60" t="e">
        <f t="array" ref="E234">IF($L234,VLOOKUP(Tableau1[[#This Row],[ANNÉE]],paramètres!$K$2:$K$4,1,FALSE)+1)-Tableau1[[#This Row],[ANNÉE]]</f>
        <v>#VALUE!</v>
      </c>
      <c r="F234" s="60" t="e">
        <f t="array" ref="F234">IF($L234,VLOOKUP(Tableau1[[#This Row],[ANNÉE]],paramètres!$L$2:$L$4,1,FALSE)+1)-Tableau1[[#This Row],[ANNÉE]]</f>
        <v>#VALUE!</v>
      </c>
      <c r="G234" s="61" t="e">
        <f>IF($L234,VLOOKUP(Tableau1[[#This Row],[ANNÉE]],paramètres!$M$2:$M$4,1,FALSE)+1)-Tableau1[[#This Row],[ANNÉE]]</f>
        <v>#VALUE!</v>
      </c>
    </row>
    <row r="235" spans="1:7" x14ac:dyDescent="0.25">
      <c r="A235" s="59" t="e">
        <f t="array" ref="A235">IF($L235,VLOOKUP(Tableau1[[#This Row],[ANNÉE]],paramètres!$G$2:$G$4,1,FALSE)+1)-Tableau1[[#This Row],[ANNÉE]]</f>
        <v>#VALUE!</v>
      </c>
      <c r="B235" s="60" t="e">
        <f t="array" ref="B235">IF($L235,VLOOKUP(Tableau1[[#This Row],[ANNÉE]],paramètres!$H$2:$H$4,1,FALSE)+1)-Tableau1[[#This Row],[ANNÉE]]</f>
        <v>#VALUE!</v>
      </c>
      <c r="C235" s="60" t="e">
        <f t="array" ref="C235">IF($L235,VLOOKUP(Tableau1[[#This Row],[ANNÉE]],paramètres!$I$2:$I$4,1,FALSE)+1)-Tableau1[[#This Row],[ANNÉE]]</f>
        <v>#VALUE!</v>
      </c>
      <c r="D235" s="60" t="e">
        <f t="array" ref="D235">IF($L235,VLOOKUP(Tableau1[[#This Row],[ANNÉE]],paramètres!$J$2:$J$4,1,FALSE)+1)-Tableau1[[#This Row],[ANNÉE]]</f>
        <v>#VALUE!</v>
      </c>
      <c r="E235" s="60" t="e">
        <f t="array" ref="E235">IF($L235,VLOOKUP(Tableau1[[#This Row],[ANNÉE]],paramètres!$K$2:$K$4,1,FALSE)+1)-Tableau1[[#This Row],[ANNÉE]]</f>
        <v>#VALUE!</v>
      </c>
      <c r="F235" s="60" t="e">
        <f t="array" ref="F235">IF($L235,VLOOKUP(Tableau1[[#This Row],[ANNÉE]],paramètres!$L$2:$L$4,1,FALSE)+1)-Tableau1[[#This Row],[ANNÉE]]</f>
        <v>#VALUE!</v>
      </c>
      <c r="G235" s="61" t="e">
        <f>IF($L235,VLOOKUP(Tableau1[[#This Row],[ANNÉE]],paramètres!$M$2:$M$4,1,FALSE)+1)-Tableau1[[#This Row],[ANNÉE]]</f>
        <v>#VALUE!</v>
      </c>
    </row>
    <row r="236" spans="1:7" x14ac:dyDescent="0.25">
      <c r="A236" s="59" t="e">
        <f t="array" ref="A236">IF($L236,VLOOKUP(Tableau1[[#This Row],[ANNÉE]],paramètres!$G$2:$G$4,1,FALSE)+1)-Tableau1[[#This Row],[ANNÉE]]</f>
        <v>#VALUE!</v>
      </c>
      <c r="B236" s="60" t="e">
        <f t="array" ref="B236">IF($L236,VLOOKUP(Tableau1[[#This Row],[ANNÉE]],paramètres!$H$2:$H$4,1,FALSE)+1)-Tableau1[[#This Row],[ANNÉE]]</f>
        <v>#VALUE!</v>
      </c>
      <c r="C236" s="60" t="e">
        <f t="array" ref="C236">IF($L236,VLOOKUP(Tableau1[[#This Row],[ANNÉE]],paramètres!$I$2:$I$4,1,FALSE)+1)-Tableau1[[#This Row],[ANNÉE]]</f>
        <v>#VALUE!</v>
      </c>
      <c r="D236" s="60" t="e">
        <f t="array" ref="D236">IF($L236,VLOOKUP(Tableau1[[#This Row],[ANNÉE]],paramètres!$J$2:$J$4,1,FALSE)+1)-Tableau1[[#This Row],[ANNÉE]]</f>
        <v>#VALUE!</v>
      </c>
      <c r="E236" s="60" t="e">
        <f t="array" ref="E236">IF($L236,VLOOKUP(Tableau1[[#This Row],[ANNÉE]],paramètres!$K$2:$K$4,1,FALSE)+1)-Tableau1[[#This Row],[ANNÉE]]</f>
        <v>#VALUE!</v>
      </c>
      <c r="F236" s="60" t="e">
        <f t="array" ref="F236">IF($L236,VLOOKUP(Tableau1[[#This Row],[ANNÉE]],paramètres!$L$2:$L$4,1,FALSE)+1)-Tableau1[[#This Row],[ANNÉE]]</f>
        <v>#VALUE!</v>
      </c>
      <c r="G236" s="61" t="e">
        <f>IF($L236,VLOOKUP(Tableau1[[#This Row],[ANNÉE]],paramètres!$M$2:$M$4,1,FALSE)+1)-Tableau1[[#This Row],[ANNÉE]]</f>
        <v>#VALUE!</v>
      </c>
    </row>
    <row r="237" spans="1:7" x14ac:dyDescent="0.25">
      <c r="A237" s="59" t="e">
        <f t="array" ref="A237">IF($L237,VLOOKUP(Tableau1[[#This Row],[ANNÉE]],paramètres!$G$2:$G$4,1,FALSE)+1)-Tableau1[[#This Row],[ANNÉE]]</f>
        <v>#VALUE!</v>
      </c>
      <c r="B237" s="60" t="e">
        <f t="array" ref="B237">IF($L237,VLOOKUP(Tableau1[[#This Row],[ANNÉE]],paramètres!$H$2:$H$4,1,FALSE)+1)-Tableau1[[#This Row],[ANNÉE]]</f>
        <v>#VALUE!</v>
      </c>
      <c r="C237" s="60" t="e">
        <f t="array" ref="C237">IF($L237,VLOOKUP(Tableau1[[#This Row],[ANNÉE]],paramètres!$I$2:$I$4,1,FALSE)+1)-Tableau1[[#This Row],[ANNÉE]]</f>
        <v>#VALUE!</v>
      </c>
      <c r="D237" s="60" t="e">
        <f t="array" ref="D237">IF($L237,VLOOKUP(Tableau1[[#This Row],[ANNÉE]],paramètres!$J$2:$J$4,1,FALSE)+1)-Tableau1[[#This Row],[ANNÉE]]</f>
        <v>#VALUE!</v>
      </c>
      <c r="E237" s="60" t="e">
        <f t="array" ref="E237">IF($L237,VLOOKUP(Tableau1[[#This Row],[ANNÉE]],paramètres!$K$2:$K$4,1,FALSE)+1)-Tableau1[[#This Row],[ANNÉE]]</f>
        <v>#VALUE!</v>
      </c>
      <c r="F237" s="60" t="e">
        <f t="array" ref="F237">IF($L237,VLOOKUP(Tableau1[[#This Row],[ANNÉE]],paramètres!$L$2:$L$4,1,FALSE)+1)-Tableau1[[#This Row],[ANNÉE]]</f>
        <v>#VALUE!</v>
      </c>
      <c r="G237" s="61" t="e">
        <f>IF($L237,VLOOKUP(Tableau1[[#This Row],[ANNÉE]],paramètres!$M$2:$M$4,1,FALSE)+1)-Tableau1[[#This Row],[ANNÉE]]</f>
        <v>#VALUE!</v>
      </c>
    </row>
    <row r="238" spans="1:7" x14ac:dyDescent="0.25">
      <c r="A238" s="59" t="e">
        <f t="array" ref="A238">IF($L238,VLOOKUP(Tableau1[[#This Row],[ANNÉE]],paramètres!$G$2:$G$4,1,FALSE)+1)-Tableau1[[#This Row],[ANNÉE]]</f>
        <v>#VALUE!</v>
      </c>
      <c r="B238" s="60" t="e">
        <f t="array" ref="B238">IF($L238,VLOOKUP(Tableau1[[#This Row],[ANNÉE]],paramètres!$H$2:$H$4,1,FALSE)+1)-Tableau1[[#This Row],[ANNÉE]]</f>
        <v>#VALUE!</v>
      </c>
      <c r="C238" s="60" t="e">
        <f t="array" ref="C238">IF($L238,VLOOKUP(Tableau1[[#This Row],[ANNÉE]],paramètres!$I$2:$I$4,1,FALSE)+1)-Tableau1[[#This Row],[ANNÉE]]</f>
        <v>#VALUE!</v>
      </c>
      <c r="D238" s="60" t="e">
        <f t="array" ref="D238">IF($L238,VLOOKUP(Tableau1[[#This Row],[ANNÉE]],paramètres!$J$2:$J$4,1,FALSE)+1)-Tableau1[[#This Row],[ANNÉE]]</f>
        <v>#VALUE!</v>
      </c>
      <c r="E238" s="60" t="e">
        <f t="array" ref="E238">IF($L238,VLOOKUP(Tableau1[[#This Row],[ANNÉE]],paramètres!$K$2:$K$4,1,FALSE)+1)-Tableau1[[#This Row],[ANNÉE]]</f>
        <v>#VALUE!</v>
      </c>
      <c r="F238" s="60" t="e">
        <f t="array" ref="F238">IF($L238,VLOOKUP(Tableau1[[#This Row],[ANNÉE]],paramètres!$L$2:$L$4,1,FALSE)+1)-Tableau1[[#This Row],[ANNÉE]]</f>
        <v>#VALUE!</v>
      </c>
      <c r="G238" s="61" t="e">
        <f>IF($L238,VLOOKUP(Tableau1[[#This Row],[ANNÉE]],paramètres!$M$2:$M$4,1,FALSE)+1)-Tableau1[[#This Row],[ANNÉE]]</f>
        <v>#VALUE!</v>
      </c>
    </row>
    <row r="239" spans="1:7" x14ac:dyDescent="0.25">
      <c r="A239" s="59" t="e">
        <f t="array" ref="A239">IF($L239,VLOOKUP(Tableau1[[#This Row],[ANNÉE]],paramètres!$G$2:$G$4,1,FALSE)+1)-Tableau1[[#This Row],[ANNÉE]]</f>
        <v>#VALUE!</v>
      </c>
      <c r="B239" s="60" t="e">
        <f t="array" ref="B239">IF($L239,VLOOKUP(Tableau1[[#This Row],[ANNÉE]],paramètres!$H$2:$H$4,1,FALSE)+1)-Tableau1[[#This Row],[ANNÉE]]</f>
        <v>#VALUE!</v>
      </c>
      <c r="C239" s="60" t="e">
        <f t="array" ref="C239">IF($L239,VLOOKUP(Tableau1[[#This Row],[ANNÉE]],paramètres!$I$2:$I$4,1,FALSE)+1)-Tableau1[[#This Row],[ANNÉE]]</f>
        <v>#VALUE!</v>
      </c>
      <c r="D239" s="60" t="e">
        <f t="array" ref="D239">IF($L239,VLOOKUP(Tableau1[[#This Row],[ANNÉE]],paramètres!$J$2:$J$4,1,FALSE)+1)-Tableau1[[#This Row],[ANNÉE]]</f>
        <v>#VALUE!</v>
      </c>
      <c r="E239" s="60" t="e">
        <f t="array" ref="E239">IF($L239,VLOOKUP(Tableau1[[#This Row],[ANNÉE]],paramètres!$K$2:$K$4,1,FALSE)+1)-Tableau1[[#This Row],[ANNÉE]]</f>
        <v>#VALUE!</v>
      </c>
      <c r="F239" s="60" t="e">
        <f t="array" ref="F239">IF($L239,VLOOKUP(Tableau1[[#This Row],[ANNÉE]],paramètres!$L$2:$L$4,1,FALSE)+1)-Tableau1[[#This Row],[ANNÉE]]</f>
        <v>#VALUE!</v>
      </c>
      <c r="G239" s="61" t="e">
        <f>IF($L239,VLOOKUP(Tableau1[[#This Row],[ANNÉE]],paramètres!$M$2:$M$4,1,FALSE)+1)-Tableau1[[#This Row],[ANNÉE]]</f>
        <v>#VALUE!</v>
      </c>
    </row>
    <row r="240" spans="1:7" x14ac:dyDescent="0.25">
      <c r="A240" s="59" t="e">
        <f t="array" ref="A240">IF($L240,VLOOKUP(Tableau1[[#This Row],[ANNÉE]],paramètres!$G$2:$G$4,1,FALSE)+1)-Tableau1[[#This Row],[ANNÉE]]</f>
        <v>#VALUE!</v>
      </c>
      <c r="B240" s="60" t="e">
        <f t="array" ref="B240">IF($L240,VLOOKUP(Tableau1[[#This Row],[ANNÉE]],paramètres!$H$2:$H$4,1,FALSE)+1)-Tableau1[[#This Row],[ANNÉE]]</f>
        <v>#VALUE!</v>
      </c>
      <c r="C240" s="60" t="e">
        <f t="array" ref="C240">IF($L240,VLOOKUP(Tableau1[[#This Row],[ANNÉE]],paramètres!$I$2:$I$4,1,FALSE)+1)-Tableau1[[#This Row],[ANNÉE]]</f>
        <v>#VALUE!</v>
      </c>
      <c r="D240" s="60" t="e">
        <f t="array" ref="D240">IF($L240,VLOOKUP(Tableau1[[#This Row],[ANNÉE]],paramètres!$J$2:$J$4,1,FALSE)+1)-Tableau1[[#This Row],[ANNÉE]]</f>
        <v>#VALUE!</v>
      </c>
      <c r="E240" s="60" t="e">
        <f t="array" ref="E240">IF($L240,VLOOKUP(Tableau1[[#This Row],[ANNÉE]],paramètres!$K$2:$K$4,1,FALSE)+1)-Tableau1[[#This Row],[ANNÉE]]</f>
        <v>#VALUE!</v>
      </c>
      <c r="F240" s="60" t="e">
        <f t="array" ref="F240">IF($L240,VLOOKUP(Tableau1[[#This Row],[ANNÉE]],paramètres!$L$2:$L$4,1,FALSE)+1)-Tableau1[[#This Row],[ANNÉE]]</f>
        <v>#VALUE!</v>
      </c>
      <c r="G240" s="61" t="e">
        <f>IF($L240,VLOOKUP(Tableau1[[#This Row],[ANNÉE]],paramètres!$M$2:$M$4,1,FALSE)+1)-Tableau1[[#This Row],[ANNÉE]]</f>
        <v>#VALUE!</v>
      </c>
    </row>
    <row r="241" spans="1:7" x14ac:dyDescent="0.25">
      <c r="A241" s="59" t="e">
        <f t="array" ref="A241">IF($L241,VLOOKUP(Tableau1[[#This Row],[ANNÉE]],paramètres!$G$2:$G$4,1,FALSE)+1)-Tableau1[[#This Row],[ANNÉE]]</f>
        <v>#VALUE!</v>
      </c>
      <c r="B241" s="60" t="e">
        <f t="array" ref="B241">IF($L241,VLOOKUP(Tableau1[[#This Row],[ANNÉE]],paramètres!$H$2:$H$4,1,FALSE)+1)-Tableau1[[#This Row],[ANNÉE]]</f>
        <v>#VALUE!</v>
      </c>
      <c r="C241" s="60" t="e">
        <f t="array" ref="C241">IF($L241,VLOOKUP(Tableau1[[#This Row],[ANNÉE]],paramètres!$I$2:$I$4,1,FALSE)+1)-Tableau1[[#This Row],[ANNÉE]]</f>
        <v>#VALUE!</v>
      </c>
      <c r="D241" s="60" t="e">
        <f t="array" ref="D241">IF($L241,VLOOKUP(Tableau1[[#This Row],[ANNÉE]],paramètres!$J$2:$J$4,1,FALSE)+1)-Tableau1[[#This Row],[ANNÉE]]</f>
        <v>#VALUE!</v>
      </c>
      <c r="E241" s="60" t="e">
        <f t="array" ref="E241">IF($L241,VLOOKUP(Tableau1[[#This Row],[ANNÉE]],paramètres!$K$2:$K$4,1,FALSE)+1)-Tableau1[[#This Row],[ANNÉE]]</f>
        <v>#VALUE!</v>
      </c>
      <c r="F241" s="60" t="e">
        <f t="array" ref="F241">IF($L241,VLOOKUP(Tableau1[[#This Row],[ANNÉE]],paramètres!$L$2:$L$4,1,FALSE)+1)-Tableau1[[#This Row],[ANNÉE]]</f>
        <v>#VALUE!</v>
      </c>
      <c r="G241" s="61" t="e">
        <f>IF($L241,VLOOKUP(Tableau1[[#This Row],[ANNÉE]],paramètres!$M$2:$M$4,1,FALSE)+1)-Tableau1[[#This Row],[ANNÉE]]</f>
        <v>#VALUE!</v>
      </c>
    </row>
    <row r="242" spans="1:7" x14ac:dyDescent="0.25">
      <c r="A242" s="59" t="e">
        <f t="array" ref="A242">IF($L242,VLOOKUP(Tableau1[[#This Row],[ANNÉE]],paramètres!$G$2:$G$4,1,FALSE)+1)-Tableau1[[#This Row],[ANNÉE]]</f>
        <v>#VALUE!</v>
      </c>
      <c r="B242" s="60" t="e">
        <f t="array" ref="B242">IF($L242,VLOOKUP(Tableau1[[#This Row],[ANNÉE]],paramètres!$H$2:$H$4,1,FALSE)+1)-Tableau1[[#This Row],[ANNÉE]]</f>
        <v>#VALUE!</v>
      </c>
      <c r="C242" s="60" t="e">
        <f t="array" ref="C242">IF($L242,VLOOKUP(Tableau1[[#This Row],[ANNÉE]],paramètres!$I$2:$I$4,1,FALSE)+1)-Tableau1[[#This Row],[ANNÉE]]</f>
        <v>#VALUE!</v>
      </c>
      <c r="D242" s="60" t="e">
        <f t="array" ref="D242">IF($L242,VLOOKUP(Tableau1[[#This Row],[ANNÉE]],paramètres!$J$2:$J$4,1,FALSE)+1)-Tableau1[[#This Row],[ANNÉE]]</f>
        <v>#VALUE!</v>
      </c>
      <c r="E242" s="60" t="e">
        <f t="array" ref="E242">IF($L242,VLOOKUP(Tableau1[[#This Row],[ANNÉE]],paramètres!$K$2:$K$4,1,FALSE)+1)-Tableau1[[#This Row],[ANNÉE]]</f>
        <v>#VALUE!</v>
      </c>
      <c r="F242" s="60" t="e">
        <f t="array" ref="F242">IF($L242,VLOOKUP(Tableau1[[#This Row],[ANNÉE]],paramètres!$L$2:$L$4,1,FALSE)+1)-Tableau1[[#This Row],[ANNÉE]]</f>
        <v>#VALUE!</v>
      </c>
      <c r="G242" s="61" t="e">
        <f>IF($L242,VLOOKUP(Tableau1[[#This Row],[ANNÉE]],paramètres!$M$2:$M$4,1,FALSE)+1)-Tableau1[[#This Row],[ANNÉE]]</f>
        <v>#VALUE!</v>
      </c>
    </row>
    <row r="243" spans="1:7" x14ac:dyDescent="0.25">
      <c r="A243" s="59" t="e">
        <f t="array" ref="A243">IF($L243,VLOOKUP(Tableau1[[#This Row],[ANNÉE]],paramètres!$G$2:$G$4,1,FALSE)+1)-Tableau1[[#This Row],[ANNÉE]]</f>
        <v>#VALUE!</v>
      </c>
      <c r="B243" s="60" t="e">
        <f t="array" ref="B243">IF($L243,VLOOKUP(Tableau1[[#This Row],[ANNÉE]],paramètres!$H$2:$H$4,1,FALSE)+1)-Tableau1[[#This Row],[ANNÉE]]</f>
        <v>#VALUE!</v>
      </c>
      <c r="C243" s="60" t="e">
        <f t="array" ref="C243">IF($L243,VLOOKUP(Tableau1[[#This Row],[ANNÉE]],paramètres!$I$2:$I$4,1,FALSE)+1)-Tableau1[[#This Row],[ANNÉE]]</f>
        <v>#VALUE!</v>
      </c>
      <c r="D243" s="60" t="e">
        <f t="array" ref="D243">IF($L243,VLOOKUP(Tableau1[[#This Row],[ANNÉE]],paramètres!$J$2:$J$4,1,FALSE)+1)-Tableau1[[#This Row],[ANNÉE]]</f>
        <v>#VALUE!</v>
      </c>
      <c r="E243" s="60" t="e">
        <f t="array" ref="E243">IF($L243,VLOOKUP(Tableau1[[#This Row],[ANNÉE]],paramètres!$K$2:$K$4,1,FALSE)+1)-Tableau1[[#This Row],[ANNÉE]]</f>
        <v>#VALUE!</v>
      </c>
      <c r="F243" s="60" t="e">
        <f t="array" ref="F243">IF($L243,VLOOKUP(Tableau1[[#This Row],[ANNÉE]],paramètres!$L$2:$L$4,1,FALSE)+1)-Tableau1[[#This Row],[ANNÉE]]</f>
        <v>#VALUE!</v>
      </c>
      <c r="G243" s="61" t="e">
        <f>IF($L243,VLOOKUP(Tableau1[[#This Row],[ANNÉE]],paramètres!$M$2:$M$4,1,FALSE)+1)-Tableau1[[#This Row],[ANNÉE]]</f>
        <v>#VALUE!</v>
      </c>
    </row>
    <row r="244" spans="1:7" x14ac:dyDescent="0.25">
      <c r="A244" s="59" t="e">
        <f t="array" ref="A244">IF($L244,VLOOKUP(Tableau1[[#This Row],[ANNÉE]],paramètres!$G$2:$G$4,1,FALSE)+1)-Tableau1[[#This Row],[ANNÉE]]</f>
        <v>#VALUE!</v>
      </c>
      <c r="B244" s="60" t="e">
        <f t="array" ref="B244">IF($L244,VLOOKUP(Tableau1[[#This Row],[ANNÉE]],paramètres!$H$2:$H$4,1,FALSE)+1)-Tableau1[[#This Row],[ANNÉE]]</f>
        <v>#VALUE!</v>
      </c>
      <c r="C244" s="60" t="e">
        <f t="array" ref="C244">IF($L244,VLOOKUP(Tableau1[[#This Row],[ANNÉE]],paramètres!$I$2:$I$4,1,FALSE)+1)-Tableau1[[#This Row],[ANNÉE]]</f>
        <v>#VALUE!</v>
      </c>
      <c r="D244" s="60" t="e">
        <f t="array" ref="D244">IF($L244,VLOOKUP(Tableau1[[#This Row],[ANNÉE]],paramètres!$J$2:$J$4,1,FALSE)+1)-Tableau1[[#This Row],[ANNÉE]]</f>
        <v>#VALUE!</v>
      </c>
      <c r="E244" s="60" t="e">
        <f t="array" ref="E244">IF($L244,VLOOKUP(Tableau1[[#This Row],[ANNÉE]],paramètres!$K$2:$K$4,1,FALSE)+1)-Tableau1[[#This Row],[ANNÉE]]</f>
        <v>#VALUE!</v>
      </c>
      <c r="F244" s="60" t="e">
        <f t="array" ref="F244">IF($L244,VLOOKUP(Tableau1[[#This Row],[ANNÉE]],paramètres!$L$2:$L$4,1,FALSE)+1)-Tableau1[[#This Row],[ANNÉE]]</f>
        <v>#VALUE!</v>
      </c>
      <c r="G244" s="61" t="e">
        <f>IF($L244,VLOOKUP(Tableau1[[#This Row],[ANNÉE]],paramètres!$M$2:$M$4,1,FALSE)+1)-Tableau1[[#This Row],[ANNÉE]]</f>
        <v>#VALUE!</v>
      </c>
    </row>
    <row r="245" spans="1:7" x14ac:dyDescent="0.25">
      <c r="A245" s="59" t="e">
        <f t="array" ref="A245">IF($L245,VLOOKUP(Tableau1[[#This Row],[ANNÉE]],paramètres!$G$2:$G$4,1,FALSE)+1)-Tableau1[[#This Row],[ANNÉE]]</f>
        <v>#VALUE!</v>
      </c>
      <c r="B245" s="60" t="e">
        <f t="array" ref="B245">IF($L245,VLOOKUP(Tableau1[[#This Row],[ANNÉE]],paramètres!$H$2:$H$4,1,FALSE)+1)-Tableau1[[#This Row],[ANNÉE]]</f>
        <v>#VALUE!</v>
      </c>
      <c r="C245" s="60" t="e">
        <f t="array" ref="C245">IF($L245,VLOOKUP(Tableau1[[#This Row],[ANNÉE]],paramètres!$I$2:$I$4,1,FALSE)+1)-Tableau1[[#This Row],[ANNÉE]]</f>
        <v>#VALUE!</v>
      </c>
      <c r="D245" s="60" t="e">
        <f t="array" ref="D245">IF($L245,VLOOKUP(Tableau1[[#This Row],[ANNÉE]],paramètres!$J$2:$J$4,1,FALSE)+1)-Tableau1[[#This Row],[ANNÉE]]</f>
        <v>#VALUE!</v>
      </c>
      <c r="E245" s="60" t="e">
        <f t="array" ref="E245">IF($L245,VLOOKUP(Tableau1[[#This Row],[ANNÉE]],paramètres!$K$2:$K$4,1,FALSE)+1)-Tableau1[[#This Row],[ANNÉE]]</f>
        <v>#VALUE!</v>
      </c>
      <c r="F245" s="60" t="e">
        <f t="array" ref="F245">IF($L245,VLOOKUP(Tableau1[[#This Row],[ANNÉE]],paramètres!$L$2:$L$4,1,FALSE)+1)-Tableau1[[#This Row],[ANNÉE]]</f>
        <v>#VALUE!</v>
      </c>
      <c r="G245" s="61" t="e">
        <f>IF($L245,VLOOKUP(Tableau1[[#This Row],[ANNÉE]],paramètres!$M$2:$M$4,1,FALSE)+1)-Tableau1[[#This Row],[ANNÉE]]</f>
        <v>#VALUE!</v>
      </c>
    </row>
    <row r="246" spans="1:7" x14ac:dyDescent="0.25">
      <c r="A246" s="59" t="e">
        <f t="array" ref="A246">IF($L246,VLOOKUP(Tableau1[[#This Row],[ANNÉE]],paramètres!$G$2:$G$4,1,FALSE)+1)-Tableau1[[#This Row],[ANNÉE]]</f>
        <v>#VALUE!</v>
      </c>
      <c r="B246" s="60" t="e">
        <f t="array" ref="B246">IF($L246,VLOOKUP(Tableau1[[#This Row],[ANNÉE]],paramètres!$H$2:$H$4,1,FALSE)+1)-Tableau1[[#This Row],[ANNÉE]]</f>
        <v>#VALUE!</v>
      </c>
      <c r="C246" s="60" t="e">
        <f t="array" ref="C246">IF($L246,VLOOKUP(Tableau1[[#This Row],[ANNÉE]],paramètres!$I$2:$I$4,1,FALSE)+1)-Tableau1[[#This Row],[ANNÉE]]</f>
        <v>#VALUE!</v>
      </c>
      <c r="D246" s="60" t="e">
        <f t="array" ref="D246">IF($L246,VLOOKUP(Tableau1[[#This Row],[ANNÉE]],paramètres!$J$2:$J$4,1,FALSE)+1)-Tableau1[[#This Row],[ANNÉE]]</f>
        <v>#VALUE!</v>
      </c>
      <c r="E246" s="60" t="e">
        <f t="array" ref="E246">IF($L246,VLOOKUP(Tableau1[[#This Row],[ANNÉE]],paramètres!$K$2:$K$4,1,FALSE)+1)-Tableau1[[#This Row],[ANNÉE]]</f>
        <v>#VALUE!</v>
      </c>
      <c r="F246" s="60" t="e">
        <f t="array" ref="F246">IF($L246,VLOOKUP(Tableau1[[#This Row],[ANNÉE]],paramètres!$L$2:$L$4,1,FALSE)+1)-Tableau1[[#This Row],[ANNÉE]]</f>
        <v>#VALUE!</v>
      </c>
      <c r="G246" s="61" t="e">
        <f>IF($L246,VLOOKUP(Tableau1[[#This Row],[ANNÉE]],paramètres!$M$2:$M$4,1,FALSE)+1)-Tableau1[[#This Row],[ANNÉE]]</f>
        <v>#VALUE!</v>
      </c>
    </row>
    <row r="247" spans="1:7" x14ac:dyDescent="0.25">
      <c r="A247" s="59" t="e">
        <f t="array" ref="A247">IF($L247,VLOOKUP(Tableau1[[#This Row],[ANNÉE]],paramètres!$G$2:$G$4,1,FALSE)+1)-Tableau1[[#This Row],[ANNÉE]]</f>
        <v>#VALUE!</v>
      </c>
      <c r="B247" s="60" t="e">
        <f t="array" ref="B247">IF($L247,VLOOKUP(Tableau1[[#This Row],[ANNÉE]],paramètres!$H$2:$H$4,1,FALSE)+1)-Tableau1[[#This Row],[ANNÉE]]</f>
        <v>#VALUE!</v>
      </c>
      <c r="C247" s="60" t="e">
        <f t="array" ref="C247">IF($L247,VLOOKUP(Tableau1[[#This Row],[ANNÉE]],paramètres!$I$2:$I$4,1,FALSE)+1)-Tableau1[[#This Row],[ANNÉE]]</f>
        <v>#VALUE!</v>
      </c>
      <c r="D247" s="60" t="e">
        <f t="array" ref="D247">IF($L247,VLOOKUP(Tableau1[[#This Row],[ANNÉE]],paramètres!$J$2:$J$4,1,FALSE)+1)-Tableau1[[#This Row],[ANNÉE]]</f>
        <v>#VALUE!</v>
      </c>
      <c r="E247" s="60" t="e">
        <f t="array" ref="E247">IF($L247,VLOOKUP(Tableau1[[#This Row],[ANNÉE]],paramètres!$K$2:$K$4,1,FALSE)+1)-Tableau1[[#This Row],[ANNÉE]]</f>
        <v>#VALUE!</v>
      </c>
      <c r="F247" s="60" t="e">
        <f t="array" ref="F247">IF($L247,VLOOKUP(Tableau1[[#This Row],[ANNÉE]],paramètres!$L$2:$L$4,1,FALSE)+1)-Tableau1[[#This Row],[ANNÉE]]</f>
        <v>#VALUE!</v>
      </c>
      <c r="G247" s="61" t="e">
        <f>IF($L247,VLOOKUP(Tableau1[[#This Row],[ANNÉE]],paramètres!$M$2:$M$4,1,FALSE)+1)-Tableau1[[#This Row],[ANNÉE]]</f>
        <v>#VALUE!</v>
      </c>
    </row>
    <row r="248" spans="1:7" x14ac:dyDescent="0.25">
      <c r="A248" s="59" t="e">
        <f t="array" ref="A248">IF($L248,VLOOKUP(Tableau1[[#This Row],[ANNÉE]],paramètres!$G$2:$G$4,1,FALSE)+1)-Tableau1[[#This Row],[ANNÉE]]</f>
        <v>#VALUE!</v>
      </c>
      <c r="B248" s="60" t="e">
        <f t="array" ref="B248">IF($L248,VLOOKUP(Tableau1[[#This Row],[ANNÉE]],paramètres!$H$2:$H$4,1,FALSE)+1)-Tableau1[[#This Row],[ANNÉE]]</f>
        <v>#VALUE!</v>
      </c>
      <c r="C248" s="60" t="e">
        <f t="array" ref="C248">IF($L248,VLOOKUP(Tableau1[[#This Row],[ANNÉE]],paramètres!$I$2:$I$4,1,FALSE)+1)-Tableau1[[#This Row],[ANNÉE]]</f>
        <v>#VALUE!</v>
      </c>
      <c r="D248" s="60" t="e">
        <f t="array" ref="D248">IF($L248,VLOOKUP(Tableau1[[#This Row],[ANNÉE]],paramètres!$J$2:$J$4,1,FALSE)+1)-Tableau1[[#This Row],[ANNÉE]]</f>
        <v>#VALUE!</v>
      </c>
      <c r="E248" s="60" t="e">
        <f t="array" ref="E248">IF($L248,VLOOKUP(Tableau1[[#This Row],[ANNÉE]],paramètres!$K$2:$K$4,1,FALSE)+1)-Tableau1[[#This Row],[ANNÉE]]</f>
        <v>#VALUE!</v>
      </c>
      <c r="F248" s="60" t="e">
        <f t="array" ref="F248">IF($L248,VLOOKUP(Tableau1[[#This Row],[ANNÉE]],paramètres!$L$2:$L$4,1,FALSE)+1)-Tableau1[[#This Row],[ANNÉE]]</f>
        <v>#VALUE!</v>
      </c>
      <c r="G248" s="61" t="e">
        <f>IF($L248,VLOOKUP(Tableau1[[#This Row],[ANNÉE]],paramètres!$M$2:$M$4,1,FALSE)+1)-Tableau1[[#This Row],[ANNÉE]]</f>
        <v>#VALUE!</v>
      </c>
    </row>
    <row r="249" spans="1:7" x14ac:dyDescent="0.25">
      <c r="A249" s="59" t="e">
        <f t="array" ref="A249">IF($L249,VLOOKUP(Tableau1[[#This Row],[ANNÉE]],paramètres!$G$2:$G$4,1,FALSE)+1)-Tableau1[[#This Row],[ANNÉE]]</f>
        <v>#VALUE!</v>
      </c>
      <c r="B249" s="60" t="e">
        <f t="array" ref="B249">IF($L249,VLOOKUP(Tableau1[[#This Row],[ANNÉE]],paramètres!$H$2:$H$4,1,FALSE)+1)-Tableau1[[#This Row],[ANNÉE]]</f>
        <v>#VALUE!</v>
      </c>
      <c r="C249" s="60" t="e">
        <f t="array" ref="C249">IF($L249,VLOOKUP(Tableau1[[#This Row],[ANNÉE]],paramètres!$I$2:$I$4,1,FALSE)+1)-Tableau1[[#This Row],[ANNÉE]]</f>
        <v>#VALUE!</v>
      </c>
      <c r="D249" s="60" t="e">
        <f t="array" ref="D249">IF($L249,VLOOKUP(Tableau1[[#This Row],[ANNÉE]],paramètres!$J$2:$J$4,1,FALSE)+1)-Tableau1[[#This Row],[ANNÉE]]</f>
        <v>#VALUE!</v>
      </c>
      <c r="E249" s="60" t="e">
        <f t="array" ref="E249">IF($L249,VLOOKUP(Tableau1[[#This Row],[ANNÉE]],paramètres!$K$2:$K$4,1,FALSE)+1)-Tableau1[[#This Row],[ANNÉE]]</f>
        <v>#VALUE!</v>
      </c>
      <c r="F249" s="60" t="e">
        <f t="array" ref="F249">IF($L249,VLOOKUP(Tableau1[[#This Row],[ANNÉE]],paramètres!$L$2:$L$4,1,FALSE)+1)-Tableau1[[#This Row],[ANNÉE]]</f>
        <v>#VALUE!</v>
      </c>
      <c r="G249" s="61" t="e">
        <f>IF($L249,VLOOKUP(Tableau1[[#This Row],[ANNÉE]],paramètres!$M$2:$M$4,1,FALSE)+1)-Tableau1[[#This Row],[ANNÉE]]</f>
        <v>#VALUE!</v>
      </c>
    </row>
    <row r="250" spans="1:7" x14ac:dyDescent="0.25">
      <c r="A250" s="59" t="e">
        <f t="array" ref="A250">IF($L250,VLOOKUP(Tableau1[[#This Row],[ANNÉE]],paramètres!$G$2:$G$4,1,FALSE)+1)-Tableau1[[#This Row],[ANNÉE]]</f>
        <v>#VALUE!</v>
      </c>
      <c r="B250" s="60" t="e">
        <f t="array" ref="B250">IF($L250,VLOOKUP(Tableau1[[#This Row],[ANNÉE]],paramètres!$H$2:$H$4,1,FALSE)+1)-Tableau1[[#This Row],[ANNÉE]]</f>
        <v>#VALUE!</v>
      </c>
      <c r="C250" s="60" t="e">
        <f t="array" ref="C250">IF($L250,VLOOKUP(Tableau1[[#This Row],[ANNÉE]],paramètres!$I$2:$I$4,1,FALSE)+1)-Tableau1[[#This Row],[ANNÉE]]</f>
        <v>#VALUE!</v>
      </c>
      <c r="D250" s="60" t="e">
        <f t="array" ref="D250">IF($L250,VLOOKUP(Tableau1[[#This Row],[ANNÉE]],paramètres!$J$2:$J$4,1,FALSE)+1)-Tableau1[[#This Row],[ANNÉE]]</f>
        <v>#VALUE!</v>
      </c>
      <c r="E250" s="60" t="e">
        <f t="array" ref="E250">IF($L250,VLOOKUP(Tableau1[[#This Row],[ANNÉE]],paramètres!$K$2:$K$4,1,FALSE)+1)-Tableau1[[#This Row],[ANNÉE]]</f>
        <v>#VALUE!</v>
      </c>
      <c r="F250" s="60" t="e">
        <f t="array" ref="F250">IF($L250,VLOOKUP(Tableau1[[#This Row],[ANNÉE]],paramètres!$L$2:$L$4,1,FALSE)+1)-Tableau1[[#This Row],[ANNÉE]]</f>
        <v>#VALUE!</v>
      </c>
      <c r="G250" s="61" t="e">
        <f>IF($L250,VLOOKUP(Tableau1[[#This Row],[ANNÉE]],paramètres!$M$2:$M$4,1,FALSE)+1)-Tableau1[[#This Row],[ANNÉE]]</f>
        <v>#VALUE!</v>
      </c>
    </row>
    <row r="251" spans="1:7" x14ac:dyDescent="0.25">
      <c r="A251" s="59" t="e">
        <f t="array" ref="A251">IF($L251,VLOOKUP(Tableau1[[#This Row],[ANNÉE]],paramètres!$G$2:$G$4,1,FALSE)+1)-Tableau1[[#This Row],[ANNÉE]]</f>
        <v>#VALUE!</v>
      </c>
      <c r="B251" s="60" t="e">
        <f t="array" ref="B251">IF($L251,VLOOKUP(Tableau1[[#This Row],[ANNÉE]],paramètres!$H$2:$H$4,1,FALSE)+1)-Tableau1[[#This Row],[ANNÉE]]</f>
        <v>#VALUE!</v>
      </c>
      <c r="C251" s="60" t="e">
        <f t="array" ref="C251">IF($L251,VLOOKUP(Tableau1[[#This Row],[ANNÉE]],paramètres!$I$2:$I$4,1,FALSE)+1)-Tableau1[[#This Row],[ANNÉE]]</f>
        <v>#VALUE!</v>
      </c>
      <c r="D251" s="60" t="e">
        <f t="array" ref="D251">IF($L251,VLOOKUP(Tableau1[[#This Row],[ANNÉE]],paramètres!$J$2:$J$4,1,FALSE)+1)-Tableau1[[#This Row],[ANNÉE]]</f>
        <v>#VALUE!</v>
      </c>
      <c r="E251" s="60" t="e">
        <f t="array" ref="E251">IF($L251,VLOOKUP(Tableau1[[#This Row],[ANNÉE]],paramètres!$K$2:$K$4,1,FALSE)+1)-Tableau1[[#This Row],[ANNÉE]]</f>
        <v>#VALUE!</v>
      </c>
      <c r="F251" s="60" t="e">
        <f t="array" ref="F251">IF($L251,VLOOKUP(Tableau1[[#This Row],[ANNÉE]],paramètres!$L$2:$L$4,1,FALSE)+1)-Tableau1[[#This Row],[ANNÉE]]</f>
        <v>#VALUE!</v>
      </c>
      <c r="G251" s="61" t="e">
        <f>IF($L251,VLOOKUP(Tableau1[[#This Row],[ANNÉE]],paramètres!$M$2:$M$4,1,FALSE)+1)-Tableau1[[#This Row],[ANNÉE]]</f>
        <v>#VALUE!</v>
      </c>
    </row>
    <row r="252" spans="1:7" x14ac:dyDescent="0.25">
      <c r="A252" s="59" t="e">
        <f t="array" ref="A252">IF($L252,VLOOKUP(Tableau1[[#This Row],[ANNÉE]],paramètres!$G$2:$G$4,1,FALSE)+1)-Tableau1[[#This Row],[ANNÉE]]</f>
        <v>#VALUE!</v>
      </c>
      <c r="B252" s="60" t="e">
        <f t="array" ref="B252">IF($L252,VLOOKUP(Tableau1[[#This Row],[ANNÉE]],paramètres!$H$2:$H$4,1,FALSE)+1)-Tableau1[[#This Row],[ANNÉE]]</f>
        <v>#VALUE!</v>
      </c>
      <c r="C252" s="60" t="e">
        <f t="array" ref="C252">IF($L252,VLOOKUP(Tableau1[[#This Row],[ANNÉE]],paramètres!$I$2:$I$4,1,FALSE)+1)-Tableau1[[#This Row],[ANNÉE]]</f>
        <v>#VALUE!</v>
      </c>
      <c r="D252" s="60" t="e">
        <f t="array" ref="D252">IF($L252,VLOOKUP(Tableau1[[#This Row],[ANNÉE]],paramètres!$J$2:$J$4,1,FALSE)+1)-Tableau1[[#This Row],[ANNÉE]]</f>
        <v>#VALUE!</v>
      </c>
      <c r="E252" s="60" t="e">
        <f t="array" ref="E252">IF($L252,VLOOKUP(Tableau1[[#This Row],[ANNÉE]],paramètres!$K$2:$K$4,1,FALSE)+1)-Tableau1[[#This Row],[ANNÉE]]</f>
        <v>#VALUE!</v>
      </c>
      <c r="F252" s="60" t="e">
        <f t="array" ref="F252">IF($L252,VLOOKUP(Tableau1[[#This Row],[ANNÉE]],paramètres!$L$2:$L$4,1,FALSE)+1)-Tableau1[[#This Row],[ANNÉE]]</f>
        <v>#VALUE!</v>
      </c>
      <c r="G252" s="61" t="e">
        <f>IF($L252,VLOOKUP(Tableau1[[#This Row],[ANNÉE]],paramètres!$M$2:$M$4,1,FALSE)+1)-Tableau1[[#This Row],[ANNÉE]]</f>
        <v>#VALUE!</v>
      </c>
    </row>
    <row r="253" spans="1:7" x14ac:dyDescent="0.25">
      <c r="A253" s="59" t="e">
        <f t="array" ref="A253">IF($L253,VLOOKUP(Tableau1[[#This Row],[ANNÉE]],paramètres!$G$2:$G$4,1,FALSE)+1)-Tableau1[[#This Row],[ANNÉE]]</f>
        <v>#VALUE!</v>
      </c>
      <c r="B253" s="60" t="e">
        <f t="array" ref="B253">IF($L253,VLOOKUP(Tableau1[[#This Row],[ANNÉE]],paramètres!$H$2:$H$4,1,FALSE)+1)-Tableau1[[#This Row],[ANNÉE]]</f>
        <v>#VALUE!</v>
      </c>
      <c r="C253" s="60" t="e">
        <f t="array" ref="C253">IF($L253,VLOOKUP(Tableau1[[#This Row],[ANNÉE]],paramètres!$I$2:$I$4,1,FALSE)+1)-Tableau1[[#This Row],[ANNÉE]]</f>
        <v>#VALUE!</v>
      </c>
      <c r="D253" s="60" t="e">
        <f t="array" ref="D253">IF($L253,VLOOKUP(Tableau1[[#This Row],[ANNÉE]],paramètres!$J$2:$J$4,1,FALSE)+1)-Tableau1[[#This Row],[ANNÉE]]</f>
        <v>#VALUE!</v>
      </c>
      <c r="E253" s="60" t="e">
        <f t="array" ref="E253">IF($L253,VLOOKUP(Tableau1[[#This Row],[ANNÉE]],paramètres!$K$2:$K$4,1,FALSE)+1)-Tableau1[[#This Row],[ANNÉE]]</f>
        <v>#VALUE!</v>
      </c>
      <c r="F253" s="60" t="e">
        <f t="array" ref="F253">IF($L253,VLOOKUP(Tableau1[[#This Row],[ANNÉE]],paramètres!$L$2:$L$4,1,FALSE)+1)-Tableau1[[#This Row],[ANNÉE]]</f>
        <v>#VALUE!</v>
      </c>
      <c r="G253" s="61" t="e">
        <f>IF($L253,VLOOKUP(Tableau1[[#This Row],[ANNÉE]],paramètres!$M$2:$M$4,1,FALSE)+1)-Tableau1[[#This Row],[ANNÉE]]</f>
        <v>#VALUE!</v>
      </c>
    </row>
    <row r="254" spans="1:7" x14ac:dyDescent="0.25">
      <c r="A254" s="59" t="e">
        <f t="array" ref="A254">IF($L254,VLOOKUP(Tableau1[[#This Row],[ANNÉE]],paramètres!$G$2:$G$4,1,FALSE)+1)-Tableau1[[#This Row],[ANNÉE]]</f>
        <v>#VALUE!</v>
      </c>
      <c r="B254" s="60" t="e">
        <f t="array" ref="B254">IF($L254,VLOOKUP(Tableau1[[#This Row],[ANNÉE]],paramètres!$H$2:$H$4,1,FALSE)+1)-Tableau1[[#This Row],[ANNÉE]]</f>
        <v>#VALUE!</v>
      </c>
      <c r="C254" s="60" t="e">
        <f t="array" ref="C254">IF($L254,VLOOKUP(Tableau1[[#This Row],[ANNÉE]],paramètres!$I$2:$I$4,1,FALSE)+1)-Tableau1[[#This Row],[ANNÉE]]</f>
        <v>#VALUE!</v>
      </c>
      <c r="D254" s="60" t="e">
        <f t="array" ref="D254">IF($L254,VLOOKUP(Tableau1[[#This Row],[ANNÉE]],paramètres!$J$2:$J$4,1,FALSE)+1)-Tableau1[[#This Row],[ANNÉE]]</f>
        <v>#VALUE!</v>
      </c>
      <c r="E254" s="60" t="e">
        <f t="array" ref="E254">IF($L254,VLOOKUP(Tableau1[[#This Row],[ANNÉE]],paramètres!$K$2:$K$4,1,FALSE)+1)-Tableau1[[#This Row],[ANNÉE]]</f>
        <v>#VALUE!</v>
      </c>
      <c r="F254" s="60" t="e">
        <f t="array" ref="F254">IF($L254,VLOOKUP(Tableau1[[#This Row],[ANNÉE]],paramètres!$L$2:$L$4,1,FALSE)+1)-Tableau1[[#This Row],[ANNÉE]]</f>
        <v>#VALUE!</v>
      </c>
      <c r="G254" s="61" t="e">
        <f>IF($L254,VLOOKUP(Tableau1[[#This Row],[ANNÉE]],paramètres!$M$2:$M$4,1,FALSE)+1)-Tableau1[[#This Row],[ANNÉE]]</f>
        <v>#VALUE!</v>
      </c>
    </row>
    <row r="255" spans="1:7" x14ac:dyDescent="0.25">
      <c r="A255" s="59" t="e">
        <f t="array" ref="A255">IF($L255,VLOOKUP(Tableau1[[#This Row],[ANNÉE]],paramètres!$G$2:$G$4,1,FALSE)+1)-Tableau1[[#This Row],[ANNÉE]]</f>
        <v>#VALUE!</v>
      </c>
      <c r="B255" s="60" t="e">
        <f t="array" ref="B255">IF($L255,VLOOKUP(Tableau1[[#This Row],[ANNÉE]],paramètres!$H$2:$H$4,1,FALSE)+1)-Tableau1[[#This Row],[ANNÉE]]</f>
        <v>#VALUE!</v>
      </c>
      <c r="C255" s="60" t="e">
        <f t="array" ref="C255">IF($L255,VLOOKUP(Tableau1[[#This Row],[ANNÉE]],paramètres!$I$2:$I$4,1,FALSE)+1)-Tableau1[[#This Row],[ANNÉE]]</f>
        <v>#VALUE!</v>
      </c>
      <c r="D255" s="60" t="e">
        <f t="array" ref="D255">IF($L255,VLOOKUP(Tableau1[[#This Row],[ANNÉE]],paramètres!$J$2:$J$4,1,FALSE)+1)-Tableau1[[#This Row],[ANNÉE]]</f>
        <v>#VALUE!</v>
      </c>
      <c r="E255" s="60" t="e">
        <f t="array" ref="E255">IF($L255,VLOOKUP(Tableau1[[#This Row],[ANNÉE]],paramètres!$K$2:$K$4,1,FALSE)+1)-Tableau1[[#This Row],[ANNÉE]]</f>
        <v>#VALUE!</v>
      </c>
      <c r="F255" s="60" t="e">
        <f t="array" ref="F255">IF($L255,VLOOKUP(Tableau1[[#This Row],[ANNÉE]],paramètres!$L$2:$L$4,1,FALSE)+1)-Tableau1[[#This Row],[ANNÉE]]</f>
        <v>#VALUE!</v>
      </c>
      <c r="G255" s="61" t="e">
        <f>IF($L255,VLOOKUP(Tableau1[[#This Row],[ANNÉE]],paramètres!$M$2:$M$4,1,FALSE)+1)-Tableau1[[#This Row],[ANNÉE]]</f>
        <v>#VALUE!</v>
      </c>
    </row>
    <row r="256" spans="1:7" x14ac:dyDescent="0.25">
      <c r="A256" s="59" t="e">
        <f t="array" ref="A256">IF($L256,VLOOKUP(Tableau1[[#This Row],[ANNÉE]],paramètres!$G$2:$G$4,1,FALSE)+1)-Tableau1[[#This Row],[ANNÉE]]</f>
        <v>#VALUE!</v>
      </c>
      <c r="B256" s="60" t="e">
        <f t="array" ref="B256">IF($L256,VLOOKUP(Tableau1[[#This Row],[ANNÉE]],paramètres!$H$2:$H$4,1,FALSE)+1)-Tableau1[[#This Row],[ANNÉE]]</f>
        <v>#VALUE!</v>
      </c>
      <c r="C256" s="60" t="e">
        <f t="array" ref="C256">IF($L256,VLOOKUP(Tableau1[[#This Row],[ANNÉE]],paramètres!$I$2:$I$4,1,FALSE)+1)-Tableau1[[#This Row],[ANNÉE]]</f>
        <v>#VALUE!</v>
      </c>
      <c r="D256" s="60" t="e">
        <f t="array" ref="D256">IF($L256,VLOOKUP(Tableau1[[#This Row],[ANNÉE]],paramètres!$J$2:$J$4,1,FALSE)+1)-Tableau1[[#This Row],[ANNÉE]]</f>
        <v>#VALUE!</v>
      </c>
      <c r="E256" s="60" t="e">
        <f t="array" ref="E256">IF($L256,VLOOKUP(Tableau1[[#This Row],[ANNÉE]],paramètres!$K$2:$K$4,1,FALSE)+1)-Tableau1[[#This Row],[ANNÉE]]</f>
        <v>#VALUE!</v>
      </c>
      <c r="F256" s="60" t="e">
        <f t="array" ref="F256">IF($L256,VLOOKUP(Tableau1[[#This Row],[ANNÉE]],paramètres!$L$2:$L$4,1,FALSE)+1)-Tableau1[[#This Row],[ANNÉE]]</f>
        <v>#VALUE!</v>
      </c>
      <c r="G256" s="61" t="e">
        <f>IF($L256,VLOOKUP(Tableau1[[#This Row],[ANNÉE]],paramètres!$M$2:$M$4,1,FALSE)+1)-Tableau1[[#This Row],[ANNÉE]]</f>
        <v>#VALUE!</v>
      </c>
    </row>
    <row r="257" spans="1:7" x14ac:dyDescent="0.25">
      <c r="A257" s="59" t="e">
        <f t="array" ref="A257">IF($L257,VLOOKUP(Tableau1[[#This Row],[ANNÉE]],paramètres!$G$2:$G$4,1,FALSE)+1)-Tableau1[[#This Row],[ANNÉE]]</f>
        <v>#VALUE!</v>
      </c>
      <c r="B257" s="60" t="e">
        <f t="array" ref="B257">IF($L257,VLOOKUP(Tableau1[[#This Row],[ANNÉE]],paramètres!$H$2:$H$4,1,FALSE)+1)-Tableau1[[#This Row],[ANNÉE]]</f>
        <v>#VALUE!</v>
      </c>
      <c r="C257" s="60" t="e">
        <f t="array" ref="C257">IF($L257,VLOOKUP(Tableau1[[#This Row],[ANNÉE]],paramètres!$I$2:$I$4,1,FALSE)+1)-Tableau1[[#This Row],[ANNÉE]]</f>
        <v>#VALUE!</v>
      </c>
      <c r="D257" s="60" t="e">
        <f t="array" ref="D257">IF($L257,VLOOKUP(Tableau1[[#This Row],[ANNÉE]],paramètres!$J$2:$J$4,1,FALSE)+1)-Tableau1[[#This Row],[ANNÉE]]</f>
        <v>#VALUE!</v>
      </c>
      <c r="E257" s="60" t="e">
        <f t="array" ref="E257">IF($L257,VLOOKUP(Tableau1[[#This Row],[ANNÉE]],paramètres!$K$2:$K$4,1,FALSE)+1)-Tableau1[[#This Row],[ANNÉE]]</f>
        <v>#VALUE!</v>
      </c>
      <c r="F257" s="60" t="e">
        <f t="array" ref="F257">IF($L257,VLOOKUP(Tableau1[[#This Row],[ANNÉE]],paramètres!$L$2:$L$4,1,FALSE)+1)-Tableau1[[#This Row],[ANNÉE]]</f>
        <v>#VALUE!</v>
      </c>
      <c r="G257" s="61" t="e">
        <f>IF($L257,VLOOKUP(Tableau1[[#This Row],[ANNÉE]],paramètres!$M$2:$M$4,1,FALSE)+1)-Tableau1[[#This Row],[ANNÉE]]</f>
        <v>#VALUE!</v>
      </c>
    </row>
    <row r="258" spans="1:7" x14ac:dyDescent="0.25">
      <c r="A258" s="59" t="e">
        <f t="array" ref="A258">IF($L258,VLOOKUP(Tableau1[[#This Row],[ANNÉE]],paramètres!$G$2:$G$4,1,FALSE)+1)-Tableau1[[#This Row],[ANNÉE]]</f>
        <v>#VALUE!</v>
      </c>
      <c r="B258" s="60" t="e">
        <f t="array" ref="B258">IF($L258,VLOOKUP(Tableau1[[#This Row],[ANNÉE]],paramètres!$H$2:$H$4,1,FALSE)+1)-Tableau1[[#This Row],[ANNÉE]]</f>
        <v>#VALUE!</v>
      </c>
      <c r="C258" s="60" t="e">
        <f t="array" ref="C258">IF($L258,VLOOKUP(Tableau1[[#This Row],[ANNÉE]],paramètres!$I$2:$I$4,1,FALSE)+1)-Tableau1[[#This Row],[ANNÉE]]</f>
        <v>#VALUE!</v>
      </c>
      <c r="D258" s="60" t="e">
        <f t="array" ref="D258">IF($L258,VLOOKUP(Tableau1[[#This Row],[ANNÉE]],paramètres!$J$2:$J$4,1,FALSE)+1)-Tableau1[[#This Row],[ANNÉE]]</f>
        <v>#VALUE!</v>
      </c>
      <c r="E258" s="60" t="e">
        <f t="array" ref="E258">IF($L258,VLOOKUP(Tableau1[[#This Row],[ANNÉE]],paramètres!$K$2:$K$4,1,FALSE)+1)-Tableau1[[#This Row],[ANNÉE]]</f>
        <v>#VALUE!</v>
      </c>
      <c r="F258" s="60" t="e">
        <f t="array" ref="F258">IF($L258,VLOOKUP(Tableau1[[#This Row],[ANNÉE]],paramètres!$L$2:$L$4,1,FALSE)+1)-Tableau1[[#This Row],[ANNÉE]]</f>
        <v>#VALUE!</v>
      </c>
      <c r="G258" s="61" t="e">
        <f>IF($L258,VLOOKUP(Tableau1[[#This Row],[ANNÉE]],paramètres!$M$2:$M$4,1,FALSE)+1)-Tableau1[[#This Row],[ANNÉE]]</f>
        <v>#VALUE!</v>
      </c>
    </row>
    <row r="259" spans="1:7" x14ac:dyDescent="0.25">
      <c r="A259" s="59" t="e">
        <f t="array" ref="A259">IF($L259,VLOOKUP(Tableau1[[#This Row],[ANNÉE]],paramètres!$G$2:$G$4,1,FALSE)+1)-Tableau1[[#This Row],[ANNÉE]]</f>
        <v>#VALUE!</v>
      </c>
      <c r="B259" s="60" t="e">
        <f t="array" ref="B259">IF($L259,VLOOKUP(Tableau1[[#This Row],[ANNÉE]],paramètres!$H$2:$H$4,1,FALSE)+1)-Tableau1[[#This Row],[ANNÉE]]</f>
        <v>#VALUE!</v>
      </c>
      <c r="C259" s="60" t="e">
        <f t="array" ref="C259">IF($L259,VLOOKUP(Tableau1[[#This Row],[ANNÉE]],paramètres!$I$2:$I$4,1,FALSE)+1)-Tableau1[[#This Row],[ANNÉE]]</f>
        <v>#VALUE!</v>
      </c>
      <c r="D259" s="60" t="e">
        <f t="array" ref="D259">IF($L259,VLOOKUP(Tableau1[[#This Row],[ANNÉE]],paramètres!$J$2:$J$4,1,FALSE)+1)-Tableau1[[#This Row],[ANNÉE]]</f>
        <v>#VALUE!</v>
      </c>
      <c r="E259" s="60" t="e">
        <f t="array" ref="E259">IF($L259,VLOOKUP(Tableau1[[#This Row],[ANNÉE]],paramètres!$K$2:$K$4,1,FALSE)+1)-Tableau1[[#This Row],[ANNÉE]]</f>
        <v>#VALUE!</v>
      </c>
      <c r="F259" s="60" t="e">
        <f t="array" ref="F259">IF($L259,VLOOKUP(Tableau1[[#This Row],[ANNÉE]],paramètres!$L$2:$L$4,1,FALSE)+1)-Tableau1[[#This Row],[ANNÉE]]</f>
        <v>#VALUE!</v>
      </c>
      <c r="G259" s="61" t="e">
        <f>IF($L259,VLOOKUP(Tableau1[[#This Row],[ANNÉE]],paramètres!$M$2:$M$4,1,FALSE)+1)-Tableau1[[#This Row],[ANNÉE]]</f>
        <v>#VALUE!</v>
      </c>
    </row>
    <row r="260" spans="1:7" x14ac:dyDescent="0.25">
      <c r="A260" s="59" t="e">
        <f t="array" ref="A260">IF($L260,VLOOKUP(Tableau1[[#This Row],[ANNÉE]],paramètres!$G$2:$G$4,1,FALSE)+1)-Tableau1[[#This Row],[ANNÉE]]</f>
        <v>#VALUE!</v>
      </c>
      <c r="B260" s="60" t="e">
        <f t="array" ref="B260">IF($L260,VLOOKUP(Tableau1[[#This Row],[ANNÉE]],paramètres!$H$2:$H$4,1,FALSE)+1)-Tableau1[[#This Row],[ANNÉE]]</f>
        <v>#VALUE!</v>
      </c>
      <c r="C260" s="60" t="e">
        <f t="array" ref="C260">IF($L260,VLOOKUP(Tableau1[[#This Row],[ANNÉE]],paramètres!$I$2:$I$4,1,FALSE)+1)-Tableau1[[#This Row],[ANNÉE]]</f>
        <v>#VALUE!</v>
      </c>
      <c r="D260" s="60" t="e">
        <f t="array" ref="D260">IF($L260,VLOOKUP(Tableau1[[#This Row],[ANNÉE]],paramètres!$J$2:$J$4,1,FALSE)+1)-Tableau1[[#This Row],[ANNÉE]]</f>
        <v>#VALUE!</v>
      </c>
      <c r="E260" s="60" t="e">
        <f t="array" ref="E260">IF($L260,VLOOKUP(Tableau1[[#This Row],[ANNÉE]],paramètres!$K$2:$K$4,1,FALSE)+1)-Tableau1[[#This Row],[ANNÉE]]</f>
        <v>#VALUE!</v>
      </c>
      <c r="F260" s="60" t="e">
        <f t="array" ref="F260">IF($L260,VLOOKUP(Tableau1[[#This Row],[ANNÉE]],paramètres!$L$2:$L$4,1,FALSE)+1)-Tableau1[[#This Row],[ANNÉE]]</f>
        <v>#VALUE!</v>
      </c>
      <c r="G260" s="61" t="e">
        <f>IF($L260,VLOOKUP(Tableau1[[#This Row],[ANNÉE]],paramètres!$M$2:$M$4,1,FALSE)+1)-Tableau1[[#This Row],[ANNÉE]]</f>
        <v>#VALUE!</v>
      </c>
    </row>
    <row r="261" spans="1:7" x14ac:dyDescent="0.25">
      <c r="A261" s="59" t="e">
        <f t="array" ref="A261">IF($L261,VLOOKUP(Tableau1[[#This Row],[ANNÉE]],paramètres!$G$2:$G$4,1,FALSE)+1)-Tableau1[[#This Row],[ANNÉE]]</f>
        <v>#VALUE!</v>
      </c>
      <c r="B261" s="60" t="e">
        <f t="array" ref="B261">IF($L261,VLOOKUP(Tableau1[[#This Row],[ANNÉE]],paramètres!$H$2:$H$4,1,FALSE)+1)-Tableau1[[#This Row],[ANNÉE]]</f>
        <v>#VALUE!</v>
      </c>
      <c r="C261" s="60" t="e">
        <f t="array" ref="C261">IF($L261,VLOOKUP(Tableau1[[#This Row],[ANNÉE]],paramètres!$I$2:$I$4,1,FALSE)+1)-Tableau1[[#This Row],[ANNÉE]]</f>
        <v>#VALUE!</v>
      </c>
      <c r="D261" s="60" t="e">
        <f t="array" ref="D261">IF($L261,VLOOKUP(Tableau1[[#This Row],[ANNÉE]],paramètres!$J$2:$J$4,1,FALSE)+1)-Tableau1[[#This Row],[ANNÉE]]</f>
        <v>#VALUE!</v>
      </c>
      <c r="E261" s="60" t="e">
        <f t="array" ref="E261">IF($L261,VLOOKUP(Tableau1[[#This Row],[ANNÉE]],paramètres!$K$2:$K$4,1,FALSE)+1)-Tableau1[[#This Row],[ANNÉE]]</f>
        <v>#VALUE!</v>
      </c>
      <c r="F261" s="60" t="e">
        <f t="array" ref="F261">IF($L261,VLOOKUP(Tableau1[[#This Row],[ANNÉE]],paramètres!$L$2:$L$4,1,FALSE)+1)-Tableau1[[#This Row],[ANNÉE]]</f>
        <v>#VALUE!</v>
      </c>
      <c r="G261" s="61" t="e">
        <f>IF($L261,VLOOKUP(Tableau1[[#This Row],[ANNÉE]],paramètres!$M$2:$M$4,1,FALSE)+1)-Tableau1[[#This Row],[ANNÉE]]</f>
        <v>#VALUE!</v>
      </c>
    </row>
    <row r="262" spans="1:7" x14ac:dyDescent="0.25">
      <c r="A262" s="59" t="e">
        <f t="array" ref="A262">IF($L262,VLOOKUP(Tableau1[[#This Row],[ANNÉE]],paramètres!$G$2:$G$4,1,FALSE)+1)-Tableau1[[#This Row],[ANNÉE]]</f>
        <v>#VALUE!</v>
      </c>
      <c r="B262" s="60" t="e">
        <f t="array" ref="B262">IF($L262,VLOOKUP(Tableau1[[#This Row],[ANNÉE]],paramètres!$H$2:$H$4,1,FALSE)+1)-Tableau1[[#This Row],[ANNÉE]]</f>
        <v>#VALUE!</v>
      </c>
      <c r="C262" s="60" t="e">
        <f t="array" ref="C262">IF($L262,VLOOKUP(Tableau1[[#This Row],[ANNÉE]],paramètres!$I$2:$I$4,1,FALSE)+1)-Tableau1[[#This Row],[ANNÉE]]</f>
        <v>#VALUE!</v>
      </c>
      <c r="D262" s="60" t="e">
        <f t="array" ref="D262">IF($L262,VLOOKUP(Tableau1[[#This Row],[ANNÉE]],paramètres!$J$2:$J$4,1,FALSE)+1)-Tableau1[[#This Row],[ANNÉE]]</f>
        <v>#VALUE!</v>
      </c>
      <c r="E262" s="60" t="e">
        <f t="array" ref="E262">IF($L262,VLOOKUP(Tableau1[[#This Row],[ANNÉE]],paramètres!$K$2:$K$4,1,FALSE)+1)-Tableau1[[#This Row],[ANNÉE]]</f>
        <v>#VALUE!</v>
      </c>
      <c r="F262" s="60" t="e">
        <f t="array" ref="F262">IF($L262,VLOOKUP(Tableau1[[#This Row],[ANNÉE]],paramètres!$L$2:$L$4,1,FALSE)+1)-Tableau1[[#This Row],[ANNÉE]]</f>
        <v>#VALUE!</v>
      </c>
      <c r="G262" s="61" t="e">
        <f>IF($L262,VLOOKUP(Tableau1[[#This Row],[ANNÉE]],paramètres!$M$2:$M$4,1,FALSE)+1)-Tableau1[[#This Row],[ANNÉE]]</f>
        <v>#VALUE!</v>
      </c>
    </row>
    <row r="263" spans="1:7" x14ac:dyDescent="0.25">
      <c r="A263" s="59" t="e">
        <f t="array" ref="A263">IF($L263,VLOOKUP(Tableau1[[#This Row],[ANNÉE]],paramètres!$G$2:$G$4,1,FALSE)+1)-Tableau1[[#This Row],[ANNÉE]]</f>
        <v>#VALUE!</v>
      </c>
      <c r="B263" s="60" t="e">
        <f t="array" ref="B263">IF($L263,VLOOKUP(Tableau1[[#This Row],[ANNÉE]],paramètres!$H$2:$H$4,1,FALSE)+1)-Tableau1[[#This Row],[ANNÉE]]</f>
        <v>#VALUE!</v>
      </c>
      <c r="C263" s="60" t="e">
        <f t="array" ref="C263">IF($L263,VLOOKUP(Tableau1[[#This Row],[ANNÉE]],paramètres!$I$2:$I$4,1,FALSE)+1)-Tableau1[[#This Row],[ANNÉE]]</f>
        <v>#VALUE!</v>
      </c>
      <c r="D263" s="60" t="e">
        <f t="array" ref="D263">IF($L263,VLOOKUP(Tableau1[[#This Row],[ANNÉE]],paramètres!$J$2:$J$4,1,FALSE)+1)-Tableau1[[#This Row],[ANNÉE]]</f>
        <v>#VALUE!</v>
      </c>
      <c r="E263" s="60" t="e">
        <f t="array" ref="E263">IF($L263,VLOOKUP(Tableau1[[#This Row],[ANNÉE]],paramètres!$K$2:$K$4,1,FALSE)+1)-Tableau1[[#This Row],[ANNÉE]]</f>
        <v>#VALUE!</v>
      </c>
      <c r="F263" s="60" t="e">
        <f t="array" ref="F263">IF($L263,VLOOKUP(Tableau1[[#This Row],[ANNÉE]],paramètres!$L$2:$L$4,1,FALSE)+1)-Tableau1[[#This Row],[ANNÉE]]</f>
        <v>#VALUE!</v>
      </c>
      <c r="G263" s="61" t="e">
        <f>IF($L263,VLOOKUP(Tableau1[[#This Row],[ANNÉE]],paramètres!$M$2:$M$4,1,FALSE)+1)-Tableau1[[#This Row],[ANNÉE]]</f>
        <v>#VALUE!</v>
      </c>
    </row>
    <row r="264" spans="1:7" x14ac:dyDescent="0.25">
      <c r="A264" s="59" t="e">
        <f t="array" ref="A264">IF($L264,VLOOKUP(Tableau1[[#This Row],[ANNÉE]],paramètres!$G$2:$G$4,1,FALSE)+1)-Tableau1[[#This Row],[ANNÉE]]</f>
        <v>#VALUE!</v>
      </c>
      <c r="B264" s="60" t="e">
        <f t="array" ref="B264">IF($L264,VLOOKUP(Tableau1[[#This Row],[ANNÉE]],paramètres!$H$2:$H$4,1,FALSE)+1)-Tableau1[[#This Row],[ANNÉE]]</f>
        <v>#VALUE!</v>
      </c>
      <c r="C264" s="60" t="e">
        <f t="array" ref="C264">IF($L264,VLOOKUP(Tableau1[[#This Row],[ANNÉE]],paramètres!$I$2:$I$4,1,FALSE)+1)-Tableau1[[#This Row],[ANNÉE]]</f>
        <v>#VALUE!</v>
      </c>
      <c r="D264" s="60" t="e">
        <f t="array" ref="D264">IF($L264,VLOOKUP(Tableau1[[#This Row],[ANNÉE]],paramètres!$J$2:$J$4,1,FALSE)+1)-Tableau1[[#This Row],[ANNÉE]]</f>
        <v>#VALUE!</v>
      </c>
      <c r="E264" s="60" t="e">
        <f t="array" ref="E264">IF($L264,VLOOKUP(Tableau1[[#This Row],[ANNÉE]],paramètres!$K$2:$K$4,1,FALSE)+1)-Tableau1[[#This Row],[ANNÉE]]</f>
        <v>#VALUE!</v>
      </c>
      <c r="F264" s="60" t="e">
        <f t="array" ref="F264">IF($L264,VLOOKUP(Tableau1[[#This Row],[ANNÉE]],paramètres!$L$2:$L$4,1,FALSE)+1)-Tableau1[[#This Row],[ANNÉE]]</f>
        <v>#VALUE!</v>
      </c>
      <c r="G264" s="61" t="e">
        <f>IF($L264,VLOOKUP(Tableau1[[#This Row],[ANNÉE]],paramètres!$M$2:$M$4,1,FALSE)+1)-Tableau1[[#This Row],[ANNÉE]]</f>
        <v>#VALUE!</v>
      </c>
    </row>
    <row r="265" spans="1:7" x14ac:dyDescent="0.25">
      <c r="A265" s="59" t="e">
        <f t="array" ref="A265">IF($L265,VLOOKUP(Tableau1[[#This Row],[ANNÉE]],paramètres!$G$2:$G$4,1,FALSE)+1)-Tableau1[[#This Row],[ANNÉE]]</f>
        <v>#VALUE!</v>
      </c>
      <c r="B265" s="60" t="e">
        <f t="array" ref="B265">IF($L265,VLOOKUP(Tableau1[[#This Row],[ANNÉE]],paramètres!$H$2:$H$4,1,FALSE)+1)-Tableau1[[#This Row],[ANNÉE]]</f>
        <v>#VALUE!</v>
      </c>
      <c r="C265" s="60" t="e">
        <f t="array" ref="C265">IF($L265,VLOOKUP(Tableau1[[#This Row],[ANNÉE]],paramètres!$I$2:$I$4,1,FALSE)+1)-Tableau1[[#This Row],[ANNÉE]]</f>
        <v>#VALUE!</v>
      </c>
      <c r="D265" s="60" t="e">
        <f t="array" ref="D265">IF($L265,VLOOKUP(Tableau1[[#This Row],[ANNÉE]],paramètres!$J$2:$J$4,1,FALSE)+1)-Tableau1[[#This Row],[ANNÉE]]</f>
        <v>#VALUE!</v>
      </c>
      <c r="E265" s="60" t="e">
        <f t="array" ref="E265">IF($L265,VLOOKUP(Tableau1[[#This Row],[ANNÉE]],paramètres!$K$2:$K$4,1,FALSE)+1)-Tableau1[[#This Row],[ANNÉE]]</f>
        <v>#VALUE!</v>
      </c>
      <c r="F265" s="60" t="e">
        <f t="array" ref="F265">IF($L265,VLOOKUP(Tableau1[[#This Row],[ANNÉE]],paramètres!$L$2:$L$4,1,FALSE)+1)-Tableau1[[#This Row],[ANNÉE]]</f>
        <v>#VALUE!</v>
      </c>
      <c r="G265" s="61" t="e">
        <f>IF($L265,VLOOKUP(Tableau1[[#This Row],[ANNÉE]],paramètres!$M$2:$M$4,1,FALSE)+1)-Tableau1[[#This Row],[ANNÉE]]</f>
        <v>#VALUE!</v>
      </c>
    </row>
    <row r="266" spans="1:7" x14ac:dyDescent="0.25">
      <c r="A266" s="59" t="e">
        <f t="array" ref="A266">IF($L266,VLOOKUP(Tableau1[[#This Row],[ANNÉE]],paramètres!$G$2:$G$4,1,FALSE)+1)-Tableau1[[#This Row],[ANNÉE]]</f>
        <v>#VALUE!</v>
      </c>
      <c r="B266" s="60" t="e">
        <f t="array" ref="B266">IF($L266,VLOOKUP(Tableau1[[#This Row],[ANNÉE]],paramètres!$H$2:$H$4,1,FALSE)+1)-Tableau1[[#This Row],[ANNÉE]]</f>
        <v>#VALUE!</v>
      </c>
      <c r="C266" s="60" t="e">
        <f t="array" ref="C266">IF($L266,VLOOKUP(Tableau1[[#This Row],[ANNÉE]],paramètres!$I$2:$I$4,1,FALSE)+1)-Tableau1[[#This Row],[ANNÉE]]</f>
        <v>#VALUE!</v>
      </c>
      <c r="D266" s="60" t="e">
        <f t="array" ref="D266">IF($L266,VLOOKUP(Tableau1[[#This Row],[ANNÉE]],paramètres!$J$2:$J$4,1,FALSE)+1)-Tableau1[[#This Row],[ANNÉE]]</f>
        <v>#VALUE!</v>
      </c>
      <c r="E266" s="60" t="e">
        <f t="array" ref="E266">IF($L266,VLOOKUP(Tableau1[[#This Row],[ANNÉE]],paramètres!$K$2:$K$4,1,FALSE)+1)-Tableau1[[#This Row],[ANNÉE]]</f>
        <v>#VALUE!</v>
      </c>
      <c r="F266" s="60" t="e">
        <f t="array" ref="F266">IF($L266,VLOOKUP(Tableau1[[#This Row],[ANNÉE]],paramètres!$L$2:$L$4,1,FALSE)+1)-Tableau1[[#This Row],[ANNÉE]]</f>
        <v>#VALUE!</v>
      </c>
      <c r="G266" s="61" t="e">
        <f>IF($L266,VLOOKUP(Tableau1[[#This Row],[ANNÉE]],paramètres!$M$2:$M$4,1,FALSE)+1)-Tableau1[[#This Row],[ANNÉE]]</f>
        <v>#VALUE!</v>
      </c>
    </row>
    <row r="267" spans="1:7" x14ac:dyDescent="0.25">
      <c r="A267" s="59" t="e">
        <f t="array" ref="A267">IF($L267,VLOOKUP(Tableau1[[#This Row],[ANNÉE]],paramètres!$G$2:$G$4,1,FALSE)+1)-Tableau1[[#This Row],[ANNÉE]]</f>
        <v>#VALUE!</v>
      </c>
      <c r="B267" s="60" t="e">
        <f t="array" ref="B267">IF($L267,VLOOKUP(Tableau1[[#This Row],[ANNÉE]],paramètres!$H$2:$H$4,1,FALSE)+1)-Tableau1[[#This Row],[ANNÉE]]</f>
        <v>#VALUE!</v>
      </c>
      <c r="C267" s="60" t="e">
        <f t="array" ref="C267">IF($L267,VLOOKUP(Tableau1[[#This Row],[ANNÉE]],paramètres!$I$2:$I$4,1,FALSE)+1)-Tableau1[[#This Row],[ANNÉE]]</f>
        <v>#VALUE!</v>
      </c>
      <c r="D267" s="60" t="e">
        <f t="array" ref="D267">IF($L267,VLOOKUP(Tableau1[[#This Row],[ANNÉE]],paramètres!$J$2:$J$4,1,FALSE)+1)-Tableau1[[#This Row],[ANNÉE]]</f>
        <v>#VALUE!</v>
      </c>
      <c r="E267" s="60" t="e">
        <f t="array" ref="E267">IF($L267,VLOOKUP(Tableau1[[#This Row],[ANNÉE]],paramètres!$K$2:$K$4,1,FALSE)+1)-Tableau1[[#This Row],[ANNÉE]]</f>
        <v>#VALUE!</v>
      </c>
      <c r="F267" s="60" t="e">
        <f t="array" ref="F267">IF($L267,VLOOKUP(Tableau1[[#This Row],[ANNÉE]],paramètres!$L$2:$L$4,1,FALSE)+1)-Tableau1[[#This Row],[ANNÉE]]</f>
        <v>#VALUE!</v>
      </c>
      <c r="G267" s="61" t="e">
        <f>IF($L267,VLOOKUP(Tableau1[[#This Row],[ANNÉE]],paramètres!$M$2:$M$4,1,FALSE)+1)-Tableau1[[#This Row],[ANNÉE]]</f>
        <v>#VALUE!</v>
      </c>
    </row>
    <row r="268" spans="1:7" x14ac:dyDescent="0.25">
      <c r="A268" s="59" t="e">
        <f t="array" ref="A268">IF($L268,VLOOKUP(Tableau1[[#This Row],[ANNÉE]],paramètres!$G$2:$G$4,1,FALSE)+1)-Tableau1[[#This Row],[ANNÉE]]</f>
        <v>#VALUE!</v>
      </c>
      <c r="B268" s="60" t="e">
        <f t="array" ref="B268">IF($L268,VLOOKUP(Tableau1[[#This Row],[ANNÉE]],paramètres!$H$2:$H$4,1,FALSE)+1)-Tableau1[[#This Row],[ANNÉE]]</f>
        <v>#VALUE!</v>
      </c>
      <c r="C268" s="60" t="e">
        <f t="array" ref="C268">IF($L268,VLOOKUP(Tableau1[[#This Row],[ANNÉE]],paramètres!$I$2:$I$4,1,FALSE)+1)-Tableau1[[#This Row],[ANNÉE]]</f>
        <v>#VALUE!</v>
      </c>
      <c r="D268" s="60" t="e">
        <f t="array" ref="D268">IF($L268,VLOOKUP(Tableau1[[#This Row],[ANNÉE]],paramètres!$J$2:$J$4,1,FALSE)+1)-Tableau1[[#This Row],[ANNÉE]]</f>
        <v>#VALUE!</v>
      </c>
      <c r="E268" s="60" t="e">
        <f t="array" ref="E268">IF($L268,VLOOKUP(Tableau1[[#This Row],[ANNÉE]],paramètres!$K$2:$K$4,1,FALSE)+1)-Tableau1[[#This Row],[ANNÉE]]</f>
        <v>#VALUE!</v>
      </c>
      <c r="F268" s="60" t="e">
        <f t="array" ref="F268">IF($L268,VLOOKUP(Tableau1[[#This Row],[ANNÉE]],paramètres!$L$2:$L$4,1,FALSE)+1)-Tableau1[[#This Row],[ANNÉE]]</f>
        <v>#VALUE!</v>
      </c>
      <c r="G268" s="61" t="e">
        <f>IF($L268,VLOOKUP(Tableau1[[#This Row],[ANNÉE]],paramètres!$M$2:$M$4,1,FALSE)+1)-Tableau1[[#This Row],[ANNÉE]]</f>
        <v>#VALUE!</v>
      </c>
    </row>
    <row r="269" spans="1:7" x14ac:dyDescent="0.25">
      <c r="A269" s="59" t="e">
        <f t="array" ref="A269">IF($L269,VLOOKUP(Tableau1[[#This Row],[ANNÉE]],paramètres!$G$2:$G$4,1,FALSE)+1)-Tableau1[[#This Row],[ANNÉE]]</f>
        <v>#VALUE!</v>
      </c>
      <c r="B269" s="60" t="e">
        <f t="array" ref="B269">IF($L269,VLOOKUP(Tableau1[[#This Row],[ANNÉE]],paramètres!$H$2:$H$4,1,FALSE)+1)-Tableau1[[#This Row],[ANNÉE]]</f>
        <v>#VALUE!</v>
      </c>
      <c r="C269" s="60" t="e">
        <f t="array" ref="C269">IF($L269,VLOOKUP(Tableau1[[#This Row],[ANNÉE]],paramètres!$I$2:$I$4,1,FALSE)+1)-Tableau1[[#This Row],[ANNÉE]]</f>
        <v>#VALUE!</v>
      </c>
      <c r="D269" s="60" t="e">
        <f t="array" ref="D269">IF($L269,VLOOKUP(Tableau1[[#This Row],[ANNÉE]],paramètres!$J$2:$J$4,1,FALSE)+1)-Tableau1[[#This Row],[ANNÉE]]</f>
        <v>#VALUE!</v>
      </c>
      <c r="E269" s="60" t="e">
        <f t="array" ref="E269">IF($L269,VLOOKUP(Tableau1[[#This Row],[ANNÉE]],paramètres!$K$2:$K$4,1,FALSE)+1)-Tableau1[[#This Row],[ANNÉE]]</f>
        <v>#VALUE!</v>
      </c>
      <c r="F269" s="60" t="e">
        <f t="array" ref="F269">IF($L269,VLOOKUP(Tableau1[[#This Row],[ANNÉE]],paramètres!$L$2:$L$4,1,FALSE)+1)-Tableau1[[#This Row],[ANNÉE]]</f>
        <v>#VALUE!</v>
      </c>
      <c r="G269" s="61" t="e">
        <f>IF($L269,VLOOKUP(Tableau1[[#This Row],[ANNÉE]],paramètres!$M$2:$M$4,1,FALSE)+1)-Tableau1[[#This Row],[ANNÉE]]</f>
        <v>#VALUE!</v>
      </c>
    </row>
    <row r="270" spans="1:7" x14ac:dyDescent="0.25">
      <c r="A270" s="59" t="e">
        <f t="array" ref="A270">IF($L270,VLOOKUP(Tableau1[[#This Row],[ANNÉE]],paramètres!$G$2:$G$4,1,FALSE)+1)-Tableau1[[#This Row],[ANNÉE]]</f>
        <v>#VALUE!</v>
      </c>
      <c r="B270" s="60" t="e">
        <f t="array" ref="B270">IF($L270,VLOOKUP(Tableau1[[#This Row],[ANNÉE]],paramètres!$H$2:$H$4,1,FALSE)+1)-Tableau1[[#This Row],[ANNÉE]]</f>
        <v>#VALUE!</v>
      </c>
      <c r="C270" s="60" t="e">
        <f t="array" ref="C270">IF($L270,VLOOKUP(Tableau1[[#This Row],[ANNÉE]],paramètres!$I$2:$I$4,1,FALSE)+1)-Tableau1[[#This Row],[ANNÉE]]</f>
        <v>#VALUE!</v>
      </c>
      <c r="D270" s="60" t="e">
        <f t="array" ref="D270">IF($L270,VLOOKUP(Tableau1[[#This Row],[ANNÉE]],paramètres!$J$2:$J$4,1,FALSE)+1)-Tableau1[[#This Row],[ANNÉE]]</f>
        <v>#VALUE!</v>
      </c>
      <c r="E270" s="60" t="e">
        <f t="array" ref="E270">IF($L270,VLOOKUP(Tableau1[[#This Row],[ANNÉE]],paramètres!$K$2:$K$4,1,FALSE)+1)-Tableau1[[#This Row],[ANNÉE]]</f>
        <v>#VALUE!</v>
      </c>
      <c r="F270" s="60" t="e">
        <f t="array" ref="F270">IF($L270,VLOOKUP(Tableau1[[#This Row],[ANNÉE]],paramètres!$L$2:$L$4,1,FALSE)+1)-Tableau1[[#This Row],[ANNÉE]]</f>
        <v>#VALUE!</v>
      </c>
      <c r="G270" s="61" t="e">
        <f>IF($L270,VLOOKUP(Tableau1[[#This Row],[ANNÉE]],paramètres!$M$2:$M$4,1,FALSE)+1)-Tableau1[[#This Row],[ANNÉE]]</f>
        <v>#VALUE!</v>
      </c>
    </row>
    <row r="271" spans="1:7" x14ac:dyDescent="0.25">
      <c r="A271" s="59" t="e">
        <f t="array" ref="A271">IF($L271,VLOOKUP(Tableau1[[#This Row],[ANNÉE]],paramètres!$G$2:$G$4,1,FALSE)+1)-Tableau1[[#This Row],[ANNÉE]]</f>
        <v>#VALUE!</v>
      </c>
      <c r="B271" s="60" t="e">
        <f t="array" ref="B271">IF($L271,VLOOKUP(Tableau1[[#This Row],[ANNÉE]],paramètres!$H$2:$H$4,1,FALSE)+1)-Tableau1[[#This Row],[ANNÉE]]</f>
        <v>#VALUE!</v>
      </c>
      <c r="C271" s="60" t="e">
        <f t="array" ref="C271">IF($L271,VLOOKUP(Tableau1[[#This Row],[ANNÉE]],paramètres!$I$2:$I$4,1,FALSE)+1)-Tableau1[[#This Row],[ANNÉE]]</f>
        <v>#VALUE!</v>
      </c>
      <c r="D271" s="60" t="e">
        <f t="array" ref="D271">IF($L271,VLOOKUP(Tableau1[[#This Row],[ANNÉE]],paramètres!$J$2:$J$4,1,FALSE)+1)-Tableau1[[#This Row],[ANNÉE]]</f>
        <v>#VALUE!</v>
      </c>
      <c r="E271" s="60" t="e">
        <f t="array" ref="E271">IF($L271,VLOOKUP(Tableau1[[#This Row],[ANNÉE]],paramètres!$K$2:$K$4,1,FALSE)+1)-Tableau1[[#This Row],[ANNÉE]]</f>
        <v>#VALUE!</v>
      </c>
      <c r="F271" s="60" t="e">
        <f t="array" ref="F271">IF($L271,VLOOKUP(Tableau1[[#This Row],[ANNÉE]],paramètres!$L$2:$L$4,1,FALSE)+1)-Tableau1[[#This Row],[ANNÉE]]</f>
        <v>#VALUE!</v>
      </c>
      <c r="G271" s="61" t="e">
        <f>IF($L271,VLOOKUP(Tableau1[[#This Row],[ANNÉE]],paramètres!$M$2:$M$4,1,FALSE)+1)-Tableau1[[#This Row],[ANNÉE]]</f>
        <v>#VALUE!</v>
      </c>
    </row>
    <row r="272" spans="1:7" x14ac:dyDescent="0.25">
      <c r="A272" s="59" t="e">
        <f t="array" ref="A272">IF($L272,VLOOKUP(Tableau1[[#This Row],[ANNÉE]],paramètres!$G$2:$G$4,1,FALSE)+1)-Tableau1[[#This Row],[ANNÉE]]</f>
        <v>#VALUE!</v>
      </c>
      <c r="B272" s="60" t="e">
        <f t="array" ref="B272">IF($L272,VLOOKUP(Tableau1[[#This Row],[ANNÉE]],paramètres!$H$2:$H$4,1,FALSE)+1)-Tableau1[[#This Row],[ANNÉE]]</f>
        <v>#VALUE!</v>
      </c>
      <c r="C272" s="60" t="e">
        <f t="array" ref="C272">IF($L272,VLOOKUP(Tableau1[[#This Row],[ANNÉE]],paramètres!$I$2:$I$4,1,FALSE)+1)-Tableau1[[#This Row],[ANNÉE]]</f>
        <v>#VALUE!</v>
      </c>
      <c r="D272" s="60" t="e">
        <f t="array" ref="D272">IF($L272,VLOOKUP(Tableau1[[#This Row],[ANNÉE]],paramètres!$J$2:$J$4,1,FALSE)+1)-Tableau1[[#This Row],[ANNÉE]]</f>
        <v>#VALUE!</v>
      </c>
      <c r="E272" s="60" t="e">
        <f t="array" ref="E272">IF($L272,VLOOKUP(Tableau1[[#This Row],[ANNÉE]],paramètres!$K$2:$K$4,1,FALSE)+1)-Tableau1[[#This Row],[ANNÉE]]</f>
        <v>#VALUE!</v>
      </c>
      <c r="F272" s="60" t="e">
        <f t="array" ref="F272">IF($L272,VLOOKUP(Tableau1[[#This Row],[ANNÉE]],paramètres!$L$2:$L$4,1,FALSE)+1)-Tableau1[[#This Row],[ANNÉE]]</f>
        <v>#VALUE!</v>
      </c>
      <c r="G272" s="61" t="e">
        <f>IF($L272,VLOOKUP(Tableau1[[#This Row],[ANNÉE]],paramètres!$M$2:$M$4,1,FALSE)+1)-Tableau1[[#This Row],[ANNÉE]]</f>
        <v>#VALUE!</v>
      </c>
    </row>
    <row r="273" spans="1:7" x14ac:dyDescent="0.25">
      <c r="A273" s="59" t="e">
        <f t="array" ref="A273">IF($L273,VLOOKUP(Tableau1[[#This Row],[ANNÉE]],paramètres!$G$2:$G$4,1,FALSE)+1)-Tableau1[[#This Row],[ANNÉE]]</f>
        <v>#VALUE!</v>
      </c>
      <c r="B273" s="60" t="e">
        <f t="array" ref="B273">IF($L273,VLOOKUP(Tableau1[[#This Row],[ANNÉE]],paramètres!$H$2:$H$4,1,FALSE)+1)-Tableau1[[#This Row],[ANNÉE]]</f>
        <v>#VALUE!</v>
      </c>
      <c r="C273" s="60" t="e">
        <f t="array" ref="C273">IF($L273,VLOOKUP(Tableau1[[#This Row],[ANNÉE]],paramètres!$I$2:$I$4,1,FALSE)+1)-Tableau1[[#This Row],[ANNÉE]]</f>
        <v>#VALUE!</v>
      </c>
      <c r="D273" s="60" t="e">
        <f t="array" ref="D273">IF($L273,VLOOKUP(Tableau1[[#This Row],[ANNÉE]],paramètres!$J$2:$J$4,1,FALSE)+1)-Tableau1[[#This Row],[ANNÉE]]</f>
        <v>#VALUE!</v>
      </c>
      <c r="E273" s="60" t="e">
        <f t="array" ref="E273">IF($L273,VLOOKUP(Tableau1[[#This Row],[ANNÉE]],paramètres!$K$2:$K$4,1,FALSE)+1)-Tableau1[[#This Row],[ANNÉE]]</f>
        <v>#VALUE!</v>
      </c>
      <c r="F273" s="60" t="e">
        <f t="array" ref="F273">IF($L273,VLOOKUP(Tableau1[[#This Row],[ANNÉE]],paramètres!$L$2:$L$4,1,FALSE)+1)-Tableau1[[#This Row],[ANNÉE]]</f>
        <v>#VALUE!</v>
      </c>
      <c r="G273" s="61" t="e">
        <f>IF($L273,VLOOKUP(Tableau1[[#This Row],[ANNÉE]],paramètres!$M$2:$M$4,1,FALSE)+1)-Tableau1[[#This Row],[ANNÉE]]</f>
        <v>#VALUE!</v>
      </c>
    </row>
    <row r="274" spans="1:7" x14ac:dyDescent="0.25">
      <c r="A274" s="59" t="e">
        <f t="array" ref="A274">IF($L274,VLOOKUP(Tableau1[[#This Row],[ANNÉE]],paramètres!$G$2:$G$4,1,FALSE)+1)-Tableau1[[#This Row],[ANNÉE]]</f>
        <v>#VALUE!</v>
      </c>
      <c r="B274" s="60" t="e">
        <f t="array" ref="B274">IF($L274,VLOOKUP(Tableau1[[#This Row],[ANNÉE]],paramètres!$H$2:$H$4,1,FALSE)+1)-Tableau1[[#This Row],[ANNÉE]]</f>
        <v>#VALUE!</v>
      </c>
      <c r="C274" s="60" t="e">
        <f t="array" ref="C274">IF($L274,VLOOKUP(Tableau1[[#This Row],[ANNÉE]],paramètres!$I$2:$I$4,1,FALSE)+1)-Tableau1[[#This Row],[ANNÉE]]</f>
        <v>#VALUE!</v>
      </c>
      <c r="D274" s="60" t="e">
        <f t="array" ref="D274">IF($L274,VLOOKUP(Tableau1[[#This Row],[ANNÉE]],paramètres!$J$2:$J$4,1,FALSE)+1)-Tableau1[[#This Row],[ANNÉE]]</f>
        <v>#VALUE!</v>
      </c>
      <c r="E274" s="60" t="e">
        <f t="array" ref="E274">IF($L274,VLOOKUP(Tableau1[[#This Row],[ANNÉE]],paramètres!$K$2:$K$4,1,FALSE)+1)-Tableau1[[#This Row],[ANNÉE]]</f>
        <v>#VALUE!</v>
      </c>
      <c r="F274" s="60" t="e">
        <f t="array" ref="F274">IF($L274,VLOOKUP(Tableau1[[#This Row],[ANNÉE]],paramètres!$L$2:$L$4,1,FALSE)+1)-Tableau1[[#This Row],[ANNÉE]]</f>
        <v>#VALUE!</v>
      </c>
      <c r="G274" s="61" t="e">
        <f>IF($L274,VLOOKUP(Tableau1[[#This Row],[ANNÉE]],paramètres!$M$2:$M$4,1,FALSE)+1)-Tableau1[[#This Row],[ANNÉE]]</f>
        <v>#VALUE!</v>
      </c>
    </row>
    <row r="275" spans="1:7" x14ac:dyDescent="0.25">
      <c r="A275" s="59" t="e">
        <f t="array" ref="A275">IF($L275,VLOOKUP(Tableau1[[#This Row],[ANNÉE]],paramètres!$G$2:$G$4,1,FALSE)+1)-Tableau1[[#This Row],[ANNÉE]]</f>
        <v>#VALUE!</v>
      </c>
      <c r="B275" s="60" t="e">
        <f t="array" ref="B275">IF($L275,VLOOKUP(Tableau1[[#This Row],[ANNÉE]],paramètres!$H$2:$H$4,1,FALSE)+1)-Tableau1[[#This Row],[ANNÉE]]</f>
        <v>#VALUE!</v>
      </c>
      <c r="C275" s="60" t="e">
        <f t="array" ref="C275">IF($L275,VLOOKUP(Tableau1[[#This Row],[ANNÉE]],paramètres!$I$2:$I$4,1,FALSE)+1)-Tableau1[[#This Row],[ANNÉE]]</f>
        <v>#VALUE!</v>
      </c>
      <c r="D275" s="60" t="e">
        <f t="array" ref="D275">IF($L275,VLOOKUP(Tableau1[[#This Row],[ANNÉE]],paramètres!$J$2:$J$4,1,FALSE)+1)-Tableau1[[#This Row],[ANNÉE]]</f>
        <v>#VALUE!</v>
      </c>
      <c r="E275" s="60" t="e">
        <f t="array" ref="E275">IF($L275,VLOOKUP(Tableau1[[#This Row],[ANNÉE]],paramètres!$K$2:$K$4,1,FALSE)+1)-Tableau1[[#This Row],[ANNÉE]]</f>
        <v>#VALUE!</v>
      </c>
      <c r="F275" s="60" t="e">
        <f t="array" ref="F275">IF($L275,VLOOKUP(Tableau1[[#This Row],[ANNÉE]],paramètres!$L$2:$L$4,1,FALSE)+1)-Tableau1[[#This Row],[ANNÉE]]</f>
        <v>#VALUE!</v>
      </c>
      <c r="G275" s="61" t="e">
        <f>IF($L275,VLOOKUP(Tableau1[[#This Row],[ANNÉE]],paramètres!$M$2:$M$4,1,FALSE)+1)-Tableau1[[#This Row],[ANNÉE]]</f>
        <v>#VALUE!</v>
      </c>
    </row>
    <row r="276" spans="1:7" x14ac:dyDescent="0.25">
      <c r="A276" s="59" t="e">
        <f t="array" ref="A276">IF($L276,VLOOKUP(Tableau1[[#This Row],[ANNÉE]],paramètres!$G$2:$G$4,1,FALSE)+1)-Tableau1[[#This Row],[ANNÉE]]</f>
        <v>#VALUE!</v>
      </c>
      <c r="B276" s="60" t="e">
        <f t="array" ref="B276">IF($L276,VLOOKUP(Tableau1[[#This Row],[ANNÉE]],paramètres!$H$2:$H$4,1,FALSE)+1)-Tableau1[[#This Row],[ANNÉE]]</f>
        <v>#VALUE!</v>
      </c>
      <c r="C276" s="60" t="e">
        <f t="array" ref="C276">IF($L276,VLOOKUP(Tableau1[[#This Row],[ANNÉE]],paramètres!$I$2:$I$4,1,FALSE)+1)-Tableau1[[#This Row],[ANNÉE]]</f>
        <v>#VALUE!</v>
      </c>
      <c r="D276" s="60" t="e">
        <f t="array" ref="D276">IF($L276,VLOOKUP(Tableau1[[#This Row],[ANNÉE]],paramètres!$J$2:$J$4,1,FALSE)+1)-Tableau1[[#This Row],[ANNÉE]]</f>
        <v>#VALUE!</v>
      </c>
      <c r="E276" s="60" t="e">
        <f t="array" ref="E276">IF($L276,VLOOKUP(Tableau1[[#This Row],[ANNÉE]],paramètres!$K$2:$K$4,1,FALSE)+1)-Tableau1[[#This Row],[ANNÉE]]</f>
        <v>#VALUE!</v>
      </c>
      <c r="F276" s="60" t="e">
        <f t="array" ref="F276">IF($L276,VLOOKUP(Tableau1[[#This Row],[ANNÉE]],paramètres!$L$2:$L$4,1,FALSE)+1)-Tableau1[[#This Row],[ANNÉE]]</f>
        <v>#VALUE!</v>
      </c>
      <c r="G276" s="61" t="e">
        <f>IF($L276,VLOOKUP(Tableau1[[#This Row],[ANNÉE]],paramètres!$M$2:$M$4,1,FALSE)+1)-Tableau1[[#This Row],[ANNÉE]]</f>
        <v>#VALUE!</v>
      </c>
    </row>
    <row r="277" spans="1:7" x14ac:dyDescent="0.25">
      <c r="A277" s="59" t="e">
        <f t="array" ref="A277">IF($L277,VLOOKUP(Tableau1[[#This Row],[ANNÉE]],paramètres!$G$2:$G$4,1,FALSE)+1)-Tableau1[[#This Row],[ANNÉE]]</f>
        <v>#VALUE!</v>
      </c>
      <c r="B277" s="60" t="e">
        <f t="array" ref="B277">IF($L277,VLOOKUP(Tableau1[[#This Row],[ANNÉE]],paramètres!$H$2:$H$4,1,FALSE)+1)-Tableau1[[#This Row],[ANNÉE]]</f>
        <v>#VALUE!</v>
      </c>
      <c r="C277" s="60" t="e">
        <f t="array" ref="C277">IF($L277,VLOOKUP(Tableau1[[#This Row],[ANNÉE]],paramètres!$I$2:$I$4,1,FALSE)+1)-Tableau1[[#This Row],[ANNÉE]]</f>
        <v>#VALUE!</v>
      </c>
      <c r="D277" s="60" t="e">
        <f t="array" ref="D277">IF($L277,VLOOKUP(Tableau1[[#This Row],[ANNÉE]],paramètres!$J$2:$J$4,1,FALSE)+1)-Tableau1[[#This Row],[ANNÉE]]</f>
        <v>#VALUE!</v>
      </c>
      <c r="E277" s="60" t="e">
        <f t="array" ref="E277">IF($L277,VLOOKUP(Tableau1[[#This Row],[ANNÉE]],paramètres!$K$2:$K$4,1,FALSE)+1)-Tableau1[[#This Row],[ANNÉE]]</f>
        <v>#VALUE!</v>
      </c>
      <c r="F277" s="60" t="e">
        <f t="array" ref="F277">IF($L277,VLOOKUP(Tableau1[[#This Row],[ANNÉE]],paramètres!$L$2:$L$4,1,FALSE)+1)-Tableau1[[#This Row],[ANNÉE]]</f>
        <v>#VALUE!</v>
      </c>
      <c r="G277" s="61" t="e">
        <f>IF($L277,VLOOKUP(Tableau1[[#This Row],[ANNÉE]],paramètres!$M$2:$M$4,1,FALSE)+1)-Tableau1[[#This Row],[ANNÉE]]</f>
        <v>#VALUE!</v>
      </c>
    </row>
    <row r="278" spans="1:7" x14ac:dyDescent="0.25">
      <c r="A278" s="59" t="e">
        <f t="array" ref="A278">IF($L278,VLOOKUP(Tableau1[[#This Row],[ANNÉE]],paramètres!$G$2:$G$4,1,FALSE)+1)-Tableau1[[#This Row],[ANNÉE]]</f>
        <v>#VALUE!</v>
      </c>
      <c r="B278" s="60" t="e">
        <f t="array" ref="B278">IF($L278,VLOOKUP(Tableau1[[#This Row],[ANNÉE]],paramètres!$H$2:$H$4,1,FALSE)+1)-Tableau1[[#This Row],[ANNÉE]]</f>
        <v>#VALUE!</v>
      </c>
      <c r="C278" s="60" t="e">
        <f t="array" ref="C278">IF($L278,VLOOKUP(Tableau1[[#This Row],[ANNÉE]],paramètres!$I$2:$I$4,1,FALSE)+1)-Tableau1[[#This Row],[ANNÉE]]</f>
        <v>#VALUE!</v>
      </c>
      <c r="D278" s="60" t="e">
        <f t="array" ref="D278">IF($L278,VLOOKUP(Tableau1[[#This Row],[ANNÉE]],paramètres!$J$2:$J$4,1,FALSE)+1)-Tableau1[[#This Row],[ANNÉE]]</f>
        <v>#VALUE!</v>
      </c>
      <c r="E278" s="60" t="e">
        <f t="array" ref="E278">IF($L278,VLOOKUP(Tableau1[[#This Row],[ANNÉE]],paramètres!$K$2:$K$4,1,FALSE)+1)-Tableau1[[#This Row],[ANNÉE]]</f>
        <v>#VALUE!</v>
      </c>
      <c r="F278" s="60" t="e">
        <f t="array" ref="F278">IF($L278,VLOOKUP(Tableau1[[#This Row],[ANNÉE]],paramètres!$L$2:$L$4,1,FALSE)+1)-Tableau1[[#This Row],[ANNÉE]]</f>
        <v>#VALUE!</v>
      </c>
      <c r="G278" s="61" t="e">
        <f>IF($L278,VLOOKUP(Tableau1[[#This Row],[ANNÉE]],paramètres!$M$2:$M$4,1,FALSE)+1)-Tableau1[[#This Row],[ANNÉE]]</f>
        <v>#VALUE!</v>
      </c>
    </row>
    <row r="279" spans="1:7" x14ac:dyDescent="0.25">
      <c r="A279" s="59" t="e">
        <f t="array" ref="A279">IF($L279,VLOOKUP(Tableau1[[#This Row],[ANNÉE]],paramètres!$G$2:$G$4,1,FALSE)+1)-Tableau1[[#This Row],[ANNÉE]]</f>
        <v>#VALUE!</v>
      </c>
      <c r="B279" s="60" t="e">
        <f t="array" ref="B279">IF($L279,VLOOKUP(Tableau1[[#This Row],[ANNÉE]],paramètres!$H$2:$H$4,1,FALSE)+1)-Tableau1[[#This Row],[ANNÉE]]</f>
        <v>#VALUE!</v>
      </c>
      <c r="C279" s="60" t="e">
        <f t="array" ref="C279">IF($L279,VLOOKUP(Tableau1[[#This Row],[ANNÉE]],paramètres!$I$2:$I$4,1,FALSE)+1)-Tableau1[[#This Row],[ANNÉE]]</f>
        <v>#VALUE!</v>
      </c>
      <c r="D279" s="60" t="e">
        <f t="array" ref="D279">IF($L279,VLOOKUP(Tableau1[[#This Row],[ANNÉE]],paramètres!$J$2:$J$4,1,FALSE)+1)-Tableau1[[#This Row],[ANNÉE]]</f>
        <v>#VALUE!</v>
      </c>
      <c r="E279" s="60" t="e">
        <f t="array" ref="E279">IF($L279,VLOOKUP(Tableau1[[#This Row],[ANNÉE]],paramètres!$K$2:$K$4,1,FALSE)+1)-Tableau1[[#This Row],[ANNÉE]]</f>
        <v>#VALUE!</v>
      </c>
      <c r="F279" s="60" t="e">
        <f t="array" ref="F279">IF($L279,VLOOKUP(Tableau1[[#This Row],[ANNÉE]],paramètres!$L$2:$L$4,1,FALSE)+1)-Tableau1[[#This Row],[ANNÉE]]</f>
        <v>#VALUE!</v>
      </c>
      <c r="G279" s="61" t="e">
        <f>IF($L279,VLOOKUP(Tableau1[[#This Row],[ANNÉE]],paramètres!$M$2:$M$4,1,FALSE)+1)-Tableau1[[#This Row],[ANNÉE]]</f>
        <v>#VALUE!</v>
      </c>
    </row>
    <row r="280" spans="1:7" x14ac:dyDescent="0.25">
      <c r="A280" s="59" t="e">
        <f t="array" ref="A280">IF($L280,VLOOKUP(Tableau1[[#This Row],[ANNÉE]],paramètres!$G$2:$G$4,1,FALSE)+1)-Tableau1[[#This Row],[ANNÉE]]</f>
        <v>#VALUE!</v>
      </c>
      <c r="B280" s="60" t="e">
        <f t="array" ref="B280">IF($L280,VLOOKUP(Tableau1[[#This Row],[ANNÉE]],paramètres!$H$2:$H$4,1,FALSE)+1)-Tableau1[[#This Row],[ANNÉE]]</f>
        <v>#VALUE!</v>
      </c>
      <c r="C280" s="60" t="e">
        <f t="array" ref="C280">IF($L280,VLOOKUP(Tableau1[[#This Row],[ANNÉE]],paramètres!$I$2:$I$4,1,FALSE)+1)-Tableau1[[#This Row],[ANNÉE]]</f>
        <v>#VALUE!</v>
      </c>
      <c r="D280" s="60" t="e">
        <f t="array" ref="D280">IF($L280,VLOOKUP(Tableau1[[#This Row],[ANNÉE]],paramètres!$J$2:$J$4,1,FALSE)+1)-Tableau1[[#This Row],[ANNÉE]]</f>
        <v>#VALUE!</v>
      </c>
      <c r="E280" s="60" t="e">
        <f t="array" ref="E280">IF($L280,VLOOKUP(Tableau1[[#This Row],[ANNÉE]],paramètres!$K$2:$K$4,1,FALSE)+1)-Tableau1[[#This Row],[ANNÉE]]</f>
        <v>#VALUE!</v>
      </c>
      <c r="F280" s="60" t="e">
        <f t="array" ref="F280">IF($L280,VLOOKUP(Tableau1[[#This Row],[ANNÉE]],paramètres!$L$2:$L$4,1,FALSE)+1)-Tableau1[[#This Row],[ANNÉE]]</f>
        <v>#VALUE!</v>
      </c>
      <c r="G280" s="61" t="e">
        <f>IF($L280,VLOOKUP(Tableau1[[#This Row],[ANNÉE]],paramètres!$M$2:$M$4,1,FALSE)+1)-Tableau1[[#This Row],[ANNÉE]]</f>
        <v>#VALUE!</v>
      </c>
    </row>
    <row r="281" spans="1:7" x14ac:dyDescent="0.25">
      <c r="A281" s="59" t="e">
        <f t="array" ref="A281">IF($L281,VLOOKUP(Tableau1[[#This Row],[ANNÉE]],paramètres!$G$2:$G$4,1,FALSE)+1)-Tableau1[[#This Row],[ANNÉE]]</f>
        <v>#VALUE!</v>
      </c>
      <c r="B281" s="60" t="e">
        <f t="array" ref="B281">IF($L281,VLOOKUP(Tableau1[[#This Row],[ANNÉE]],paramètres!$H$2:$H$4,1,FALSE)+1)-Tableau1[[#This Row],[ANNÉE]]</f>
        <v>#VALUE!</v>
      </c>
      <c r="C281" s="60" t="e">
        <f t="array" ref="C281">IF($L281,VLOOKUP(Tableau1[[#This Row],[ANNÉE]],paramètres!$I$2:$I$4,1,FALSE)+1)-Tableau1[[#This Row],[ANNÉE]]</f>
        <v>#VALUE!</v>
      </c>
      <c r="D281" s="60" t="e">
        <f t="array" ref="D281">IF($L281,VLOOKUP(Tableau1[[#This Row],[ANNÉE]],paramètres!$J$2:$J$4,1,FALSE)+1)-Tableau1[[#This Row],[ANNÉE]]</f>
        <v>#VALUE!</v>
      </c>
      <c r="E281" s="60" t="e">
        <f t="array" ref="E281">IF($L281,VLOOKUP(Tableau1[[#This Row],[ANNÉE]],paramètres!$K$2:$K$4,1,FALSE)+1)-Tableau1[[#This Row],[ANNÉE]]</f>
        <v>#VALUE!</v>
      </c>
      <c r="F281" s="60" t="e">
        <f t="array" ref="F281">IF($L281,VLOOKUP(Tableau1[[#This Row],[ANNÉE]],paramètres!$L$2:$L$4,1,FALSE)+1)-Tableau1[[#This Row],[ANNÉE]]</f>
        <v>#VALUE!</v>
      </c>
      <c r="G281" s="61" t="e">
        <f>IF($L281,VLOOKUP(Tableau1[[#This Row],[ANNÉE]],paramètres!$M$2:$M$4,1,FALSE)+1)-Tableau1[[#This Row],[ANNÉE]]</f>
        <v>#VALUE!</v>
      </c>
    </row>
    <row r="282" spans="1:7" x14ac:dyDescent="0.25">
      <c r="A282" s="59" t="e">
        <f t="array" ref="A282">IF($L282,VLOOKUP(Tableau1[[#This Row],[ANNÉE]],paramètres!$G$2:$G$4,1,FALSE)+1)-Tableau1[[#This Row],[ANNÉE]]</f>
        <v>#VALUE!</v>
      </c>
      <c r="B282" s="60" t="e">
        <f t="array" ref="B282">IF($L282,VLOOKUP(Tableau1[[#This Row],[ANNÉE]],paramètres!$H$2:$H$4,1,FALSE)+1)-Tableau1[[#This Row],[ANNÉE]]</f>
        <v>#VALUE!</v>
      </c>
      <c r="C282" s="60" t="e">
        <f t="array" ref="C282">IF($L282,VLOOKUP(Tableau1[[#This Row],[ANNÉE]],paramètres!$I$2:$I$4,1,FALSE)+1)-Tableau1[[#This Row],[ANNÉE]]</f>
        <v>#VALUE!</v>
      </c>
      <c r="D282" s="60" t="e">
        <f t="array" ref="D282">IF($L282,VLOOKUP(Tableau1[[#This Row],[ANNÉE]],paramètres!$J$2:$J$4,1,FALSE)+1)-Tableau1[[#This Row],[ANNÉE]]</f>
        <v>#VALUE!</v>
      </c>
      <c r="E282" s="60" t="e">
        <f t="array" ref="E282">IF($L282,VLOOKUP(Tableau1[[#This Row],[ANNÉE]],paramètres!$K$2:$K$4,1,FALSE)+1)-Tableau1[[#This Row],[ANNÉE]]</f>
        <v>#VALUE!</v>
      </c>
      <c r="F282" s="60" t="e">
        <f t="array" ref="F282">IF($L282,VLOOKUP(Tableau1[[#This Row],[ANNÉE]],paramètres!$L$2:$L$4,1,FALSE)+1)-Tableau1[[#This Row],[ANNÉE]]</f>
        <v>#VALUE!</v>
      </c>
      <c r="G282" s="61" t="e">
        <f>IF($L282,VLOOKUP(Tableau1[[#This Row],[ANNÉE]],paramètres!$M$2:$M$4,1,FALSE)+1)-Tableau1[[#This Row],[ANNÉE]]</f>
        <v>#VALUE!</v>
      </c>
    </row>
    <row r="283" spans="1:7" x14ac:dyDescent="0.25">
      <c r="A283" s="59" t="e">
        <f t="array" ref="A283">IF($L283,VLOOKUP(Tableau1[[#This Row],[ANNÉE]],paramètres!$G$2:$G$4,1,FALSE)+1)-Tableau1[[#This Row],[ANNÉE]]</f>
        <v>#VALUE!</v>
      </c>
      <c r="B283" s="60" t="e">
        <f t="array" ref="B283">IF($L283,VLOOKUP(Tableau1[[#This Row],[ANNÉE]],paramètres!$H$2:$H$4,1,FALSE)+1)-Tableau1[[#This Row],[ANNÉE]]</f>
        <v>#VALUE!</v>
      </c>
      <c r="C283" s="60" t="e">
        <f t="array" ref="C283">IF($L283,VLOOKUP(Tableau1[[#This Row],[ANNÉE]],paramètres!$I$2:$I$4,1,FALSE)+1)-Tableau1[[#This Row],[ANNÉE]]</f>
        <v>#VALUE!</v>
      </c>
      <c r="D283" s="60" t="e">
        <f t="array" ref="D283">IF($L283,VLOOKUP(Tableau1[[#This Row],[ANNÉE]],paramètres!$J$2:$J$4,1,FALSE)+1)-Tableau1[[#This Row],[ANNÉE]]</f>
        <v>#VALUE!</v>
      </c>
      <c r="E283" s="60" t="e">
        <f t="array" ref="E283">IF($L283,VLOOKUP(Tableau1[[#This Row],[ANNÉE]],paramètres!$K$2:$K$4,1,FALSE)+1)-Tableau1[[#This Row],[ANNÉE]]</f>
        <v>#VALUE!</v>
      </c>
      <c r="F283" s="60" t="e">
        <f t="array" ref="F283">IF($L283,VLOOKUP(Tableau1[[#This Row],[ANNÉE]],paramètres!$L$2:$L$4,1,FALSE)+1)-Tableau1[[#This Row],[ANNÉE]]</f>
        <v>#VALUE!</v>
      </c>
      <c r="G283" s="61" t="e">
        <f>IF($L283,VLOOKUP(Tableau1[[#This Row],[ANNÉE]],paramètres!$M$2:$M$4,1,FALSE)+1)-Tableau1[[#This Row],[ANNÉE]]</f>
        <v>#VALUE!</v>
      </c>
    </row>
    <row r="284" spans="1:7" x14ac:dyDescent="0.25">
      <c r="A284" s="59" t="e">
        <f t="array" ref="A284">IF($L284,VLOOKUP(Tableau1[[#This Row],[ANNÉE]],paramètres!$G$2:$G$4,1,FALSE)+1)-Tableau1[[#This Row],[ANNÉE]]</f>
        <v>#VALUE!</v>
      </c>
      <c r="B284" s="60" t="e">
        <f t="array" ref="B284">IF($L284,VLOOKUP(Tableau1[[#This Row],[ANNÉE]],paramètres!$H$2:$H$4,1,FALSE)+1)-Tableau1[[#This Row],[ANNÉE]]</f>
        <v>#VALUE!</v>
      </c>
      <c r="C284" s="60" t="e">
        <f t="array" ref="C284">IF($L284,VLOOKUP(Tableau1[[#This Row],[ANNÉE]],paramètres!$I$2:$I$4,1,FALSE)+1)-Tableau1[[#This Row],[ANNÉE]]</f>
        <v>#VALUE!</v>
      </c>
      <c r="D284" s="60" t="e">
        <f t="array" ref="D284">IF($L284,VLOOKUP(Tableau1[[#This Row],[ANNÉE]],paramètres!$J$2:$J$4,1,FALSE)+1)-Tableau1[[#This Row],[ANNÉE]]</f>
        <v>#VALUE!</v>
      </c>
      <c r="E284" s="60" t="e">
        <f t="array" ref="E284">IF($L284,VLOOKUP(Tableau1[[#This Row],[ANNÉE]],paramètres!$K$2:$K$4,1,FALSE)+1)-Tableau1[[#This Row],[ANNÉE]]</f>
        <v>#VALUE!</v>
      </c>
      <c r="F284" s="60" t="e">
        <f t="array" ref="F284">IF($L284,VLOOKUP(Tableau1[[#This Row],[ANNÉE]],paramètres!$L$2:$L$4,1,FALSE)+1)-Tableau1[[#This Row],[ANNÉE]]</f>
        <v>#VALUE!</v>
      </c>
      <c r="G284" s="61" t="e">
        <f>IF($L284,VLOOKUP(Tableau1[[#This Row],[ANNÉE]],paramètres!$M$2:$M$4,1,FALSE)+1)-Tableau1[[#This Row],[ANNÉE]]</f>
        <v>#VALUE!</v>
      </c>
    </row>
    <row r="285" spans="1:7" x14ac:dyDescent="0.25">
      <c r="A285" s="59" t="e">
        <f t="array" ref="A285">IF($L285,VLOOKUP(Tableau1[[#This Row],[ANNÉE]],paramètres!$G$2:$G$4,1,FALSE)+1)-Tableau1[[#This Row],[ANNÉE]]</f>
        <v>#VALUE!</v>
      </c>
      <c r="B285" s="60" t="e">
        <f t="array" ref="B285">IF($L285,VLOOKUP(Tableau1[[#This Row],[ANNÉE]],paramètres!$H$2:$H$4,1,FALSE)+1)-Tableau1[[#This Row],[ANNÉE]]</f>
        <v>#VALUE!</v>
      </c>
      <c r="C285" s="60" t="e">
        <f t="array" ref="C285">IF($L285,VLOOKUP(Tableau1[[#This Row],[ANNÉE]],paramètres!$I$2:$I$4,1,FALSE)+1)-Tableau1[[#This Row],[ANNÉE]]</f>
        <v>#VALUE!</v>
      </c>
      <c r="D285" s="60" t="e">
        <f t="array" ref="D285">IF($L285,VLOOKUP(Tableau1[[#This Row],[ANNÉE]],paramètres!$J$2:$J$4,1,FALSE)+1)-Tableau1[[#This Row],[ANNÉE]]</f>
        <v>#VALUE!</v>
      </c>
      <c r="E285" s="60" t="e">
        <f t="array" ref="E285">IF($L285,VLOOKUP(Tableau1[[#This Row],[ANNÉE]],paramètres!$K$2:$K$4,1,FALSE)+1)-Tableau1[[#This Row],[ANNÉE]]</f>
        <v>#VALUE!</v>
      </c>
      <c r="F285" s="60" t="e">
        <f t="array" ref="F285">IF($L285,VLOOKUP(Tableau1[[#This Row],[ANNÉE]],paramètres!$L$2:$L$4,1,FALSE)+1)-Tableau1[[#This Row],[ANNÉE]]</f>
        <v>#VALUE!</v>
      </c>
      <c r="G285" s="61" t="e">
        <f>IF($L285,VLOOKUP(Tableau1[[#This Row],[ANNÉE]],paramètres!$M$2:$M$4,1,FALSE)+1)-Tableau1[[#This Row],[ANNÉE]]</f>
        <v>#VALUE!</v>
      </c>
    </row>
    <row r="286" spans="1:7" x14ac:dyDescent="0.25">
      <c r="A286" s="59" t="e">
        <f t="array" ref="A286">IF($L286,VLOOKUP(Tableau1[[#This Row],[ANNÉE]],paramètres!$G$2:$G$4,1,FALSE)+1)-Tableau1[[#This Row],[ANNÉE]]</f>
        <v>#VALUE!</v>
      </c>
      <c r="B286" s="60" t="e">
        <f t="array" ref="B286">IF($L286,VLOOKUP(Tableau1[[#This Row],[ANNÉE]],paramètres!$H$2:$H$4,1,FALSE)+1)-Tableau1[[#This Row],[ANNÉE]]</f>
        <v>#VALUE!</v>
      </c>
      <c r="C286" s="60" t="e">
        <f t="array" ref="C286">IF($L286,VLOOKUP(Tableau1[[#This Row],[ANNÉE]],paramètres!$I$2:$I$4,1,FALSE)+1)-Tableau1[[#This Row],[ANNÉE]]</f>
        <v>#VALUE!</v>
      </c>
      <c r="D286" s="60" t="e">
        <f t="array" ref="D286">IF($L286,VLOOKUP(Tableau1[[#This Row],[ANNÉE]],paramètres!$J$2:$J$4,1,FALSE)+1)-Tableau1[[#This Row],[ANNÉE]]</f>
        <v>#VALUE!</v>
      </c>
      <c r="E286" s="60" t="e">
        <f t="array" ref="E286">IF($L286,VLOOKUP(Tableau1[[#This Row],[ANNÉE]],paramètres!$K$2:$K$4,1,FALSE)+1)-Tableau1[[#This Row],[ANNÉE]]</f>
        <v>#VALUE!</v>
      </c>
      <c r="F286" s="60" t="e">
        <f t="array" ref="F286">IF($L286,VLOOKUP(Tableau1[[#This Row],[ANNÉE]],paramètres!$L$2:$L$4,1,FALSE)+1)-Tableau1[[#This Row],[ANNÉE]]</f>
        <v>#VALUE!</v>
      </c>
      <c r="G286" s="61" t="e">
        <f>IF($L286,VLOOKUP(Tableau1[[#This Row],[ANNÉE]],paramètres!$M$2:$M$4,1,FALSE)+1)-Tableau1[[#This Row],[ANNÉE]]</f>
        <v>#VALUE!</v>
      </c>
    </row>
    <row r="287" spans="1:7" x14ac:dyDescent="0.25">
      <c r="A287" s="59" t="e">
        <f t="array" ref="A287">IF($L287,VLOOKUP(Tableau1[[#This Row],[ANNÉE]],paramètres!$G$2:$G$4,1,FALSE)+1)-Tableau1[[#This Row],[ANNÉE]]</f>
        <v>#VALUE!</v>
      </c>
      <c r="B287" s="60" t="e">
        <f t="array" ref="B287">IF($L287,VLOOKUP(Tableau1[[#This Row],[ANNÉE]],paramètres!$H$2:$H$4,1,FALSE)+1)-Tableau1[[#This Row],[ANNÉE]]</f>
        <v>#VALUE!</v>
      </c>
      <c r="C287" s="60" t="e">
        <f t="array" ref="C287">IF($L287,VLOOKUP(Tableau1[[#This Row],[ANNÉE]],paramètres!$I$2:$I$4,1,FALSE)+1)-Tableau1[[#This Row],[ANNÉE]]</f>
        <v>#VALUE!</v>
      </c>
      <c r="D287" s="60" t="e">
        <f t="array" ref="D287">IF($L287,VLOOKUP(Tableau1[[#This Row],[ANNÉE]],paramètres!$J$2:$J$4,1,FALSE)+1)-Tableau1[[#This Row],[ANNÉE]]</f>
        <v>#VALUE!</v>
      </c>
      <c r="E287" s="60" t="e">
        <f t="array" ref="E287">IF($L287,VLOOKUP(Tableau1[[#This Row],[ANNÉE]],paramètres!$K$2:$K$4,1,FALSE)+1)-Tableau1[[#This Row],[ANNÉE]]</f>
        <v>#VALUE!</v>
      </c>
      <c r="F287" s="60" t="e">
        <f t="array" ref="F287">IF($L287,VLOOKUP(Tableau1[[#This Row],[ANNÉE]],paramètres!$L$2:$L$4,1,FALSE)+1)-Tableau1[[#This Row],[ANNÉE]]</f>
        <v>#VALUE!</v>
      </c>
      <c r="G287" s="61" t="e">
        <f>IF($L287,VLOOKUP(Tableau1[[#This Row],[ANNÉE]],paramètres!$M$2:$M$4,1,FALSE)+1)-Tableau1[[#This Row],[ANNÉE]]</f>
        <v>#VALUE!</v>
      </c>
    </row>
    <row r="288" spans="1:7" x14ac:dyDescent="0.25">
      <c r="A288" s="59" t="e">
        <f t="array" ref="A288">IF($L288,VLOOKUP(Tableau1[[#This Row],[ANNÉE]],paramètres!$G$2:$G$4,1,FALSE)+1)-Tableau1[[#This Row],[ANNÉE]]</f>
        <v>#VALUE!</v>
      </c>
      <c r="B288" s="60" t="e">
        <f t="array" ref="B288">IF($L288,VLOOKUP(Tableau1[[#This Row],[ANNÉE]],paramètres!$H$2:$H$4,1,FALSE)+1)-Tableau1[[#This Row],[ANNÉE]]</f>
        <v>#VALUE!</v>
      </c>
      <c r="C288" s="60" t="e">
        <f t="array" ref="C288">IF($L288,VLOOKUP(Tableau1[[#This Row],[ANNÉE]],paramètres!$I$2:$I$4,1,FALSE)+1)-Tableau1[[#This Row],[ANNÉE]]</f>
        <v>#VALUE!</v>
      </c>
      <c r="D288" s="60" t="e">
        <f t="array" ref="D288">IF($L288,VLOOKUP(Tableau1[[#This Row],[ANNÉE]],paramètres!$J$2:$J$4,1,FALSE)+1)-Tableau1[[#This Row],[ANNÉE]]</f>
        <v>#VALUE!</v>
      </c>
      <c r="E288" s="60" t="e">
        <f t="array" ref="E288">IF($L288,VLOOKUP(Tableau1[[#This Row],[ANNÉE]],paramètres!$K$2:$K$4,1,FALSE)+1)-Tableau1[[#This Row],[ANNÉE]]</f>
        <v>#VALUE!</v>
      </c>
      <c r="F288" s="60" t="e">
        <f t="array" ref="F288">IF($L288,VLOOKUP(Tableau1[[#This Row],[ANNÉE]],paramètres!$L$2:$L$4,1,FALSE)+1)-Tableau1[[#This Row],[ANNÉE]]</f>
        <v>#VALUE!</v>
      </c>
      <c r="G288" s="61" t="e">
        <f>IF($L288,VLOOKUP(Tableau1[[#This Row],[ANNÉE]],paramètres!$M$2:$M$4,1,FALSE)+1)-Tableau1[[#This Row],[ANNÉE]]</f>
        <v>#VALUE!</v>
      </c>
    </row>
    <row r="289" spans="1:7" x14ac:dyDescent="0.25">
      <c r="A289" s="59" t="e">
        <f t="array" ref="A289">IF($L289,VLOOKUP(Tableau1[[#This Row],[ANNÉE]],paramètres!$G$2:$G$4,1,FALSE)+1)-Tableau1[[#This Row],[ANNÉE]]</f>
        <v>#VALUE!</v>
      </c>
      <c r="B289" s="60" t="e">
        <f t="array" ref="B289">IF($L289,VLOOKUP(Tableau1[[#This Row],[ANNÉE]],paramètres!$H$2:$H$4,1,FALSE)+1)-Tableau1[[#This Row],[ANNÉE]]</f>
        <v>#VALUE!</v>
      </c>
      <c r="C289" s="60" t="e">
        <f t="array" ref="C289">IF($L289,VLOOKUP(Tableau1[[#This Row],[ANNÉE]],paramètres!$I$2:$I$4,1,FALSE)+1)-Tableau1[[#This Row],[ANNÉE]]</f>
        <v>#VALUE!</v>
      </c>
      <c r="D289" s="60" t="e">
        <f t="array" ref="D289">IF($L289,VLOOKUP(Tableau1[[#This Row],[ANNÉE]],paramètres!$J$2:$J$4,1,FALSE)+1)-Tableau1[[#This Row],[ANNÉE]]</f>
        <v>#VALUE!</v>
      </c>
      <c r="E289" s="60" t="e">
        <f t="array" ref="E289">IF($L289,VLOOKUP(Tableau1[[#This Row],[ANNÉE]],paramètres!$K$2:$K$4,1,FALSE)+1)-Tableau1[[#This Row],[ANNÉE]]</f>
        <v>#VALUE!</v>
      </c>
      <c r="F289" s="60" t="e">
        <f t="array" ref="F289">IF($L289,VLOOKUP(Tableau1[[#This Row],[ANNÉE]],paramètres!$L$2:$L$4,1,FALSE)+1)-Tableau1[[#This Row],[ANNÉE]]</f>
        <v>#VALUE!</v>
      </c>
      <c r="G289" s="61" t="e">
        <f>IF($L289,VLOOKUP(Tableau1[[#This Row],[ANNÉE]],paramètres!$M$2:$M$4,1,FALSE)+1)-Tableau1[[#This Row],[ANNÉE]]</f>
        <v>#VALUE!</v>
      </c>
    </row>
    <row r="290" spans="1:7" x14ac:dyDescent="0.25">
      <c r="A290" s="59" t="e">
        <f t="array" ref="A290">IF($L290,VLOOKUP(Tableau1[[#This Row],[ANNÉE]],paramètres!$G$2:$G$4,1,FALSE)+1)-Tableau1[[#This Row],[ANNÉE]]</f>
        <v>#VALUE!</v>
      </c>
      <c r="B290" s="60" t="e">
        <f t="array" ref="B290">IF($L290,VLOOKUP(Tableau1[[#This Row],[ANNÉE]],paramètres!$H$2:$H$4,1,FALSE)+1)-Tableau1[[#This Row],[ANNÉE]]</f>
        <v>#VALUE!</v>
      </c>
      <c r="C290" s="60" t="e">
        <f t="array" ref="C290">IF($L290,VLOOKUP(Tableau1[[#This Row],[ANNÉE]],paramètres!$I$2:$I$4,1,FALSE)+1)-Tableau1[[#This Row],[ANNÉE]]</f>
        <v>#VALUE!</v>
      </c>
      <c r="D290" s="60" t="e">
        <f t="array" ref="D290">IF($L290,VLOOKUP(Tableau1[[#This Row],[ANNÉE]],paramètres!$J$2:$J$4,1,FALSE)+1)-Tableau1[[#This Row],[ANNÉE]]</f>
        <v>#VALUE!</v>
      </c>
      <c r="E290" s="60" t="e">
        <f t="array" ref="E290">IF($L290,VLOOKUP(Tableau1[[#This Row],[ANNÉE]],paramètres!$K$2:$K$4,1,FALSE)+1)-Tableau1[[#This Row],[ANNÉE]]</f>
        <v>#VALUE!</v>
      </c>
      <c r="F290" s="60" t="e">
        <f t="array" ref="F290">IF($L290,VLOOKUP(Tableau1[[#This Row],[ANNÉE]],paramètres!$L$2:$L$4,1,FALSE)+1)-Tableau1[[#This Row],[ANNÉE]]</f>
        <v>#VALUE!</v>
      </c>
      <c r="G290" s="61" t="e">
        <f>IF($L290,VLOOKUP(Tableau1[[#This Row],[ANNÉE]],paramètres!$M$2:$M$4,1,FALSE)+1)-Tableau1[[#This Row],[ANNÉE]]</f>
        <v>#VALUE!</v>
      </c>
    </row>
    <row r="291" spans="1:7" x14ac:dyDescent="0.25">
      <c r="A291" s="59" t="e">
        <f t="array" ref="A291">IF($L291,VLOOKUP(Tableau1[[#This Row],[ANNÉE]],paramètres!$G$2:$G$4,1,FALSE)+1)-Tableau1[[#This Row],[ANNÉE]]</f>
        <v>#VALUE!</v>
      </c>
      <c r="B291" s="60" t="e">
        <f t="array" ref="B291">IF($L291,VLOOKUP(Tableau1[[#This Row],[ANNÉE]],paramètres!$H$2:$H$4,1,FALSE)+1)-Tableau1[[#This Row],[ANNÉE]]</f>
        <v>#VALUE!</v>
      </c>
      <c r="C291" s="60" t="e">
        <f t="array" ref="C291">IF($L291,VLOOKUP(Tableau1[[#This Row],[ANNÉE]],paramètres!$I$2:$I$4,1,FALSE)+1)-Tableau1[[#This Row],[ANNÉE]]</f>
        <v>#VALUE!</v>
      </c>
      <c r="D291" s="60" t="e">
        <f t="array" ref="D291">IF($L291,VLOOKUP(Tableau1[[#This Row],[ANNÉE]],paramètres!$J$2:$J$4,1,FALSE)+1)-Tableau1[[#This Row],[ANNÉE]]</f>
        <v>#VALUE!</v>
      </c>
      <c r="E291" s="60" t="e">
        <f t="array" ref="E291">IF($L291,VLOOKUP(Tableau1[[#This Row],[ANNÉE]],paramètres!$K$2:$K$4,1,FALSE)+1)-Tableau1[[#This Row],[ANNÉE]]</f>
        <v>#VALUE!</v>
      </c>
      <c r="F291" s="60" t="e">
        <f t="array" ref="F291">IF($L291,VLOOKUP(Tableau1[[#This Row],[ANNÉE]],paramètres!$L$2:$L$4,1,FALSE)+1)-Tableau1[[#This Row],[ANNÉE]]</f>
        <v>#VALUE!</v>
      </c>
      <c r="G291" s="61" t="e">
        <f>IF($L291,VLOOKUP(Tableau1[[#This Row],[ANNÉE]],paramètres!$M$2:$M$4,1,FALSE)+1)-Tableau1[[#This Row],[ANNÉE]]</f>
        <v>#VALUE!</v>
      </c>
    </row>
    <row r="292" spans="1:7" x14ac:dyDescent="0.25">
      <c r="A292" s="59" t="e">
        <f t="array" ref="A292">IF($L292,VLOOKUP(Tableau1[[#This Row],[ANNÉE]],paramètres!$G$2:$G$4,1,FALSE)+1)-Tableau1[[#This Row],[ANNÉE]]</f>
        <v>#VALUE!</v>
      </c>
      <c r="B292" s="60" t="e">
        <f t="array" ref="B292">IF($L292,VLOOKUP(Tableau1[[#This Row],[ANNÉE]],paramètres!$H$2:$H$4,1,FALSE)+1)-Tableau1[[#This Row],[ANNÉE]]</f>
        <v>#VALUE!</v>
      </c>
      <c r="C292" s="60" t="e">
        <f t="array" ref="C292">IF($L292,VLOOKUP(Tableau1[[#This Row],[ANNÉE]],paramètres!$I$2:$I$4,1,FALSE)+1)-Tableau1[[#This Row],[ANNÉE]]</f>
        <v>#VALUE!</v>
      </c>
      <c r="D292" s="60" t="e">
        <f t="array" ref="D292">IF($L292,VLOOKUP(Tableau1[[#This Row],[ANNÉE]],paramètres!$J$2:$J$4,1,FALSE)+1)-Tableau1[[#This Row],[ANNÉE]]</f>
        <v>#VALUE!</v>
      </c>
      <c r="E292" s="60" t="e">
        <f t="array" ref="E292">IF($L292,VLOOKUP(Tableau1[[#This Row],[ANNÉE]],paramètres!$K$2:$K$4,1,FALSE)+1)-Tableau1[[#This Row],[ANNÉE]]</f>
        <v>#VALUE!</v>
      </c>
      <c r="F292" s="60" t="e">
        <f t="array" ref="F292">IF($L292,VLOOKUP(Tableau1[[#This Row],[ANNÉE]],paramètres!$L$2:$L$4,1,FALSE)+1)-Tableau1[[#This Row],[ANNÉE]]</f>
        <v>#VALUE!</v>
      </c>
      <c r="G292" s="61" t="e">
        <f>IF($L292,VLOOKUP(Tableau1[[#This Row],[ANNÉE]],paramètres!$M$2:$M$4,1,FALSE)+1)-Tableau1[[#This Row],[ANNÉE]]</f>
        <v>#VALUE!</v>
      </c>
    </row>
    <row r="293" spans="1:7" x14ac:dyDescent="0.25">
      <c r="A293" s="59" t="e">
        <f t="array" ref="A293">IF($L293,VLOOKUP(Tableau1[[#This Row],[ANNÉE]],paramètres!$G$2:$G$4,1,FALSE)+1)-Tableau1[[#This Row],[ANNÉE]]</f>
        <v>#VALUE!</v>
      </c>
      <c r="B293" s="60" t="e">
        <f t="array" ref="B293">IF($L293,VLOOKUP(Tableau1[[#This Row],[ANNÉE]],paramètres!$H$2:$H$4,1,FALSE)+1)-Tableau1[[#This Row],[ANNÉE]]</f>
        <v>#VALUE!</v>
      </c>
      <c r="C293" s="60" t="e">
        <f t="array" ref="C293">IF($L293,VLOOKUP(Tableau1[[#This Row],[ANNÉE]],paramètres!$I$2:$I$4,1,FALSE)+1)-Tableau1[[#This Row],[ANNÉE]]</f>
        <v>#VALUE!</v>
      </c>
      <c r="D293" s="60" t="e">
        <f t="array" ref="D293">IF($L293,VLOOKUP(Tableau1[[#This Row],[ANNÉE]],paramètres!$J$2:$J$4,1,FALSE)+1)-Tableau1[[#This Row],[ANNÉE]]</f>
        <v>#VALUE!</v>
      </c>
      <c r="E293" s="60" t="e">
        <f t="array" ref="E293">IF($L293,VLOOKUP(Tableau1[[#This Row],[ANNÉE]],paramètres!$K$2:$K$4,1,FALSE)+1)-Tableau1[[#This Row],[ANNÉE]]</f>
        <v>#VALUE!</v>
      </c>
      <c r="F293" s="60" t="e">
        <f t="array" ref="F293">IF($L293,VLOOKUP(Tableau1[[#This Row],[ANNÉE]],paramètres!$L$2:$L$4,1,FALSE)+1)-Tableau1[[#This Row],[ANNÉE]]</f>
        <v>#VALUE!</v>
      </c>
      <c r="G293" s="61" t="e">
        <f>IF($L293,VLOOKUP(Tableau1[[#This Row],[ANNÉE]],paramètres!$M$2:$M$4,1,FALSE)+1)-Tableau1[[#This Row],[ANNÉE]]</f>
        <v>#VALUE!</v>
      </c>
    </row>
    <row r="294" spans="1:7" x14ac:dyDescent="0.25">
      <c r="A294" s="59" t="e">
        <f t="array" ref="A294">IF($L294,VLOOKUP(Tableau1[[#This Row],[ANNÉE]],paramètres!$G$2:$G$4,1,FALSE)+1)-Tableau1[[#This Row],[ANNÉE]]</f>
        <v>#VALUE!</v>
      </c>
      <c r="B294" s="60" t="e">
        <f t="array" ref="B294">IF($L294,VLOOKUP(Tableau1[[#This Row],[ANNÉE]],paramètres!$H$2:$H$4,1,FALSE)+1)-Tableau1[[#This Row],[ANNÉE]]</f>
        <v>#VALUE!</v>
      </c>
      <c r="C294" s="60" t="e">
        <f t="array" ref="C294">IF($L294,VLOOKUP(Tableau1[[#This Row],[ANNÉE]],paramètres!$I$2:$I$4,1,FALSE)+1)-Tableau1[[#This Row],[ANNÉE]]</f>
        <v>#VALUE!</v>
      </c>
      <c r="D294" s="60" t="e">
        <f t="array" ref="D294">IF($L294,VLOOKUP(Tableau1[[#This Row],[ANNÉE]],paramètres!$J$2:$J$4,1,FALSE)+1)-Tableau1[[#This Row],[ANNÉE]]</f>
        <v>#VALUE!</v>
      </c>
      <c r="E294" s="60" t="e">
        <f t="array" ref="E294">IF($L294,VLOOKUP(Tableau1[[#This Row],[ANNÉE]],paramètres!$K$2:$K$4,1,FALSE)+1)-Tableau1[[#This Row],[ANNÉE]]</f>
        <v>#VALUE!</v>
      </c>
      <c r="F294" s="60" t="e">
        <f t="array" ref="F294">IF($L294,VLOOKUP(Tableau1[[#This Row],[ANNÉE]],paramètres!$L$2:$L$4,1,FALSE)+1)-Tableau1[[#This Row],[ANNÉE]]</f>
        <v>#VALUE!</v>
      </c>
      <c r="G294" s="61" t="e">
        <f>IF($L294,VLOOKUP(Tableau1[[#This Row],[ANNÉE]],paramètres!$M$2:$M$4,1,FALSE)+1)-Tableau1[[#This Row],[ANNÉE]]</f>
        <v>#VALUE!</v>
      </c>
    </row>
    <row r="295" spans="1:7" x14ac:dyDescent="0.25">
      <c r="A295" s="59" t="e">
        <f t="array" ref="A295">IF($L295,VLOOKUP(Tableau1[[#This Row],[ANNÉE]],paramètres!$G$2:$G$4,1,FALSE)+1)-Tableau1[[#This Row],[ANNÉE]]</f>
        <v>#VALUE!</v>
      </c>
      <c r="B295" s="60" t="e">
        <f t="array" ref="B295">IF($L295,VLOOKUP(Tableau1[[#This Row],[ANNÉE]],paramètres!$H$2:$H$4,1,FALSE)+1)-Tableau1[[#This Row],[ANNÉE]]</f>
        <v>#VALUE!</v>
      </c>
      <c r="C295" s="60" t="e">
        <f t="array" ref="C295">IF($L295,VLOOKUP(Tableau1[[#This Row],[ANNÉE]],paramètres!$I$2:$I$4,1,FALSE)+1)-Tableau1[[#This Row],[ANNÉE]]</f>
        <v>#VALUE!</v>
      </c>
      <c r="D295" s="60" t="e">
        <f t="array" ref="D295">IF($L295,VLOOKUP(Tableau1[[#This Row],[ANNÉE]],paramètres!$J$2:$J$4,1,FALSE)+1)-Tableau1[[#This Row],[ANNÉE]]</f>
        <v>#VALUE!</v>
      </c>
      <c r="E295" s="60" t="e">
        <f t="array" ref="E295">IF($L295,VLOOKUP(Tableau1[[#This Row],[ANNÉE]],paramètres!$K$2:$K$4,1,FALSE)+1)-Tableau1[[#This Row],[ANNÉE]]</f>
        <v>#VALUE!</v>
      </c>
      <c r="F295" s="60" t="e">
        <f t="array" ref="F295">IF($L295,VLOOKUP(Tableau1[[#This Row],[ANNÉE]],paramètres!$L$2:$L$4,1,FALSE)+1)-Tableau1[[#This Row],[ANNÉE]]</f>
        <v>#VALUE!</v>
      </c>
      <c r="G295" s="61" t="e">
        <f>IF($L295,VLOOKUP(Tableau1[[#This Row],[ANNÉE]],paramètres!$M$2:$M$4,1,FALSE)+1)-Tableau1[[#This Row],[ANNÉE]]</f>
        <v>#VALUE!</v>
      </c>
    </row>
    <row r="296" spans="1:7" x14ac:dyDescent="0.25">
      <c r="A296" s="59" t="e">
        <f t="array" ref="A296">IF($L296,VLOOKUP(Tableau1[[#This Row],[ANNÉE]],paramètres!$G$2:$G$4,1,FALSE)+1)-Tableau1[[#This Row],[ANNÉE]]</f>
        <v>#VALUE!</v>
      </c>
      <c r="B296" s="60" t="e">
        <f t="array" ref="B296">IF($L296,VLOOKUP(Tableau1[[#This Row],[ANNÉE]],paramètres!$H$2:$H$4,1,FALSE)+1)-Tableau1[[#This Row],[ANNÉE]]</f>
        <v>#VALUE!</v>
      </c>
      <c r="C296" s="60" t="e">
        <f t="array" ref="C296">IF($L296,VLOOKUP(Tableau1[[#This Row],[ANNÉE]],paramètres!$I$2:$I$4,1,FALSE)+1)-Tableau1[[#This Row],[ANNÉE]]</f>
        <v>#VALUE!</v>
      </c>
      <c r="D296" s="60" t="e">
        <f t="array" ref="D296">IF($L296,VLOOKUP(Tableau1[[#This Row],[ANNÉE]],paramètres!$J$2:$J$4,1,FALSE)+1)-Tableau1[[#This Row],[ANNÉE]]</f>
        <v>#VALUE!</v>
      </c>
      <c r="E296" s="60" t="e">
        <f t="array" ref="E296">IF($L296,VLOOKUP(Tableau1[[#This Row],[ANNÉE]],paramètres!$K$2:$K$4,1,FALSE)+1)-Tableau1[[#This Row],[ANNÉE]]</f>
        <v>#VALUE!</v>
      </c>
      <c r="F296" s="60" t="e">
        <f t="array" ref="F296">IF($L296,VLOOKUP(Tableau1[[#This Row],[ANNÉE]],paramètres!$L$2:$L$4,1,FALSE)+1)-Tableau1[[#This Row],[ANNÉE]]</f>
        <v>#VALUE!</v>
      </c>
      <c r="G296" s="61" t="e">
        <f>IF($L296,VLOOKUP(Tableau1[[#This Row],[ANNÉE]],paramètres!$M$2:$M$4,1,FALSE)+1)-Tableau1[[#This Row],[ANNÉE]]</f>
        <v>#VALUE!</v>
      </c>
    </row>
    <row r="297" spans="1:7" x14ac:dyDescent="0.25">
      <c r="A297" s="59" t="e">
        <f t="array" ref="A297">IF($L297,VLOOKUP(Tableau1[[#This Row],[ANNÉE]],paramètres!$G$2:$G$4,1,FALSE)+1)-Tableau1[[#This Row],[ANNÉE]]</f>
        <v>#VALUE!</v>
      </c>
      <c r="B297" s="60" t="e">
        <f t="array" ref="B297">IF($L297,VLOOKUP(Tableau1[[#This Row],[ANNÉE]],paramètres!$H$2:$H$4,1,FALSE)+1)-Tableau1[[#This Row],[ANNÉE]]</f>
        <v>#VALUE!</v>
      </c>
      <c r="C297" s="60" t="e">
        <f t="array" ref="C297">IF($L297,VLOOKUP(Tableau1[[#This Row],[ANNÉE]],paramètres!$I$2:$I$4,1,FALSE)+1)-Tableau1[[#This Row],[ANNÉE]]</f>
        <v>#VALUE!</v>
      </c>
      <c r="D297" s="60" t="e">
        <f t="array" ref="D297">IF($L297,VLOOKUP(Tableau1[[#This Row],[ANNÉE]],paramètres!$J$2:$J$4,1,FALSE)+1)-Tableau1[[#This Row],[ANNÉE]]</f>
        <v>#VALUE!</v>
      </c>
      <c r="E297" s="60" t="e">
        <f t="array" ref="E297">IF($L297,VLOOKUP(Tableau1[[#This Row],[ANNÉE]],paramètres!$K$2:$K$4,1,FALSE)+1)-Tableau1[[#This Row],[ANNÉE]]</f>
        <v>#VALUE!</v>
      </c>
      <c r="F297" s="60" t="e">
        <f t="array" ref="F297">IF($L297,VLOOKUP(Tableau1[[#This Row],[ANNÉE]],paramètres!$L$2:$L$4,1,FALSE)+1)-Tableau1[[#This Row],[ANNÉE]]</f>
        <v>#VALUE!</v>
      </c>
      <c r="G297" s="61" t="e">
        <f>IF($L297,VLOOKUP(Tableau1[[#This Row],[ANNÉE]],paramètres!$M$2:$M$4,1,FALSE)+1)-Tableau1[[#This Row],[ANNÉE]]</f>
        <v>#VALUE!</v>
      </c>
    </row>
    <row r="298" spans="1:7" x14ac:dyDescent="0.25">
      <c r="A298" s="59" t="e">
        <f t="array" ref="A298">IF($L298,VLOOKUP(Tableau1[[#This Row],[ANNÉE]],paramètres!$G$2:$G$4,1,FALSE)+1)-Tableau1[[#This Row],[ANNÉE]]</f>
        <v>#VALUE!</v>
      </c>
      <c r="B298" s="60" t="e">
        <f t="array" ref="B298">IF($L298,VLOOKUP(Tableau1[[#This Row],[ANNÉE]],paramètres!$H$2:$H$4,1,FALSE)+1)-Tableau1[[#This Row],[ANNÉE]]</f>
        <v>#VALUE!</v>
      </c>
      <c r="C298" s="60" t="e">
        <f t="array" ref="C298">IF($L298,VLOOKUP(Tableau1[[#This Row],[ANNÉE]],paramètres!$I$2:$I$4,1,FALSE)+1)-Tableau1[[#This Row],[ANNÉE]]</f>
        <v>#VALUE!</v>
      </c>
      <c r="D298" s="60" t="e">
        <f t="array" ref="D298">IF($L298,VLOOKUP(Tableau1[[#This Row],[ANNÉE]],paramètres!$J$2:$J$4,1,FALSE)+1)-Tableau1[[#This Row],[ANNÉE]]</f>
        <v>#VALUE!</v>
      </c>
      <c r="E298" s="60" t="e">
        <f t="array" ref="E298">IF($L298,VLOOKUP(Tableau1[[#This Row],[ANNÉE]],paramètres!$K$2:$K$4,1,FALSE)+1)-Tableau1[[#This Row],[ANNÉE]]</f>
        <v>#VALUE!</v>
      </c>
      <c r="F298" s="60" t="e">
        <f t="array" ref="F298">IF($L298,VLOOKUP(Tableau1[[#This Row],[ANNÉE]],paramètres!$L$2:$L$4,1,FALSE)+1)-Tableau1[[#This Row],[ANNÉE]]</f>
        <v>#VALUE!</v>
      </c>
      <c r="G298" s="61" t="e">
        <f>IF($L298,VLOOKUP(Tableau1[[#This Row],[ANNÉE]],paramètres!$M$2:$M$4,1,FALSE)+1)-Tableau1[[#This Row],[ANNÉE]]</f>
        <v>#VALUE!</v>
      </c>
    </row>
    <row r="299" spans="1:7" x14ac:dyDescent="0.25">
      <c r="A299" s="59" t="e">
        <f t="array" ref="A299">IF($L299,VLOOKUP(Tableau1[[#This Row],[ANNÉE]],paramètres!$G$2:$G$4,1,FALSE)+1)-Tableau1[[#This Row],[ANNÉE]]</f>
        <v>#VALUE!</v>
      </c>
      <c r="B299" s="60" t="e">
        <f t="array" ref="B299">IF($L299,VLOOKUP(Tableau1[[#This Row],[ANNÉE]],paramètres!$H$2:$H$4,1,FALSE)+1)-Tableau1[[#This Row],[ANNÉE]]</f>
        <v>#VALUE!</v>
      </c>
      <c r="C299" s="60" t="e">
        <f t="array" ref="C299">IF($L299,VLOOKUP(Tableau1[[#This Row],[ANNÉE]],paramètres!$I$2:$I$4,1,FALSE)+1)-Tableau1[[#This Row],[ANNÉE]]</f>
        <v>#VALUE!</v>
      </c>
      <c r="D299" s="60" t="e">
        <f t="array" ref="D299">IF($L299,VLOOKUP(Tableau1[[#This Row],[ANNÉE]],paramètres!$J$2:$J$4,1,FALSE)+1)-Tableau1[[#This Row],[ANNÉE]]</f>
        <v>#VALUE!</v>
      </c>
      <c r="E299" s="60" t="e">
        <f t="array" ref="E299">IF($L299,VLOOKUP(Tableau1[[#This Row],[ANNÉE]],paramètres!$K$2:$K$4,1,FALSE)+1)-Tableau1[[#This Row],[ANNÉE]]</f>
        <v>#VALUE!</v>
      </c>
      <c r="F299" s="60" t="e">
        <f t="array" ref="F299">IF($L299,VLOOKUP(Tableau1[[#This Row],[ANNÉE]],paramètres!$L$2:$L$4,1,FALSE)+1)-Tableau1[[#This Row],[ANNÉE]]</f>
        <v>#VALUE!</v>
      </c>
      <c r="G299" s="61" t="e">
        <f>IF($L299,VLOOKUP(Tableau1[[#This Row],[ANNÉE]],paramètres!$M$2:$M$4,1,FALSE)+1)-Tableau1[[#This Row],[ANNÉE]]</f>
        <v>#VALUE!</v>
      </c>
    </row>
    <row r="300" spans="1:7" x14ac:dyDescent="0.25">
      <c r="A300" s="59" t="e">
        <f t="array" ref="A300">IF($L300,VLOOKUP(Tableau1[[#This Row],[ANNÉE]],paramètres!$G$2:$G$4,1,FALSE)+1)-Tableau1[[#This Row],[ANNÉE]]</f>
        <v>#VALUE!</v>
      </c>
      <c r="B300" s="60" t="e">
        <f t="array" ref="B300">IF($L300,VLOOKUP(Tableau1[[#This Row],[ANNÉE]],paramètres!$H$2:$H$4,1,FALSE)+1)-Tableau1[[#This Row],[ANNÉE]]</f>
        <v>#VALUE!</v>
      </c>
      <c r="C300" s="60" t="e">
        <f t="array" ref="C300">IF($L300,VLOOKUP(Tableau1[[#This Row],[ANNÉE]],paramètres!$I$2:$I$4,1,FALSE)+1)-Tableau1[[#This Row],[ANNÉE]]</f>
        <v>#VALUE!</v>
      </c>
      <c r="D300" s="60" t="e">
        <f t="array" ref="D300">IF($L300,VLOOKUP(Tableau1[[#This Row],[ANNÉE]],paramètres!$J$2:$J$4,1,FALSE)+1)-Tableau1[[#This Row],[ANNÉE]]</f>
        <v>#VALUE!</v>
      </c>
      <c r="E300" s="60" t="e">
        <f t="array" ref="E300">IF($L300,VLOOKUP(Tableau1[[#This Row],[ANNÉE]],paramètres!$K$2:$K$4,1,FALSE)+1)-Tableau1[[#This Row],[ANNÉE]]</f>
        <v>#VALUE!</v>
      </c>
      <c r="F300" s="60" t="e">
        <f t="array" ref="F300">IF($L300,VLOOKUP(Tableau1[[#This Row],[ANNÉE]],paramètres!$L$2:$L$4,1,FALSE)+1)-Tableau1[[#This Row],[ANNÉE]]</f>
        <v>#VALUE!</v>
      </c>
      <c r="G300" s="61" t="e">
        <f>IF($L300,VLOOKUP(Tableau1[[#This Row],[ANNÉE]],paramètres!$M$2:$M$4,1,FALSE)+1)-Tableau1[[#This Row],[ANNÉE]]</f>
        <v>#VALUE!</v>
      </c>
    </row>
    <row r="301" spans="1:7" x14ac:dyDescent="0.25">
      <c r="A301" s="59" t="e">
        <f t="array" ref="A301">IF($L301,VLOOKUP(Tableau1[[#This Row],[ANNÉE]],paramètres!$G$2:$G$4,1,FALSE)+1)-Tableau1[[#This Row],[ANNÉE]]</f>
        <v>#VALUE!</v>
      </c>
      <c r="B301" s="60" t="e">
        <f t="array" ref="B301">IF($L301,VLOOKUP(Tableau1[[#This Row],[ANNÉE]],paramètres!$H$2:$H$4,1,FALSE)+1)-Tableau1[[#This Row],[ANNÉE]]</f>
        <v>#VALUE!</v>
      </c>
      <c r="C301" s="60" t="e">
        <f t="array" ref="C301">IF($L301,VLOOKUP(Tableau1[[#This Row],[ANNÉE]],paramètres!$I$2:$I$4,1,FALSE)+1)-Tableau1[[#This Row],[ANNÉE]]</f>
        <v>#VALUE!</v>
      </c>
      <c r="D301" s="60" t="e">
        <f t="array" ref="D301">IF($L301,VLOOKUP(Tableau1[[#This Row],[ANNÉE]],paramètres!$J$2:$J$4,1,FALSE)+1)-Tableau1[[#This Row],[ANNÉE]]</f>
        <v>#VALUE!</v>
      </c>
      <c r="E301" s="60" t="e">
        <f t="array" ref="E301">IF($L301,VLOOKUP(Tableau1[[#This Row],[ANNÉE]],paramètres!$K$2:$K$4,1,FALSE)+1)-Tableau1[[#This Row],[ANNÉE]]</f>
        <v>#VALUE!</v>
      </c>
      <c r="F301" s="60" t="e">
        <f t="array" ref="F301">IF($L301,VLOOKUP(Tableau1[[#This Row],[ANNÉE]],paramètres!$L$2:$L$4,1,FALSE)+1)-Tableau1[[#This Row],[ANNÉE]]</f>
        <v>#VALUE!</v>
      </c>
      <c r="G301" s="61" t="e">
        <f>IF($L301,VLOOKUP(Tableau1[[#This Row],[ANNÉE]],paramètres!$M$2:$M$4,1,FALSE)+1)-Tableau1[[#This Row],[ANNÉE]]</f>
        <v>#VALUE!</v>
      </c>
    </row>
    <row r="302" spans="1:7" x14ac:dyDescent="0.25">
      <c r="A302" s="59" t="e">
        <f t="array" ref="A302">IF($L302,VLOOKUP(Tableau1[[#This Row],[ANNÉE]],paramètres!$G$2:$G$4,1,FALSE)+1)-Tableau1[[#This Row],[ANNÉE]]</f>
        <v>#VALUE!</v>
      </c>
      <c r="B302" s="60" t="e">
        <f t="array" ref="B302">IF($L302,VLOOKUP(Tableau1[[#This Row],[ANNÉE]],paramètres!$H$2:$H$4,1,FALSE)+1)-Tableau1[[#This Row],[ANNÉE]]</f>
        <v>#VALUE!</v>
      </c>
      <c r="C302" s="60" t="e">
        <f t="array" ref="C302">IF($L302,VLOOKUP(Tableau1[[#This Row],[ANNÉE]],paramètres!$I$2:$I$4,1,FALSE)+1)-Tableau1[[#This Row],[ANNÉE]]</f>
        <v>#VALUE!</v>
      </c>
      <c r="D302" s="60" t="e">
        <f t="array" ref="D302">IF($L302,VLOOKUP(Tableau1[[#This Row],[ANNÉE]],paramètres!$J$2:$J$4,1,FALSE)+1)-Tableau1[[#This Row],[ANNÉE]]</f>
        <v>#VALUE!</v>
      </c>
      <c r="E302" s="60" t="e">
        <f t="array" ref="E302">IF($L302,VLOOKUP(Tableau1[[#This Row],[ANNÉE]],paramètres!$K$2:$K$4,1,FALSE)+1)-Tableau1[[#This Row],[ANNÉE]]</f>
        <v>#VALUE!</v>
      </c>
      <c r="F302" s="60" t="e">
        <f t="array" ref="F302">IF($L302,VLOOKUP(Tableau1[[#This Row],[ANNÉE]],paramètres!$L$2:$L$4,1,FALSE)+1)-Tableau1[[#This Row],[ANNÉE]]</f>
        <v>#VALUE!</v>
      </c>
      <c r="G302" s="61" t="e">
        <f>IF($L302,VLOOKUP(Tableau1[[#This Row],[ANNÉE]],paramètres!$M$2:$M$4,1,FALSE)+1)-Tableau1[[#This Row],[ANNÉE]]</f>
        <v>#VALUE!</v>
      </c>
    </row>
    <row r="303" spans="1:7" x14ac:dyDescent="0.25">
      <c r="A303" s="59" t="e">
        <f t="array" ref="A303">IF($L303,VLOOKUP(Tableau1[[#This Row],[ANNÉE]],paramètres!$G$2:$G$4,1,FALSE)+1)-Tableau1[[#This Row],[ANNÉE]]</f>
        <v>#VALUE!</v>
      </c>
      <c r="B303" s="60" t="e">
        <f t="array" ref="B303">IF($L303,VLOOKUP(Tableau1[[#This Row],[ANNÉE]],paramètres!$H$2:$H$4,1,FALSE)+1)-Tableau1[[#This Row],[ANNÉE]]</f>
        <v>#VALUE!</v>
      </c>
      <c r="C303" s="60" t="e">
        <f t="array" ref="C303">IF($L303,VLOOKUP(Tableau1[[#This Row],[ANNÉE]],paramètres!$I$2:$I$4,1,FALSE)+1)-Tableau1[[#This Row],[ANNÉE]]</f>
        <v>#VALUE!</v>
      </c>
      <c r="D303" s="60" t="e">
        <f t="array" ref="D303">IF($L303,VLOOKUP(Tableau1[[#This Row],[ANNÉE]],paramètres!$J$2:$J$4,1,FALSE)+1)-Tableau1[[#This Row],[ANNÉE]]</f>
        <v>#VALUE!</v>
      </c>
      <c r="E303" s="60" t="e">
        <f t="array" ref="E303">IF($L303,VLOOKUP(Tableau1[[#This Row],[ANNÉE]],paramètres!$K$2:$K$4,1,FALSE)+1)-Tableau1[[#This Row],[ANNÉE]]</f>
        <v>#VALUE!</v>
      </c>
      <c r="F303" s="60" t="e">
        <f t="array" ref="F303">IF($L303,VLOOKUP(Tableau1[[#This Row],[ANNÉE]],paramètres!$L$2:$L$4,1,FALSE)+1)-Tableau1[[#This Row],[ANNÉE]]</f>
        <v>#VALUE!</v>
      </c>
      <c r="G303" s="61" t="e">
        <f>IF($L303,VLOOKUP(Tableau1[[#This Row],[ANNÉE]],paramètres!$M$2:$M$4,1,FALSE)+1)-Tableau1[[#This Row],[ANNÉE]]</f>
        <v>#VALUE!</v>
      </c>
    </row>
    <row r="304" spans="1:7" x14ac:dyDescent="0.25">
      <c r="A304" s="59" t="e">
        <f t="array" ref="A304">IF($L304,VLOOKUP(Tableau1[[#This Row],[ANNÉE]],paramètres!$G$2:$G$4,1,FALSE)+1)-Tableau1[[#This Row],[ANNÉE]]</f>
        <v>#VALUE!</v>
      </c>
      <c r="B304" s="60" t="e">
        <f t="array" ref="B304">IF($L304,VLOOKUP(Tableau1[[#This Row],[ANNÉE]],paramètres!$H$2:$H$4,1,FALSE)+1)-Tableau1[[#This Row],[ANNÉE]]</f>
        <v>#VALUE!</v>
      </c>
      <c r="C304" s="60" t="e">
        <f t="array" ref="C304">IF($L304,VLOOKUP(Tableau1[[#This Row],[ANNÉE]],paramètres!$I$2:$I$4,1,FALSE)+1)-Tableau1[[#This Row],[ANNÉE]]</f>
        <v>#VALUE!</v>
      </c>
      <c r="D304" s="60" t="e">
        <f t="array" ref="D304">IF($L304,VLOOKUP(Tableau1[[#This Row],[ANNÉE]],paramètres!$J$2:$J$4,1,FALSE)+1)-Tableau1[[#This Row],[ANNÉE]]</f>
        <v>#VALUE!</v>
      </c>
      <c r="E304" s="60" t="e">
        <f t="array" ref="E304">IF($L304,VLOOKUP(Tableau1[[#This Row],[ANNÉE]],paramètres!$K$2:$K$4,1,FALSE)+1)-Tableau1[[#This Row],[ANNÉE]]</f>
        <v>#VALUE!</v>
      </c>
      <c r="F304" s="60" t="e">
        <f t="array" ref="F304">IF($L304,VLOOKUP(Tableau1[[#This Row],[ANNÉE]],paramètres!$L$2:$L$4,1,FALSE)+1)-Tableau1[[#This Row],[ANNÉE]]</f>
        <v>#VALUE!</v>
      </c>
      <c r="G304" s="61" t="e">
        <f>IF($L304,VLOOKUP(Tableau1[[#This Row],[ANNÉE]],paramètres!$M$2:$M$4,1,FALSE)+1)-Tableau1[[#This Row],[ANNÉE]]</f>
        <v>#VALUE!</v>
      </c>
    </row>
    <row r="305" spans="1:7" x14ac:dyDescent="0.25">
      <c r="A305" s="59" t="e">
        <f t="array" ref="A305">IF($L305,VLOOKUP(Tableau1[[#This Row],[ANNÉE]],paramètres!$G$2:$G$4,1,FALSE)+1)-Tableau1[[#This Row],[ANNÉE]]</f>
        <v>#VALUE!</v>
      </c>
      <c r="B305" s="60" t="e">
        <f t="array" ref="B305">IF($L305,VLOOKUP(Tableau1[[#This Row],[ANNÉE]],paramètres!$H$2:$H$4,1,FALSE)+1)-Tableau1[[#This Row],[ANNÉE]]</f>
        <v>#VALUE!</v>
      </c>
      <c r="C305" s="60" t="e">
        <f t="array" ref="C305">IF($L305,VLOOKUP(Tableau1[[#This Row],[ANNÉE]],paramètres!$I$2:$I$4,1,FALSE)+1)-Tableau1[[#This Row],[ANNÉE]]</f>
        <v>#VALUE!</v>
      </c>
      <c r="D305" s="60" t="e">
        <f t="array" ref="D305">IF($L305,VLOOKUP(Tableau1[[#This Row],[ANNÉE]],paramètres!$J$2:$J$4,1,FALSE)+1)-Tableau1[[#This Row],[ANNÉE]]</f>
        <v>#VALUE!</v>
      </c>
      <c r="E305" s="60" t="e">
        <f t="array" ref="E305">IF($L305,VLOOKUP(Tableau1[[#This Row],[ANNÉE]],paramètres!$K$2:$K$4,1,FALSE)+1)-Tableau1[[#This Row],[ANNÉE]]</f>
        <v>#VALUE!</v>
      </c>
      <c r="F305" s="60" t="e">
        <f t="array" ref="F305">IF($L305,VLOOKUP(Tableau1[[#This Row],[ANNÉE]],paramètres!$L$2:$L$4,1,FALSE)+1)-Tableau1[[#This Row],[ANNÉE]]</f>
        <v>#VALUE!</v>
      </c>
      <c r="G305" s="61" t="e">
        <f>IF($L305,VLOOKUP(Tableau1[[#This Row],[ANNÉE]],paramètres!$M$2:$M$4,1,FALSE)+1)-Tableau1[[#This Row],[ANNÉE]]</f>
        <v>#VALUE!</v>
      </c>
    </row>
    <row r="306" spans="1:7" x14ac:dyDescent="0.25">
      <c r="A306" s="59" t="e">
        <f t="array" ref="A306">IF($L306,VLOOKUP(Tableau1[[#This Row],[ANNÉE]],paramètres!$G$2:$G$4,1,FALSE)+1)-Tableau1[[#This Row],[ANNÉE]]</f>
        <v>#VALUE!</v>
      </c>
      <c r="B306" s="60" t="e">
        <f t="array" ref="B306">IF($L306,VLOOKUP(Tableau1[[#This Row],[ANNÉE]],paramètres!$H$2:$H$4,1,FALSE)+1)-Tableau1[[#This Row],[ANNÉE]]</f>
        <v>#VALUE!</v>
      </c>
      <c r="C306" s="60" t="e">
        <f t="array" ref="C306">IF($L306,VLOOKUP(Tableau1[[#This Row],[ANNÉE]],paramètres!$I$2:$I$4,1,FALSE)+1)-Tableau1[[#This Row],[ANNÉE]]</f>
        <v>#VALUE!</v>
      </c>
      <c r="D306" s="60" t="e">
        <f t="array" ref="D306">IF($L306,VLOOKUP(Tableau1[[#This Row],[ANNÉE]],paramètres!$J$2:$J$4,1,FALSE)+1)-Tableau1[[#This Row],[ANNÉE]]</f>
        <v>#VALUE!</v>
      </c>
      <c r="E306" s="60" t="e">
        <f t="array" ref="E306">IF($L306,VLOOKUP(Tableau1[[#This Row],[ANNÉE]],paramètres!$K$2:$K$4,1,FALSE)+1)-Tableau1[[#This Row],[ANNÉE]]</f>
        <v>#VALUE!</v>
      </c>
      <c r="F306" s="60" t="e">
        <f t="array" ref="F306">IF($L306,VLOOKUP(Tableau1[[#This Row],[ANNÉE]],paramètres!$L$2:$L$4,1,FALSE)+1)-Tableau1[[#This Row],[ANNÉE]]</f>
        <v>#VALUE!</v>
      </c>
      <c r="G306" s="61" t="e">
        <f>IF($L306,VLOOKUP(Tableau1[[#This Row],[ANNÉE]],paramètres!$M$2:$M$4,1,FALSE)+1)-Tableau1[[#This Row],[ANNÉE]]</f>
        <v>#VALUE!</v>
      </c>
    </row>
    <row r="307" spans="1:7" x14ac:dyDescent="0.25">
      <c r="A307" s="59" t="e">
        <f t="array" ref="A307">IF($L307,VLOOKUP(Tableau1[[#This Row],[ANNÉE]],paramètres!$G$2:$G$4,1,FALSE)+1)-Tableau1[[#This Row],[ANNÉE]]</f>
        <v>#VALUE!</v>
      </c>
      <c r="B307" s="60" t="e">
        <f t="array" ref="B307">IF($L307,VLOOKUP(Tableau1[[#This Row],[ANNÉE]],paramètres!$H$2:$H$4,1,FALSE)+1)-Tableau1[[#This Row],[ANNÉE]]</f>
        <v>#VALUE!</v>
      </c>
      <c r="C307" s="60" t="e">
        <f t="array" ref="C307">IF($L307,VLOOKUP(Tableau1[[#This Row],[ANNÉE]],paramètres!$I$2:$I$4,1,FALSE)+1)-Tableau1[[#This Row],[ANNÉE]]</f>
        <v>#VALUE!</v>
      </c>
      <c r="D307" s="60" t="e">
        <f t="array" ref="D307">IF($L307,VLOOKUP(Tableau1[[#This Row],[ANNÉE]],paramètres!$J$2:$J$4,1,FALSE)+1)-Tableau1[[#This Row],[ANNÉE]]</f>
        <v>#VALUE!</v>
      </c>
      <c r="E307" s="60" t="e">
        <f t="array" ref="E307">IF($L307,VLOOKUP(Tableau1[[#This Row],[ANNÉE]],paramètres!$K$2:$K$4,1,FALSE)+1)-Tableau1[[#This Row],[ANNÉE]]</f>
        <v>#VALUE!</v>
      </c>
      <c r="F307" s="60" t="e">
        <f t="array" ref="F307">IF($L307,VLOOKUP(Tableau1[[#This Row],[ANNÉE]],paramètres!$L$2:$L$4,1,FALSE)+1)-Tableau1[[#This Row],[ANNÉE]]</f>
        <v>#VALUE!</v>
      </c>
      <c r="G307" s="61" t="e">
        <f>IF($L307,VLOOKUP(Tableau1[[#This Row],[ANNÉE]],paramètres!$M$2:$M$4,1,FALSE)+1)-Tableau1[[#This Row],[ANNÉE]]</f>
        <v>#VALUE!</v>
      </c>
    </row>
    <row r="308" spans="1:7" x14ac:dyDescent="0.25">
      <c r="A308" s="59" t="e">
        <f t="array" ref="A308">IF($L308,VLOOKUP(Tableau1[[#This Row],[ANNÉE]],paramètres!$G$2:$G$4,1,FALSE)+1)-Tableau1[[#This Row],[ANNÉE]]</f>
        <v>#VALUE!</v>
      </c>
      <c r="B308" s="60" t="e">
        <f t="array" ref="B308">IF($L308,VLOOKUP(Tableau1[[#This Row],[ANNÉE]],paramètres!$H$2:$H$4,1,FALSE)+1)-Tableau1[[#This Row],[ANNÉE]]</f>
        <v>#VALUE!</v>
      </c>
      <c r="C308" s="60" t="e">
        <f t="array" ref="C308">IF($L308,VLOOKUP(Tableau1[[#This Row],[ANNÉE]],paramètres!$I$2:$I$4,1,FALSE)+1)-Tableau1[[#This Row],[ANNÉE]]</f>
        <v>#VALUE!</v>
      </c>
      <c r="D308" s="60" t="e">
        <f t="array" ref="D308">IF($L308,VLOOKUP(Tableau1[[#This Row],[ANNÉE]],paramètres!$J$2:$J$4,1,FALSE)+1)-Tableau1[[#This Row],[ANNÉE]]</f>
        <v>#VALUE!</v>
      </c>
      <c r="E308" s="60" t="e">
        <f t="array" ref="E308">IF($L308,VLOOKUP(Tableau1[[#This Row],[ANNÉE]],paramètres!$K$2:$K$4,1,FALSE)+1)-Tableau1[[#This Row],[ANNÉE]]</f>
        <v>#VALUE!</v>
      </c>
      <c r="F308" s="60" t="e">
        <f t="array" ref="F308">IF($L308,VLOOKUP(Tableau1[[#This Row],[ANNÉE]],paramètres!$L$2:$L$4,1,FALSE)+1)-Tableau1[[#This Row],[ANNÉE]]</f>
        <v>#VALUE!</v>
      </c>
      <c r="G308" s="61" t="e">
        <f>IF($L308,VLOOKUP(Tableau1[[#This Row],[ANNÉE]],paramètres!$M$2:$M$4,1,FALSE)+1)-Tableau1[[#This Row],[ANNÉE]]</f>
        <v>#VALUE!</v>
      </c>
    </row>
    <row r="309" spans="1:7" x14ac:dyDescent="0.25">
      <c r="A309" s="59" t="e">
        <f t="array" ref="A309">IF($L309,VLOOKUP(Tableau1[[#This Row],[ANNÉE]],paramètres!$G$2:$G$4,1,FALSE)+1)-Tableau1[[#This Row],[ANNÉE]]</f>
        <v>#VALUE!</v>
      </c>
      <c r="B309" s="60" t="e">
        <f t="array" ref="B309">IF($L309,VLOOKUP(Tableau1[[#This Row],[ANNÉE]],paramètres!$H$2:$H$4,1,FALSE)+1)-Tableau1[[#This Row],[ANNÉE]]</f>
        <v>#VALUE!</v>
      </c>
      <c r="C309" s="60" t="e">
        <f t="array" ref="C309">IF($L309,VLOOKUP(Tableau1[[#This Row],[ANNÉE]],paramètres!$I$2:$I$4,1,FALSE)+1)-Tableau1[[#This Row],[ANNÉE]]</f>
        <v>#VALUE!</v>
      </c>
      <c r="D309" s="60" t="e">
        <f t="array" ref="D309">IF($L309,VLOOKUP(Tableau1[[#This Row],[ANNÉE]],paramètres!$J$2:$J$4,1,FALSE)+1)-Tableau1[[#This Row],[ANNÉE]]</f>
        <v>#VALUE!</v>
      </c>
      <c r="E309" s="60" t="e">
        <f t="array" ref="E309">IF($L309,VLOOKUP(Tableau1[[#This Row],[ANNÉE]],paramètres!$K$2:$K$4,1,FALSE)+1)-Tableau1[[#This Row],[ANNÉE]]</f>
        <v>#VALUE!</v>
      </c>
      <c r="F309" s="60" t="e">
        <f t="array" ref="F309">IF($L309,VLOOKUP(Tableau1[[#This Row],[ANNÉE]],paramètres!$L$2:$L$4,1,FALSE)+1)-Tableau1[[#This Row],[ANNÉE]]</f>
        <v>#VALUE!</v>
      </c>
      <c r="G309" s="61" t="e">
        <f>IF($L309,VLOOKUP(Tableau1[[#This Row],[ANNÉE]],paramètres!$M$2:$M$4,1,FALSE)+1)-Tableau1[[#This Row],[ANNÉE]]</f>
        <v>#VALUE!</v>
      </c>
    </row>
    <row r="310" spans="1:7" x14ac:dyDescent="0.25">
      <c r="A310" s="59" t="e">
        <f t="array" ref="A310">IF($L310,VLOOKUP(Tableau1[[#This Row],[ANNÉE]],paramètres!$G$2:$G$4,1,FALSE)+1)-Tableau1[[#This Row],[ANNÉE]]</f>
        <v>#VALUE!</v>
      </c>
      <c r="B310" s="60" t="e">
        <f t="array" ref="B310">IF($L310,VLOOKUP(Tableau1[[#This Row],[ANNÉE]],paramètres!$H$2:$H$4,1,FALSE)+1)-Tableau1[[#This Row],[ANNÉE]]</f>
        <v>#VALUE!</v>
      </c>
      <c r="C310" s="60" t="e">
        <f t="array" ref="C310">IF($L310,VLOOKUP(Tableau1[[#This Row],[ANNÉE]],paramètres!$I$2:$I$4,1,FALSE)+1)-Tableau1[[#This Row],[ANNÉE]]</f>
        <v>#VALUE!</v>
      </c>
      <c r="D310" s="60" t="e">
        <f t="array" ref="D310">IF($L310,VLOOKUP(Tableau1[[#This Row],[ANNÉE]],paramètres!$J$2:$J$4,1,FALSE)+1)-Tableau1[[#This Row],[ANNÉE]]</f>
        <v>#VALUE!</v>
      </c>
      <c r="E310" s="60" t="e">
        <f t="array" ref="E310">IF($L310,VLOOKUP(Tableau1[[#This Row],[ANNÉE]],paramètres!$K$2:$K$4,1,FALSE)+1)-Tableau1[[#This Row],[ANNÉE]]</f>
        <v>#VALUE!</v>
      </c>
      <c r="F310" s="60" t="e">
        <f t="array" ref="F310">IF($L310,VLOOKUP(Tableau1[[#This Row],[ANNÉE]],paramètres!$L$2:$L$4,1,FALSE)+1)-Tableau1[[#This Row],[ANNÉE]]</f>
        <v>#VALUE!</v>
      </c>
      <c r="G310" s="61" t="e">
        <f>IF($L310,VLOOKUP(Tableau1[[#This Row],[ANNÉE]],paramètres!$M$2:$M$4,1,FALSE)+1)-Tableau1[[#This Row],[ANNÉE]]</f>
        <v>#VALUE!</v>
      </c>
    </row>
    <row r="311" spans="1:7" x14ac:dyDescent="0.25">
      <c r="A311" s="59" t="e">
        <f t="array" ref="A311">IF($L311,VLOOKUP(Tableau1[[#This Row],[ANNÉE]],paramètres!$G$2:$G$4,1,FALSE)+1)-Tableau1[[#This Row],[ANNÉE]]</f>
        <v>#VALUE!</v>
      </c>
      <c r="B311" s="60" t="e">
        <f t="array" ref="B311">IF($L311,VLOOKUP(Tableau1[[#This Row],[ANNÉE]],paramètres!$H$2:$H$4,1,FALSE)+1)-Tableau1[[#This Row],[ANNÉE]]</f>
        <v>#VALUE!</v>
      </c>
      <c r="C311" s="60" t="e">
        <f t="array" ref="C311">IF($L311,VLOOKUP(Tableau1[[#This Row],[ANNÉE]],paramètres!$I$2:$I$4,1,FALSE)+1)-Tableau1[[#This Row],[ANNÉE]]</f>
        <v>#VALUE!</v>
      </c>
      <c r="D311" s="60" t="e">
        <f t="array" ref="D311">IF($L311,VLOOKUP(Tableau1[[#This Row],[ANNÉE]],paramètres!$J$2:$J$4,1,FALSE)+1)-Tableau1[[#This Row],[ANNÉE]]</f>
        <v>#VALUE!</v>
      </c>
      <c r="E311" s="60" t="e">
        <f t="array" ref="E311">IF($L311,VLOOKUP(Tableau1[[#This Row],[ANNÉE]],paramètres!$K$2:$K$4,1,FALSE)+1)-Tableau1[[#This Row],[ANNÉE]]</f>
        <v>#VALUE!</v>
      </c>
      <c r="F311" s="60" t="e">
        <f t="array" ref="F311">IF($L311,VLOOKUP(Tableau1[[#This Row],[ANNÉE]],paramètres!$L$2:$L$4,1,FALSE)+1)-Tableau1[[#This Row],[ANNÉE]]</f>
        <v>#VALUE!</v>
      </c>
      <c r="G311" s="61" t="e">
        <f>IF($L311,VLOOKUP(Tableau1[[#This Row],[ANNÉE]],paramètres!$M$2:$M$4,1,FALSE)+1)-Tableau1[[#This Row],[ANNÉE]]</f>
        <v>#VALUE!</v>
      </c>
    </row>
    <row r="312" spans="1:7" x14ac:dyDescent="0.25">
      <c r="A312" s="59" t="e">
        <f t="array" ref="A312">IF($L312,VLOOKUP(Tableau1[[#This Row],[ANNÉE]],paramètres!$G$2:$G$4,1,FALSE)+1)-Tableau1[[#This Row],[ANNÉE]]</f>
        <v>#VALUE!</v>
      </c>
      <c r="B312" s="60" t="e">
        <f t="array" ref="B312">IF($L312,VLOOKUP(Tableau1[[#This Row],[ANNÉE]],paramètres!$H$2:$H$4,1,FALSE)+1)-Tableau1[[#This Row],[ANNÉE]]</f>
        <v>#VALUE!</v>
      </c>
      <c r="C312" s="60" t="e">
        <f t="array" ref="C312">IF($L312,VLOOKUP(Tableau1[[#This Row],[ANNÉE]],paramètres!$I$2:$I$4,1,FALSE)+1)-Tableau1[[#This Row],[ANNÉE]]</f>
        <v>#VALUE!</v>
      </c>
      <c r="D312" s="60" t="e">
        <f t="array" ref="D312">IF($L312,VLOOKUP(Tableau1[[#This Row],[ANNÉE]],paramètres!$J$2:$J$4,1,FALSE)+1)-Tableau1[[#This Row],[ANNÉE]]</f>
        <v>#VALUE!</v>
      </c>
      <c r="E312" s="60" t="e">
        <f t="array" ref="E312">IF($L312,VLOOKUP(Tableau1[[#This Row],[ANNÉE]],paramètres!$K$2:$K$4,1,FALSE)+1)-Tableau1[[#This Row],[ANNÉE]]</f>
        <v>#VALUE!</v>
      </c>
      <c r="F312" s="60" t="e">
        <f t="array" ref="F312">IF($L312,VLOOKUP(Tableau1[[#This Row],[ANNÉE]],paramètres!$L$2:$L$4,1,FALSE)+1)-Tableau1[[#This Row],[ANNÉE]]</f>
        <v>#VALUE!</v>
      </c>
      <c r="G312" s="61" t="e">
        <f>IF($L312,VLOOKUP(Tableau1[[#This Row],[ANNÉE]],paramètres!$M$2:$M$4,1,FALSE)+1)-Tableau1[[#This Row],[ANNÉE]]</f>
        <v>#VALUE!</v>
      </c>
    </row>
    <row r="313" spans="1:7" x14ac:dyDescent="0.25">
      <c r="A313" s="59" t="e">
        <f t="array" ref="A313">IF($L313,VLOOKUP(Tableau1[[#This Row],[ANNÉE]],paramètres!$G$2:$G$4,1,FALSE)+1)-Tableau1[[#This Row],[ANNÉE]]</f>
        <v>#VALUE!</v>
      </c>
      <c r="B313" s="60" t="e">
        <f t="array" ref="B313">IF($L313,VLOOKUP(Tableau1[[#This Row],[ANNÉE]],paramètres!$H$2:$H$4,1,FALSE)+1)-Tableau1[[#This Row],[ANNÉE]]</f>
        <v>#VALUE!</v>
      </c>
      <c r="C313" s="60" t="e">
        <f t="array" ref="C313">IF($L313,VLOOKUP(Tableau1[[#This Row],[ANNÉE]],paramètres!$I$2:$I$4,1,FALSE)+1)-Tableau1[[#This Row],[ANNÉE]]</f>
        <v>#VALUE!</v>
      </c>
      <c r="D313" s="60" t="e">
        <f t="array" ref="D313">IF($L313,VLOOKUP(Tableau1[[#This Row],[ANNÉE]],paramètres!$J$2:$J$4,1,FALSE)+1)-Tableau1[[#This Row],[ANNÉE]]</f>
        <v>#VALUE!</v>
      </c>
      <c r="E313" s="60" t="e">
        <f t="array" ref="E313">IF($L313,VLOOKUP(Tableau1[[#This Row],[ANNÉE]],paramètres!$K$2:$K$4,1,FALSE)+1)-Tableau1[[#This Row],[ANNÉE]]</f>
        <v>#VALUE!</v>
      </c>
      <c r="F313" s="60" t="e">
        <f t="array" ref="F313">IF($L313,VLOOKUP(Tableau1[[#This Row],[ANNÉE]],paramètres!$L$2:$L$4,1,FALSE)+1)-Tableau1[[#This Row],[ANNÉE]]</f>
        <v>#VALUE!</v>
      </c>
      <c r="G313" s="61" t="e">
        <f>IF($L313,VLOOKUP(Tableau1[[#This Row],[ANNÉE]],paramètres!$M$2:$M$4,1,FALSE)+1)-Tableau1[[#This Row],[ANNÉE]]</f>
        <v>#VALUE!</v>
      </c>
    </row>
    <row r="314" spans="1:7" x14ac:dyDescent="0.25">
      <c r="A314" s="59" t="e">
        <f t="array" ref="A314">IF($L314,VLOOKUP(Tableau1[[#This Row],[ANNÉE]],paramètres!$G$2:$G$4,1,FALSE)+1)-Tableau1[[#This Row],[ANNÉE]]</f>
        <v>#VALUE!</v>
      </c>
      <c r="B314" s="60" t="e">
        <f t="array" ref="B314">IF($L314,VLOOKUP(Tableau1[[#This Row],[ANNÉE]],paramètres!$H$2:$H$4,1,FALSE)+1)-Tableau1[[#This Row],[ANNÉE]]</f>
        <v>#VALUE!</v>
      </c>
      <c r="C314" s="60" t="e">
        <f t="array" ref="C314">IF($L314,VLOOKUP(Tableau1[[#This Row],[ANNÉE]],paramètres!$I$2:$I$4,1,FALSE)+1)-Tableau1[[#This Row],[ANNÉE]]</f>
        <v>#VALUE!</v>
      </c>
      <c r="D314" s="60" t="e">
        <f t="array" ref="D314">IF($L314,VLOOKUP(Tableau1[[#This Row],[ANNÉE]],paramètres!$J$2:$J$4,1,FALSE)+1)-Tableau1[[#This Row],[ANNÉE]]</f>
        <v>#VALUE!</v>
      </c>
      <c r="E314" s="60" t="e">
        <f t="array" ref="E314">IF($L314,VLOOKUP(Tableau1[[#This Row],[ANNÉE]],paramètres!$K$2:$K$4,1,FALSE)+1)-Tableau1[[#This Row],[ANNÉE]]</f>
        <v>#VALUE!</v>
      </c>
      <c r="F314" s="60" t="e">
        <f t="array" ref="F314">IF($L314,VLOOKUP(Tableau1[[#This Row],[ANNÉE]],paramètres!$L$2:$L$4,1,FALSE)+1)-Tableau1[[#This Row],[ANNÉE]]</f>
        <v>#VALUE!</v>
      </c>
      <c r="G314" s="61" t="e">
        <f>IF($L314,VLOOKUP(Tableau1[[#This Row],[ANNÉE]],paramètres!$M$2:$M$4,1,FALSE)+1)-Tableau1[[#This Row],[ANNÉE]]</f>
        <v>#VALUE!</v>
      </c>
    </row>
    <row r="315" spans="1:7" x14ac:dyDescent="0.25">
      <c r="A315" s="59" t="e">
        <f t="array" ref="A315">IF($L315,VLOOKUP(Tableau1[[#This Row],[ANNÉE]],paramètres!$G$2:$G$4,1,FALSE)+1)-Tableau1[[#This Row],[ANNÉE]]</f>
        <v>#VALUE!</v>
      </c>
      <c r="B315" s="60" t="e">
        <f t="array" ref="B315">IF($L315,VLOOKUP(Tableau1[[#This Row],[ANNÉE]],paramètres!$H$2:$H$4,1,FALSE)+1)-Tableau1[[#This Row],[ANNÉE]]</f>
        <v>#VALUE!</v>
      </c>
      <c r="C315" s="60" t="e">
        <f t="array" ref="C315">IF($L315,VLOOKUP(Tableau1[[#This Row],[ANNÉE]],paramètres!$I$2:$I$4,1,FALSE)+1)-Tableau1[[#This Row],[ANNÉE]]</f>
        <v>#VALUE!</v>
      </c>
      <c r="D315" s="60" t="e">
        <f t="array" ref="D315">IF($L315,VLOOKUP(Tableau1[[#This Row],[ANNÉE]],paramètres!$J$2:$J$4,1,FALSE)+1)-Tableau1[[#This Row],[ANNÉE]]</f>
        <v>#VALUE!</v>
      </c>
      <c r="E315" s="60" t="e">
        <f t="array" ref="E315">IF($L315,VLOOKUP(Tableau1[[#This Row],[ANNÉE]],paramètres!$K$2:$K$4,1,FALSE)+1)-Tableau1[[#This Row],[ANNÉE]]</f>
        <v>#VALUE!</v>
      </c>
      <c r="F315" s="60" t="e">
        <f t="array" ref="F315">IF($L315,VLOOKUP(Tableau1[[#This Row],[ANNÉE]],paramètres!$L$2:$L$4,1,FALSE)+1)-Tableau1[[#This Row],[ANNÉE]]</f>
        <v>#VALUE!</v>
      </c>
      <c r="G315" s="61" t="e">
        <f>IF($L315,VLOOKUP(Tableau1[[#This Row],[ANNÉE]],paramètres!$M$2:$M$4,1,FALSE)+1)-Tableau1[[#This Row],[ANNÉE]]</f>
        <v>#VALUE!</v>
      </c>
    </row>
    <row r="316" spans="1:7" x14ac:dyDescent="0.25">
      <c r="A316" s="59" t="e">
        <f t="array" ref="A316">IF($L316,VLOOKUP(Tableau1[[#This Row],[ANNÉE]],paramètres!$G$2:$G$4,1,FALSE)+1)-Tableau1[[#This Row],[ANNÉE]]</f>
        <v>#VALUE!</v>
      </c>
      <c r="B316" s="60" t="e">
        <f t="array" ref="B316">IF($L316,VLOOKUP(Tableau1[[#This Row],[ANNÉE]],paramètres!$H$2:$H$4,1,FALSE)+1)-Tableau1[[#This Row],[ANNÉE]]</f>
        <v>#VALUE!</v>
      </c>
      <c r="C316" s="60" t="e">
        <f t="array" ref="C316">IF($L316,VLOOKUP(Tableau1[[#This Row],[ANNÉE]],paramètres!$I$2:$I$4,1,FALSE)+1)-Tableau1[[#This Row],[ANNÉE]]</f>
        <v>#VALUE!</v>
      </c>
      <c r="D316" s="60" t="e">
        <f t="array" ref="D316">IF($L316,VLOOKUP(Tableau1[[#This Row],[ANNÉE]],paramètres!$J$2:$J$4,1,FALSE)+1)-Tableau1[[#This Row],[ANNÉE]]</f>
        <v>#VALUE!</v>
      </c>
      <c r="E316" s="60" t="e">
        <f t="array" ref="E316">IF($L316,VLOOKUP(Tableau1[[#This Row],[ANNÉE]],paramètres!$K$2:$K$4,1,FALSE)+1)-Tableau1[[#This Row],[ANNÉE]]</f>
        <v>#VALUE!</v>
      </c>
      <c r="F316" s="60" t="e">
        <f t="array" ref="F316">IF($L316,VLOOKUP(Tableau1[[#This Row],[ANNÉE]],paramètres!$L$2:$L$4,1,FALSE)+1)-Tableau1[[#This Row],[ANNÉE]]</f>
        <v>#VALUE!</v>
      </c>
      <c r="G316" s="61" t="e">
        <f>IF($L316,VLOOKUP(Tableau1[[#This Row],[ANNÉE]],paramètres!$M$2:$M$4,1,FALSE)+1)-Tableau1[[#This Row],[ANNÉE]]</f>
        <v>#VALUE!</v>
      </c>
    </row>
    <row r="317" spans="1:7" x14ac:dyDescent="0.25">
      <c r="A317" s="59" t="e">
        <f t="array" ref="A317">IF($L317,VLOOKUP(Tableau1[[#This Row],[ANNÉE]],paramètres!$G$2:$G$4,1,FALSE)+1)-Tableau1[[#This Row],[ANNÉE]]</f>
        <v>#VALUE!</v>
      </c>
      <c r="B317" s="60" t="e">
        <f t="array" ref="B317">IF($L317,VLOOKUP(Tableau1[[#This Row],[ANNÉE]],paramètres!$H$2:$H$4,1,FALSE)+1)-Tableau1[[#This Row],[ANNÉE]]</f>
        <v>#VALUE!</v>
      </c>
      <c r="C317" s="60" t="e">
        <f t="array" ref="C317">IF($L317,VLOOKUP(Tableau1[[#This Row],[ANNÉE]],paramètres!$I$2:$I$4,1,FALSE)+1)-Tableau1[[#This Row],[ANNÉE]]</f>
        <v>#VALUE!</v>
      </c>
      <c r="D317" s="60" t="e">
        <f t="array" ref="D317">IF($L317,VLOOKUP(Tableau1[[#This Row],[ANNÉE]],paramètres!$J$2:$J$4,1,FALSE)+1)-Tableau1[[#This Row],[ANNÉE]]</f>
        <v>#VALUE!</v>
      </c>
      <c r="E317" s="60" t="e">
        <f t="array" ref="E317">IF($L317,VLOOKUP(Tableau1[[#This Row],[ANNÉE]],paramètres!$K$2:$K$4,1,FALSE)+1)-Tableau1[[#This Row],[ANNÉE]]</f>
        <v>#VALUE!</v>
      </c>
      <c r="F317" s="60" t="e">
        <f t="array" ref="F317">IF($L317,VLOOKUP(Tableau1[[#This Row],[ANNÉE]],paramètres!$L$2:$L$4,1,FALSE)+1)-Tableau1[[#This Row],[ANNÉE]]</f>
        <v>#VALUE!</v>
      </c>
      <c r="G317" s="61" t="e">
        <f>IF($L317,VLOOKUP(Tableau1[[#This Row],[ANNÉE]],paramètres!$M$2:$M$4,1,FALSE)+1)-Tableau1[[#This Row],[ANNÉE]]</f>
        <v>#VALUE!</v>
      </c>
    </row>
    <row r="318" spans="1:7" x14ac:dyDescent="0.25">
      <c r="A318" s="59" t="e">
        <f t="array" ref="A318">IF($L318,VLOOKUP(Tableau1[[#This Row],[ANNÉE]],paramètres!$G$2:$G$4,1,FALSE)+1)-Tableau1[[#This Row],[ANNÉE]]</f>
        <v>#VALUE!</v>
      </c>
      <c r="B318" s="60" t="e">
        <f t="array" ref="B318">IF($L318,VLOOKUP(Tableau1[[#This Row],[ANNÉE]],paramètres!$H$2:$H$4,1,FALSE)+1)-Tableau1[[#This Row],[ANNÉE]]</f>
        <v>#VALUE!</v>
      </c>
      <c r="C318" s="60" t="e">
        <f t="array" ref="C318">IF($L318,VLOOKUP(Tableau1[[#This Row],[ANNÉE]],paramètres!$I$2:$I$4,1,FALSE)+1)-Tableau1[[#This Row],[ANNÉE]]</f>
        <v>#VALUE!</v>
      </c>
      <c r="D318" s="60" t="e">
        <f t="array" ref="D318">IF($L318,VLOOKUP(Tableau1[[#This Row],[ANNÉE]],paramètres!$J$2:$J$4,1,FALSE)+1)-Tableau1[[#This Row],[ANNÉE]]</f>
        <v>#VALUE!</v>
      </c>
      <c r="E318" s="60" t="e">
        <f t="array" ref="E318">IF($L318,VLOOKUP(Tableau1[[#This Row],[ANNÉE]],paramètres!$K$2:$K$4,1,FALSE)+1)-Tableau1[[#This Row],[ANNÉE]]</f>
        <v>#VALUE!</v>
      </c>
      <c r="F318" s="60" t="e">
        <f t="array" ref="F318">IF($L318,VLOOKUP(Tableau1[[#This Row],[ANNÉE]],paramètres!$L$2:$L$4,1,FALSE)+1)-Tableau1[[#This Row],[ANNÉE]]</f>
        <v>#VALUE!</v>
      </c>
      <c r="G318" s="61" t="e">
        <f>IF($L318,VLOOKUP(Tableau1[[#This Row],[ANNÉE]],paramètres!$M$2:$M$4,1,FALSE)+1)-Tableau1[[#This Row],[ANNÉE]]</f>
        <v>#VALUE!</v>
      </c>
    </row>
    <row r="319" spans="1:7" x14ac:dyDescent="0.25">
      <c r="A319" s="59" t="e">
        <f t="array" ref="A319">IF($L319,VLOOKUP(Tableau1[[#This Row],[ANNÉE]],paramètres!$G$2:$G$4,1,FALSE)+1)-Tableau1[[#This Row],[ANNÉE]]</f>
        <v>#VALUE!</v>
      </c>
      <c r="B319" s="60" t="e">
        <f t="array" ref="B319">IF($L319,VLOOKUP(Tableau1[[#This Row],[ANNÉE]],paramètres!$H$2:$H$4,1,FALSE)+1)-Tableau1[[#This Row],[ANNÉE]]</f>
        <v>#VALUE!</v>
      </c>
      <c r="C319" s="60" t="e">
        <f t="array" ref="C319">IF($L319,VLOOKUP(Tableau1[[#This Row],[ANNÉE]],paramètres!$I$2:$I$4,1,FALSE)+1)-Tableau1[[#This Row],[ANNÉE]]</f>
        <v>#VALUE!</v>
      </c>
      <c r="D319" s="60" t="e">
        <f t="array" ref="D319">IF($L319,VLOOKUP(Tableau1[[#This Row],[ANNÉE]],paramètres!$J$2:$J$4,1,FALSE)+1)-Tableau1[[#This Row],[ANNÉE]]</f>
        <v>#VALUE!</v>
      </c>
      <c r="E319" s="60" t="e">
        <f t="array" ref="E319">IF($L319,VLOOKUP(Tableau1[[#This Row],[ANNÉE]],paramètres!$K$2:$K$4,1,FALSE)+1)-Tableau1[[#This Row],[ANNÉE]]</f>
        <v>#VALUE!</v>
      </c>
      <c r="F319" s="60" t="e">
        <f t="array" ref="F319">IF($L319,VLOOKUP(Tableau1[[#This Row],[ANNÉE]],paramètres!$L$2:$L$4,1,FALSE)+1)-Tableau1[[#This Row],[ANNÉE]]</f>
        <v>#VALUE!</v>
      </c>
      <c r="G319" s="61" t="e">
        <f>IF($L319,VLOOKUP(Tableau1[[#This Row],[ANNÉE]],paramètres!$M$2:$M$4,1,FALSE)+1)-Tableau1[[#This Row],[ANNÉE]]</f>
        <v>#VALUE!</v>
      </c>
    </row>
    <row r="320" spans="1:7" x14ac:dyDescent="0.25">
      <c r="A320" s="59" t="e">
        <f t="array" ref="A320">IF($L320,VLOOKUP(Tableau1[[#This Row],[ANNÉE]],paramètres!$G$2:$G$4,1,FALSE)+1)-Tableau1[[#This Row],[ANNÉE]]</f>
        <v>#VALUE!</v>
      </c>
      <c r="B320" s="60" t="e">
        <f t="array" ref="B320">IF($L320,VLOOKUP(Tableau1[[#This Row],[ANNÉE]],paramètres!$H$2:$H$4,1,FALSE)+1)-Tableau1[[#This Row],[ANNÉE]]</f>
        <v>#VALUE!</v>
      </c>
      <c r="C320" s="60" t="e">
        <f t="array" ref="C320">IF($L320,VLOOKUP(Tableau1[[#This Row],[ANNÉE]],paramètres!$I$2:$I$4,1,FALSE)+1)-Tableau1[[#This Row],[ANNÉE]]</f>
        <v>#VALUE!</v>
      </c>
      <c r="D320" s="60" t="e">
        <f t="array" ref="D320">IF($L320,VLOOKUP(Tableau1[[#This Row],[ANNÉE]],paramètres!$J$2:$J$4,1,FALSE)+1)-Tableau1[[#This Row],[ANNÉE]]</f>
        <v>#VALUE!</v>
      </c>
      <c r="E320" s="60" t="e">
        <f t="array" ref="E320">IF($L320,VLOOKUP(Tableau1[[#This Row],[ANNÉE]],paramètres!$K$2:$K$4,1,FALSE)+1)-Tableau1[[#This Row],[ANNÉE]]</f>
        <v>#VALUE!</v>
      </c>
      <c r="F320" s="60" t="e">
        <f t="array" ref="F320">IF($L320,VLOOKUP(Tableau1[[#This Row],[ANNÉE]],paramètres!$L$2:$L$4,1,FALSE)+1)-Tableau1[[#This Row],[ANNÉE]]</f>
        <v>#VALUE!</v>
      </c>
      <c r="G320" s="61" t="e">
        <f>IF($L320,VLOOKUP(Tableau1[[#This Row],[ANNÉE]],paramètres!$M$2:$M$4,1,FALSE)+1)-Tableau1[[#This Row],[ANNÉE]]</f>
        <v>#VALUE!</v>
      </c>
    </row>
    <row r="321" spans="1:7" x14ac:dyDescent="0.25">
      <c r="A321" s="59" t="e">
        <f t="array" ref="A321">IF($L321,VLOOKUP(Tableau1[[#This Row],[ANNÉE]],paramètres!$G$2:$G$4,1,FALSE)+1)-Tableau1[[#This Row],[ANNÉE]]</f>
        <v>#VALUE!</v>
      </c>
      <c r="B321" s="60" t="e">
        <f t="array" ref="B321">IF($L321,VLOOKUP(Tableau1[[#This Row],[ANNÉE]],paramètres!$H$2:$H$4,1,FALSE)+1)-Tableau1[[#This Row],[ANNÉE]]</f>
        <v>#VALUE!</v>
      </c>
      <c r="C321" s="60" t="e">
        <f t="array" ref="C321">IF($L321,VLOOKUP(Tableau1[[#This Row],[ANNÉE]],paramètres!$I$2:$I$4,1,FALSE)+1)-Tableau1[[#This Row],[ANNÉE]]</f>
        <v>#VALUE!</v>
      </c>
      <c r="D321" s="60" t="e">
        <f t="array" ref="D321">IF($L321,VLOOKUP(Tableau1[[#This Row],[ANNÉE]],paramètres!$J$2:$J$4,1,FALSE)+1)-Tableau1[[#This Row],[ANNÉE]]</f>
        <v>#VALUE!</v>
      </c>
      <c r="E321" s="60" t="e">
        <f t="array" ref="E321">IF($L321,VLOOKUP(Tableau1[[#This Row],[ANNÉE]],paramètres!$K$2:$K$4,1,FALSE)+1)-Tableau1[[#This Row],[ANNÉE]]</f>
        <v>#VALUE!</v>
      </c>
      <c r="F321" s="60" t="e">
        <f t="array" ref="F321">IF($L321,VLOOKUP(Tableau1[[#This Row],[ANNÉE]],paramètres!$L$2:$L$4,1,FALSE)+1)-Tableau1[[#This Row],[ANNÉE]]</f>
        <v>#VALUE!</v>
      </c>
      <c r="G321" s="61" t="e">
        <f>IF($L321,VLOOKUP(Tableau1[[#This Row],[ANNÉE]],paramètres!$M$2:$M$4,1,FALSE)+1)-Tableau1[[#This Row],[ANNÉE]]</f>
        <v>#VALUE!</v>
      </c>
    </row>
    <row r="322" spans="1:7" x14ac:dyDescent="0.25">
      <c r="A322" s="59" t="e">
        <f t="array" ref="A322">IF($L322,VLOOKUP(Tableau1[[#This Row],[ANNÉE]],paramètres!$G$2:$G$4,1,FALSE)+1)-Tableau1[[#This Row],[ANNÉE]]</f>
        <v>#VALUE!</v>
      </c>
      <c r="B322" s="60" t="e">
        <f t="array" ref="B322">IF($L322,VLOOKUP(Tableau1[[#This Row],[ANNÉE]],paramètres!$H$2:$H$4,1,FALSE)+1)-Tableau1[[#This Row],[ANNÉE]]</f>
        <v>#VALUE!</v>
      </c>
      <c r="C322" s="60" t="e">
        <f t="array" ref="C322">IF($L322,VLOOKUP(Tableau1[[#This Row],[ANNÉE]],paramètres!$I$2:$I$4,1,FALSE)+1)-Tableau1[[#This Row],[ANNÉE]]</f>
        <v>#VALUE!</v>
      </c>
      <c r="D322" s="60" t="e">
        <f t="array" ref="D322">IF($L322,VLOOKUP(Tableau1[[#This Row],[ANNÉE]],paramètres!$J$2:$J$4,1,FALSE)+1)-Tableau1[[#This Row],[ANNÉE]]</f>
        <v>#VALUE!</v>
      </c>
      <c r="E322" s="60" t="e">
        <f t="array" ref="E322">IF($L322,VLOOKUP(Tableau1[[#This Row],[ANNÉE]],paramètres!$K$2:$K$4,1,FALSE)+1)-Tableau1[[#This Row],[ANNÉE]]</f>
        <v>#VALUE!</v>
      </c>
      <c r="F322" s="60" t="e">
        <f t="array" ref="F322">IF($L322,VLOOKUP(Tableau1[[#This Row],[ANNÉE]],paramètres!$L$2:$L$4,1,FALSE)+1)-Tableau1[[#This Row],[ANNÉE]]</f>
        <v>#VALUE!</v>
      </c>
      <c r="G322" s="61" t="e">
        <f>IF($L322,VLOOKUP(Tableau1[[#This Row],[ANNÉE]],paramètres!$M$2:$M$4,1,FALSE)+1)-Tableau1[[#This Row],[ANNÉE]]</f>
        <v>#VALUE!</v>
      </c>
    </row>
    <row r="323" spans="1:7" x14ac:dyDescent="0.25">
      <c r="A323" s="59" t="e">
        <f t="array" ref="A323">IF($L323,VLOOKUP(Tableau1[[#This Row],[ANNÉE]],paramètres!$G$2:$G$4,1,FALSE)+1)-Tableau1[[#This Row],[ANNÉE]]</f>
        <v>#VALUE!</v>
      </c>
      <c r="B323" s="60" t="e">
        <f t="array" ref="B323">IF($L323,VLOOKUP(Tableau1[[#This Row],[ANNÉE]],paramètres!$H$2:$H$4,1,FALSE)+1)-Tableau1[[#This Row],[ANNÉE]]</f>
        <v>#VALUE!</v>
      </c>
      <c r="C323" s="60" t="e">
        <f t="array" ref="C323">IF($L323,VLOOKUP(Tableau1[[#This Row],[ANNÉE]],paramètres!$I$2:$I$4,1,FALSE)+1)-Tableau1[[#This Row],[ANNÉE]]</f>
        <v>#VALUE!</v>
      </c>
      <c r="D323" s="60" t="e">
        <f t="array" ref="D323">IF($L323,VLOOKUP(Tableau1[[#This Row],[ANNÉE]],paramètres!$J$2:$J$4,1,FALSE)+1)-Tableau1[[#This Row],[ANNÉE]]</f>
        <v>#VALUE!</v>
      </c>
      <c r="E323" s="60" t="e">
        <f t="array" ref="E323">IF($L323,VLOOKUP(Tableau1[[#This Row],[ANNÉE]],paramètres!$K$2:$K$4,1,FALSE)+1)-Tableau1[[#This Row],[ANNÉE]]</f>
        <v>#VALUE!</v>
      </c>
      <c r="F323" s="60" t="e">
        <f t="array" ref="F323">IF($L323,VLOOKUP(Tableau1[[#This Row],[ANNÉE]],paramètres!$L$2:$L$4,1,FALSE)+1)-Tableau1[[#This Row],[ANNÉE]]</f>
        <v>#VALUE!</v>
      </c>
      <c r="G323" s="61" t="e">
        <f>IF($L323,VLOOKUP(Tableau1[[#This Row],[ANNÉE]],paramètres!$M$2:$M$4,1,FALSE)+1)-Tableau1[[#This Row],[ANNÉE]]</f>
        <v>#VALUE!</v>
      </c>
    </row>
    <row r="324" spans="1:7" x14ac:dyDescent="0.25">
      <c r="A324" s="59" t="e">
        <f t="array" ref="A324">IF($L324,VLOOKUP(Tableau1[[#This Row],[ANNÉE]],paramètres!$G$2:$G$4,1,FALSE)+1)-Tableau1[[#This Row],[ANNÉE]]</f>
        <v>#VALUE!</v>
      </c>
      <c r="B324" s="60" t="e">
        <f t="array" ref="B324">IF($L324,VLOOKUP(Tableau1[[#This Row],[ANNÉE]],paramètres!$H$2:$H$4,1,FALSE)+1)-Tableau1[[#This Row],[ANNÉE]]</f>
        <v>#VALUE!</v>
      </c>
      <c r="C324" s="60" t="e">
        <f t="array" ref="C324">IF($L324,VLOOKUP(Tableau1[[#This Row],[ANNÉE]],paramètres!$I$2:$I$4,1,FALSE)+1)-Tableau1[[#This Row],[ANNÉE]]</f>
        <v>#VALUE!</v>
      </c>
      <c r="D324" s="60" t="e">
        <f t="array" ref="D324">IF($L324,VLOOKUP(Tableau1[[#This Row],[ANNÉE]],paramètres!$J$2:$J$4,1,FALSE)+1)-Tableau1[[#This Row],[ANNÉE]]</f>
        <v>#VALUE!</v>
      </c>
      <c r="E324" s="60" t="e">
        <f t="array" ref="E324">IF($L324,VLOOKUP(Tableau1[[#This Row],[ANNÉE]],paramètres!$K$2:$K$4,1,FALSE)+1)-Tableau1[[#This Row],[ANNÉE]]</f>
        <v>#VALUE!</v>
      </c>
      <c r="F324" s="60" t="e">
        <f t="array" ref="F324">IF($L324,VLOOKUP(Tableau1[[#This Row],[ANNÉE]],paramètres!$L$2:$L$4,1,FALSE)+1)-Tableau1[[#This Row],[ANNÉE]]</f>
        <v>#VALUE!</v>
      </c>
      <c r="G324" s="61" t="e">
        <f>IF($L324,VLOOKUP(Tableau1[[#This Row],[ANNÉE]],paramètres!$M$2:$M$4,1,FALSE)+1)-Tableau1[[#This Row],[ANNÉE]]</f>
        <v>#VALUE!</v>
      </c>
    </row>
    <row r="325" spans="1:7" x14ac:dyDescent="0.25">
      <c r="A325" s="59" t="e">
        <f t="array" ref="A325">IF($L325,VLOOKUP(Tableau1[[#This Row],[ANNÉE]],paramètres!$G$2:$G$4,1,FALSE)+1)-Tableau1[[#This Row],[ANNÉE]]</f>
        <v>#VALUE!</v>
      </c>
      <c r="B325" s="60" t="e">
        <f t="array" ref="B325">IF($L325,VLOOKUP(Tableau1[[#This Row],[ANNÉE]],paramètres!$H$2:$H$4,1,FALSE)+1)-Tableau1[[#This Row],[ANNÉE]]</f>
        <v>#VALUE!</v>
      </c>
      <c r="C325" s="60" t="e">
        <f t="array" ref="C325">IF($L325,VLOOKUP(Tableau1[[#This Row],[ANNÉE]],paramètres!$I$2:$I$4,1,FALSE)+1)-Tableau1[[#This Row],[ANNÉE]]</f>
        <v>#VALUE!</v>
      </c>
      <c r="D325" s="60" t="e">
        <f t="array" ref="D325">IF($L325,VLOOKUP(Tableau1[[#This Row],[ANNÉE]],paramètres!$J$2:$J$4,1,FALSE)+1)-Tableau1[[#This Row],[ANNÉE]]</f>
        <v>#VALUE!</v>
      </c>
      <c r="E325" s="60" t="e">
        <f t="array" ref="E325">IF($L325,VLOOKUP(Tableau1[[#This Row],[ANNÉE]],paramètres!$K$2:$K$4,1,FALSE)+1)-Tableau1[[#This Row],[ANNÉE]]</f>
        <v>#VALUE!</v>
      </c>
      <c r="F325" s="60" t="e">
        <f t="array" ref="F325">IF($L325,VLOOKUP(Tableau1[[#This Row],[ANNÉE]],paramètres!$L$2:$L$4,1,FALSE)+1)-Tableau1[[#This Row],[ANNÉE]]</f>
        <v>#VALUE!</v>
      </c>
      <c r="G325" s="61" t="e">
        <f>IF($L325,VLOOKUP(Tableau1[[#This Row],[ANNÉE]],paramètres!$M$2:$M$4,1,FALSE)+1)-Tableau1[[#This Row],[ANNÉE]]</f>
        <v>#VALUE!</v>
      </c>
    </row>
    <row r="326" spans="1:7" x14ac:dyDescent="0.25">
      <c r="A326" s="59" t="e">
        <f t="array" ref="A326">IF($L326,VLOOKUP(Tableau1[[#This Row],[ANNÉE]],paramètres!$G$2:$G$4,1,FALSE)+1)-Tableau1[[#This Row],[ANNÉE]]</f>
        <v>#VALUE!</v>
      </c>
      <c r="B326" s="60" t="e">
        <f t="array" ref="B326">IF($L326,VLOOKUP(Tableau1[[#This Row],[ANNÉE]],paramètres!$H$2:$H$4,1,FALSE)+1)-Tableau1[[#This Row],[ANNÉE]]</f>
        <v>#VALUE!</v>
      </c>
      <c r="C326" s="60" t="e">
        <f t="array" ref="C326">IF($L326,VLOOKUP(Tableau1[[#This Row],[ANNÉE]],paramètres!$I$2:$I$4,1,FALSE)+1)-Tableau1[[#This Row],[ANNÉE]]</f>
        <v>#VALUE!</v>
      </c>
      <c r="D326" s="60" t="e">
        <f t="array" ref="D326">IF($L326,VLOOKUP(Tableau1[[#This Row],[ANNÉE]],paramètres!$J$2:$J$4,1,FALSE)+1)-Tableau1[[#This Row],[ANNÉE]]</f>
        <v>#VALUE!</v>
      </c>
      <c r="E326" s="60" t="e">
        <f t="array" ref="E326">IF($L326,VLOOKUP(Tableau1[[#This Row],[ANNÉE]],paramètres!$K$2:$K$4,1,FALSE)+1)-Tableau1[[#This Row],[ANNÉE]]</f>
        <v>#VALUE!</v>
      </c>
      <c r="F326" s="60" t="e">
        <f t="array" ref="F326">IF($L326,VLOOKUP(Tableau1[[#This Row],[ANNÉE]],paramètres!$L$2:$L$4,1,FALSE)+1)-Tableau1[[#This Row],[ANNÉE]]</f>
        <v>#VALUE!</v>
      </c>
      <c r="G326" s="61" t="e">
        <f>IF($L326,VLOOKUP(Tableau1[[#This Row],[ANNÉE]],paramètres!$M$2:$M$4,1,FALSE)+1)-Tableau1[[#This Row],[ANNÉE]]</f>
        <v>#VALUE!</v>
      </c>
    </row>
    <row r="327" spans="1:7" x14ac:dyDescent="0.25">
      <c r="A327" s="59" t="e">
        <f t="array" ref="A327">IF($L327,VLOOKUP(Tableau1[[#This Row],[ANNÉE]],paramètres!$G$2:$G$4,1,FALSE)+1)-Tableau1[[#This Row],[ANNÉE]]</f>
        <v>#VALUE!</v>
      </c>
      <c r="B327" s="60" t="e">
        <f t="array" ref="B327">IF($L327,VLOOKUP(Tableau1[[#This Row],[ANNÉE]],paramètres!$H$2:$H$4,1,FALSE)+1)-Tableau1[[#This Row],[ANNÉE]]</f>
        <v>#VALUE!</v>
      </c>
      <c r="C327" s="60" t="e">
        <f t="array" ref="C327">IF($L327,VLOOKUP(Tableau1[[#This Row],[ANNÉE]],paramètres!$I$2:$I$4,1,FALSE)+1)-Tableau1[[#This Row],[ANNÉE]]</f>
        <v>#VALUE!</v>
      </c>
      <c r="D327" s="60" t="e">
        <f t="array" ref="D327">IF($L327,VLOOKUP(Tableau1[[#This Row],[ANNÉE]],paramètres!$J$2:$J$4,1,FALSE)+1)-Tableau1[[#This Row],[ANNÉE]]</f>
        <v>#VALUE!</v>
      </c>
      <c r="E327" s="60" t="e">
        <f t="array" ref="E327">IF($L327,VLOOKUP(Tableau1[[#This Row],[ANNÉE]],paramètres!$K$2:$K$4,1,FALSE)+1)-Tableau1[[#This Row],[ANNÉE]]</f>
        <v>#VALUE!</v>
      </c>
      <c r="F327" s="60" t="e">
        <f t="array" ref="F327">IF($L327,VLOOKUP(Tableau1[[#This Row],[ANNÉE]],paramètres!$L$2:$L$4,1,FALSE)+1)-Tableau1[[#This Row],[ANNÉE]]</f>
        <v>#VALUE!</v>
      </c>
      <c r="G327" s="61" t="e">
        <f>IF($L327,VLOOKUP(Tableau1[[#This Row],[ANNÉE]],paramètres!$M$2:$M$4,1,FALSE)+1)-Tableau1[[#This Row],[ANNÉE]]</f>
        <v>#VALUE!</v>
      </c>
    </row>
    <row r="328" spans="1:7" x14ac:dyDescent="0.25">
      <c r="A328" s="59" t="e">
        <f t="array" ref="A328">IF($L328,VLOOKUP(Tableau1[[#This Row],[ANNÉE]],paramètres!$G$2:$G$4,1,FALSE)+1)-Tableau1[[#This Row],[ANNÉE]]</f>
        <v>#VALUE!</v>
      </c>
      <c r="B328" s="60" t="e">
        <f t="array" ref="B328">IF($L328,VLOOKUP(Tableau1[[#This Row],[ANNÉE]],paramètres!$H$2:$H$4,1,FALSE)+1)-Tableau1[[#This Row],[ANNÉE]]</f>
        <v>#VALUE!</v>
      </c>
      <c r="C328" s="60" t="e">
        <f t="array" ref="C328">IF($L328,VLOOKUP(Tableau1[[#This Row],[ANNÉE]],paramètres!$I$2:$I$4,1,FALSE)+1)-Tableau1[[#This Row],[ANNÉE]]</f>
        <v>#VALUE!</v>
      </c>
      <c r="D328" s="60" t="e">
        <f t="array" ref="D328">IF($L328,VLOOKUP(Tableau1[[#This Row],[ANNÉE]],paramètres!$J$2:$J$4,1,FALSE)+1)-Tableau1[[#This Row],[ANNÉE]]</f>
        <v>#VALUE!</v>
      </c>
      <c r="E328" s="60" t="e">
        <f t="array" ref="E328">IF($L328,VLOOKUP(Tableau1[[#This Row],[ANNÉE]],paramètres!$K$2:$K$4,1,FALSE)+1)-Tableau1[[#This Row],[ANNÉE]]</f>
        <v>#VALUE!</v>
      </c>
      <c r="F328" s="60" t="e">
        <f t="array" ref="F328">IF($L328,VLOOKUP(Tableau1[[#This Row],[ANNÉE]],paramètres!$L$2:$L$4,1,FALSE)+1)-Tableau1[[#This Row],[ANNÉE]]</f>
        <v>#VALUE!</v>
      </c>
      <c r="G328" s="61" t="e">
        <f>IF($L328,VLOOKUP(Tableau1[[#This Row],[ANNÉE]],paramètres!$M$2:$M$4,1,FALSE)+1)-Tableau1[[#This Row],[ANNÉE]]</f>
        <v>#VALUE!</v>
      </c>
    </row>
    <row r="329" spans="1:7" x14ac:dyDescent="0.25">
      <c r="A329" s="59" t="e">
        <f t="array" ref="A329">IF($L329,VLOOKUP(Tableau1[[#This Row],[ANNÉE]],paramètres!$G$2:$G$4,1,FALSE)+1)-Tableau1[[#This Row],[ANNÉE]]</f>
        <v>#VALUE!</v>
      </c>
      <c r="B329" s="60" t="e">
        <f t="array" ref="B329">IF($L329,VLOOKUP(Tableau1[[#This Row],[ANNÉE]],paramètres!$H$2:$H$4,1,FALSE)+1)-Tableau1[[#This Row],[ANNÉE]]</f>
        <v>#VALUE!</v>
      </c>
      <c r="C329" s="60" t="e">
        <f t="array" ref="C329">IF($L329,VLOOKUP(Tableau1[[#This Row],[ANNÉE]],paramètres!$I$2:$I$4,1,FALSE)+1)-Tableau1[[#This Row],[ANNÉE]]</f>
        <v>#VALUE!</v>
      </c>
      <c r="D329" s="60" t="e">
        <f t="array" ref="D329">IF($L329,VLOOKUP(Tableau1[[#This Row],[ANNÉE]],paramètres!$J$2:$J$4,1,FALSE)+1)-Tableau1[[#This Row],[ANNÉE]]</f>
        <v>#VALUE!</v>
      </c>
      <c r="E329" s="60" t="e">
        <f t="array" ref="E329">IF($L329,VLOOKUP(Tableau1[[#This Row],[ANNÉE]],paramètres!$K$2:$K$4,1,FALSE)+1)-Tableau1[[#This Row],[ANNÉE]]</f>
        <v>#VALUE!</v>
      </c>
      <c r="F329" s="60" t="e">
        <f t="array" ref="F329">IF($L329,VLOOKUP(Tableau1[[#This Row],[ANNÉE]],paramètres!$L$2:$L$4,1,FALSE)+1)-Tableau1[[#This Row],[ANNÉE]]</f>
        <v>#VALUE!</v>
      </c>
      <c r="G329" s="61" t="e">
        <f>IF($L329,VLOOKUP(Tableau1[[#This Row],[ANNÉE]],paramètres!$M$2:$M$4,1,FALSE)+1)-Tableau1[[#This Row],[ANNÉE]]</f>
        <v>#VALUE!</v>
      </c>
    </row>
    <row r="330" spans="1:7" x14ac:dyDescent="0.25">
      <c r="A330" s="59" t="e">
        <f t="array" ref="A330">IF($L330,VLOOKUP(Tableau1[[#This Row],[ANNÉE]],paramètres!$G$2:$G$4,1,FALSE)+1)-Tableau1[[#This Row],[ANNÉE]]</f>
        <v>#VALUE!</v>
      </c>
      <c r="B330" s="60" t="e">
        <f t="array" ref="B330">IF($L330,VLOOKUP(Tableau1[[#This Row],[ANNÉE]],paramètres!$H$2:$H$4,1,FALSE)+1)-Tableau1[[#This Row],[ANNÉE]]</f>
        <v>#VALUE!</v>
      </c>
      <c r="C330" s="60" t="e">
        <f t="array" ref="C330">IF($L330,VLOOKUP(Tableau1[[#This Row],[ANNÉE]],paramètres!$I$2:$I$4,1,FALSE)+1)-Tableau1[[#This Row],[ANNÉE]]</f>
        <v>#VALUE!</v>
      </c>
      <c r="D330" s="60" t="e">
        <f t="array" ref="D330">IF($L330,VLOOKUP(Tableau1[[#This Row],[ANNÉE]],paramètres!$J$2:$J$4,1,FALSE)+1)-Tableau1[[#This Row],[ANNÉE]]</f>
        <v>#VALUE!</v>
      </c>
      <c r="E330" s="60" t="e">
        <f t="array" ref="E330">IF($L330,VLOOKUP(Tableau1[[#This Row],[ANNÉE]],paramètres!$K$2:$K$4,1,FALSE)+1)-Tableau1[[#This Row],[ANNÉE]]</f>
        <v>#VALUE!</v>
      </c>
      <c r="F330" s="60" t="e">
        <f t="array" ref="F330">IF($L330,VLOOKUP(Tableau1[[#This Row],[ANNÉE]],paramètres!$L$2:$L$4,1,FALSE)+1)-Tableau1[[#This Row],[ANNÉE]]</f>
        <v>#VALUE!</v>
      </c>
      <c r="G330" s="61" t="e">
        <f>IF($L330,VLOOKUP(Tableau1[[#This Row],[ANNÉE]],paramètres!$M$2:$M$4,1,FALSE)+1)-Tableau1[[#This Row],[ANNÉE]]</f>
        <v>#VALUE!</v>
      </c>
    </row>
    <row r="331" spans="1:7" x14ac:dyDescent="0.25">
      <c r="A331" s="59" t="e">
        <f t="array" ref="A331">IF($L331,VLOOKUP(Tableau1[[#This Row],[ANNÉE]],paramètres!$G$2:$G$4,1,FALSE)+1)-Tableau1[[#This Row],[ANNÉE]]</f>
        <v>#VALUE!</v>
      </c>
      <c r="B331" s="60" t="e">
        <f t="array" ref="B331">IF($L331,VLOOKUP(Tableau1[[#This Row],[ANNÉE]],paramètres!$H$2:$H$4,1,FALSE)+1)-Tableau1[[#This Row],[ANNÉE]]</f>
        <v>#VALUE!</v>
      </c>
      <c r="C331" s="60" t="e">
        <f t="array" ref="C331">IF($L331,VLOOKUP(Tableau1[[#This Row],[ANNÉE]],paramètres!$I$2:$I$4,1,FALSE)+1)-Tableau1[[#This Row],[ANNÉE]]</f>
        <v>#VALUE!</v>
      </c>
      <c r="D331" s="60" t="e">
        <f t="array" ref="D331">IF($L331,VLOOKUP(Tableau1[[#This Row],[ANNÉE]],paramètres!$J$2:$J$4,1,FALSE)+1)-Tableau1[[#This Row],[ANNÉE]]</f>
        <v>#VALUE!</v>
      </c>
      <c r="E331" s="60" t="e">
        <f t="array" ref="E331">IF($L331,VLOOKUP(Tableau1[[#This Row],[ANNÉE]],paramètres!$K$2:$K$4,1,FALSE)+1)-Tableau1[[#This Row],[ANNÉE]]</f>
        <v>#VALUE!</v>
      </c>
      <c r="F331" s="60" t="e">
        <f t="array" ref="F331">IF($L331,VLOOKUP(Tableau1[[#This Row],[ANNÉE]],paramètres!$L$2:$L$4,1,FALSE)+1)-Tableau1[[#This Row],[ANNÉE]]</f>
        <v>#VALUE!</v>
      </c>
      <c r="G331" s="61" t="e">
        <f>IF($L331,VLOOKUP(Tableau1[[#This Row],[ANNÉE]],paramètres!$M$2:$M$4,1,FALSE)+1)-Tableau1[[#This Row],[ANNÉE]]</f>
        <v>#VALUE!</v>
      </c>
    </row>
    <row r="332" spans="1:7" x14ac:dyDescent="0.25">
      <c r="A332" s="59" t="e">
        <f t="array" ref="A332">IF($L332,VLOOKUP(Tableau1[[#This Row],[ANNÉE]],paramètres!$G$2:$G$4,1,FALSE)+1)-Tableau1[[#This Row],[ANNÉE]]</f>
        <v>#VALUE!</v>
      </c>
      <c r="B332" s="60" t="e">
        <f t="array" ref="B332">IF($L332,VLOOKUP(Tableau1[[#This Row],[ANNÉE]],paramètres!$H$2:$H$4,1,FALSE)+1)-Tableau1[[#This Row],[ANNÉE]]</f>
        <v>#VALUE!</v>
      </c>
      <c r="C332" s="60" t="e">
        <f t="array" ref="C332">IF($L332,VLOOKUP(Tableau1[[#This Row],[ANNÉE]],paramètres!$I$2:$I$4,1,FALSE)+1)-Tableau1[[#This Row],[ANNÉE]]</f>
        <v>#VALUE!</v>
      </c>
      <c r="D332" s="60" t="e">
        <f t="array" ref="D332">IF($L332,VLOOKUP(Tableau1[[#This Row],[ANNÉE]],paramètres!$J$2:$J$4,1,FALSE)+1)-Tableau1[[#This Row],[ANNÉE]]</f>
        <v>#VALUE!</v>
      </c>
      <c r="E332" s="60" t="e">
        <f t="array" ref="E332">IF($L332,VLOOKUP(Tableau1[[#This Row],[ANNÉE]],paramètres!$K$2:$K$4,1,FALSE)+1)-Tableau1[[#This Row],[ANNÉE]]</f>
        <v>#VALUE!</v>
      </c>
      <c r="F332" s="60" t="e">
        <f t="array" ref="F332">IF($L332,VLOOKUP(Tableau1[[#This Row],[ANNÉE]],paramètres!$L$2:$L$4,1,FALSE)+1)-Tableau1[[#This Row],[ANNÉE]]</f>
        <v>#VALUE!</v>
      </c>
      <c r="G332" s="61" t="e">
        <f>IF($L332,VLOOKUP(Tableau1[[#This Row],[ANNÉE]],paramètres!$M$2:$M$4,1,FALSE)+1)-Tableau1[[#This Row],[ANNÉE]]</f>
        <v>#VALUE!</v>
      </c>
    </row>
    <row r="333" spans="1:7" x14ac:dyDescent="0.25">
      <c r="A333" s="59" t="e">
        <f t="array" ref="A333">IF($L333,VLOOKUP(Tableau1[[#This Row],[ANNÉE]],paramètres!$G$2:$G$4,1,FALSE)+1)-Tableau1[[#This Row],[ANNÉE]]</f>
        <v>#VALUE!</v>
      </c>
      <c r="B333" s="60" t="e">
        <f t="array" ref="B333">IF($L333,VLOOKUP(Tableau1[[#This Row],[ANNÉE]],paramètres!$H$2:$H$4,1,FALSE)+1)-Tableau1[[#This Row],[ANNÉE]]</f>
        <v>#VALUE!</v>
      </c>
      <c r="C333" s="60" t="e">
        <f t="array" ref="C333">IF($L333,VLOOKUP(Tableau1[[#This Row],[ANNÉE]],paramètres!$I$2:$I$4,1,FALSE)+1)-Tableau1[[#This Row],[ANNÉE]]</f>
        <v>#VALUE!</v>
      </c>
      <c r="D333" s="60" t="e">
        <f t="array" ref="D333">IF($L333,VLOOKUP(Tableau1[[#This Row],[ANNÉE]],paramètres!$J$2:$J$4,1,FALSE)+1)-Tableau1[[#This Row],[ANNÉE]]</f>
        <v>#VALUE!</v>
      </c>
      <c r="E333" s="60" t="e">
        <f t="array" ref="E333">IF($L333,VLOOKUP(Tableau1[[#This Row],[ANNÉE]],paramètres!$K$2:$K$4,1,FALSE)+1)-Tableau1[[#This Row],[ANNÉE]]</f>
        <v>#VALUE!</v>
      </c>
      <c r="F333" s="60" t="e">
        <f t="array" ref="F333">IF($L333,VLOOKUP(Tableau1[[#This Row],[ANNÉE]],paramètres!$L$2:$L$4,1,FALSE)+1)-Tableau1[[#This Row],[ANNÉE]]</f>
        <v>#VALUE!</v>
      </c>
      <c r="G333" s="61" t="e">
        <f>IF($L333,VLOOKUP(Tableau1[[#This Row],[ANNÉE]],paramètres!$M$2:$M$4,1,FALSE)+1)-Tableau1[[#This Row],[ANNÉE]]</f>
        <v>#VALUE!</v>
      </c>
    </row>
    <row r="334" spans="1:7" x14ac:dyDescent="0.25">
      <c r="A334" s="59" t="e">
        <f t="array" ref="A334">IF($L334,VLOOKUP(Tableau1[[#This Row],[ANNÉE]],paramètres!$G$2:$G$4,1,FALSE)+1)-Tableau1[[#This Row],[ANNÉE]]</f>
        <v>#VALUE!</v>
      </c>
      <c r="B334" s="60" t="e">
        <f t="array" ref="B334">IF($L334,VLOOKUP(Tableau1[[#This Row],[ANNÉE]],paramètres!$H$2:$H$4,1,FALSE)+1)-Tableau1[[#This Row],[ANNÉE]]</f>
        <v>#VALUE!</v>
      </c>
      <c r="C334" s="60" t="e">
        <f t="array" ref="C334">IF($L334,VLOOKUP(Tableau1[[#This Row],[ANNÉE]],paramètres!$I$2:$I$4,1,FALSE)+1)-Tableau1[[#This Row],[ANNÉE]]</f>
        <v>#VALUE!</v>
      </c>
      <c r="D334" s="60" t="e">
        <f t="array" ref="D334">IF($L334,VLOOKUP(Tableau1[[#This Row],[ANNÉE]],paramètres!$J$2:$J$4,1,FALSE)+1)-Tableau1[[#This Row],[ANNÉE]]</f>
        <v>#VALUE!</v>
      </c>
      <c r="E334" s="60" t="e">
        <f t="array" ref="E334">IF($L334,VLOOKUP(Tableau1[[#This Row],[ANNÉE]],paramètres!$K$2:$K$4,1,FALSE)+1)-Tableau1[[#This Row],[ANNÉE]]</f>
        <v>#VALUE!</v>
      </c>
      <c r="F334" s="60" t="e">
        <f t="array" ref="F334">IF($L334,VLOOKUP(Tableau1[[#This Row],[ANNÉE]],paramètres!$L$2:$L$4,1,FALSE)+1)-Tableau1[[#This Row],[ANNÉE]]</f>
        <v>#VALUE!</v>
      </c>
      <c r="G334" s="61" t="e">
        <f>IF($L334,VLOOKUP(Tableau1[[#This Row],[ANNÉE]],paramètres!$M$2:$M$4,1,FALSE)+1)-Tableau1[[#This Row],[ANNÉE]]</f>
        <v>#VALUE!</v>
      </c>
    </row>
    <row r="335" spans="1:7" x14ac:dyDescent="0.25">
      <c r="A335" s="59" t="e">
        <f t="array" ref="A335">IF($L335,VLOOKUP(Tableau1[[#This Row],[ANNÉE]],paramètres!$G$2:$G$4,1,FALSE)+1)-Tableau1[[#This Row],[ANNÉE]]</f>
        <v>#VALUE!</v>
      </c>
      <c r="B335" s="60" t="e">
        <f t="array" ref="B335">IF($L335,VLOOKUP(Tableau1[[#This Row],[ANNÉE]],paramètres!$H$2:$H$4,1,FALSE)+1)-Tableau1[[#This Row],[ANNÉE]]</f>
        <v>#VALUE!</v>
      </c>
      <c r="C335" s="60" t="e">
        <f t="array" ref="C335">IF($L335,VLOOKUP(Tableau1[[#This Row],[ANNÉE]],paramètres!$I$2:$I$4,1,FALSE)+1)-Tableau1[[#This Row],[ANNÉE]]</f>
        <v>#VALUE!</v>
      </c>
      <c r="D335" s="60" t="e">
        <f t="array" ref="D335">IF($L335,VLOOKUP(Tableau1[[#This Row],[ANNÉE]],paramètres!$J$2:$J$4,1,FALSE)+1)-Tableau1[[#This Row],[ANNÉE]]</f>
        <v>#VALUE!</v>
      </c>
      <c r="E335" s="60" t="e">
        <f t="array" ref="E335">IF($L335,VLOOKUP(Tableau1[[#This Row],[ANNÉE]],paramètres!$K$2:$K$4,1,FALSE)+1)-Tableau1[[#This Row],[ANNÉE]]</f>
        <v>#VALUE!</v>
      </c>
      <c r="F335" s="60" t="e">
        <f t="array" ref="F335">IF($L335,VLOOKUP(Tableau1[[#This Row],[ANNÉE]],paramètres!$L$2:$L$4,1,FALSE)+1)-Tableau1[[#This Row],[ANNÉE]]</f>
        <v>#VALUE!</v>
      </c>
      <c r="G335" s="61" t="e">
        <f>IF($L335,VLOOKUP(Tableau1[[#This Row],[ANNÉE]],paramètres!$M$2:$M$4,1,FALSE)+1)-Tableau1[[#This Row],[ANNÉE]]</f>
        <v>#VALUE!</v>
      </c>
    </row>
    <row r="336" spans="1:7" x14ac:dyDescent="0.25">
      <c r="A336" s="59" t="e">
        <f t="array" ref="A336">IF($L336,VLOOKUP(Tableau1[[#This Row],[ANNÉE]],paramètres!$G$2:$G$4,1,FALSE)+1)-Tableau1[[#This Row],[ANNÉE]]</f>
        <v>#VALUE!</v>
      </c>
      <c r="B336" s="60" t="e">
        <f t="array" ref="B336">IF($L336,VLOOKUP(Tableau1[[#This Row],[ANNÉE]],paramètres!$H$2:$H$4,1,FALSE)+1)-Tableau1[[#This Row],[ANNÉE]]</f>
        <v>#VALUE!</v>
      </c>
      <c r="C336" s="60" t="e">
        <f t="array" ref="C336">IF($L336,VLOOKUP(Tableau1[[#This Row],[ANNÉE]],paramètres!$I$2:$I$4,1,FALSE)+1)-Tableau1[[#This Row],[ANNÉE]]</f>
        <v>#VALUE!</v>
      </c>
      <c r="D336" s="60" t="e">
        <f t="array" ref="D336">IF($L336,VLOOKUP(Tableau1[[#This Row],[ANNÉE]],paramètres!$J$2:$J$4,1,FALSE)+1)-Tableau1[[#This Row],[ANNÉE]]</f>
        <v>#VALUE!</v>
      </c>
      <c r="E336" s="60" t="e">
        <f t="array" ref="E336">IF($L336,VLOOKUP(Tableau1[[#This Row],[ANNÉE]],paramètres!$K$2:$K$4,1,FALSE)+1)-Tableau1[[#This Row],[ANNÉE]]</f>
        <v>#VALUE!</v>
      </c>
      <c r="F336" s="60" t="e">
        <f t="array" ref="F336">IF($L336,VLOOKUP(Tableau1[[#This Row],[ANNÉE]],paramètres!$L$2:$L$4,1,FALSE)+1)-Tableau1[[#This Row],[ANNÉE]]</f>
        <v>#VALUE!</v>
      </c>
      <c r="G336" s="61" t="e">
        <f>IF($L336,VLOOKUP(Tableau1[[#This Row],[ANNÉE]],paramètres!$M$2:$M$4,1,FALSE)+1)-Tableau1[[#This Row],[ANNÉE]]</f>
        <v>#VALUE!</v>
      </c>
    </row>
    <row r="337" spans="1:7" x14ac:dyDescent="0.25">
      <c r="A337" s="59" t="e">
        <f t="array" ref="A337">IF($L337,VLOOKUP(Tableau1[[#This Row],[ANNÉE]],paramètres!$G$2:$G$4,1,FALSE)+1)-Tableau1[[#This Row],[ANNÉE]]</f>
        <v>#VALUE!</v>
      </c>
      <c r="B337" s="60" t="e">
        <f t="array" ref="B337">IF($L337,VLOOKUP(Tableau1[[#This Row],[ANNÉE]],paramètres!$H$2:$H$4,1,FALSE)+1)-Tableau1[[#This Row],[ANNÉE]]</f>
        <v>#VALUE!</v>
      </c>
      <c r="C337" s="60" t="e">
        <f t="array" ref="C337">IF($L337,VLOOKUP(Tableau1[[#This Row],[ANNÉE]],paramètres!$I$2:$I$4,1,FALSE)+1)-Tableau1[[#This Row],[ANNÉE]]</f>
        <v>#VALUE!</v>
      </c>
      <c r="D337" s="60" t="e">
        <f t="array" ref="D337">IF($L337,VLOOKUP(Tableau1[[#This Row],[ANNÉE]],paramètres!$J$2:$J$4,1,FALSE)+1)-Tableau1[[#This Row],[ANNÉE]]</f>
        <v>#VALUE!</v>
      </c>
      <c r="E337" s="60" t="e">
        <f t="array" ref="E337">IF($L337,VLOOKUP(Tableau1[[#This Row],[ANNÉE]],paramètres!$K$2:$K$4,1,FALSE)+1)-Tableau1[[#This Row],[ANNÉE]]</f>
        <v>#VALUE!</v>
      </c>
      <c r="F337" s="60" t="e">
        <f t="array" ref="F337">IF($L337,VLOOKUP(Tableau1[[#This Row],[ANNÉE]],paramètres!$L$2:$L$4,1,FALSE)+1)-Tableau1[[#This Row],[ANNÉE]]</f>
        <v>#VALUE!</v>
      </c>
      <c r="G337" s="61" t="e">
        <f>IF($L337,VLOOKUP(Tableau1[[#This Row],[ANNÉE]],paramètres!$M$2:$M$4,1,FALSE)+1)-Tableau1[[#This Row],[ANNÉE]]</f>
        <v>#VALUE!</v>
      </c>
    </row>
    <row r="338" spans="1:7" x14ac:dyDescent="0.25">
      <c r="A338" s="59" t="e">
        <f t="array" ref="A338">IF($L338,VLOOKUP(Tableau1[[#This Row],[ANNÉE]],paramètres!$G$2:$G$4,1,FALSE)+1)-Tableau1[[#This Row],[ANNÉE]]</f>
        <v>#VALUE!</v>
      </c>
      <c r="B338" s="60" t="e">
        <f t="array" ref="B338">IF($L338,VLOOKUP(Tableau1[[#This Row],[ANNÉE]],paramètres!$H$2:$H$4,1,FALSE)+1)-Tableau1[[#This Row],[ANNÉE]]</f>
        <v>#VALUE!</v>
      </c>
      <c r="C338" s="60" t="e">
        <f t="array" ref="C338">IF($L338,VLOOKUP(Tableau1[[#This Row],[ANNÉE]],paramètres!$I$2:$I$4,1,FALSE)+1)-Tableau1[[#This Row],[ANNÉE]]</f>
        <v>#VALUE!</v>
      </c>
      <c r="D338" s="60" t="e">
        <f t="array" ref="D338">IF($L338,VLOOKUP(Tableau1[[#This Row],[ANNÉE]],paramètres!$J$2:$J$4,1,FALSE)+1)-Tableau1[[#This Row],[ANNÉE]]</f>
        <v>#VALUE!</v>
      </c>
      <c r="E338" s="60" t="e">
        <f t="array" ref="E338">IF($L338,VLOOKUP(Tableau1[[#This Row],[ANNÉE]],paramètres!$K$2:$K$4,1,FALSE)+1)-Tableau1[[#This Row],[ANNÉE]]</f>
        <v>#VALUE!</v>
      </c>
      <c r="F338" s="60" t="e">
        <f t="array" ref="F338">IF($L338,VLOOKUP(Tableau1[[#This Row],[ANNÉE]],paramètres!$L$2:$L$4,1,FALSE)+1)-Tableau1[[#This Row],[ANNÉE]]</f>
        <v>#VALUE!</v>
      </c>
      <c r="G338" s="61" t="e">
        <f>IF($L338,VLOOKUP(Tableau1[[#This Row],[ANNÉE]],paramètres!$M$2:$M$4,1,FALSE)+1)-Tableau1[[#This Row],[ANNÉE]]</f>
        <v>#VALUE!</v>
      </c>
    </row>
    <row r="339" spans="1:7" x14ac:dyDescent="0.25">
      <c r="A339" s="59" t="e">
        <f t="array" ref="A339">IF($L339,VLOOKUP(Tableau1[[#This Row],[ANNÉE]],paramètres!$G$2:$G$4,1,FALSE)+1)-Tableau1[[#This Row],[ANNÉE]]</f>
        <v>#VALUE!</v>
      </c>
      <c r="B339" s="60" t="e">
        <f t="array" ref="B339">IF($L339,VLOOKUP(Tableau1[[#This Row],[ANNÉE]],paramètres!$H$2:$H$4,1,FALSE)+1)-Tableau1[[#This Row],[ANNÉE]]</f>
        <v>#VALUE!</v>
      </c>
      <c r="C339" s="60" t="e">
        <f t="array" ref="C339">IF($L339,VLOOKUP(Tableau1[[#This Row],[ANNÉE]],paramètres!$I$2:$I$4,1,FALSE)+1)-Tableau1[[#This Row],[ANNÉE]]</f>
        <v>#VALUE!</v>
      </c>
      <c r="D339" s="60" t="e">
        <f t="array" ref="D339">IF($L339,VLOOKUP(Tableau1[[#This Row],[ANNÉE]],paramètres!$J$2:$J$4,1,FALSE)+1)-Tableau1[[#This Row],[ANNÉE]]</f>
        <v>#VALUE!</v>
      </c>
      <c r="E339" s="60" t="e">
        <f t="array" ref="E339">IF($L339,VLOOKUP(Tableau1[[#This Row],[ANNÉE]],paramètres!$K$2:$K$4,1,FALSE)+1)-Tableau1[[#This Row],[ANNÉE]]</f>
        <v>#VALUE!</v>
      </c>
      <c r="F339" s="60" t="e">
        <f t="array" ref="F339">IF($L339,VLOOKUP(Tableau1[[#This Row],[ANNÉE]],paramètres!$L$2:$L$4,1,FALSE)+1)-Tableau1[[#This Row],[ANNÉE]]</f>
        <v>#VALUE!</v>
      </c>
      <c r="G339" s="61" t="e">
        <f>IF($L339,VLOOKUP(Tableau1[[#This Row],[ANNÉE]],paramètres!$M$2:$M$4,1,FALSE)+1)-Tableau1[[#This Row],[ANNÉE]]</f>
        <v>#VALUE!</v>
      </c>
    </row>
    <row r="340" spans="1:7" x14ac:dyDescent="0.25">
      <c r="A340" s="59" t="e">
        <f t="array" ref="A340">IF($L340,VLOOKUP(Tableau1[[#This Row],[ANNÉE]],paramètres!$G$2:$G$4,1,FALSE)+1)-Tableau1[[#This Row],[ANNÉE]]</f>
        <v>#VALUE!</v>
      </c>
      <c r="B340" s="60" t="e">
        <f t="array" ref="B340">IF($L340,VLOOKUP(Tableau1[[#This Row],[ANNÉE]],paramètres!$H$2:$H$4,1,FALSE)+1)-Tableau1[[#This Row],[ANNÉE]]</f>
        <v>#VALUE!</v>
      </c>
      <c r="C340" s="60" t="e">
        <f t="array" ref="C340">IF($L340,VLOOKUP(Tableau1[[#This Row],[ANNÉE]],paramètres!$I$2:$I$4,1,FALSE)+1)-Tableau1[[#This Row],[ANNÉE]]</f>
        <v>#VALUE!</v>
      </c>
      <c r="D340" s="60" t="e">
        <f t="array" ref="D340">IF($L340,VLOOKUP(Tableau1[[#This Row],[ANNÉE]],paramètres!$J$2:$J$4,1,FALSE)+1)-Tableau1[[#This Row],[ANNÉE]]</f>
        <v>#VALUE!</v>
      </c>
      <c r="E340" s="60" t="e">
        <f t="array" ref="E340">IF($L340,VLOOKUP(Tableau1[[#This Row],[ANNÉE]],paramètres!$K$2:$K$4,1,FALSE)+1)-Tableau1[[#This Row],[ANNÉE]]</f>
        <v>#VALUE!</v>
      </c>
      <c r="F340" s="60" t="e">
        <f t="array" ref="F340">IF($L340,VLOOKUP(Tableau1[[#This Row],[ANNÉE]],paramètres!$L$2:$L$4,1,FALSE)+1)-Tableau1[[#This Row],[ANNÉE]]</f>
        <v>#VALUE!</v>
      </c>
      <c r="G340" s="61" t="e">
        <f>IF($L340,VLOOKUP(Tableau1[[#This Row],[ANNÉE]],paramètres!$M$2:$M$4,1,FALSE)+1)-Tableau1[[#This Row],[ANNÉE]]</f>
        <v>#VALUE!</v>
      </c>
    </row>
    <row r="341" spans="1:7" x14ac:dyDescent="0.25">
      <c r="A341" s="59" t="e">
        <f t="array" ref="A341">IF($L341,VLOOKUP(Tableau1[[#This Row],[ANNÉE]],paramètres!$G$2:$G$4,1,FALSE)+1)-Tableau1[[#This Row],[ANNÉE]]</f>
        <v>#VALUE!</v>
      </c>
      <c r="B341" s="60" t="e">
        <f t="array" ref="B341">IF($L341,VLOOKUP(Tableau1[[#This Row],[ANNÉE]],paramètres!$H$2:$H$4,1,FALSE)+1)-Tableau1[[#This Row],[ANNÉE]]</f>
        <v>#VALUE!</v>
      </c>
      <c r="C341" s="60" t="e">
        <f t="array" ref="C341">IF($L341,VLOOKUP(Tableau1[[#This Row],[ANNÉE]],paramètres!$I$2:$I$4,1,FALSE)+1)-Tableau1[[#This Row],[ANNÉE]]</f>
        <v>#VALUE!</v>
      </c>
      <c r="D341" s="60" t="e">
        <f t="array" ref="D341">IF($L341,VLOOKUP(Tableau1[[#This Row],[ANNÉE]],paramètres!$J$2:$J$4,1,FALSE)+1)-Tableau1[[#This Row],[ANNÉE]]</f>
        <v>#VALUE!</v>
      </c>
      <c r="E341" s="60" t="e">
        <f t="array" ref="E341">IF($L341,VLOOKUP(Tableau1[[#This Row],[ANNÉE]],paramètres!$K$2:$K$4,1,FALSE)+1)-Tableau1[[#This Row],[ANNÉE]]</f>
        <v>#VALUE!</v>
      </c>
      <c r="F341" s="60" t="e">
        <f t="array" ref="F341">IF($L341,VLOOKUP(Tableau1[[#This Row],[ANNÉE]],paramètres!$L$2:$L$4,1,FALSE)+1)-Tableau1[[#This Row],[ANNÉE]]</f>
        <v>#VALUE!</v>
      </c>
      <c r="G341" s="61" t="e">
        <f>IF($L341,VLOOKUP(Tableau1[[#This Row],[ANNÉE]],paramètres!$M$2:$M$4,1,FALSE)+1)-Tableau1[[#This Row],[ANNÉE]]</f>
        <v>#VALUE!</v>
      </c>
    </row>
    <row r="342" spans="1:7" x14ac:dyDescent="0.25">
      <c r="A342" s="59" t="e">
        <f t="array" ref="A342">IF($L342,VLOOKUP(Tableau1[[#This Row],[ANNÉE]],paramètres!$G$2:$G$4,1,FALSE)+1)-Tableau1[[#This Row],[ANNÉE]]</f>
        <v>#VALUE!</v>
      </c>
      <c r="B342" s="60" t="e">
        <f t="array" ref="B342">IF($L342,VLOOKUP(Tableau1[[#This Row],[ANNÉE]],paramètres!$H$2:$H$4,1,FALSE)+1)-Tableau1[[#This Row],[ANNÉE]]</f>
        <v>#VALUE!</v>
      </c>
      <c r="C342" s="60" t="e">
        <f t="array" ref="C342">IF($L342,VLOOKUP(Tableau1[[#This Row],[ANNÉE]],paramètres!$I$2:$I$4,1,FALSE)+1)-Tableau1[[#This Row],[ANNÉE]]</f>
        <v>#VALUE!</v>
      </c>
      <c r="D342" s="60" t="e">
        <f t="array" ref="D342">IF($L342,VLOOKUP(Tableau1[[#This Row],[ANNÉE]],paramètres!$J$2:$J$4,1,FALSE)+1)-Tableau1[[#This Row],[ANNÉE]]</f>
        <v>#VALUE!</v>
      </c>
      <c r="E342" s="60" t="e">
        <f t="array" ref="E342">IF($L342,VLOOKUP(Tableau1[[#This Row],[ANNÉE]],paramètres!$K$2:$K$4,1,FALSE)+1)-Tableau1[[#This Row],[ANNÉE]]</f>
        <v>#VALUE!</v>
      </c>
      <c r="F342" s="60" t="e">
        <f t="array" ref="F342">IF($L342,VLOOKUP(Tableau1[[#This Row],[ANNÉE]],paramètres!$L$2:$L$4,1,FALSE)+1)-Tableau1[[#This Row],[ANNÉE]]</f>
        <v>#VALUE!</v>
      </c>
      <c r="G342" s="61" t="e">
        <f>IF($L342,VLOOKUP(Tableau1[[#This Row],[ANNÉE]],paramètres!$M$2:$M$4,1,FALSE)+1)-Tableau1[[#This Row],[ANNÉE]]</f>
        <v>#VALUE!</v>
      </c>
    </row>
    <row r="343" spans="1:7" x14ac:dyDescent="0.25">
      <c r="A343" s="59" t="e">
        <f t="array" ref="A343">IF($L343,VLOOKUP(Tableau1[[#This Row],[ANNÉE]],paramètres!$G$2:$G$4,1,FALSE)+1)-Tableau1[[#This Row],[ANNÉE]]</f>
        <v>#VALUE!</v>
      </c>
      <c r="B343" s="60" t="e">
        <f t="array" ref="B343">IF($L343,VLOOKUP(Tableau1[[#This Row],[ANNÉE]],paramètres!$H$2:$H$4,1,FALSE)+1)-Tableau1[[#This Row],[ANNÉE]]</f>
        <v>#VALUE!</v>
      </c>
      <c r="C343" s="60" t="e">
        <f t="array" ref="C343">IF($L343,VLOOKUP(Tableau1[[#This Row],[ANNÉE]],paramètres!$I$2:$I$4,1,FALSE)+1)-Tableau1[[#This Row],[ANNÉE]]</f>
        <v>#VALUE!</v>
      </c>
      <c r="D343" s="60" t="e">
        <f t="array" ref="D343">IF($L343,VLOOKUP(Tableau1[[#This Row],[ANNÉE]],paramètres!$J$2:$J$4,1,FALSE)+1)-Tableau1[[#This Row],[ANNÉE]]</f>
        <v>#VALUE!</v>
      </c>
      <c r="E343" s="60" t="e">
        <f t="array" ref="E343">IF($L343,VLOOKUP(Tableau1[[#This Row],[ANNÉE]],paramètres!$K$2:$K$4,1,FALSE)+1)-Tableau1[[#This Row],[ANNÉE]]</f>
        <v>#VALUE!</v>
      </c>
      <c r="F343" s="60" t="e">
        <f t="array" ref="F343">IF($L343,VLOOKUP(Tableau1[[#This Row],[ANNÉE]],paramètres!$L$2:$L$4,1,FALSE)+1)-Tableau1[[#This Row],[ANNÉE]]</f>
        <v>#VALUE!</v>
      </c>
      <c r="G343" s="61" t="e">
        <f>IF($L343,VLOOKUP(Tableau1[[#This Row],[ANNÉE]],paramètres!$M$2:$M$4,1,FALSE)+1)-Tableau1[[#This Row],[ANNÉE]]</f>
        <v>#VALUE!</v>
      </c>
    </row>
    <row r="344" spans="1:7" x14ac:dyDescent="0.25">
      <c r="A344" s="59" t="e">
        <f t="array" ref="A344">IF($L344,VLOOKUP(Tableau1[[#This Row],[ANNÉE]],paramètres!$G$2:$G$4,1,FALSE)+1)-Tableau1[[#This Row],[ANNÉE]]</f>
        <v>#VALUE!</v>
      </c>
      <c r="B344" s="60" t="e">
        <f t="array" ref="B344">IF($L344,VLOOKUP(Tableau1[[#This Row],[ANNÉE]],paramètres!$H$2:$H$4,1,FALSE)+1)-Tableau1[[#This Row],[ANNÉE]]</f>
        <v>#VALUE!</v>
      </c>
      <c r="C344" s="60" t="e">
        <f t="array" ref="C344">IF($L344,VLOOKUP(Tableau1[[#This Row],[ANNÉE]],paramètres!$I$2:$I$4,1,FALSE)+1)-Tableau1[[#This Row],[ANNÉE]]</f>
        <v>#VALUE!</v>
      </c>
      <c r="D344" s="60" t="e">
        <f t="array" ref="D344">IF($L344,VLOOKUP(Tableau1[[#This Row],[ANNÉE]],paramètres!$J$2:$J$4,1,FALSE)+1)-Tableau1[[#This Row],[ANNÉE]]</f>
        <v>#VALUE!</v>
      </c>
      <c r="E344" s="60" t="e">
        <f t="array" ref="E344">IF($L344,VLOOKUP(Tableau1[[#This Row],[ANNÉE]],paramètres!$K$2:$K$4,1,FALSE)+1)-Tableau1[[#This Row],[ANNÉE]]</f>
        <v>#VALUE!</v>
      </c>
      <c r="F344" s="60" t="e">
        <f t="array" ref="F344">IF($L344,VLOOKUP(Tableau1[[#This Row],[ANNÉE]],paramètres!$L$2:$L$4,1,FALSE)+1)-Tableau1[[#This Row],[ANNÉE]]</f>
        <v>#VALUE!</v>
      </c>
      <c r="G344" s="61" t="e">
        <f>IF($L344,VLOOKUP(Tableau1[[#This Row],[ANNÉE]],paramètres!$M$2:$M$4,1,FALSE)+1)-Tableau1[[#This Row],[ANNÉE]]</f>
        <v>#VALUE!</v>
      </c>
    </row>
    <row r="345" spans="1:7" x14ac:dyDescent="0.25">
      <c r="A345" s="59" t="e">
        <f t="array" ref="A345">IF($L345,VLOOKUP(Tableau1[[#This Row],[ANNÉE]],paramètres!$G$2:$G$4,1,FALSE)+1)-Tableau1[[#This Row],[ANNÉE]]</f>
        <v>#VALUE!</v>
      </c>
      <c r="B345" s="60" t="e">
        <f t="array" ref="B345">IF($L345,VLOOKUP(Tableau1[[#This Row],[ANNÉE]],paramètres!$H$2:$H$4,1,FALSE)+1)-Tableau1[[#This Row],[ANNÉE]]</f>
        <v>#VALUE!</v>
      </c>
      <c r="C345" s="60" t="e">
        <f t="array" ref="C345">IF($L345,VLOOKUP(Tableau1[[#This Row],[ANNÉE]],paramètres!$I$2:$I$4,1,FALSE)+1)-Tableau1[[#This Row],[ANNÉE]]</f>
        <v>#VALUE!</v>
      </c>
      <c r="D345" s="60" t="e">
        <f t="array" ref="D345">IF($L345,VLOOKUP(Tableau1[[#This Row],[ANNÉE]],paramètres!$J$2:$J$4,1,FALSE)+1)-Tableau1[[#This Row],[ANNÉE]]</f>
        <v>#VALUE!</v>
      </c>
      <c r="E345" s="60" t="e">
        <f t="array" ref="E345">IF($L345,VLOOKUP(Tableau1[[#This Row],[ANNÉE]],paramètres!$K$2:$K$4,1,FALSE)+1)-Tableau1[[#This Row],[ANNÉE]]</f>
        <v>#VALUE!</v>
      </c>
      <c r="F345" s="60" t="e">
        <f t="array" ref="F345">IF($L345,VLOOKUP(Tableau1[[#This Row],[ANNÉE]],paramètres!$L$2:$L$4,1,FALSE)+1)-Tableau1[[#This Row],[ANNÉE]]</f>
        <v>#VALUE!</v>
      </c>
      <c r="G345" s="61" t="e">
        <f>IF($L345,VLOOKUP(Tableau1[[#This Row],[ANNÉE]],paramètres!$M$2:$M$4,1,FALSE)+1)-Tableau1[[#This Row],[ANNÉE]]</f>
        <v>#VALUE!</v>
      </c>
    </row>
    <row r="346" spans="1:7" x14ac:dyDescent="0.25">
      <c r="A346" s="59" t="e">
        <f t="array" ref="A346">IF($L346,VLOOKUP(Tableau1[[#This Row],[ANNÉE]],paramètres!$G$2:$G$4,1,FALSE)+1)-Tableau1[[#This Row],[ANNÉE]]</f>
        <v>#VALUE!</v>
      </c>
      <c r="B346" s="60" t="e">
        <f t="array" ref="B346">IF($L346,VLOOKUP(Tableau1[[#This Row],[ANNÉE]],paramètres!$H$2:$H$4,1,FALSE)+1)-Tableau1[[#This Row],[ANNÉE]]</f>
        <v>#VALUE!</v>
      </c>
      <c r="C346" s="60" t="e">
        <f t="array" ref="C346">IF($L346,VLOOKUP(Tableau1[[#This Row],[ANNÉE]],paramètres!$I$2:$I$4,1,FALSE)+1)-Tableau1[[#This Row],[ANNÉE]]</f>
        <v>#VALUE!</v>
      </c>
      <c r="D346" s="60" t="e">
        <f t="array" ref="D346">IF($L346,VLOOKUP(Tableau1[[#This Row],[ANNÉE]],paramètres!$J$2:$J$4,1,FALSE)+1)-Tableau1[[#This Row],[ANNÉE]]</f>
        <v>#VALUE!</v>
      </c>
      <c r="E346" s="60" t="e">
        <f t="array" ref="E346">IF($L346,VLOOKUP(Tableau1[[#This Row],[ANNÉE]],paramètres!$K$2:$K$4,1,FALSE)+1)-Tableau1[[#This Row],[ANNÉE]]</f>
        <v>#VALUE!</v>
      </c>
      <c r="F346" s="60" t="e">
        <f t="array" ref="F346">IF($L346,VLOOKUP(Tableau1[[#This Row],[ANNÉE]],paramètres!$L$2:$L$4,1,FALSE)+1)-Tableau1[[#This Row],[ANNÉE]]</f>
        <v>#VALUE!</v>
      </c>
      <c r="G346" s="61" t="e">
        <f>IF($L346,VLOOKUP(Tableau1[[#This Row],[ANNÉE]],paramètres!$M$2:$M$4,1,FALSE)+1)-Tableau1[[#This Row],[ANNÉE]]</f>
        <v>#VALUE!</v>
      </c>
    </row>
    <row r="347" spans="1:7" x14ac:dyDescent="0.25">
      <c r="A347" s="59" t="e">
        <f t="array" ref="A347">IF($L347,VLOOKUP(Tableau1[[#This Row],[ANNÉE]],paramètres!$G$2:$G$4,1,FALSE)+1)-Tableau1[[#This Row],[ANNÉE]]</f>
        <v>#VALUE!</v>
      </c>
      <c r="B347" s="60" t="e">
        <f t="array" ref="B347">IF($L347,VLOOKUP(Tableau1[[#This Row],[ANNÉE]],paramètres!$H$2:$H$4,1,FALSE)+1)-Tableau1[[#This Row],[ANNÉE]]</f>
        <v>#VALUE!</v>
      </c>
      <c r="C347" s="60" t="e">
        <f t="array" ref="C347">IF($L347,VLOOKUP(Tableau1[[#This Row],[ANNÉE]],paramètres!$I$2:$I$4,1,FALSE)+1)-Tableau1[[#This Row],[ANNÉE]]</f>
        <v>#VALUE!</v>
      </c>
      <c r="D347" s="60" t="e">
        <f t="array" ref="D347">IF($L347,VLOOKUP(Tableau1[[#This Row],[ANNÉE]],paramètres!$J$2:$J$4,1,FALSE)+1)-Tableau1[[#This Row],[ANNÉE]]</f>
        <v>#VALUE!</v>
      </c>
      <c r="E347" s="60" t="e">
        <f t="array" ref="E347">IF($L347,VLOOKUP(Tableau1[[#This Row],[ANNÉE]],paramètres!$K$2:$K$4,1,FALSE)+1)-Tableau1[[#This Row],[ANNÉE]]</f>
        <v>#VALUE!</v>
      </c>
      <c r="F347" s="60" t="e">
        <f t="array" ref="F347">IF($L347,VLOOKUP(Tableau1[[#This Row],[ANNÉE]],paramètres!$L$2:$L$4,1,FALSE)+1)-Tableau1[[#This Row],[ANNÉE]]</f>
        <v>#VALUE!</v>
      </c>
      <c r="G347" s="61" t="e">
        <f>IF($L347,VLOOKUP(Tableau1[[#This Row],[ANNÉE]],paramètres!$M$2:$M$4,1,FALSE)+1)-Tableau1[[#This Row],[ANNÉE]]</f>
        <v>#VALUE!</v>
      </c>
    </row>
    <row r="348" spans="1:7" x14ac:dyDescent="0.25">
      <c r="A348" s="59" t="e">
        <f t="array" ref="A348">IF($L348,VLOOKUP(Tableau1[[#This Row],[ANNÉE]],paramètres!$G$2:$G$4,1,FALSE)+1)-Tableau1[[#This Row],[ANNÉE]]</f>
        <v>#VALUE!</v>
      </c>
      <c r="B348" s="60" t="e">
        <f t="array" ref="B348">IF($L348,VLOOKUP(Tableau1[[#This Row],[ANNÉE]],paramètres!$H$2:$H$4,1,FALSE)+1)-Tableau1[[#This Row],[ANNÉE]]</f>
        <v>#VALUE!</v>
      </c>
      <c r="C348" s="60" t="e">
        <f t="array" ref="C348">IF($L348,VLOOKUP(Tableau1[[#This Row],[ANNÉE]],paramètres!$I$2:$I$4,1,FALSE)+1)-Tableau1[[#This Row],[ANNÉE]]</f>
        <v>#VALUE!</v>
      </c>
      <c r="D348" s="60" t="e">
        <f t="array" ref="D348">IF($L348,VLOOKUP(Tableau1[[#This Row],[ANNÉE]],paramètres!$J$2:$J$4,1,FALSE)+1)-Tableau1[[#This Row],[ANNÉE]]</f>
        <v>#VALUE!</v>
      </c>
      <c r="E348" s="60" t="e">
        <f t="array" ref="E348">IF($L348,VLOOKUP(Tableau1[[#This Row],[ANNÉE]],paramètres!$K$2:$K$4,1,FALSE)+1)-Tableau1[[#This Row],[ANNÉE]]</f>
        <v>#VALUE!</v>
      </c>
      <c r="F348" s="60" t="e">
        <f t="array" ref="F348">IF($L348,VLOOKUP(Tableau1[[#This Row],[ANNÉE]],paramètres!$L$2:$L$4,1,FALSE)+1)-Tableau1[[#This Row],[ANNÉE]]</f>
        <v>#VALUE!</v>
      </c>
      <c r="G348" s="61" t="e">
        <f>IF($L348,VLOOKUP(Tableau1[[#This Row],[ANNÉE]],paramètres!$M$2:$M$4,1,FALSE)+1)-Tableau1[[#This Row],[ANNÉE]]</f>
        <v>#VALUE!</v>
      </c>
    </row>
    <row r="349" spans="1:7" x14ac:dyDescent="0.25">
      <c r="A349" s="59" t="e">
        <f t="array" ref="A349">IF($L349,VLOOKUP(Tableau1[[#This Row],[ANNÉE]],paramètres!$G$2:$G$4,1,FALSE)+1)-Tableau1[[#This Row],[ANNÉE]]</f>
        <v>#VALUE!</v>
      </c>
      <c r="B349" s="60" t="e">
        <f t="array" ref="B349">IF($L349,VLOOKUP(Tableau1[[#This Row],[ANNÉE]],paramètres!$H$2:$H$4,1,FALSE)+1)-Tableau1[[#This Row],[ANNÉE]]</f>
        <v>#VALUE!</v>
      </c>
      <c r="C349" s="60" t="e">
        <f t="array" ref="C349">IF($L349,VLOOKUP(Tableau1[[#This Row],[ANNÉE]],paramètres!$I$2:$I$4,1,FALSE)+1)-Tableau1[[#This Row],[ANNÉE]]</f>
        <v>#VALUE!</v>
      </c>
      <c r="D349" s="60" t="e">
        <f t="array" ref="D349">IF($L349,VLOOKUP(Tableau1[[#This Row],[ANNÉE]],paramètres!$J$2:$J$4,1,FALSE)+1)-Tableau1[[#This Row],[ANNÉE]]</f>
        <v>#VALUE!</v>
      </c>
      <c r="E349" s="60" t="e">
        <f t="array" ref="E349">IF($L349,VLOOKUP(Tableau1[[#This Row],[ANNÉE]],paramètres!$K$2:$K$4,1,FALSE)+1)-Tableau1[[#This Row],[ANNÉE]]</f>
        <v>#VALUE!</v>
      </c>
      <c r="F349" s="60" t="e">
        <f t="array" ref="F349">IF($L349,VLOOKUP(Tableau1[[#This Row],[ANNÉE]],paramètres!$L$2:$L$4,1,FALSE)+1)-Tableau1[[#This Row],[ANNÉE]]</f>
        <v>#VALUE!</v>
      </c>
      <c r="G349" s="61" t="e">
        <f>IF($L349,VLOOKUP(Tableau1[[#This Row],[ANNÉE]],paramètres!$M$2:$M$4,1,FALSE)+1)-Tableau1[[#This Row],[ANNÉE]]</f>
        <v>#VALUE!</v>
      </c>
    </row>
    <row r="350" spans="1:7" x14ac:dyDescent="0.25">
      <c r="A350" s="59" t="e">
        <f t="array" ref="A350">IF($L350,VLOOKUP(Tableau1[[#This Row],[ANNÉE]],paramètres!$G$2:$G$4,1,FALSE)+1)-Tableau1[[#This Row],[ANNÉE]]</f>
        <v>#VALUE!</v>
      </c>
      <c r="B350" s="60" t="e">
        <f t="array" ref="B350">IF($L350,VLOOKUP(Tableau1[[#This Row],[ANNÉE]],paramètres!$H$2:$H$4,1,FALSE)+1)-Tableau1[[#This Row],[ANNÉE]]</f>
        <v>#VALUE!</v>
      </c>
      <c r="C350" s="60" t="e">
        <f t="array" ref="C350">IF($L350,VLOOKUP(Tableau1[[#This Row],[ANNÉE]],paramètres!$I$2:$I$4,1,FALSE)+1)-Tableau1[[#This Row],[ANNÉE]]</f>
        <v>#VALUE!</v>
      </c>
      <c r="D350" s="60" t="e">
        <f t="array" ref="D350">IF($L350,VLOOKUP(Tableau1[[#This Row],[ANNÉE]],paramètres!$J$2:$J$4,1,FALSE)+1)-Tableau1[[#This Row],[ANNÉE]]</f>
        <v>#VALUE!</v>
      </c>
      <c r="E350" s="60" t="e">
        <f t="array" ref="E350">IF($L350,VLOOKUP(Tableau1[[#This Row],[ANNÉE]],paramètres!$K$2:$K$4,1,FALSE)+1)-Tableau1[[#This Row],[ANNÉE]]</f>
        <v>#VALUE!</v>
      </c>
      <c r="F350" s="60" t="e">
        <f t="array" ref="F350">IF($L350,VLOOKUP(Tableau1[[#This Row],[ANNÉE]],paramètres!$L$2:$L$4,1,FALSE)+1)-Tableau1[[#This Row],[ANNÉE]]</f>
        <v>#VALUE!</v>
      </c>
      <c r="G350" s="61" t="e">
        <f>IF($L350,VLOOKUP(Tableau1[[#This Row],[ANNÉE]],paramètres!$M$2:$M$4,1,FALSE)+1)-Tableau1[[#This Row],[ANNÉE]]</f>
        <v>#VALUE!</v>
      </c>
    </row>
    <row r="351" spans="1:7" x14ac:dyDescent="0.25">
      <c r="A351" s="59" t="e">
        <f t="array" ref="A351">IF($L351,VLOOKUP(Tableau1[[#This Row],[ANNÉE]],paramètres!$G$2:$G$4,1,FALSE)+1)-Tableau1[[#This Row],[ANNÉE]]</f>
        <v>#VALUE!</v>
      </c>
      <c r="B351" s="60" t="e">
        <f t="array" ref="B351">IF($L351,VLOOKUP(Tableau1[[#This Row],[ANNÉE]],paramètres!$H$2:$H$4,1,FALSE)+1)-Tableau1[[#This Row],[ANNÉE]]</f>
        <v>#VALUE!</v>
      </c>
      <c r="C351" s="60" t="e">
        <f t="array" ref="C351">IF($L351,VLOOKUP(Tableau1[[#This Row],[ANNÉE]],paramètres!$I$2:$I$4,1,FALSE)+1)-Tableau1[[#This Row],[ANNÉE]]</f>
        <v>#VALUE!</v>
      </c>
      <c r="D351" s="60" t="e">
        <f t="array" ref="D351">IF($L351,VLOOKUP(Tableau1[[#This Row],[ANNÉE]],paramètres!$J$2:$J$4,1,FALSE)+1)-Tableau1[[#This Row],[ANNÉE]]</f>
        <v>#VALUE!</v>
      </c>
      <c r="E351" s="60" t="e">
        <f t="array" ref="E351">IF($L351,VLOOKUP(Tableau1[[#This Row],[ANNÉE]],paramètres!$K$2:$K$4,1,FALSE)+1)-Tableau1[[#This Row],[ANNÉE]]</f>
        <v>#VALUE!</v>
      </c>
      <c r="F351" s="60" t="e">
        <f t="array" ref="F351">IF($L351,VLOOKUP(Tableau1[[#This Row],[ANNÉE]],paramètres!$L$2:$L$4,1,FALSE)+1)-Tableau1[[#This Row],[ANNÉE]]</f>
        <v>#VALUE!</v>
      </c>
      <c r="G351" s="61" t="e">
        <f>IF($L351,VLOOKUP(Tableau1[[#This Row],[ANNÉE]],paramètres!$M$2:$M$4,1,FALSE)+1)-Tableau1[[#This Row],[ANNÉE]]</f>
        <v>#VALUE!</v>
      </c>
    </row>
    <row r="352" spans="1:7" x14ac:dyDescent="0.25">
      <c r="A352" s="59" t="e">
        <f t="array" ref="A352">IF($L352,VLOOKUP(Tableau1[[#This Row],[ANNÉE]],paramètres!$G$2:$G$4,1,FALSE)+1)-Tableau1[[#This Row],[ANNÉE]]</f>
        <v>#VALUE!</v>
      </c>
      <c r="B352" s="60" t="e">
        <f t="array" ref="B352">IF($L352,VLOOKUP(Tableau1[[#This Row],[ANNÉE]],paramètres!$H$2:$H$4,1,FALSE)+1)-Tableau1[[#This Row],[ANNÉE]]</f>
        <v>#VALUE!</v>
      </c>
      <c r="C352" s="60" t="e">
        <f t="array" ref="C352">IF($L352,VLOOKUP(Tableau1[[#This Row],[ANNÉE]],paramètres!$I$2:$I$4,1,FALSE)+1)-Tableau1[[#This Row],[ANNÉE]]</f>
        <v>#VALUE!</v>
      </c>
      <c r="D352" s="60" t="e">
        <f t="array" ref="D352">IF($L352,VLOOKUP(Tableau1[[#This Row],[ANNÉE]],paramètres!$J$2:$J$4,1,FALSE)+1)-Tableau1[[#This Row],[ANNÉE]]</f>
        <v>#VALUE!</v>
      </c>
      <c r="E352" s="60" t="e">
        <f t="array" ref="E352">IF($L352,VLOOKUP(Tableau1[[#This Row],[ANNÉE]],paramètres!$K$2:$K$4,1,FALSE)+1)-Tableau1[[#This Row],[ANNÉE]]</f>
        <v>#VALUE!</v>
      </c>
      <c r="F352" s="60" t="e">
        <f t="array" ref="F352">IF($L352,VLOOKUP(Tableau1[[#This Row],[ANNÉE]],paramètres!$L$2:$L$4,1,FALSE)+1)-Tableau1[[#This Row],[ANNÉE]]</f>
        <v>#VALUE!</v>
      </c>
      <c r="G352" s="61" t="e">
        <f>IF($L352,VLOOKUP(Tableau1[[#This Row],[ANNÉE]],paramètres!$M$2:$M$4,1,FALSE)+1)-Tableau1[[#This Row],[ANNÉE]]</f>
        <v>#VALUE!</v>
      </c>
    </row>
    <row r="353" spans="1:7" x14ac:dyDescent="0.25">
      <c r="A353" s="59" t="e">
        <f t="array" ref="A353">IF($L353,VLOOKUP(Tableau1[[#This Row],[ANNÉE]],paramètres!$G$2:$G$4,1,FALSE)+1)-Tableau1[[#This Row],[ANNÉE]]</f>
        <v>#VALUE!</v>
      </c>
      <c r="B353" s="60" t="e">
        <f t="array" ref="B353">IF($L353,VLOOKUP(Tableau1[[#This Row],[ANNÉE]],paramètres!$H$2:$H$4,1,FALSE)+1)-Tableau1[[#This Row],[ANNÉE]]</f>
        <v>#VALUE!</v>
      </c>
      <c r="C353" s="60" t="e">
        <f t="array" ref="C353">IF($L353,VLOOKUP(Tableau1[[#This Row],[ANNÉE]],paramètres!$I$2:$I$4,1,FALSE)+1)-Tableau1[[#This Row],[ANNÉE]]</f>
        <v>#VALUE!</v>
      </c>
      <c r="D353" s="60" t="e">
        <f t="array" ref="D353">IF($L353,VLOOKUP(Tableau1[[#This Row],[ANNÉE]],paramètres!$J$2:$J$4,1,FALSE)+1)-Tableau1[[#This Row],[ANNÉE]]</f>
        <v>#VALUE!</v>
      </c>
      <c r="E353" s="60" t="e">
        <f t="array" ref="E353">IF($L353,VLOOKUP(Tableau1[[#This Row],[ANNÉE]],paramètres!$K$2:$K$4,1,FALSE)+1)-Tableau1[[#This Row],[ANNÉE]]</f>
        <v>#VALUE!</v>
      </c>
      <c r="F353" s="60" t="e">
        <f t="array" ref="F353">IF($L353,VLOOKUP(Tableau1[[#This Row],[ANNÉE]],paramètres!$L$2:$L$4,1,FALSE)+1)-Tableau1[[#This Row],[ANNÉE]]</f>
        <v>#VALUE!</v>
      </c>
      <c r="G353" s="61" t="e">
        <f>IF($L353,VLOOKUP(Tableau1[[#This Row],[ANNÉE]],paramètres!$M$2:$M$4,1,FALSE)+1)-Tableau1[[#This Row],[ANNÉE]]</f>
        <v>#VALUE!</v>
      </c>
    </row>
    <row r="354" spans="1:7" x14ac:dyDescent="0.25">
      <c r="A354" s="59" t="e">
        <f t="array" ref="A354">IF($L354,VLOOKUP(Tableau1[[#This Row],[ANNÉE]],paramètres!$G$2:$G$4,1,FALSE)+1)-Tableau1[[#This Row],[ANNÉE]]</f>
        <v>#VALUE!</v>
      </c>
      <c r="B354" s="60" t="e">
        <f t="array" ref="B354">IF($L354,VLOOKUP(Tableau1[[#This Row],[ANNÉE]],paramètres!$H$2:$H$4,1,FALSE)+1)-Tableau1[[#This Row],[ANNÉE]]</f>
        <v>#VALUE!</v>
      </c>
      <c r="C354" s="60" t="e">
        <f t="array" ref="C354">IF($L354,VLOOKUP(Tableau1[[#This Row],[ANNÉE]],paramètres!$I$2:$I$4,1,FALSE)+1)-Tableau1[[#This Row],[ANNÉE]]</f>
        <v>#VALUE!</v>
      </c>
      <c r="D354" s="60" t="e">
        <f t="array" ref="D354">IF($L354,VLOOKUP(Tableau1[[#This Row],[ANNÉE]],paramètres!$J$2:$J$4,1,FALSE)+1)-Tableau1[[#This Row],[ANNÉE]]</f>
        <v>#VALUE!</v>
      </c>
      <c r="E354" s="60" t="e">
        <f t="array" ref="E354">IF($L354,VLOOKUP(Tableau1[[#This Row],[ANNÉE]],paramètres!$K$2:$K$4,1,FALSE)+1)-Tableau1[[#This Row],[ANNÉE]]</f>
        <v>#VALUE!</v>
      </c>
      <c r="F354" s="60" t="e">
        <f t="array" ref="F354">IF($L354,VLOOKUP(Tableau1[[#This Row],[ANNÉE]],paramètres!$L$2:$L$4,1,FALSE)+1)-Tableau1[[#This Row],[ANNÉE]]</f>
        <v>#VALUE!</v>
      </c>
      <c r="G354" s="61" t="e">
        <f>IF($L354,VLOOKUP(Tableau1[[#This Row],[ANNÉE]],paramètres!$M$2:$M$4,1,FALSE)+1)-Tableau1[[#This Row],[ANNÉE]]</f>
        <v>#VALUE!</v>
      </c>
    </row>
    <row r="355" spans="1:7" x14ac:dyDescent="0.25">
      <c r="A355" s="59" t="e">
        <f t="array" ref="A355">IF($L355,VLOOKUP(Tableau1[[#This Row],[ANNÉE]],paramètres!$G$2:$G$4,1,FALSE)+1)-Tableau1[[#This Row],[ANNÉE]]</f>
        <v>#VALUE!</v>
      </c>
      <c r="B355" s="60" t="e">
        <f t="array" ref="B355">IF($L355,VLOOKUP(Tableau1[[#This Row],[ANNÉE]],paramètres!$H$2:$H$4,1,FALSE)+1)-Tableau1[[#This Row],[ANNÉE]]</f>
        <v>#VALUE!</v>
      </c>
      <c r="C355" s="60" t="e">
        <f t="array" ref="C355">IF($L355,VLOOKUP(Tableau1[[#This Row],[ANNÉE]],paramètres!$I$2:$I$4,1,FALSE)+1)-Tableau1[[#This Row],[ANNÉE]]</f>
        <v>#VALUE!</v>
      </c>
      <c r="D355" s="60" t="e">
        <f t="array" ref="D355">IF($L355,VLOOKUP(Tableau1[[#This Row],[ANNÉE]],paramètres!$J$2:$J$4,1,FALSE)+1)-Tableau1[[#This Row],[ANNÉE]]</f>
        <v>#VALUE!</v>
      </c>
      <c r="E355" s="60" t="e">
        <f t="array" ref="E355">IF($L355,VLOOKUP(Tableau1[[#This Row],[ANNÉE]],paramètres!$K$2:$K$4,1,FALSE)+1)-Tableau1[[#This Row],[ANNÉE]]</f>
        <v>#VALUE!</v>
      </c>
      <c r="F355" s="60" t="e">
        <f t="array" ref="F355">IF($L355,VLOOKUP(Tableau1[[#This Row],[ANNÉE]],paramètres!$L$2:$L$4,1,FALSE)+1)-Tableau1[[#This Row],[ANNÉE]]</f>
        <v>#VALUE!</v>
      </c>
      <c r="G355" s="61" t="e">
        <f>IF($L355,VLOOKUP(Tableau1[[#This Row],[ANNÉE]],paramètres!$M$2:$M$4,1,FALSE)+1)-Tableau1[[#This Row],[ANNÉE]]</f>
        <v>#VALUE!</v>
      </c>
    </row>
    <row r="356" spans="1:7" x14ac:dyDescent="0.25">
      <c r="A356" s="59" t="e">
        <f t="array" ref="A356">IF($L356,VLOOKUP(Tableau1[[#This Row],[ANNÉE]],paramètres!$G$2:$G$4,1,FALSE)+1)-Tableau1[[#This Row],[ANNÉE]]</f>
        <v>#VALUE!</v>
      </c>
      <c r="B356" s="60" t="e">
        <f t="array" ref="B356">IF($L356,VLOOKUP(Tableau1[[#This Row],[ANNÉE]],paramètres!$H$2:$H$4,1,FALSE)+1)-Tableau1[[#This Row],[ANNÉE]]</f>
        <v>#VALUE!</v>
      </c>
      <c r="C356" s="60" t="e">
        <f t="array" ref="C356">IF($L356,VLOOKUP(Tableau1[[#This Row],[ANNÉE]],paramètres!$I$2:$I$4,1,FALSE)+1)-Tableau1[[#This Row],[ANNÉE]]</f>
        <v>#VALUE!</v>
      </c>
      <c r="D356" s="60" t="e">
        <f t="array" ref="D356">IF($L356,VLOOKUP(Tableau1[[#This Row],[ANNÉE]],paramètres!$J$2:$J$4,1,FALSE)+1)-Tableau1[[#This Row],[ANNÉE]]</f>
        <v>#VALUE!</v>
      </c>
      <c r="E356" s="60" t="e">
        <f t="array" ref="E356">IF($L356,VLOOKUP(Tableau1[[#This Row],[ANNÉE]],paramètres!$K$2:$K$4,1,FALSE)+1)-Tableau1[[#This Row],[ANNÉE]]</f>
        <v>#VALUE!</v>
      </c>
      <c r="F356" s="60" t="e">
        <f t="array" ref="F356">IF($L356,VLOOKUP(Tableau1[[#This Row],[ANNÉE]],paramètres!$L$2:$L$4,1,FALSE)+1)-Tableau1[[#This Row],[ANNÉE]]</f>
        <v>#VALUE!</v>
      </c>
      <c r="G356" s="61" t="e">
        <f>IF($L356,VLOOKUP(Tableau1[[#This Row],[ANNÉE]],paramètres!$M$2:$M$4,1,FALSE)+1)-Tableau1[[#This Row],[ANNÉE]]</f>
        <v>#VALUE!</v>
      </c>
    </row>
    <row r="357" spans="1:7" x14ac:dyDescent="0.25">
      <c r="A357" s="59" t="e">
        <f t="array" ref="A357">IF($L357,VLOOKUP(Tableau1[[#This Row],[ANNÉE]],paramètres!$G$2:$G$4,1,FALSE)+1)-Tableau1[[#This Row],[ANNÉE]]</f>
        <v>#VALUE!</v>
      </c>
      <c r="B357" s="60" t="e">
        <f t="array" ref="B357">IF($L357,VLOOKUP(Tableau1[[#This Row],[ANNÉE]],paramètres!$H$2:$H$4,1,FALSE)+1)-Tableau1[[#This Row],[ANNÉE]]</f>
        <v>#VALUE!</v>
      </c>
      <c r="C357" s="60" t="e">
        <f t="array" ref="C357">IF($L357,VLOOKUP(Tableau1[[#This Row],[ANNÉE]],paramètres!$I$2:$I$4,1,FALSE)+1)-Tableau1[[#This Row],[ANNÉE]]</f>
        <v>#VALUE!</v>
      </c>
      <c r="D357" s="60" t="e">
        <f t="array" ref="D357">IF($L357,VLOOKUP(Tableau1[[#This Row],[ANNÉE]],paramètres!$J$2:$J$4,1,FALSE)+1)-Tableau1[[#This Row],[ANNÉE]]</f>
        <v>#VALUE!</v>
      </c>
      <c r="E357" s="60" t="e">
        <f t="array" ref="E357">IF($L357,VLOOKUP(Tableau1[[#This Row],[ANNÉE]],paramètres!$K$2:$K$4,1,FALSE)+1)-Tableau1[[#This Row],[ANNÉE]]</f>
        <v>#VALUE!</v>
      </c>
      <c r="F357" s="60" t="e">
        <f t="array" ref="F357">IF($L357,VLOOKUP(Tableau1[[#This Row],[ANNÉE]],paramètres!$L$2:$L$4,1,FALSE)+1)-Tableau1[[#This Row],[ANNÉE]]</f>
        <v>#VALUE!</v>
      </c>
      <c r="G357" s="61" t="e">
        <f>IF($L357,VLOOKUP(Tableau1[[#This Row],[ANNÉE]],paramètres!$M$2:$M$4,1,FALSE)+1)-Tableau1[[#This Row],[ANNÉE]]</f>
        <v>#VALUE!</v>
      </c>
    </row>
    <row r="358" spans="1:7" x14ac:dyDescent="0.25">
      <c r="A358" s="59" t="e">
        <f t="array" ref="A358">IF($L358,VLOOKUP(Tableau1[[#This Row],[ANNÉE]],paramètres!$G$2:$G$4,1,FALSE)+1)-Tableau1[[#This Row],[ANNÉE]]</f>
        <v>#VALUE!</v>
      </c>
      <c r="B358" s="60" t="e">
        <f t="array" ref="B358">IF($L358,VLOOKUP(Tableau1[[#This Row],[ANNÉE]],paramètres!$H$2:$H$4,1,FALSE)+1)-Tableau1[[#This Row],[ANNÉE]]</f>
        <v>#VALUE!</v>
      </c>
      <c r="C358" s="60" t="e">
        <f t="array" ref="C358">IF($L358,VLOOKUP(Tableau1[[#This Row],[ANNÉE]],paramètres!$I$2:$I$4,1,FALSE)+1)-Tableau1[[#This Row],[ANNÉE]]</f>
        <v>#VALUE!</v>
      </c>
      <c r="D358" s="60" t="e">
        <f t="array" ref="D358">IF($L358,VLOOKUP(Tableau1[[#This Row],[ANNÉE]],paramètres!$J$2:$J$4,1,FALSE)+1)-Tableau1[[#This Row],[ANNÉE]]</f>
        <v>#VALUE!</v>
      </c>
      <c r="E358" s="60" t="e">
        <f t="array" ref="E358">IF($L358,VLOOKUP(Tableau1[[#This Row],[ANNÉE]],paramètres!$K$2:$K$4,1,FALSE)+1)-Tableau1[[#This Row],[ANNÉE]]</f>
        <v>#VALUE!</v>
      </c>
      <c r="F358" s="60" t="e">
        <f t="array" ref="F358">IF($L358,VLOOKUP(Tableau1[[#This Row],[ANNÉE]],paramètres!$L$2:$L$4,1,FALSE)+1)-Tableau1[[#This Row],[ANNÉE]]</f>
        <v>#VALUE!</v>
      </c>
      <c r="G358" s="61" t="e">
        <f>IF($L358,VLOOKUP(Tableau1[[#This Row],[ANNÉE]],paramètres!$M$2:$M$4,1,FALSE)+1)-Tableau1[[#This Row],[ANNÉE]]</f>
        <v>#VALUE!</v>
      </c>
    </row>
    <row r="359" spans="1:7" x14ac:dyDescent="0.25">
      <c r="A359" s="59" t="e">
        <f t="array" ref="A359">IF($L359,VLOOKUP(Tableau1[[#This Row],[ANNÉE]],paramètres!$G$2:$G$4,1,FALSE)+1)-Tableau1[[#This Row],[ANNÉE]]</f>
        <v>#VALUE!</v>
      </c>
      <c r="B359" s="60" t="e">
        <f t="array" ref="B359">IF($L359,VLOOKUP(Tableau1[[#This Row],[ANNÉE]],paramètres!$H$2:$H$4,1,FALSE)+1)-Tableau1[[#This Row],[ANNÉE]]</f>
        <v>#VALUE!</v>
      </c>
      <c r="C359" s="60" t="e">
        <f t="array" ref="C359">IF($L359,VLOOKUP(Tableau1[[#This Row],[ANNÉE]],paramètres!$I$2:$I$4,1,FALSE)+1)-Tableau1[[#This Row],[ANNÉE]]</f>
        <v>#VALUE!</v>
      </c>
      <c r="D359" s="60" t="e">
        <f t="array" ref="D359">IF($L359,VLOOKUP(Tableau1[[#This Row],[ANNÉE]],paramètres!$J$2:$J$4,1,FALSE)+1)-Tableau1[[#This Row],[ANNÉE]]</f>
        <v>#VALUE!</v>
      </c>
      <c r="E359" s="60" t="e">
        <f t="array" ref="E359">IF($L359,VLOOKUP(Tableau1[[#This Row],[ANNÉE]],paramètres!$K$2:$K$4,1,FALSE)+1)-Tableau1[[#This Row],[ANNÉE]]</f>
        <v>#VALUE!</v>
      </c>
      <c r="F359" s="60" t="e">
        <f t="array" ref="F359">IF($L359,VLOOKUP(Tableau1[[#This Row],[ANNÉE]],paramètres!$L$2:$L$4,1,FALSE)+1)-Tableau1[[#This Row],[ANNÉE]]</f>
        <v>#VALUE!</v>
      </c>
      <c r="G359" s="61" t="e">
        <f>IF($L359,VLOOKUP(Tableau1[[#This Row],[ANNÉE]],paramètres!$M$2:$M$4,1,FALSE)+1)-Tableau1[[#This Row],[ANNÉE]]</f>
        <v>#VALUE!</v>
      </c>
    </row>
    <row r="360" spans="1:7" x14ac:dyDescent="0.25">
      <c r="A360" s="59" t="e">
        <f t="array" ref="A360">IF($L360,VLOOKUP(Tableau1[[#This Row],[ANNÉE]],paramètres!$G$2:$G$4,1,FALSE)+1)-Tableau1[[#This Row],[ANNÉE]]</f>
        <v>#VALUE!</v>
      </c>
      <c r="B360" s="60" t="e">
        <f t="array" ref="B360">IF($L360,VLOOKUP(Tableau1[[#This Row],[ANNÉE]],paramètres!$H$2:$H$4,1,FALSE)+1)-Tableau1[[#This Row],[ANNÉE]]</f>
        <v>#VALUE!</v>
      </c>
      <c r="C360" s="60" t="e">
        <f t="array" ref="C360">IF($L360,VLOOKUP(Tableau1[[#This Row],[ANNÉE]],paramètres!$I$2:$I$4,1,FALSE)+1)-Tableau1[[#This Row],[ANNÉE]]</f>
        <v>#VALUE!</v>
      </c>
      <c r="D360" s="60" t="e">
        <f t="array" ref="D360">IF($L360,VLOOKUP(Tableau1[[#This Row],[ANNÉE]],paramètres!$J$2:$J$4,1,FALSE)+1)-Tableau1[[#This Row],[ANNÉE]]</f>
        <v>#VALUE!</v>
      </c>
      <c r="E360" s="60" t="e">
        <f t="array" ref="E360">IF($L360,VLOOKUP(Tableau1[[#This Row],[ANNÉE]],paramètres!$K$2:$K$4,1,FALSE)+1)-Tableau1[[#This Row],[ANNÉE]]</f>
        <v>#VALUE!</v>
      </c>
      <c r="F360" s="60" t="e">
        <f t="array" ref="F360">IF($L360,VLOOKUP(Tableau1[[#This Row],[ANNÉE]],paramètres!$L$2:$L$4,1,FALSE)+1)-Tableau1[[#This Row],[ANNÉE]]</f>
        <v>#VALUE!</v>
      </c>
      <c r="G360" s="61" t="e">
        <f>IF($L360,VLOOKUP(Tableau1[[#This Row],[ANNÉE]],paramètres!$M$2:$M$4,1,FALSE)+1)-Tableau1[[#This Row],[ANNÉE]]</f>
        <v>#VALUE!</v>
      </c>
    </row>
    <row r="361" spans="1:7" x14ac:dyDescent="0.25">
      <c r="A361" s="59" t="e">
        <f t="array" ref="A361">IF($L361,VLOOKUP(Tableau1[[#This Row],[ANNÉE]],paramètres!$G$2:$G$4,1,FALSE)+1)-Tableau1[[#This Row],[ANNÉE]]</f>
        <v>#VALUE!</v>
      </c>
      <c r="B361" s="60" t="e">
        <f t="array" ref="B361">IF($L361,VLOOKUP(Tableau1[[#This Row],[ANNÉE]],paramètres!$H$2:$H$4,1,FALSE)+1)-Tableau1[[#This Row],[ANNÉE]]</f>
        <v>#VALUE!</v>
      </c>
      <c r="C361" s="60" t="e">
        <f t="array" ref="C361">IF($L361,VLOOKUP(Tableau1[[#This Row],[ANNÉE]],paramètres!$I$2:$I$4,1,FALSE)+1)-Tableau1[[#This Row],[ANNÉE]]</f>
        <v>#VALUE!</v>
      </c>
      <c r="D361" s="60" t="e">
        <f t="array" ref="D361">IF($L361,VLOOKUP(Tableau1[[#This Row],[ANNÉE]],paramètres!$J$2:$J$4,1,FALSE)+1)-Tableau1[[#This Row],[ANNÉE]]</f>
        <v>#VALUE!</v>
      </c>
      <c r="E361" s="60" t="e">
        <f t="array" ref="E361">IF($L361,VLOOKUP(Tableau1[[#This Row],[ANNÉE]],paramètres!$K$2:$K$4,1,FALSE)+1)-Tableau1[[#This Row],[ANNÉE]]</f>
        <v>#VALUE!</v>
      </c>
      <c r="F361" s="60" t="e">
        <f t="array" ref="F361">IF($L361,VLOOKUP(Tableau1[[#This Row],[ANNÉE]],paramètres!$L$2:$L$4,1,FALSE)+1)-Tableau1[[#This Row],[ANNÉE]]</f>
        <v>#VALUE!</v>
      </c>
      <c r="G361" s="61" t="e">
        <f>IF($L361,VLOOKUP(Tableau1[[#This Row],[ANNÉE]],paramètres!$M$2:$M$4,1,FALSE)+1)-Tableau1[[#This Row],[ANNÉE]]</f>
        <v>#VALUE!</v>
      </c>
    </row>
    <row r="362" spans="1:7" x14ac:dyDescent="0.25">
      <c r="A362" s="59" t="e">
        <f t="array" ref="A362">IF($L362,VLOOKUP(Tableau1[[#This Row],[ANNÉE]],paramètres!$G$2:$G$4,1,FALSE)+1)-Tableau1[[#This Row],[ANNÉE]]</f>
        <v>#VALUE!</v>
      </c>
      <c r="B362" s="60" t="e">
        <f t="array" ref="B362">IF($L362,VLOOKUP(Tableau1[[#This Row],[ANNÉE]],paramètres!$H$2:$H$4,1,FALSE)+1)-Tableau1[[#This Row],[ANNÉE]]</f>
        <v>#VALUE!</v>
      </c>
      <c r="C362" s="60" t="e">
        <f t="array" ref="C362">IF($L362,VLOOKUP(Tableau1[[#This Row],[ANNÉE]],paramètres!$I$2:$I$4,1,FALSE)+1)-Tableau1[[#This Row],[ANNÉE]]</f>
        <v>#VALUE!</v>
      </c>
      <c r="D362" s="60" t="e">
        <f t="array" ref="D362">IF($L362,VLOOKUP(Tableau1[[#This Row],[ANNÉE]],paramètres!$J$2:$J$4,1,FALSE)+1)-Tableau1[[#This Row],[ANNÉE]]</f>
        <v>#VALUE!</v>
      </c>
      <c r="E362" s="60" t="e">
        <f t="array" ref="E362">IF($L362,VLOOKUP(Tableau1[[#This Row],[ANNÉE]],paramètres!$K$2:$K$4,1,FALSE)+1)-Tableau1[[#This Row],[ANNÉE]]</f>
        <v>#VALUE!</v>
      </c>
      <c r="F362" s="60" t="e">
        <f t="array" ref="F362">IF($L362,VLOOKUP(Tableau1[[#This Row],[ANNÉE]],paramètres!$L$2:$L$4,1,FALSE)+1)-Tableau1[[#This Row],[ANNÉE]]</f>
        <v>#VALUE!</v>
      </c>
      <c r="G362" s="61" t="e">
        <f>IF($L362,VLOOKUP(Tableau1[[#This Row],[ANNÉE]],paramètres!$M$2:$M$4,1,FALSE)+1)-Tableau1[[#This Row],[ANNÉE]]</f>
        <v>#VALUE!</v>
      </c>
    </row>
    <row r="363" spans="1:7" x14ac:dyDescent="0.25">
      <c r="A363" s="59" t="e">
        <f t="array" ref="A363">IF($L363,VLOOKUP(Tableau1[[#This Row],[ANNÉE]],paramètres!$G$2:$G$4,1,FALSE)+1)-Tableau1[[#This Row],[ANNÉE]]</f>
        <v>#VALUE!</v>
      </c>
      <c r="B363" s="60" t="e">
        <f t="array" ref="B363">IF($L363,VLOOKUP(Tableau1[[#This Row],[ANNÉE]],paramètres!$H$2:$H$4,1,FALSE)+1)-Tableau1[[#This Row],[ANNÉE]]</f>
        <v>#VALUE!</v>
      </c>
      <c r="C363" s="60" t="e">
        <f t="array" ref="C363">IF($L363,VLOOKUP(Tableau1[[#This Row],[ANNÉE]],paramètres!$I$2:$I$4,1,FALSE)+1)-Tableau1[[#This Row],[ANNÉE]]</f>
        <v>#VALUE!</v>
      </c>
      <c r="D363" s="60" t="e">
        <f t="array" ref="D363">IF($L363,VLOOKUP(Tableau1[[#This Row],[ANNÉE]],paramètres!$J$2:$J$4,1,FALSE)+1)-Tableau1[[#This Row],[ANNÉE]]</f>
        <v>#VALUE!</v>
      </c>
      <c r="E363" s="60" t="e">
        <f t="array" ref="E363">IF($L363,VLOOKUP(Tableau1[[#This Row],[ANNÉE]],paramètres!$K$2:$K$4,1,FALSE)+1)-Tableau1[[#This Row],[ANNÉE]]</f>
        <v>#VALUE!</v>
      </c>
      <c r="F363" s="60" t="e">
        <f t="array" ref="F363">IF($L363,VLOOKUP(Tableau1[[#This Row],[ANNÉE]],paramètres!$L$2:$L$4,1,FALSE)+1)-Tableau1[[#This Row],[ANNÉE]]</f>
        <v>#VALUE!</v>
      </c>
      <c r="G363" s="61" t="e">
        <f>IF($L363,VLOOKUP(Tableau1[[#This Row],[ANNÉE]],paramètres!$M$2:$M$4,1,FALSE)+1)-Tableau1[[#This Row],[ANNÉE]]</f>
        <v>#VALUE!</v>
      </c>
    </row>
    <row r="364" spans="1:7" x14ac:dyDescent="0.25">
      <c r="A364" s="59" t="e">
        <f t="array" ref="A364">IF($L364,VLOOKUP(Tableau1[[#This Row],[ANNÉE]],paramètres!$G$2:$G$4,1,FALSE)+1)-Tableau1[[#This Row],[ANNÉE]]</f>
        <v>#VALUE!</v>
      </c>
      <c r="B364" s="60" t="e">
        <f t="array" ref="B364">IF($L364,VLOOKUP(Tableau1[[#This Row],[ANNÉE]],paramètres!$H$2:$H$4,1,FALSE)+1)-Tableau1[[#This Row],[ANNÉE]]</f>
        <v>#VALUE!</v>
      </c>
      <c r="C364" s="60" t="e">
        <f t="array" ref="C364">IF($L364,VLOOKUP(Tableau1[[#This Row],[ANNÉE]],paramètres!$I$2:$I$4,1,FALSE)+1)-Tableau1[[#This Row],[ANNÉE]]</f>
        <v>#VALUE!</v>
      </c>
      <c r="D364" s="60" t="e">
        <f t="array" ref="D364">IF($L364,VLOOKUP(Tableau1[[#This Row],[ANNÉE]],paramètres!$J$2:$J$4,1,FALSE)+1)-Tableau1[[#This Row],[ANNÉE]]</f>
        <v>#VALUE!</v>
      </c>
      <c r="E364" s="60" t="e">
        <f t="array" ref="E364">IF($L364,VLOOKUP(Tableau1[[#This Row],[ANNÉE]],paramètres!$K$2:$K$4,1,FALSE)+1)-Tableau1[[#This Row],[ANNÉE]]</f>
        <v>#VALUE!</v>
      </c>
      <c r="F364" s="60" t="e">
        <f t="array" ref="F364">IF($L364,VLOOKUP(Tableau1[[#This Row],[ANNÉE]],paramètres!$L$2:$L$4,1,FALSE)+1)-Tableau1[[#This Row],[ANNÉE]]</f>
        <v>#VALUE!</v>
      </c>
      <c r="G364" s="61" t="e">
        <f>IF($L364,VLOOKUP(Tableau1[[#This Row],[ANNÉE]],paramètres!$M$2:$M$4,1,FALSE)+1)-Tableau1[[#This Row],[ANNÉE]]</f>
        <v>#VALUE!</v>
      </c>
    </row>
    <row r="365" spans="1:7" x14ac:dyDescent="0.25">
      <c r="A365" s="59" t="e">
        <f t="array" ref="A365">IF($L365,VLOOKUP(Tableau1[[#This Row],[ANNÉE]],paramètres!$G$2:$G$4,1,FALSE)+1)-Tableau1[[#This Row],[ANNÉE]]</f>
        <v>#VALUE!</v>
      </c>
      <c r="B365" s="60" t="e">
        <f t="array" ref="B365">IF($L365,VLOOKUP(Tableau1[[#This Row],[ANNÉE]],paramètres!$H$2:$H$4,1,FALSE)+1)-Tableau1[[#This Row],[ANNÉE]]</f>
        <v>#VALUE!</v>
      </c>
      <c r="C365" s="60" t="e">
        <f t="array" ref="C365">IF($L365,VLOOKUP(Tableau1[[#This Row],[ANNÉE]],paramètres!$I$2:$I$4,1,FALSE)+1)-Tableau1[[#This Row],[ANNÉE]]</f>
        <v>#VALUE!</v>
      </c>
      <c r="D365" s="60" t="e">
        <f t="array" ref="D365">IF($L365,VLOOKUP(Tableau1[[#This Row],[ANNÉE]],paramètres!$J$2:$J$4,1,FALSE)+1)-Tableau1[[#This Row],[ANNÉE]]</f>
        <v>#VALUE!</v>
      </c>
      <c r="E365" s="60" t="e">
        <f t="array" ref="E365">IF($L365,VLOOKUP(Tableau1[[#This Row],[ANNÉE]],paramètres!$K$2:$K$4,1,FALSE)+1)-Tableau1[[#This Row],[ANNÉE]]</f>
        <v>#VALUE!</v>
      </c>
      <c r="F365" s="60" t="e">
        <f t="array" ref="F365">IF($L365,VLOOKUP(Tableau1[[#This Row],[ANNÉE]],paramètres!$L$2:$L$4,1,FALSE)+1)-Tableau1[[#This Row],[ANNÉE]]</f>
        <v>#VALUE!</v>
      </c>
      <c r="G365" s="61" t="e">
        <f>IF($L365,VLOOKUP(Tableau1[[#This Row],[ANNÉE]],paramètres!$M$2:$M$4,1,FALSE)+1)-Tableau1[[#This Row],[ANNÉE]]</f>
        <v>#VALUE!</v>
      </c>
    </row>
    <row r="366" spans="1:7" x14ac:dyDescent="0.25">
      <c r="A366" s="59" t="e">
        <f t="array" ref="A366">IF($L366,VLOOKUP(Tableau1[[#This Row],[ANNÉE]],paramètres!$G$2:$G$4,1,FALSE)+1)-Tableau1[[#This Row],[ANNÉE]]</f>
        <v>#VALUE!</v>
      </c>
      <c r="B366" s="60" t="e">
        <f t="array" ref="B366">IF($L366,VLOOKUP(Tableau1[[#This Row],[ANNÉE]],paramètres!$H$2:$H$4,1,FALSE)+1)-Tableau1[[#This Row],[ANNÉE]]</f>
        <v>#VALUE!</v>
      </c>
      <c r="C366" s="60" t="e">
        <f t="array" ref="C366">IF($L366,VLOOKUP(Tableau1[[#This Row],[ANNÉE]],paramètres!$I$2:$I$4,1,FALSE)+1)-Tableau1[[#This Row],[ANNÉE]]</f>
        <v>#VALUE!</v>
      </c>
      <c r="D366" s="60" t="e">
        <f t="array" ref="D366">IF($L366,VLOOKUP(Tableau1[[#This Row],[ANNÉE]],paramètres!$J$2:$J$4,1,FALSE)+1)-Tableau1[[#This Row],[ANNÉE]]</f>
        <v>#VALUE!</v>
      </c>
      <c r="E366" s="60" t="e">
        <f t="array" ref="E366">IF($L366,VLOOKUP(Tableau1[[#This Row],[ANNÉE]],paramètres!$K$2:$K$4,1,FALSE)+1)-Tableau1[[#This Row],[ANNÉE]]</f>
        <v>#VALUE!</v>
      </c>
      <c r="F366" s="60" t="e">
        <f t="array" ref="F366">IF($L366,VLOOKUP(Tableau1[[#This Row],[ANNÉE]],paramètres!$L$2:$L$4,1,FALSE)+1)-Tableau1[[#This Row],[ANNÉE]]</f>
        <v>#VALUE!</v>
      </c>
      <c r="G366" s="61" t="e">
        <f>IF($L366,VLOOKUP(Tableau1[[#This Row],[ANNÉE]],paramètres!$M$2:$M$4,1,FALSE)+1)-Tableau1[[#This Row],[ANNÉE]]</f>
        <v>#VALUE!</v>
      </c>
    </row>
    <row r="367" spans="1:7" x14ac:dyDescent="0.25">
      <c r="A367" s="59" t="e">
        <f t="array" ref="A367">IF($L367,VLOOKUP(Tableau1[[#This Row],[ANNÉE]],paramètres!$G$2:$G$4,1,FALSE)+1)-Tableau1[[#This Row],[ANNÉE]]</f>
        <v>#VALUE!</v>
      </c>
      <c r="B367" s="60" t="e">
        <f t="array" ref="B367">IF($L367,VLOOKUP(Tableau1[[#This Row],[ANNÉE]],paramètres!$H$2:$H$4,1,FALSE)+1)-Tableau1[[#This Row],[ANNÉE]]</f>
        <v>#VALUE!</v>
      </c>
      <c r="C367" s="60" t="e">
        <f t="array" ref="C367">IF($L367,VLOOKUP(Tableau1[[#This Row],[ANNÉE]],paramètres!$I$2:$I$4,1,FALSE)+1)-Tableau1[[#This Row],[ANNÉE]]</f>
        <v>#VALUE!</v>
      </c>
      <c r="D367" s="60" t="e">
        <f t="array" ref="D367">IF($L367,VLOOKUP(Tableau1[[#This Row],[ANNÉE]],paramètres!$J$2:$J$4,1,FALSE)+1)-Tableau1[[#This Row],[ANNÉE]]</f>
        <v>#VALUE!</v>
      </c>
      <c r="E367" s="60" t="e">
        <f t="array" ref="E367">IF($L367,VLOOKUP(Tableau1[[#This Row],[ANNÉE]],paramètres!$K$2:$K$4,1,FALSE)+1)-Tableau1[[#This Row],[ANNÉE]]</f>
        <v>#VALUE!</v>
      </c>
      <c r="F367" s="60" t="e">
        <f t="array" ref="F367">IF($L367,VLOOKUP(Tableau1[[#This Row],[ANNÉE]],paramètres!$L$2:$L$4,1,FALSE)+1)-Tableau1[[#This Row],[ANNÉE]]</f>
        <v>#VALUE!</v>
      </c>
      <c r="G367" s="61" t="e">
        <f>IF($L367,VLOOKUP(Tableau1[[#This Row],[ANNÉE]],paramètres!$M$2:$M$4,1,FALSE)+1)-Tableau1[[#This Row],[ANNÉE]]</f>
        <v>#VALUE!</v>
      </c>
    </row>
    <row r="368" spans="1:7" x14ac:dyDescent="0.25">
      <c r="A368" s="59" t="e">
        <f t="array" ref="A368">IF($L368,VLOOKUP(Tableau1[[#This Row],[ANNÉE]],paramètres!$G$2:$G$4,1,FALSE)+1)-Tableau1[[#This Row],[ANNÉE]]</f>
        <v>#VALUE!</v>
      </c>
      <c r="B368" s="60" t="e">
        <f t="array" ref="B368">IF($L368,VLOOKUP(Tableau1[[#This Row],[ANNÉE]],paramètres!$H$2:$H$4,1,FALSE)+1)-Tableau1[[#This Row],[ANNÉE]]</f>
        <v>#VALUE!</v>
      </c>
      <c r="C368" s="60" t="e">
        <f t="array" ref="C368">IF($L368,VLOOKUP(Tableau1[[#This Row],[ANNÉE]],paramètres!$I$2:$I$4,1,FALSE)+1)-Tableau1[[#This Row],[ANNÉE]]</f>
        <v>#VALUE!</v>
      </c>
      <c r="D368" s="60" t="e">
        <f t="array" ref="D368">IF($L368,VLOOKUP(Tableau1[[#This Row],[ANNÉE]],paramètres!$J$2:$J$4,1,FALSE)+1)-Tableau1[[#This Row],[ANNÉE]]</f>
        <v>#VALUE!</v>
      </c>
      <c r="E368" s="60" t="e">
        <f t="array" ref="E368">IF($L368,VLOOKUP(Tableau1[[#This Row],[ANNÉE]],paramètres!$K$2:$K$4,1,FALSE)+1)-Tableau1[[#This Row],[ANNÉE]]</f>
        <v>#VALUE!</v>
      </c>
      <c r="F368" s="60" t="e">
        <f t="array" ref="F368">IF($L368,VLOOKUP(Tableau1[[#This Row],[ANNÉE]],paramètres!$L$2:$L$4,1,FALSE)+1)-Tableau1[[#This Row],[ANNÉE]]</f>
        <v>#VALUE!</v>
      </c>
      <c r="G368" s="61" t="e">
        <f>IF($L368,VLOOKUP(Tableau1[[#This Row],[ANNÉE]],paramètres!$M$2:$M$4,1,FALSE)+1)-Tableau1[[#This Row],[ANNÉE]]</f>
        <v>#VALUE!</v>
      </c>
    </row>
    <row r="369" spans="1:7" x14ac:dyDescent="0.25">
      <c r="A369" s="59" t="e">
        <f t="array" ref="A369">IF($L369,VLOOKUP(Tableau1[[#This Row],[ANNÉE]],paramètres!$G$2:$G$4,1,FALSE)+1)-Tableau1[[#This Row],[ANNÉE]]</f>
        <v>#VALUE!</v>
      </c>
      <c r="B369" s="60" t="e">
        <f t="array" ref="B369">IF($L369,VLOOKUP(Tableau1[[#This Row],[ANNÉE]],paramètres!$H$2:$H$4,1,FALSE)+1)-Tableau1[[#This Row],[ANNÉE]]</f>
        <v>#VALUE!</v>
      </c>
      <c r="C369" s="60" t="e">
        <f t="array" ref="C369">IF($L369,VLOOKUP(Tableau1[[#This Row],[ANNÉE]],paramètres!$I$2:$I$4,1,FALSE)+1)-Tableau1[[#This Row],[ANNÉE]]</f>
        <v>#VALUE!</v>
      </c>
      <c r="D369" s="60" t="e">
        <f t="array" ref="D369">IF($L369,VLOOKUP(Tableau1[[#This Row],[ANNÉE]],paramètres!$J$2:$J$4,1,FALSE)+1)-Tableau1[[#This Row],[ANNÉE]]</f>
        <v>#VALUE!</v>
      </c>
      <c r="E369" s="60" t="e">
        <f t="array" ref="E369">IF($L369,VLOOKUP(Tableau1[[#This Row],[ANNÉE]],paramètres!$K$2:$K$4,1,FALSE)+1)-Tableau1[[#This Row],[ANNÉE]]</f>
        <v>#VALUE!</v>
      </c>
      <c r="F369" s="60" t="e">
        <f t="array" ref="F369">IF($L369,VLOOKUP(Tableau1[[#This Row],[ANNÉE]],paramètres!$L$2:$L$4,1,FALSE)+1)-Tableau1[[#This Row],[ANNÉE]]</f>
        <v>#VALUE!</v>
      </c>
      <c r="G369" s="61" t="e">
        <f>IF($L369,VLOOKUP(Tableau1[[#This Row],[ANNÉE]],paramètres!$M$2:$M$4,1,FALSE)+1)-Tableau1[[#This Row],[ANNÉE]]</f>
        <v>#VALUE!</v>
      </c>
    </row>
    <row r="370" spans="1:7" x14ac:dyDescent="0.25">
      <c r="A370" s="59" t="e">
        <f t="array" ref="A370">IF($L370,VLOOKUP(Tableau1[[#This Row],[ANNÉE]],paramètres!$G$2:$G$4,1,FALSE)+1)-Tableau1[[#This Row],[ANNÉE]]</f>
        <v>#VALUE!</v>
      </c>
      <c r="B370" s="60" t="e">
        <f t="array" ref="B370">IF($L370,VLOOKUP(Tableau1[[#This Row],[ANNÉE]],paramètres!$H$2:$H$4,1,FALSE)+1)-Tableau1[[#This Row],[ANNÉE]]</f>
        <v>#VALUE!</v>
      </c>
      <c r="C370" s="60" t="e">
        <f t="array" ref="C370">IF($L370,VLOOKUP(Tableau1[[#This Row],[ANNÉE]],paramètres!$I$2:$I$4,1,FALSE)+1)-Tableau1[[#This Row],[ANNÉE]]</f>
        <v>#VALUE!</v>
      </c>
      <c r="D370" s="60" t="e">
        <f t="array" ref="D370">IF($L370,VLOOKUP(Tableau1[[#This Row],[ANNÉE]],paramètres!$J$2:$J$4,1,FALSE)+1)-Tableau1[[#This Row],[ANNÉE]]</f>
        <v>#VALUE!</v>
      </c>
      <c r="E370" s="60" t="e">
        <f t="array" ref="E370">IF($L370,VLOOKUP(Tableau1[[#This Row],[ANNÉE]],paramètres!$K$2:$K$4,1,FALSE)+1)-Tableau1[[#This Row],[ANNÉE]]</f>
        <v>#VALUE!</v>
      </c>
      <c r="F370" s="60" t="e">
        <f t="array" ref="F370">IF($L370,VLOOKUP(Tableau1[[#This Row],[ANNÉE]],paramètres!$L$2:$L$4,1,FALSE)+1)-Tableau1[[#This Row],[ANNÉE]]</f>
        <v>#VALUE!</v>
      </c>
      <c r="G370" s="61" t="e">
        <f>IF($L370,VLOOKUP(Tableau1[[#This Row],[ANNÉE]],paramètres!$M$2:$M$4,1,FALSE)+1)-Tableau1[[#This Row],[ANNÉE]]</f>
        <v>#VALUE!</v>
      </c>
    </row>
    <row r="371" spans="1:7" x14ac:dyDescent="0.25">
      <c r="A371" s="59" t="e">
        <f t="array" ref="A371">IF($L371,VLOOKUP(Tableau1[[#This Row],[ANNÉE]],paramètres!$G$2:$G$4,1,FALSE)+1)-Tableau1[[#This Row],[ANNÉE]]</f>
        <v>#VALUE!</v>
      </c>
      <c r="B371" s="60" t="e">
        <f t="array" ref="B371">IF($L371,VLOOKUP(Tableau1[[#This Row],[ANNÉE]],paramètres!$H$2:$H$4,1,FALSE)+1)-Tableau1[[#This Row],[ANNÉE]]</f>
        <v>#VALUE!</v>
      </c>
      <c r="C371" s="60" t="e">
        <f t="array" ref="C371">IF($L371,VLOOKUP(Tableau1[[#This Row],[ANNÉE]],paramètres!$I$2:$I$4,1,FALSE)+1)-Tableau1[[#This Row],[ANNÉE]]</f>
        <v>#VALUE!</v>
      </c>
      <c r="D371" s="60" t="e">
        <f t="array" ref="D371">IF($L371,VLOOKUP(Tableau1[[#This Row],[ANNÉE]],paramètres!$J$2:$J$4,1,FALSE)+1)-Tableau1[[#This Row],[ANNÉE]]</f>
        <v>#VALUE!</v>
      </c>
      <c r="E371" s="60" t="e">
        <f t="array" ref="E371">IF($L371,VLOOKUP(Tableau1[[#This Row],[ANNÉE]],paramètres!$K$2:$K$4,1,FALSE)+1)-Tableau1[[#This Row],[ANNÉE]]</f>
        <v>#VALUE!</v>
      </c>
      <c r="F371" s="60" t="e">
        <f t="array" ref="F371">IF($L371,VLOOKUP(Tableau1[[#This Row],[ANNÉE]],paramètres!$L$2:$L$4,1,FALSE)+1)-Tableau1[[#This Row],[ANNÉE]]</f>
        <v>#VALUE!</v>
      </c>
      <c r="G371" s="61" t="e">
        <f>IF($L371,VLOOKUP(Tableau1[[#This Row],[ANNÉE]],paramètres!$M$2:$M$4,1,FALSE)+1)-Tableau1[[#This Row],[ANNÉE]]</f>
        <v>#VALUE!</v>
      </c>
    </row>
    <row r="372" spans="1:7" x14ac:dyDescent="0.25">
      <c r="A372" s="59" t="e">
        <f t="array" ref="A372">IF($L372,VLOOKUP(Tableau1[[#This Row],[ANNÉE]],paramètres!$G$2:$G$4,1,FALSE)+1)-Tableau1[[#This Row],[ANNÉE]]</f>
        <v>#VALUE!</v>
      </c>
      <c r="B372" s="60" t="e">
        <f t="array" ref="B372">IF($L372,VLOOKUP(Tableau1[[#This Row],[ANNÉE]],paramètres!$H$2:$H$4,1,FALSE)+1)-Tableau1[[#This Row],[ANNÉE]]</f>
        <v>#VALUE!</v>
      </c>
      <c r="C372" s="60" t="e">
        <f t="array" ref="C372">IF($L372,VLOOKUP(Tableau1[[#This Row],[ANNÉE]],paramètres!$I$2:$I$4,1,FALSE)+1)-Tableau1[[#This Row],[ANNÉE]]</f>
        <v>#VALUE!</v>
      </c>
      <c r="D372" s="60" t="e">
        <f t="array" ref="D372">IF($L372,VLOOKUP(Tableau1[[#This Row],[ANNÉE]],paramètres!$J$2:$J$4,1,FALSE)+1)-Tableau1[[#This Row],[ANNÉE]]</f>
        <v>#VALUE!</v>
      </c>
      <c r="E372" s="60" t="e">
        <f t="array" ref="E372">IF($L372,VLOOKUP(Tableau1[[#This Row],[ANNÉE]],paramètres!$K$2:$K$4,1,FALSE)+1)-Tableau1[[#This Row],[ANNÉE]]</f>
        <v>#VALUE!</v>
      </c>
      <c r="F372" s="60" t="e">
        <f t="array" ref="F372">IF($L372,VLOOKUP(Tableau1[[#This Row],[ANNÉE]],paramètres!$L$2:$L$4,1,FALSE)+1)-Tableau1[[#This Row],[ANNÉE]]</f>
        <v>#VALUE!</v>
      </c>
      <c r="G372" s="61" t="e">
        <f>IF($L372,VLOOKUP(Tableau1[[#This Row],[ANNÉE]],paramètres!$M$2:$M$4,1,FALSE)+1)-Tableau1[[#This Row],[ANNÉE]]</f>
        <v>#VALUE!</v>
      </c>
    </row>
    <row r="373" spans="1:7" x14ac:dyDescent="0.25">
      <c r="A373" s="59" t="e">
        <f t="array" ref="A373">IF($L373,VLOOKUP(Tableau1[[#This Row],[ANNÉE]],paramètres!$G$2:$G$4,1,FALSE)+1)-Tableau1[[#This Row],[ANNÉE]]</f>
        <v>#VALUE!</v>
      </c>
      <c r="B373" s="60" t="e">
        <f t="array" ref="B373">IF($L373,VLOOKUP(Tableau1[[#This Row],[ANNÉE]],paramètres!$H$2:$H$4,1,FALSE)+1)-Tableau1[[#This Row],[ANNÉE]]</f>
        <v>#VALUE!</v>
      </c>
      <c r="C373" s="60" t="e">
        <f t="array" ref="C373">IF($L373,VLOOKUP(Tableau1[[#This Row],[ANNÉE]],paramètres!$I$2:$I$4,1,FALSE)+1)-Tableau1[[#This Row],[ANNÉE]]</f>
        <v>#VALUE!</v>
      </c>
      <c r="D373" s="60" t="e">
        <f t="array" ref="D373">IF($L373,VLOOKUP(Tableau1[[#This Row],[ANNÉE]],paramètres!$J$2:$J$4,1,FALSE)+1)-Tableau1[[#This Row],[ANNÉE]]</f>
        <v>#VALUE!</v>
      </c>
      <c r="E373" s="60" t="e">
        <f t="array" ref="E373">IF($L373,VLOOKUP(Tableau1[[#This Row],[ANNÉE]],paramètres!$K$2:$K$4,1,FALSE)+1)-Tableau1[[#This Row],[ANNÉE]]</f>
        <v>#VALUE!</v>
      </c>
      <c r="F373" s="60" t="e">
        <f t="array" ref="F373">IF($L373,VLOOKUP(Tableau1[[#This Row],[ANNÉE]],paramètres!$L$2:$L$4,1,FALSE)+1)-Tableau1[[#This Row],[ANNÉE]]</f>
        <v>#VALUE!</v>
      </c>
      <c r="G373" s="61" t="e">
        <f>IF($L373,VLOOKUP(Tableau1[[#This Row],[ANNÉE]],paramètres!$M$2:$M$4,1,FALSE)+1)-Tableau1[[#This Row],[ANNÉE]]</f>
        <v>#VALUE!</v>
      </c>
    </row>
    <row r="374" spans="1:7" x14ac:dyDescent="0.25">
      <c r="A374" s="59" t="e">
        <f t="array" ref="A374">IF($L374,VLOOKUP(Tableau1[[#This Row],[ANNÉE]],paramètres!$G$2:$G$4,1,FALSE)+1)-Tableau1[[#This Row],[ANNÉE]]</f>
        <v>#VALUE!</v>
      </c>
      <c r="B374" s="60" t="e">
        <f t="array" ref="B374">IF($L374,VLOOKUP(Tableau1[[#This Row],[ANNÉE]],paramètres!$H$2:$H$4,1,FALSE)+1)-Tableau1[[#This Row],[ANNÉE]]</f>
        <v>#VALUE!</v>
      </c>
      <c r="C374" s="60" t="e">
        <f t="array" ref="C374">IF($L374,VLOOKUP(Tableau1[[#This Row],[ANNÉE]],paramètres!$I$2:$I$4,1,FALSE)+1)-Tableau1[[#This Row],[ANNÉE]]</f>
        <v>#VALUE!</v>
      </c>
      <c r="D374" s="60" t="e">
        <f t="array" ref="D374">IF($L374,VLOOKUP(Tableau1[[#This Row],[ANNÉE]],paramètres!$J$2:$J$4,1,FALSE)+1)-Tableau1[[#This Row],[ANNÉE]]</f>
        <v>#VALUE!</v>
      </c>
      <c r="E374" s="60" t="e">
        <f t="array" ref="E374">IF($L374,VLOOKUP(Tableau1[[#This Row],[ANNÉE]],paramètres!$K$2:$K$4,1,FALSE)+1)-Tableau1[[#This Row],[ANNÉE]]</f>
        <v>#VALUE!</v>
      </c>
      <c r="F374" s="60" t="e">
        <f t="array" ref="F374">IF($L374,VLOOKUP(Tableau1[[#This Row],[ANNÉE]],paramètres!$L$2:$L$4,1,FALSE)+1)-Tableau1[[#This Row],[ANNÉE]]</f>
        <v>#VALUE!</v>
      </c>
      <c r="G374" s="61" t="e">
        <f>IF($L374,VLOOKUP(Tableau1[[#This Row],[ANNÉE]],paramètres!$M$2:$M$4,1,FALSE)+1)-Tableau1[[#This Row],[ANNÉE]]</f>
        <v>#VALUE!</v>
      </c>
    </row>
    <row r="375" spans="1:7" x14ac:dyDescent="0.25">
      <c r="A375" s="59" t="e">
        <f t="array" ref="A375">IF($L375,VLOOKUP(Tableau1[[#This Row],[ANNÉE]],paramètres!$G$2:$G$4,1,FALSE)+1)-Tableau1[[#This Row],[ANNÉE]]</f>
        <v>#VALUE!</v>
      </c>
      <c r="B375" s="60" t="e">
        <f t="array" ref="B375">IF($L375,VLOOKUP(Tableau1[[#This Row],[ANNÉE]],paramètres!$H$2:$H$4,1,FALSE)+1)-Tableau1[[#This Row],[ANNÉE]]</f>
        <v>#VALUE!</v>
      </c>
      <c r="C375" s="60" t="e">
        <f t="array" ref="C375">IF($L375,VLOOKUP(Tableau1[[#This Row],[ANNÉE]],paramètres!$I$2:$I$4,1,FALSE)+1)-Tableau1[[#This Row],[ANNÉE]]</f>
        <v>#VALUE!</v>
      </c>
      <c r="D375" s="60" t="e">
        <f t="array" ref="D375">IF($L375,VLOOKUP(Tableau1[[#This Row],[ANNÉE]],paramètres!$J$2:$J$4,1,FALSE)+1)-Tableau1[[#This Row],[ANNÉE]]</f>
        <v>#VALUE!</v>
      </c>
      <c r="E375" s="60" t="e">
        <f t="array" ref="E375">IF($L375,VLOOKUP(Tableau1[[#This Row],[ANNÉE]],paramètres!$K$2:$K$4,1,FALSE)+1)-Tableau1[[#This Row],[ANNÉE]]</f>
        <v>#VALUE!</v>
      </c>
      <c r="F375" s="60" t="e">
        <f t="array" ref="F375">IF($L375,VLOOKUP(Tableau1[[#This Row],[ANNÉE]],paramètres!$L$2:$L$4,1,FALSE)+1)-Tableau1[[#This Row],[ANNÉE]]</f>
        <v>#VALUE!</v>
      </c>
      <c r="G375" s="61" t="e">
        <f>IF($L375,VLOOKUP(Tableau1[[#This Row],[ANNÉE]],paramètres!$M$2:$M$4,1,FALSE)+1)-Tableau1[[#This Row],[ANNÉE]]</f>
        <v>#VALUE!</v>
      </c>
    </row>
    <row r="376" spans="1:7" x14ac:dyDescent="0.25">
      <c r="A376" s="59" t="e">
        <f t="array" ref="A376">IF($L376,VLOOKUP(Tableau1[[#This Row],[ANNÉE]],paramètres!$G$2:$G$4,1,FALSE)+1)-Tableau1[[#This Row],[ANNÉE]]</f>
        <v>#VALUE!</v>
      </c>
      <c r="B376" s="60" t="e">
        <f t="array" ref="B376">IF($L376,VLOOKUP(Tableau1[[#This Row],[ANNÉE]],paramètres!$H$2:$H$4,1,FALSE)+1)-Tableau1[[#This Row],[ANNÉE]]</f>
        <v>#VALUE!</v>
      </c>
      <c r="C376" s="60" t="e">
        <f t="array" ref="C376">IF($L376,VLOOKUP(Tableau1[[#This Row],[ANNÉE]],paramètres!$I$2:$I$4,1,FALSE)+1)-Tableau1[[#This Row],[ANNÉE]]</f>
        <v>#VALUE!</v>
      </c>
      <c r="D376" s="60" t="e">
        <f t="array" ref="D376">IF($L376,VLOOKUP(Tableau1[[#This Row],[ANNÉE]],paramètres!$J$2:$J$4,1,FALSE)+1)-Tableau1[[#This Row],[ANNÉE]]</f>
        <v>#VALUE!</v>
      </c>
      <c r="E376" s="60" t="e">
        <f t="array" ref="E376">IF($L376,VLOOKUP(Tableau1[[#This Row],[ANNÉE]],paramètres!$K$2:$K$4,1,FALSE)+1)-Tableau1[[#This Row],[ANNÉE]]</f>
        <v>#VALUE!</v>
      </c>
      <c r="F376" s="60" t="e">
        <f t="array" ref="F376">IF($L376,VLOOKUP(Tableau1[[#This Row],[ANNÉE]],paramètres!$L$2:$L$4,1,FALSE)+1)-Tableau1[[#This Row],[ANNÉE]]</f>
        <v>#VALUE!</v>
      </c>
      <c r="G376" s="61" t="e">
        <f>IF($L376,VLOOKUP(Tableau1[[#This Row],[ANNÉE]],paramètres!$M$2:$M$4,1,FALSE)+1)-Tableau1[[#This Row],[ANNÉE]]</f>
        <v>#VALUE!</v>
      </c>
    </row>
    <row r="377" spans="1:7" x14ac:dyDescent="0.25">
      <c r="A377" s="59" t="e">
        <f t="array" ref="A377">IF($L377,VLOOKUP(Tableau1[[#This Row],[ANNÉE]],paramètres!$G$2:$G$4,1,FALSE)+1)-Tableau1[[#This Row],[ANNÉE]]</f>
        <v>#VALUE!</v>
      </c>
      <c r="B377" s="60" t="e">
        <f t="array" ref="B377">IF($L377,VLOOKUP(Tableau1[[#This Row],[ANNÉE]],paramètres!$H$2:$H$4,1,FALSE)+1)-Tableau1[[#This Row],[ANNÉE]]</f>
        <v>#VALUE!</v>
      </c>
      <c r="C377" s="60" t="e">
        <f t="array" ref="C377">IF($L377,VLOOKUP(Tableau1[[#This Row],[ANNÉE]],paramètres!$I$2:$I$4,1,FALSE)+1)-Tableau1[[#This Row],[ANNÉE]]</f>
        <v>#VALUE!</v>
      </c>
      <c r="D377" s="60" t="e">
        <f t="array" ref="D377">IF($L377,VLOOKUP(Tableau1[[#This Row],[ANNÉE]],paramètres!$J$2:$J$4,1,FALSE)+1)-Tableau1[[#This Row],[ANNÉE]]</f>
        <v>#VALUE!</v>
      </c>
      <c r="E377" s="60" t="e">
        <f t="array" ref="E377">IF($L377,VLOOKUP(Tableau1[[#This Row],[ANNÉE]],paramètres!$K$2:$K$4,1,FALSE)+1)-Tableau1[[#This Row],[ANNÉE]]</f>
        <v>#VALUE!</v>
      </c>
      <c r="F377" s="60" t="e">
        <f t="array" ref="F377">IF($L377,VLOOKUP(Tableau1[[#This Row],[ANNÉE]],paramètres!$L$2:$L$4,1,FALSE)+1)-Tableau1[[#This Row],[ANNÉE]]</f>
        <v>#VALUE!</v>
      </c>
      <c r="G377" s="61" t="e">
        <f>IF($L377,VLOOKUP(Tableau1[[#This Row],[ANNÉE]],paramètres!$M$2:$M$4,1,FALSE)+1)-Tableau1[[#This Row],[ANNÉE]]</f>
        <v>#VALUE!</v>
      </c>
    </row>
    <row r="378" spans="1:7" x14ac:dyDescent="0.25">
      <c r="A378" s="59" t="e">
        <f t="array" ref="A378">IF($L378,VLOOKUP(Tableau1[[#This Row],[ANNÉE]],paramètres!$G$2:$G$4,1,FALSE)+1)-Tableau1[[#This Row],[ANNÉE]]</f>
        <v>#VALUE!</v>
      </c>
      <c r="B378" s="60" t="e">
        <f t="array" ref="B378">IF($L378,VLOOKUP(Tableau1[[#This Row],[ANNÉE]],paramètres!$H$2:$H$4,1,FALSE)+1)-Tableau1[[#This Row],[ANNÉE]]</f>
        <v>#VALUE!</v>
      </c>
      <c r="C378" s="60" t="e">
        <f t="array" ref="C378">IF($L378,VLOOKUP(Tableau1[[#This Row],[ANNÉE]],paramètres!$I$2:$I$4,1,FALSE)+1)-Tableau1[[#This Row],[ANNÉE]]</f>
        <v>#VALUE!</v>
      </c>
      <c r="D378" s="60" t="e">
        <f t="array" ref="D378">IF($L378,VLOOKUP(Tableau1[[#This Row],[ANNÉE]],paramètres!$J$2:$J$4,1,FALSE)+1)-Tableau1[[#This Row],[ANNÉE]]</f>
        <v>#VALUE!</v>
      </c>
      <c r="E378" s="60" t="e">
        <f t="array" ref="E378">IF($L378,VLOOKUP(Tableau1[[#This Row],[ANNÉE]],paramètres!$K$2:$K$4,1,FALSE)+1)-Tableau1[[#This Row],[ANNÉE]]</f>
        <v>#VALUE!</v>
      </c>
      <c r="F378" s="60" t="e">
        <f t="array" ref="F378">IF($L378,VLOOKUP(Tableau1[[#This Row],[ANNÉE]],paramètres!$L$2:$L$4,1,FALSE)+1)-Tableau1[[#This Row],[ANNÉE]]</f>
        <v>#VALUE!</v>
      </c>
      <c r="G378" s="61" t="e">
        <f>IF($L378,VLOOKUP(Tableau1[[#This Row],[ANNÉE]],paramètres!$M$2:$M$4,1,FALSE)+1)-Tableau1[[#This Row],[ANNÉE]]</f>
        <v>#VALUE!</v>
      </c>
    </row>
    <row r="379" spans="1:7" x14ac:dyDescent="0.25">
      <c r="A379" s="59" t="e">
        <f t="array" ref="A379">IF($L379,VLOOKUP(Tableau1[[#This Row],[ANNÉE]],paramètres!$G$2:$G$4,1,FALSE)+1)-Tableau1[[#This Row],[ANNÉE]]</f>
        <v>#VALUE!</v>
      </c>
      <c r="B379" s="60" t="e">
        <f t="array" ref="B379">IF($L379,VLOOKUP(Tableau1[[#This Row],[ANNÉE]],paramètres!$H$2:$H$4,1,FALSE)+1)-Tableau1[[#This Row],[ANNÉE]]</f>
        <v>#VALUE!</v>
      </c>
      <c r="C379" s="60" t="e">
        <f t="array" ref="C379">IF($L379,VLOOKUP(Tableau1[[#This Row],[ANNÉE]],paramètres!$I$2:$I$4,1,FALSE)+1)-Tableau1[[#This Row],[ANNÉE]]</f>
        <v>#VALUE!</v>
      </c>
      <c r="D379" s="60" t="e">
        <f t="array" ref="D379">IF($L379,VLOOKUP(Tableau1[[#This Row],[ANNÉE]],paramètres!$J$2:$J$4,1,FALSE)+1)-Tableau1[[#This Row],[ANNÉE]]</f>
        <v>#VALUE!</v>
      </c>
      <c r="E379" s="60" t="e">
        <f t="array" ref="E379">IF($L379,VLOOKUP(Tableau1[[#This Row],[ANNÉE]],paramètres!$K$2:$K$4,1,FALSE)+1)-Tableau1[[#This Row],[ANNÉE]]</f>
        <v>#VALUE!</v>
      </c>
      <c r="F379" s="60" t="e">
        <f t="array" ref="F379">IF($L379,VLOOKUP(Tableau1[[#This Row],[ANNÉE]],paramètres!$L$2:$L$4,1,FALSE)+1)-Tableau1[[#This Row],[ANNÉE]]</f>
        <v>#VALUE!</v>
      </c>
      <c r="G379" s="61" t="e">
        <f>IF($L379,VLOOKUP(Tableau1[[#This Row],[ANNÉE]],paramètres!$M$2:$M$4,1,FALSE)+1)-Tableau1[[#This Row],[ANNÉE]]</f>
        <v>#VALUE!</v>
      </c>
    </row>
    <row r="380" spans="1:7" x14ac:dyDescent="0.25">
      <c r="A380" s="59" t="e">
        <f t="array" ref="A380">IF($L380,VLOOKUP(Tableau1[[#This Row],[ANNÉE]],paramètres!$G$2:$G$4,1,FALSE)+1)-Tableau1[[#This Row],[ANNÉE]]</f>
        <v>#VALUE!</v>
      </c>
      <c r="B380" s="60" t="e">
        <f t="array" ref="B380">IF($L380,VLOOKUP(Tableau1[[#This Row],[ANNÉE]],paramètres!$H$2:$H$4,1,FALSE)+1)-Tableau1[[#This Row],[ANNÉE]]</f>
        <v>#VALUE!</v>
      </c>
      <c r="C380" s="60" t="e">
        <f t="array" ref="C380">IF($L380,VLOOKUP(Tableau1[[#This Row],[ANNÉE]],paramètres!$I$2:$I$4,1,FALSE)+1)-Tableau1[[#This Row],[ANNÉE]]</f>
        <v>#VALUE!</v>
      </c>
      <c r="D380" s="60" t="e">
        <f t="array" ref="D380">IF($L380,VLOOKUP(Tableau1[[#This Row],[ANNÉE]],paramètres!$J$2:$J$4,1,FALSE)+1)-Tableau1[[#This Row],[ANNÉE]]</f>
        <v>#VALUE!</v>
      </c>
      <c r="E380" s="60" t="e">
        <f t="array" ref="E380">IF($L380,VLOOKUP(Tableau1[[#This Row],[ANNÉE]],paramètres!$K$2:$K$4,1,FALSE)+1)-Tableau1[[#This Row],[ANNÉE]]</f>
        <v>#VALUE!</v>
      </c>
      <c r="F380" s="60" t="e">
        <f t="array" ref="F380">IF($L380,VLOOKUP(Tableau1[[#This Row],[ANNÉE]],paramètres!$L$2:$L$4,1,FALSE)+1)-Tableau1[[#This Row],[ANNÉE]]</f>
        <v>#VALUE!</v>
      </c>
      <c r="G380" s="61" t="e">
        <f>IF($L380,VLOOKUP(Tableau1[[#This Row],[ANNÉE]],paramètres!$M$2:$M$4,1,FALSE)+1)-Tableau1[[#This Row],[ANNÉE]]</f>
        <v>#VALUE!</v>
      </c>
    </row>
    <row r="381" spans="1:7" x14ac:dyDescent="0.25">
      <c r="A381" s="59" t="e">
        <f t="array" ref="A381">IF($L381,VLOOKUP(Tableau1[[#This Row],[ANNÉE]],paramètres!$G$2:$G$4,1,FALSE)+1)-Tableau1[[#This Row],[ANNÉE]]</f>
        <v>#VALUE!</v>
      </c>
      <c r="B381" s="60" t="e">
        <f t="array" ref="B381">IF($L381,VLOOKUP(Tableau1[[#This Row],[ANNÉE]],paramètres!$H$2:$H$4,1,FALSE)+1)-Tableau1[[#This Row],[ANNÉE]]</f>
        <v>#VALUE!</v>
      </c>
      <c r="C381" s="60" t="e">
        <f t="array" ref="C381">IF($L381,VLOOKUP(Tableau1[[#This Row],[ANNÉE]],paramètres!$I$2:$I$4,1,FALSE)+1)-Tableau1[[#This Row],[ANNÉE]]</f>
        <v>#VALUE!</v>
      </c>
      <c r="D381" s="60" t="e">
        <f t="array" ref="D381">IF($L381,VLOOKUP(Tableau1[[#This Row],[ANNÉE]],paramètres!$J$2:$J$4,1,FALSE)+1)-Tableau1[[#This Row],[ANNÉE]]</f>
        <v>#VALUE!</v>
      </c>
      <c r="E381" s="60" t="e">
        <f t="array" ref="E381">IF($L381,VLOOKUP(Tableau1[[#This Row],[ANNÉE]],paramètres!$K$2:$K$4,1,FALSE)+1)-Tableau1[[#This Row],[ANNÉE]]</f>
        <v>#VALUE!</v>
      </c>
      <c r="F381" s="60" t="e">
        <f t="array" ref="F381">IF($L381,VLOOKUP(Tableau1[[#This Row],[ANNÉE]],paramètres!$L$2:$L$4,1,FALSE)+1)-Tableau1[[#This Row],[ANNÉE]]</f>
        <v>#VALUE!</v>
      </c>
      <c r="G381" s="61" t="e">
        <f>IF($L381,VLOOKUP(Tableau1[[#This Row],[ANNÉE]],paramètres!$M$2:$M$4,1,FALSE)+1)-Tableau1[[#This Row],[ANNÉE]]</f>
        <v>#VALUE!</v>
      </c>
    </row>
    <row r="382" spans="1:7" x14ac:dyDescent="0.25">
      <c r="A382" s="59" t="e">
        <f t="array" ref="A382">IF($L382,VLOOKUP(Tableau1[[#This Row],[ANNÉE]],paramètres!$G$2:$G$4,1,FALSE)+1)-Tableau1[[#This Row],[ANNÉE]]</f>
        <v>#VALUE!</v>
      </c>
      <c r="B382" s="60" t="e">
        <f t="array" ref="B382">IF($L382,VLOOKUP(Tableau1[[#This Row],[ANNÉE]],paramètres!$H$2:$H$4,1,FALSE)+1)-Tableau1[[#This Row],[ANNÉE]]</f>
        <v>#VALUE!</v>
      </c>
      <c r="C382" s="60" t="e">
        <f t="array" ref="C382">IF($L382,VLOOKUP(Tableau1[[#This Row],[ANNÉE]],paramètres!$I$2:$I$4,1,FALSE)+1)-Tableau1[[#This Row],[ANNÉE]]</f>
        <v>#VALUE!</v>
      </c>
      <c r="D382" s="60" t="e">
        <f t="array" ref="D382">IF($L382,VLOOKUP(Tableau1[[#This Row],[ANNÉE]],paramètres!$J$2:$J$4,1,FALSE)+1)-Tableau1[[#This Row],[ANNÉE]]</f>
        <v>#VALUE!</v>
      </c>
      <c r="E382" s="60" t="e">
        <f t="array" ref="E382">IF($L382,VLOOKUP(Tableau1[[#This Row],[ANNÉE]],paramètres!$K$2:$K$4,1,FALSE)+1)-Tableau1[[#This Row],[ANNÉE]]</f>
        <v>#VALUE!</v>
      </c>
      <c r="F382" s="60" t="e">
        <f t="array" ref="F382">IF($L382,VLOOKUP(Tableau1[[#This Row],[ANNÉE]],paramètres!$L$2:$L$4,1,FALSE)+1)-Tableau1[[#This Row],[ANNÉE]]</f>
        <v>#VALUE!</v>
      </c>
      <c r="G382" s="61" t="e">
        <f>IF($L382,VLOOKUP(Tableau1[[#This Row],[ANNÉE]],paramètres!$M$2:$M$4,1,FALSE)+1)-Tableau1[[#This Row],[ANNÉE]]</f>
        <v>#VALUE!</v>
      </c>
    </row>
    <row r="383" spans="1:7" x14ac:dyDescent="0.25">
      <c r="A383" s="59" t="e">
        <f t="array" ref="A383">IF($L383,VLOOKUP(Tableau1[[#This Row],[ANNÉE]],paramètres!$G$2:$G$4,1,FALSE)+1)-Tableau1[[#This Row],[ANNÉE]]</f>
        <v>#VALUE!</v>
      </c>
      <c r="B383" s="60" t="e">
        <f t="array" ref="B383">IF($L383,VLOOKUP(Tableau1[[#This Row],[ANNÉE]],paramètres!$H$2:$H$4,1,FALSE)+1)-Tableau1[[#This Row],[ANNÉE]]</f>
        <v>#VALUE!</v>
      </c>
      <c r="C383" s="60" t="e">
        <f t="array" ref="C383">IF($L383,VLOOKUP(Tableau1[[#This Row],[ANNÉE]],paramètres!$I$2:$I$4,1,FALSE)+1)-Tableau1[[#This Row],[ANNÉE]]</f>
        <v>#VALUE!</v>
      </c>
      <c r="D383" s="60" t="e">
        <f t="array" ref="D383">IF($L383,VLOOKUP(Tableau1[[#This Row],[ANNÉE]],paramètres!$J$2:$J$4,1,FALSE)+1)-Tableau1[[#This Row],[ANNÉE]]</f>
        <v>#VALUE!</v>
      </c>
      <c r="E383" s="60" t="e">
        <f t="array" ref="E383">IF($L383,VLOOKUP(Tableau1[[#This Row],[ANNÉE]],paramètres!$K$2:$K$4,1,FALSE)+1)-Tableau1[[#This Row],[ANNÉE]]</f>
        <v>#VALUE!</v>
      </c>
      <c r="F383" s="60" t="e">
        <f t="array" ref="F383">IF($L383,VLOOKUP(Tableau1[[#This Row],[ANNÉE]],paramètres!$L$2:$L$4,1,FALSE)+1)-Tableau1[[#This Row],[ANNÉE]]</f>
        <v>#VALUE!</v>
      </c>
      <c r="G383" s="61" t="e">
        <f>IF($L383,VLOOKUP(Tableau1[[#This Row],[ANNÉE]],paramètres!$M$2:$M$4,1,FALSE)+1)-Tableau1[[#This Row],[ANNÉE]]</f>
        <v>#VALUE!</v>
      </c>
    </row>
    <row r="384" spans="1:7" x14ac:dyDescent="0.25">
      <c r="A384" s="59" t="e">
        <f t="array" ref="A384">IF($L384,VLOOKUP(Tableau1[[#This Row],[ANNÉE]],paramètres!$G$2:$G$4,1,FALSE)+1)-Tableau1[[#This Row],[ANNÉE]]</f>
        <v>#VALUE!</v>
      </c>
      <c r="B384" s="60" t="e">
        <f t="array" ref="B384">IF($L384,VLOOKUP(Tableau1[[#This Row],[ANNÉE]],paramètres!$H$2:$H$4,1,FALSE)+1)-Tableau1[[#This Row],[ANNÉE]]</f>
        <v>#VALUE!</v>
      </c>
      <c r="C384" s="60" t="e">
        <f t="array" ref="C384">IF($L384,VLOOKUP(Tableau1[[#This Row],[ANNÉE]],paramètres!$I$2:$I$4,1,FALSE)+1)-Tableau1[[#This Row],[ANNÉE]]</f>
        <v>#VALUE!</v>
      </c>
      <c r="D384" s="60" t="e">
        <f t="array" ref="D384">IF($L384,VLOOKUP(Tableau1[[#This Row],[ANNÉE]],paramètres!$J$2:$J$4,1,FALSE)+1)-Tableau1[[#This Row],[ANNÉE]]</f>
        <v>#VALUE!</v>
      </c>
      <c r="E384" s="60" t="e">
        <f t="array" ref="E384">IF($L384,VLOOKUP(Tableau1[[#This Row],[ANNÉE]],paramètres!$K$2:$K$4,1,FALSE)+1)-Tableau1[[#This Row],[ANNÉE]]</f>
        <v>#VALUE!</v>
      </c>
      <c r="F384" s="60" t="e">
        <f t="array" ref="F384">IF($L384,VLOOKUP(Tableau1[[#This Row],[ANNÉE]],paramètres!$L$2:$L$4,1,FALSE)+1)-Tableau1[[#This Row],[ANNÉE]]</f>
        <v>#VALUE!</v>
      </c>
      <c r="G384" s="61" t="e">
        <f>IF($L384,VLOOKUP(Tableau1[[#This Row],[ANNÉE]],paramètres!$M$2:$M$4,1,FALSE)+1)-Tableau1[[#This Row],[ANNÉE]]</f>
        <v>#VALUE!</v>
      </c>
    </row>
    <row r="385" spans="1:7" x14ac:dyDescent="0.25">
      <c r="A385" s="59" t="e">
        <f t="array" ref="A385">IF($L385,VLOOKUP(Tableau1[[#This Row],[ANNÉE]],paramètres!$G$2:$G$4,1,FALSE)+1)-Tableau1[[#This Row],[ANNÉE]]</f>
        <v>#VALUE!</v>
      </c>
      <c r="B385" s="60" t="e">
        <f t="array" ref="B385">IF($L385,VLOOKUP(Tableau1[[#This Row],[ANNÉE]],paramètres!$H$2:$H$4,1,FALSE)+1)-Tableau1[[#This Row],[ANNÉE]]</f>
        <v>#VALUE!</v>
      </c>
      <c r="C385" s="60" t="e">
        <f t="array" ref="C385">IF($L385,VLOOKUP(Tableau1[[#This Row],[ANNÉE]],paramètres!$I$2:$I$4,1,FALSE)+1)-Tableau1[[#This Row],[ANNÉE]]</f>
        <v>#VALUE!</v>
      </c>
      <c r="D385" s="60" t="e">
        <f t="array" ref="D385">IF($L385,VLOOKUP(Tableau1[[#This Row],[ANNÉE]],paramètres!$J$2:$J$4,1,FALSE)+1)-Tableau1[[#This Row],[ANNÉE]]</f>
        <v>#VALUE!</v>
      </c>
      <c r="E385" s="60" t="e">
        <f t="array" ref="E385">IF($L385,VLOOKUP(Tableau1[[#This Row],[ANNÉE]],paramètres!$K$2:$K$4,1,FALSE)+1)-Tableau1[[#This Row],[ANNÉE]]</f>
        <v>#VALUE!</v>
      </c>
      <c r="F385" s="60" t="e">
        <f t="array" ref="F385">IF($L385,VLOOKUP(Tableau1[[#This Row],[ANNÉE]],paramètres!$L$2:$L$4,1,FALSE)+1)-Tableau1[[#This Row],[ANNÉE]]</f>
        <v>#VALUE!</v>
      </c>
      <c r="G385" s="61" t="e">
        <f>IF($L385,VLOOKUP(Tableau1[[#This Row],[ANNÉE]],paramètres!$M$2:$M$4,1,FALSE)+1)-Tableau1[[#This Row],[ANNÉE]]</f>
        <v>#VALUE!</v>
      </c>
    </row>
    <row r="386" spans="1:7" x14ac:dyDescent="0.25">
      <c r="A386" s="59" t="e">
        <f t="array" ref="A386">IF($L386,VLOOKUP(Tableau1[[#This Row],[ANNÉE]],paramètres!$G$2:$G$4,1,FALSE)+1)-Tableau1[[#This Row],[ANNÉE]]</f>
        <v>#VALUE!</v>
      </c>
      <c r="B386" s="60" t="e">
        <f t="array" ref="B386">IF($L386,VLOOKUP(Tableau1[[#This Row],[ANNÉE]],paramètres!$H$2:$H$4,1,FALSE)+1)-Tableau1[[#This Row],[ANNÉE]]</f>
        <v>#VALUE!</v>
      </c>
      <c r="C386" s="60" t="e">
        <f t="array" ref="C386">IF($L386,VLOOKUP(Tableau1[[#This Row],[ANNÉE]],paramètres!$I$2:$I$4,1,FALSE)+1)-Tableau1[[#This Row],[ANNÉE]]</f>
        <v>#VALUE!</v>
      </c>
      <c r="D386" s="60" t="e">
        <f t="array" ref="D386">IF($L386,VLOOKUP(Tableau1[[#This Row],[ANNÉE]],paramètres!$J$2:$J$4,1,FALSE)+1)-Tableau1[[#This Row],[ANNÉE]]</f>
        <v>#VALUE!</v>
      </c>
      <c r="E386" s="60" t="e">
        <f t="array" ref="E386">IF($L386,VLOOKUP(Tableau1[[#This Row],[ANNÉE]],paramètres!$K$2:$K$4,1,FALSE)+1)-Tableau1[[#This Row],[ANNÉE]]</f>
        <v>#VALUE!</v>
      </c>
      <c r="F386" s="60" t="e">
        <f t="array" ref="F386">IF($L386,VLOOKUP(Tableau1[[#This Row],[ANNÉE]],paramètres!$L$2:$L$4,1,FALSE)+1)-Tableau1[[#This Row],[ANNÉE]]</f>
        <v>#VALUE!</v>
      </c>
      <c r="G386" s="61" t="e">
        <f>IF($L386,VLOOKUP(Tableau1[[#This Row],[ANNÉE]],paramètres!$M$2:$M$4,1,FALSE)+1)-Tableau1[[#This Row],[ANNÉE]]</f>
        <v>#VALUE!</v>
      </c>
    </row>
    <row r="387" spans="1:7" x14ac:dyDescent="0.25">
      <c r="A387" s="59" t="e">
        <f t="array" ref="A387">IF($L387,VLOOKUP(Tableau1[[#This Row],[ANNÉE]],paramètres!$G$2:$G$4,1,FALSE)+1)-Tableau1[[#This Row],[ANNÉE]]</f>
        <v>#VALUE!</v>
      </c>
      <c r="B387" s="60" t="e">
        <f t="array" ref="B387">IF($L387,VLOOKUP(Tableau1[[#This Row],[ANNÉE]],paramètres!$H$2:$H$4,1,FALSE)+1)-Tableau1[[#This Row],[ANNÉE]]</f>
        <v>#VALUE!</v>
      </c>
      <c r="C387" s="60" t="e">
        <f t="array" ref="C387">IF($L387,VLOOKUP(Tableau1[[#This Row],[ANNÉE]],paramètres!$I$2:$I$4,1,FALSE)+1)-Tableau1[[#This Row],[ANNÉE]]</f>
        <v>#VALUE!</v>
      </c>
      <c r="D387" s="60" t="e">
        <f t="array" ref="D387">IF($L387,VLOOKUP(Tableau1[[#This Row],[ANNÉE]],paramètres!$J$2:$J$4,1,FALSE)+1)-Tableau1[[#This Row],[ANNÉE]]</f>
        <v>#VALUE!</v>
      </c>
      <c r="E387" s="60" t="e">
        <f t="array" ref="E387">IF($L387,VLOOKUP(Tableau1[[#This Row],[ANNÉE]],paramètres!$K$2:$K$4,1,FALSE)+1)-Tableau1[[#This Row],[ANNÉE]]</f>
        <v>#VALUE!</v>
      </c>
      <c r="F387" s="60" t="e">
        <f t="array" ref="F387">IF($L387,VLOOKUP(Tableau1[[#This Row],[ANNÉE]],paramètres!$L$2:$L$4,1,FALSE)+1)-Tableau1[[#This Row],[ANNÉE]]</f>
        <v>#VALUE!</v>
      </c>
      <c r="G387" s="61" t="e">
        <f>IF($L387,VLOOKUP(Tableau1[[#This Row],[ANNÉE]],paramètres!$M$2:$M$4,1,FALSE)+1)-Tableau1[[#This Row],[ANNÉE]]</f>
        <v>#VALUE!</v>
      </c>
    </row>
    <row r="388" spans="1:7" x14ac:dyDescent="0.25">
      <c r="A388" s="59" t="e">
        <f t="array" ref="A388">IF($L388,VLOOKUP(Tableau1[[#This Row],[ANNÉE]],paramètres!$G$2:$G$4,1,FALSE)+1)-Tableau1[[#This Row],[ANNÉE]]</f>
        <v>#VALUE!</v>
      </c>
      <c r="B388" s="60" t="e">
        <f t="array" ref="B388">IF($L388,VLOOKUP(Tableau1[[#This Row],[ANNÉE]],paramètres!$H$2:$H$4,1,FALSE)+1)-Tableau1[[#This Row],[ANNÉE]]</f>
        <v>#VALUE!</v>
      </c>
      <c r="C388" s="60" t="e">
        <f t="array" ref="C388">IF($L388,VLOOKUP(Tableau1[[#This Row],[ANNÉE]],paramètres!$I$2:$I$4,1,FALSE)+1)-Tableau1[[#This Row],[ANNÉE]]</f>
        <v>#VALUE!</v>
      </c>
      <c r="D388" s="60" t="e">
        <f t="array" ref="D388">IF($L388,VLOOKUP(Tableau1[[#This Row],[ANNÉE]],paramètres!$J$2:$J$4,1,FALSE)+1)-Tableau1[[#This Row],[ANNÉE]]</f>
        <v>#VALUE!</v>
      </c>
      <c r="E388" s="60" t="e">
        <f t="array" ref="E388">IF($L388,VLOOKUP(Tableau1[[#This Row],[ANNÉE]],paramètres!$K$2:$K$4,1,FALSE)+1)-Tableau1[[#This Row],[ANNÉE]]</f>
        <v>#VALUE!</v>
      </c>
      <c r="F388" s="60" t="e">
        <f t="array" ref="F388">IF($L388,VLOOKUP(Tableau1[[#This Row],[ANNÉE]],paramètres!$L$2:$L$4,1,FALSE)+1)-Tableau1[[#This Row],[ANNÉE]]</f>
        <v>#VALUE!</v>
      </c>
      <c r="G388" s="61" t="e">
        <f>IF($L388,VLOOKUP(Tableau1[[#This Row],[ANNÉE]],paramètres!$M$2:$M$4,1,FALSE)+1)-Tableau1[[#This Row],[ANNÉE]]</f>
        <v>#VALUE!</v>
      </c>
    </row>
    <row r="389" spans="1:7" x14ac:dyDescent="0.25">
      <c r="A389" s="59" t="e">
        <f t="array" ref="A389">IF($L389,VLOOKUP(Tableau1[[#This Row],[ANNÉE]],paramètres!$G$2:$G$4,1,FALSE)+1)-Tableau1[[#This Row],[ANNÉE]]</f>
        <v>#VALUE!</v>
      </c>
      <c r="B389" s="60" t="e">
        <f t="array" ref="B389">IF($L389,VLOOKUP(Tableau1[[#This Row],[ANNÉE]],paramètres!$H$2:$H$4,1,FALSE)+1)-Tableau1[[#This Row],[ANNÉE]]</f>
        <v>#VALUE!</v>
      </c>
      <c r="C389" s="60" t="e">
        <f t="array" ref="C389">IF($L389,VLOOKUP(Tableau1[[#This Row],[ANNÉE]],paramètres!$I$2:$I$4,1,FALSE)+1)-Tableau1[[#This Row],[ANNÉE]]</f>
        <v>#VALUE!</v>
      </c>
      <c r="D389" s="60" t="e">
        <f t="array" ref="D389">IF($L389,VLOOKUP(Tableau1[[#This Row],[ANNÉE]],paramètres!$J$2:$J$4,1,FALSE)+1)-Tableau1[[#This Row],[ANNÉE]]</f>
        <v>#VALUE!</v>
      </c>
      <c r="E389" s="60" t="e">
        <f t="array" ref="E389">IF($L389,VLOOKUP(Tableau1[[#This Row],[ANNÉE]],paramètres!$K$2:$K$4,1,FALSE)+1)-Tableau1[[#This Row],[ANNÉE]]</f>
        <v>#VALUE!</v>
      </c>
      <c r="F389" s="60" t="e">
        <f t="array" ref="F389">IF($L389,VLOOKUP(Tableau1[[#This Row],[ANNÉE]],paramètres!$L$2:$L$4,1,FALSE)+1)-Tableau1[[#This Row],[ANNÉE]]</f>
        <v>#VALUE!</v>
      </c>
      <c r="G389" s="61" t="e">
        <f>IF($L389,VLOOKUP(Tableau1[[#This Row],[ANNÉE]],paramètres!$M$2:$M$4,1,FALSE)+1)-Tableau1[[#This Row],[ANNÉE]]</f>
        <v>#VALUE!</v>
      </c>
    </row>
    <row r="390" spans="1:7" x14ac:dyDescent="0.25">
      <c r="A390" s="59" t="e">
        <f t="array" ref="A390">IF($L390,VLOOKUP(Tableau1[[#This Row],[ANNÉE]],paramètres!$G$2:$G$4,1,FALSE)+1)-Tableau1[[#This Row],[ANNÉE]]</f>
        <v>#VALUE!</v>
      </c>
      <c r="B390" s="60" t="e">
        <f t="array" ref="B390">IF($L390,VLOOKUP(Tableau1[[#This Row],[ANNÉE]],paramètres!$H$2:$H$4,1,FALSE)+1)-Tableau1[[#This Row],[ANNÉE]]</f>
        <v>#VALUE!</v>
      </c>
      <c r="C390" s="60" t="e">
        <f t="array" ref="C390">IF($L390,VLOOKUP(Tableau1[[#This Row],[ANNÉE]],paramètres!$I$2:$I$4,1,FALSE)+1)-Tableau1[[#This Row],[ANNÉE]]</f>
        <v>#VALUE!</v>
      </c>
      <c r="D390" s="60" t="e">
        <f t="array" ref="D390">IF($L390,VLOOKUP(Tableau1[[#This Row],[ANNÉE]],paramètres!$J$2:$J$4,1,FALSE)+1)-Tableau1[[#This Row],[ANNÉE]]</f>
        <v>#VALUE!</v>
      </c>
      <c r="E390" s="60" t="e">
        <f t="array" ref="E390">IF($L390,VLOOKUP(Tableau1[[#This Row],[ANNÉE]],paramètres!$K$2:$K$4,1,FALSE)+1)-Tableau1[[#This Row],[ANNÉE]]</f>
        <v>#VALUE!</v>
      </c>
      <c r="F390" s="60" t="e">
        <f t="array" ref="F390">IF($L390,VLOOKUP(Tableau1[[#This Row],[ANNÉE]],paramètres!$L$2:$L$4,1,FALSE)+1)-Tableau1[[#This Row],[ANNÉE]]</f>
        <v>#VALUE!</v>
      </c>
      <c r="G390" s="61" t="e">
        <f>IF($L390,VLOOKUP(Tableau1[[#This Row],[ANNÉE]],paramètres!$M$2:$M$4,1,FALSE)+1)-Tableau1[[#This Row],[ANNÉE]]</f>
        <v>#VALUE!</v>
      </c>
    </row>
    <row r="391" spans="1:7" x14ac:dyDescent="0.25">
      <c r="A391" s="59" t="e">
        <f t="array" ref="A391">IF($L391,VLOOKUP(Tableau1[[#This Row],[ANNÉE]],paramètres!$G$2:$G$4,1,FALSE)+1)-Tableau1[[#This Row],[ANNÉE]]</f>
        <v>#VALUE!</v>
      </c>
      <c r="B391" s="60" t="e">
        <f t="array" ref="B391">IF($L391,VLOOKUP(Tableau1[[#This Row],[ANNÉE]],paramètres!$H$2:$H$4,1,FALSE)+1)-Tableau1[[#This Row],[ANNÉE]]</f>
        <v>#VALUE!</v>
      </c>
      <c r="C391" s="60" t="e">
        <f t="array" ref="C391">IF($L391,VLOOKUP(Tableau1[[#This Row],[ANNÉE]],paramètres!$I$2:$I$4,1,FALSE)+1)-Tableau1[[#This Row],[ANNÉE]]</f>
        <v>#VALUE!</v>
      </c>
      <c r="D391" s="60" t="e">
        <f t="array" ref="D391">IF($L391,VLOOKUP(Tableau1[[#This Row],[ANNÉE]],paramètres!$J$2:$J$4,1,FALSE)+1)-Tableau1[[#This Row],[ANNÉE]]</f>
        <v>#VALUE!</v>
      </c>
      <c r="E391" s="60" t="e">
        <f t="array" ref="E391">IF($L391,VLOOKUP(Tableau1[[#This Row],[ANNÉE]],paramètres!$K$2:$K$4,1,FALSE)+1)-Tableau1[[#This Row],[ANNÉE]]</f>
        <v>#VALUE!</v>
      </c>
      <c r="F391" s="60" t="e">
        <f t="array" ref="F391">IF($L391,VLOOKUP(Tableau1[[#This Row],[ANNÉE]],paramètres!$L$2:$L$4,1,FALSE)+1)-Tableau1[[#This Row],[ANNÉE]]</f>
        <v>#VALUE!</v>
      </c>
      <c r="G391" s="61" t="e">
        <f>IF($L391,VLOOKUP(Tableau1[[#This Row],[ANNÉE]],paramètres!$M$2:$M$4,1,FALSE)+1)-Tableau1[[#This Row],[ANNÉE]]</f>
        <v>#VALUE!</v>
      </c>
    </row>
    <row r="392" spans="1:7" x14ac:dyDescent="0.25">
      <c r="A392" s="59" t="e">
        <f t="array" ref="A392">IF($L392,VLOOKUP(Tableau1[[#This Row],[ANNÉE]],paramètres!$G$2:$G$4,1,FALSE)+1)-Tableau1[[#This Row],[ANNÉE]]</f>
        <v>#VALUE!</v>
      </c>
      <c r="B392" s="60" t="e">
        <f t="array" ref="B392">IF($L392,VLOOKUP(Tableau1[[#This Row],[ANNÉE]],paramètres!$H$2:$H$4,1,FALSE)+1)-Tableau1[[#This Row],[ANNÉE]]</f>
        <v>#VALUE!</v>
      </c>
      <c r="C392" s="60" t="e">
        <f t="array" ref="C392">IF($L392,VLOOKUP(Tableau1[[#This Row],[ANNÉE]],paramètres!$I$2:$I$4,1,FALSE)+1)-Tableau1[[#This Row],[ANNÉE]]</f>
        <v>#VALUE!</v>
      </c>
      <c r="D392" s="60" t="e">
        <f t="array" ref="D392">IF($L392,VLOOKUP(Tableau1[[#This Row],[ANNÉE]],paramètres!$J$2:$J$4,1,FALSE)+1)-Tableau1[[#This Row],[ANNÉE]]</f>
        <v>#VALUE!</v>
      </c>
      <c r="E392" s="60" t="e">
        <f t="array" ref="E392">IF($L392,VLOOKUP(Tableau1[[#This Row],[ANNÉE]],paramètres!$K$2:$K$4,1,FALSE)+1)-Tableau1[[#This Row],[ANNÉE]]</f>
        <v>#VALUE!</v>
      </c>
      <c r="F392" s="60" t="e">
        <f t="array" ref="F392">IF($L392,VLOOKUP(Tableau1[[#This Row],[ANNÉE]],paramètres!$L$2:$L$4,1,FALSE)+1)-Tableau1[[#This Row],[ANNÉE]]</f>
        <v>#VALUE!</v>
      </c>
      <c r="G392" s="61" t="e">
        <f>IF($L392,VLOOKUP(Tableau1[[#This Row],[ANNÉE]],paramètres!$M$2:$M$4,1,FALSE)+1)-Tableau1[[#This Row],[ANNÉE]]</f>
        <v>#VALUE!</v>
      </c>
    </row>
    <row r="393" spans="1:7" x14ac:dyDescent="0.25">
      <c r="A393" s="59" t="e">
        <f t="array" ref="A393">IF($L393,VLOOKUP(Tableau1[[#This Row],[ANNÉE]],paramètres!$G$2:$G$4,1,FALSE)+1)-Tableau1[[#This Row],[ANNÉE]]</f>
        <v>#VALUE!</v>
      </c>
      <c r="B393" s="60" t="e">
        <f t="array" ref="B393">IF($L393,VLOOKUP(Tableau1[[#This Row],[ANNÉE]],paramètres!$H$2:$H$4,1,FALSE)+1)-Tableau1[[#This Row],[ANNÉE]]</f>
        <v>#VALUE!</v>
      </c>
      <c r="C393" s="60" t="e">
        <f t="array" ref="C393">IF($L393,VLOOKUP(Tableau1[[#This Row],[ANNÉE]],paramètres!$I$2:$I$4,1,FALSE)+1)-Tableau1[[#This Row],[ANNÉE]]</f>
        <v>#VALUE!</v>
      </c>
      <c r="D393" s="60" t="e">
        <f t="array" ref="D393">IF($L393,VLOOKUP(Tableau1[[#This Row],[ANNÉE]],paramètres!$J$2:$J$4,1,FALSE)+1)-Tableau1[[#This Row],[ANNÉE]]</f>
        <v>#VALUE!</v>
      </c>
      <c r="E393" s="60" t="e">
        <f t="array" ref="E393">IF($L393,VLOOKUP(Tableau1[[#This Row],[ANNÉE]],paramètres!$K$2:$K$4,1,FALSE)+1)-Tableau1[[#This Row],[ANNÉE]]</f>
        <v>#VALUE!</v>
      </c>
      <c r="F393" s="60" t="e">
        <f t="array" ref="F393">IF($L393,VLOOKUP(Tableau1[[#This Row],[ANNÉE]],paramètres!$L$2:$L$4,1,FALSE)+1)-Tableau1[[#This Row],[ANNÉE]]</f>
        <v>#VALUE!</v>
      </c>
      <c r="G393" s="61" t="e">
        <f>IF($L393,VLOOKUP(Tableau1[[#This Row],[ANNÉE]],paramètres!$M$2:$M$4,1,FALSE)+1)-Tableau1[[#This Row],[ANNÉE]]</f>
        <v>#VALUE!</v>
      </c>
    </row>
    <row r="394" spans="1:7" x14ac:dyDescent="0.25">
      <c r="A394" s="59" t="e">
        <f t="array" ref="A394">IF($L394,VLOOKUP(Tableau1[[#This Row],[ANNÉE]],paramètres!$G$2:$G$4,1,FALSE)+1)-Tableau1[[#This Row],[ANNÉE]]</f>
        <v>#VALUE!</v>
      </c>
      <c r="B394" s="60" t="e">
        <f t="array" ref="B394">IF($L394,VLOOKUP(Tableau1[[#This Row],[ANNÉE]],paramètres!$H$2:$H$4,1,FALSE)+1)-Tableau1[[#This Row],[ANNÉE]]</f>
        <v>#VALUE!</v>
      </c>
      <c r="C394" s="60" t="e">
        <f t="array" ref="C394">IF($L394,VLOOKUP(Tableau1[[#This Row],[ANNÉE]],paramètres!$I$2:$I$4,1,FALSE)+1)-Tableau1[[#This Row],[ANNÉE]]</f>
        <v>#VALUE!</v>
      </c>
      <c r="D394" s="60" t="e">
        <f t="array" ref="D394">IF($L394,VLOOKUP(Tableau1[[#This Row],[ANNÉE]],paramètres!$J$2:$J$4,1,FALSE)+1)-Tableau1[[#This Row],[ANNÉE]]</f>
        <v>#VALUE!</v>
      </c>
      <c r="E394" s="60" t="e">
        <f t="array" ref="E394">IF($L394,VLOOKUP(Tableau1[[#This Row],[ANNÉE]],paramètres!$K$2:$K$4,1,FALSE)+1)-Tableau1[[#This Row],[ANNÉE]]</f>
        <v>#VALUE!</v>
      </c>
      <c r="F394" s="60" t="e">
        <f t="array" ref="F394">IF($L394,VLOOKUP(Tableau1[[#This Row],[ANNÉE]],paramètres!$L$2:$L$4,1,FALSE)+1)-Tableau1[[#This Row],[ANNÉE]]</f>
        <v>#VALUE!</v>
      </c>
      <c r="G394" s="61" t="e">
        <f>IF($L394,VLOOKUP(Tableau1[[#This Row],[ANNÉE]],paramètres!$M$2:$M$4,1,FALSE)+1)-Tableau1[[#This Row],[ANNÉE]]</f>
        <v>#VALUE!</v>
      </c>
    </row>
    <row r="395" spans="1:7" x14ac:dyDescent="0.25">
      <c r="A395" s="59" t="e">
        <f t="array" ref="A395">IF($L395,VLOOKUP(Tableau1[[#This Row],[ANNÉE]],paramètres!$G$2:$G$4,1,FALSE)+1)-Tableau1[[#This Row],[ANNÉE]]</f>
        <v>#VALUE!</v>
      </c>
      <c r="B395" s="60" t="e">
        <f t="array" ref="B395">IF($L395,VLOOKUP(Tableau1[[#This Row],[ANNÉE]],paramètres!$H$2:$H$4,1,FALSE)+1)-Tableau1[[#This Row],[ANNÉE]]</f>
        <v>#VALUE!</v>
      </c>
      <c r="C395" s="60" t="e">
        <f t="array" ref="C395">IF($L395,VLOOKUP(Tableau1[[#This Row],[ANNÉE]],paramètres!$I$2:$I$4,1,FALSE)+1)-Tableau1[[#This Row],[ANNÉE]]</f>
        <v>#VALUE!</v>
      </c>
      <c r="D395" s="60" t="e">
        <f t="array" ref="D395">IF($L395,VLOOKUP(Tableau1[[#This Row],[ANNÉE]],paramètres!$J$2:$J$4,1,FALSE)+1)-Tableau1[[#This Row],[ANNÉE]]</f>
        <v>#VALUE!</v>
      </c>
      <c r="E395" s="60" t="e">
        <f t="array" ref="E395">IF($L395,VLOOKUP(Tableau1[[#This Row],[ANNÉE]],paramètres!$K$2:$K$4,1,FALSE)+1)-Tableau1[[#This Row],[ANNÉE]]</f>
        <v>#VALUE!</v>
      </c>
      <c r="F395" s="60" t="e">
        <f t="array" ref="F395">IF($L395,VLOOKUP(Tableau1[[#This Row],[ANNÉE]],paramètres!$L$2:$L$4,1,FALSE)+1)-Tableau1[[#This Row],[ANNÉE]]</f>
        <v>#VALUE!</v>
      </c>
      <c r="G395" s="61" t="e">
        <f>IF($L395,VLOOKUP(Tableau1[[#This Row],[ANNÉE]],paramètres!$M$2:$M$4,1,FALSE)+1)-Tableau1[[#This Row],[ANNÉE]]</f>
        <v>#VALUE!</v>
      </c>
    </row>
    <row r="396" spans="1:7" x14ac:dyDescent="0.25">
      <c r="A396" s="59" t="e">
        <f t="array" ref="A396">IF($L396,VLOOKUP(Tableau1[[#This Row],[ANNÉE]],paramètres!$G$2:$G$4,1,FALSE)+1)-Tableau1[[#This Row],[ANNÉE]]</f>
        <v>#VALUE!</v>
      </c>
      <c r="B396" s="60" t="e">
        <f t="array" ref="B396">IF($L396,VLOOKUP(Tableau1[[#This Row],[ANNÉE]],paramètres!$H$2:$H$4,1,FALSE)+1)-Tableau1[[#This Row],[ANNÉE]]</f>
        <v>#VALUE!</v>
      </c>
      <c r="C396" s="60" t="e">
        <f t="array" ref="C396">IF($L396,VLOOKUP(Tableau1[[#This Row],[ANNÉE]],paramètres!$I$2:$I$4,1,FALSE)+1)-Tableau1[[#This Row],[ANNÉE]]</f>
        <v>#VALUE!</v>
      </c>
      <c r="D396" s="60" t="e">
        <f t="array" ref="D396">IF($L396,VLOOKUP(Tableau1[[#This Row],[ANNÉE]],paramètres!$J$2:$J$4,1,FALSE)+1)-Tableau1[[#This Row],[ANNÉE]]</f>
        <v>#VALUE!</v>
      </c>
      <c r="E396" s="60" t="e">
        <f t="array" ref="E396">IF($L396,VLOOKUP(Tableau1[[#This Row],[ANNÉE]],paramètres!$K$2:$K$4,1,FALSE)+1)-Tableau1[[#This Row],[ANNÉE]]</f>
        <v>#VALUE!</v>
      </c>
      <c r="F396" s="60" t="e">
        <f t="array" ref="F396">IF($L396,VLOOKUP(Tableau1[[#This Row],[ANNÉE]],paramètres!$L$2:$L$4,1,FALSE)+1)-Tableau1[[#This Row],[ANNÉE]]</f>
        <v>#VALUE!</v>
      </c>
      <c r="G396" s="61" t="e">
        <f>IF($L396,VLOOKUP(Tableau1[[#This Row],[ANNÉE]],paramètres!$M$2:$M$4,1,FALSE)+1)-Tableau1[[#This Row],[ANNÉE]]</f>
        <v>#VALUE!</v>
      </c>
    </row>
    <row r="397" spans="1:7" x14ac:dyDescent="0.25">
      <c r="A397" s="59" t="e">
        <f t="array" ref="A397">IF($L397,VLOOKUP(Tableau1[[#This Row],[ANNÉE]],paramètres!$G$2:$G$4,1,FALSE)+1)-Tableau1[[#This Row],[ANNÉE]]</f>
        <v>#VALUE!</v>
      </c>
      <c r="B397" s="60" t="e">
        <f t="array" ref="B397">IF($L397,VLOOKUP(Tableau1[[#This Row],[ANNÉE]],paramètres!$H$2:$H$4,1,FALSE)+1)-Tableau1[[#This Row],[ANNÉE]]</f>
        <v>#VALUE!</v>
      </c>
      <c r="C397" s="60" t="e">
        <f t="array" ref="C397">IF($L397,VLOOKUP(Tableau1[[#This Row],[ANNÉE]],paramètres!$I$2:$I$4,1,FALSE)+1)-Tableau1[[#This Row],[ANNÉE]]</f>
        <v>#VALUE!</v>
      </c>
      <c r="D397" s="60" t="e">
        <f t="array" ref="D397">IF($L397,VLOOKUP(Tableau1[[#This Row],[ANNÉE]],paramètres!$J$2:$J$4,1,FALSE)+1)-Tableau1[[#This Row],[ANNÉE]]</f>
        <v>#VALUE!</v>
      </c>
      <c r="E397" s="60" t="e">
        <f t="array" ref="E397">IF($L397,VLOOKUP(Tableau1[[#This Row],[ANNÉE]],paramètres!$K$2:$K$4,1,FALSE)+1)-Tableau1[[#This Row],[ANNÉE]]</f>
        <v>#VALUE!</v>
      </c>
      <c r="F397" s="60" t="e">
        <f t="array" ref="F397">IF($L397,VLOOKUP(Tableau1[[#This Row],[ANNÉE]],paramètres!$L$2:$L$4,1,FALSE)+1)-Tableau1[[#This Row],[ANNÉE]]</f>
        <v>#VALUE!</v>
      </c>
      <c r="G397" s="61" t="e">
        <f>IF($L397,VLOOKUP(Tableau1[[#This Row],[ANNÉE]],paramètres!$M$2:$M$4,1,FALSE)+1)-Tableau1[[#This Row],[ANNÉE]]</f>
        <v>#VALUE!</v>
      </c>
    </row>
    <row r="398" spans="1:7" x14ac:dyDescent="0.25">
      <c r="A398" s="59" t="e">
        <f t="array" ref="A398">IF($L398,VLOOKUP(Tableau1[[#This Row],[ANNÉE]],paramètres!$G$2:$G$4,1,FALSE)+1)-Tableau1[[#This Row],[ANNÉE]]</f>
        <v>#VALUE!</v>
      </c>
      <c r="B398" s="60" t="e">
        <f t="array" ref="B398">IF($L398,VLOOKUP(Tableau1[[#This Row],[ANNÉE]],paramètres!$H$2:$H$4,1,FALSE)+1)-Tableau1[[#This Row],[ANNÉE]]</f>
        <v>#VALUE!</v>
      </c>
      <c r="C398" s="60" t="e">
        <f t="array" ref="C398">IF($L398,VLOOKUP(Tableau1[[#This Row],[ANNÉE]],paramètres!$I$2:$I$4,1,FALSE)+1)-Tableau1[[#This Row],[ANNÉE]]</f>
        <v>#VALUE!</v>
      </c>
      <c r="D398" s="60" t="e">
        <f t="array" ref="D398">IF($L398,VLOOKUP(Tableau1[[#This Row],[ANNÉE]],paramètres!$J$2:$J$4,1,FALSE)+1)-Tableau1[[#This Row],[ANNÉE]]</f>
        <v>#VALUE!</v>
      </c>
      <c r="E398" s="60" t="e">
        <f t="array" ref="E398">IF($L398,VLOOKUP(Tableau1[[#This Row],[ANNÉE]],paramètres!$K$2:$K$4,1,FALSE)+1)-Tableau1[[#This Row],[ANNÉE]]</f>
        <v>#VALUE!</v>
      </c>
      <c r="F398" s="60" t="e">
        <f t="array" ref="F398">IF($L398,VLOOKUP(Tableau1[[#This Row],[ANNÉE]],paramètres!$L$2:$L$4,1,FALSE)+1)-Tableau1[[#This Row],[ANNÉE]]</f>
        <v>#VALUE!</v>
      </c>
      <c r="G398" s="61" t="e">
        <f>IF($L398,VLOOKUP(Tableau1[[#This Row],[ANNÉE]],paramètres!$M$2:$M$4,1,FALSE)+1)-Tableau1[[#This Row],[ANNÉE]]</f>
        <v>#VALUE!</v>
      </c>
    </row>
    <row r="399" spans="1:7" x14ac:dyDescent="0.25">
      <c r="A399" s="59" t="e">
        <f t="array" ref="A399">IF($L399,VLOOKUP(Tableau1[[#This Row],[ANNÉE]],paramètres!$G$2:$G$4,1,FALSE)+1)-Tableau1[[#This Row],[ANNÉE]]</f>
        <v>#VALUE!</v>
      </c>
      <c r="B399" s="60" t="e">
        <f t="array" ref="B399">IF($L399,VLOOKUP(Tableau1[[#This Row],[ANNÉE]],paramètres!$H$2:$H$4,1,FALSE)+1)-Tableau1[[#This Row],[ANNÉE]]</f>
        <v>#VALUE!</v>
      </c>
      <c r="C399" s="60" t="e">
        <f t="array" ref="C399">IF($L399,VLOOKUP(Tableau1[[#This Row],[ANNÉE]],paramètres!$I$2:$I$4,1,FALSE)+1)-Tableau1[[#This Row],[ANNÉE]]</f>
        <v>#VALUE!</v>
      </c>
      <c r="D399" s="60" t="e">
        <f t="array" ref="D399">IF($L399,VLOOKUP(Tableau1[[#This Row],[ANNÉE]],paramètres!$J$2:$J$4,1,FALSE)+1)-Tableau1[[#This Row],[ANNÉE]]</f>
        <v>#VALUE!</v>
      </c>
      <c r="E399" s="60" t="e">
        <f t="array" ref="E399">IF($L399,VLOOKUP(Tableau1[[#This Row],[ANNÉE]],paramètres!$K$2:$K$4,1,FALSE)+1)-Tableau1[[#This Row],[ANNÉE]]</f>
        <v>#VALUE!</v>
      </c>
      <c r="F399" s="60" t="e">
        <f t="array" ref="F399">IF($L399,VLOOKUP(Tableau1[[#This Row],[ANNÉE]],paramètres!$L$2:$L$4,1,FALSE)+1)-Tableau1[[#This Row],[ANNÉE]]</f>
        <v>#VALUE!</v>
      </c>
      <c r="G399" s="61" t="e">
        <f>IF($L399,VLOOKUP(Tableau1[[#This Row],[ANNÉE]],paramètres!$M$2:$M$4,1,FALSE)+1)-Tableau1[[#This Row],[ANNÉE]]</f>
        <v>#VALUE!</v>
      </c>
    </row>
    <row r="400" spans="1:7" x14ac:dyDescent="0.25">
      <c r="A400" s="59" t="e">
        <f t="array" ref="A400">IF($L400,VLOOKUP(Tableau1[[#This Row],[ANNÉE]],paramètres!$G$2:$G$4,1,FALSE)+1)-Tableau1[[#This Row],[ANNÉE]]</f>
        <v>#VALUE!</v>
      </c>
      <c r="B400" s="60" t="e">
        <f t="array" ref="B400">IF($L400,VLOOKUP(Tableau1[[#This Row],[ANNÉE]],paramètres!$H$2:$H$4,1,FALSE)+1)-Tableau1[[#This Row],[ANNÉE]]</f>
        <v>#VALUE!</v>
      </c>
      <c r="C400" s="60" t="e">
        <f t="array" ref="C400">IF($L400,VLOOKUP(Tableau1[[#This Row],[ANNÉE]],paramètres!$I$2:$I$4,1,FALSE)+1)-Tableau1[[#This Row],[ANNÉE]]</f>
        <v>#VALUE!</v>
      </c>
      <c r="D400" s="60" t="e">
        <f t="array" ref="D400">IF($L400,VLOOKUP(Tableau1[[#This Row],[ANNÉE]],paramètres!$J$2:$J$4,1,FALSE)+1)-Tableau1[[#This Row],[ANNÉE]]</f>
        <v>#VALUE!</v>
      </c>
      <c r="E400" s="60" t="e">
        <f t="array" ref="E400">IF($L400,VLOOKUP(Tableau1[[#This Row],[ANNÉE]],paramètres!$K$2:$K$4,1,FALSE)+1)-Tableau1[[#This Row],[ANNÉE]]</f>
        <v>#VALUE!</v>
      </c>
      <c r="F400" s="60" t="e">
        <f t="array" ref="F400">IF($L400,VLOOKUP(Tableau1[[#This Row],[ANNÉE]],paramètres!$L$2:$L$4,1,FALSE)+1)-Tableau1[[#This Row],[ANNÉE]]</f>
        <v>#VALUE!</v>
      </c>
      <c r="G400" s="61" t="e">
        <f>IF($L400,VLOOKUP(Tableau1[[#This Row],[ANNÉE]],paramètres!$M$2:$M$4,1,FALSE)+1)-Tableau1[[#This Row],[ANNÉE]]</f>
        <v>#VALUE!</v>
      </c>
    </row>
    <row r="401" spans="1:7" x14ac:dyDescent="0.25">
      <c r="A401" s="59" t="e">
        <f t="array" ref="A401">IF($L401,VLOOKUP(Tableau1[[#This Row],[ANNÉE]],paramètres!$G$2:$G$4,1,FALSE)+1)-Tableau1[[#This Row],[ANNÉE]]</f>
        <v>#VALUE!</v>
      </c>
      <c r="B401" s="60" t="e">
        <f t="array" ref="B401">IF($L401,VLOOKUP(Tableau1[[#This Row],[ANNÉE]],paramètres!$H$2:$H$4,1,FALSE)+1)-Tableau1[[#This Row],[ANNÉE]]</f>
        <v>#VALUE!</v>
      </c>
      <c r="C401" s="60" t="e">
        <f t="array" ref="C401">IF($L401,VLOOKUP(Tableau1[[#This Row],[ANNÉE]],paramètres!$I$2:$I$4,1,FALSE)+1)-Tableau1[[#This Row],[ANNÉE]]</f>
        <v>#VALUE!</v>
      </c>
      <c r="D401" s="60" t="e">
        <f t="array" ref="D401">IF($L401,VLOOKUP(Tableau1[[#This Row],[ANNÉE]],paramètres!$J$2:$J$4,1,FALSE)+1)-Tableau1[[#This Row],[ANNÉE]]</f>
        <v>#VALUE!</v>
      </c>
      <c r="E401" s="60" t="e">
        <f t="array" ref="E401">IF($L401,VLOOKUP(Tableau1[[#This Row],[ANNÉE]],paramètres!$K$2:$K$4,1,FALSE)+1)-Tableau1[[#This Row],[ANNÉE]]</f>
        <v>#VALUE!</v>
      </c>
      <c r="F401" s="60" t="e">
        <f t="array" ref="F401">IF($L401,VLOOKUP(Tableau1[[#This Row],[ANNÉE]],paramètres!$L$2:$L$4,1,FALSE)+1)-Tableau1[[#This Row],[ANNÉE]]</f>
        <v>#VALUE!</v>
      </c>
      <c r="G401" s="61" t="e">
        <f>IF($L401,VLOOKUP(Tableau1[[#This Row],[ANNÉE]],paramètres!$M$2:$M$4,1,FALSE)+1)-Tableau1[[#This Row],[ANNÉE]]</f>
        <v>#VALUE!</v>
      </c>
    </row>
    <row r="402" spans="1:7" x14ac:dyDescent="0.25">
      <c r="A402" s="59" t="e">
        <f t="array" ref="A402">IF($L402,VLOOKUP(Tableau1[[#This Row],[ANNÉE]],paramètres!$G$2:$G$4,1,FALSE)+1)-Tableau1[[#This Row],[ANNÉE]]</f>
        <v>#VALUE!</v>
      </c>
      <c r="B402" s="60" t="e">
        <f t="array" ref="B402">IF($L402,VLOOKUP(Tableau1[[#This Row],[ANNÉE]],paramètres!$H$2:$H$4,1,FALSE)+1)-Tableau1[[#This Row],[ANNÉE]]</f>
        <v>#VALUE!</v>
      </c>
      <c r="C402" s="60" t="e">
        <f t="array" ref="C402">IF($L402,VLOOKUP(Tableau1[[#This Row],[ANNÉE]],paramètres!$I$2:$I$4,1,FALSE)+1)-Tableau1[[#This Row],[ANNÉE]]</f>
        <v>#VALUE!</v>
      </c>
      <c r="D402" s="60" t="e">
        <f t="array" ref="D402">IF($L402,VLOOKUP(Tableau1[[#This Row],[ANNÉE]],paramètres!$J$2:$J$4,1,FALSE)+1)-Tableau1[[#This Row],[ANNÉE]]</f>
        <v>#VALUE!</v>
      </c>
      <c r="E402" s="60" t="e">
        <f t="array" ref="E402">IF($L402,VLOOKUP(Tableau1[[#This Row],[ANNÉE]],paramètres!$K$2:$K$4,1,FALSE)+1)-Tableau1[[#This Row],[ANNÉE]]</f>
        <v>#VALUE!</v>
      </c>
      <c r="F402" s="60" t="e">
        <f t="array" ref="F402">IF($L402,VLOOKUP(Tableau1[[#This Row],[ANNÉE]],paramètres!$L$2:$L$4,1,FALSE)+1)-Tableau1[[#This Row],[ANNÉE]]</f>
        <v>#VALUE!</v>
      </c>
      <c r="G402" s="61" t="e">
        <f>IF($L402,VLOOKUP(Tableau1[[#This Row],[ANNÉE]],paramètres!$M$2:$M$4,1,FALSE)+1)-Tableau1[[#This Row],[ANNÉE]]</f>
        <v>#VALUE!</v>
      </c>
    </row>
    <row r="403" spans="1:7" x14ac:dyDescent="0.25">
      <c r="A403" s="59" t="e">
        <f t="array" ref="A403">IF($L403,VLOOKUP(Tableau1[[#This Row],[ANNÉE]],paramètres!$G$2:$G$4,1,FALSE)+1)-Tableau1[[#This Row],[ANNÉE]]</f>
        <v>#VALUE!</v>
      </c>
      <c r="B403" s="60" t="e">
        <f t="array" ref="B403">IF($L403,VLOOKUP(Tableau1[[#This Row],[ANNÉE]],paramètres!$H$2:$H$4,1,FALSE)+1)-Tableau1[[#This Row],[ANNÉE]]</f>
        <v>#VALUE!</v>
      </c>
      <c r="C403" s="60" t="e">
        <f t="array" ref="C403">IF($L403,VLOOKUP(Tableau1[[#This Row],[ANNÉE]],paramètres!$I$2:$I$4,1,FALSE)+1)-Tableau1[[#This Row],[ANNÉE]]</f>
        <v>#VALUE!</v>
      </c>
      <c r="D403" s="60" t="e">
        <f t="array" ref="D403">IF($L403,VLOOKUP(Tableau1[[#This Row],[ANNÉE]],paramètres!$J$2:$J$4,1,FALSE)+1)-Tableau1[[#This Row],[ANNÉE]]</f>
        <v>#VALUE!</v>
      </c>
      <c r="E403" s="60" t="e">
        <f t="array" ref="E403">IF($L403,VLOOKUP(Tableau1[[#This Row],[ANNÉE]],paramètres!$K$2:$K$4,1,FALSE)+1)-Tableau1[[#This Row],[ANNÉE]]</f>
        <v>#VALUE!</v>
      </c>
      <c r="F403" s="60" t="e">
        <f t="array" ref="F403">IF($L403,VLOOKUP(Tableau1[[#This Row],[ANNÉE]],paramètres!$L$2:$L$4,1,FALSE)+1)-Tableau1[[#This Row],[ANNÉE]]</f>
        <v>#VALUE!</v>
      </c>
      <c r="G403" s="61" t="e">
        <f>IF($L403,VLOOKUP(Tableau1[[#This Row],[ANNÉE]],paramètres!$M$2:$M$4,1,FALSE)+1)-Tableau1[[#This Row],[ANNÉE]]</f>
        <v>#VALUE!</v>
      </c>
    </row>
    <row r="404" spans="1:7" x14ac:dyDescent="0.25">
      <c r="A404" s="59" t="e">
        <f t="array" ref="A404">IF($L404,VLOOKUP(Tableau1[[#This Row],[ANNÉE]],paramètres!$G$2:$G$4,1,FALSE)+1)-Tableau1[[#This Row],[ANNÉE]]</f>
        <v>#VALUE!</v>
      </c>
      <c r="B404" s="60" t="e">
        <f t="array" ref="B404">IF($L404,VLOOKUP(Tableau1[[#This Row],[ANNÉE]],paramètres!$H$2:$H$4,1,FALSE)+1)-Tableau1[[#This Row],[ANNÉE]]</f>
        <v>#VALUE!</v>
      </c>
      <c r="C404" s="60" t="e">
        <f t="array" ref="C404">IF($L404,VLOOKUP(Tableau1[[#This Row],[ANNÉE]],paramètres!$I$2:$I$4,1,FALSE)+1)-Tableau1[[#This Row],[ANNÉE]]</f>
        <v>#VALUE!</v>
      </c>
      <c r="D404" s="60" t="e">
        <f t="array" ref="D404">IF($L404,VLOOKUP(Tableau1[[#This Row],[ANNÉE]],paramètres!$J$2:$J$4,1,FALSE)+1)-Tableau1[[#This Row],[ANNÉE]]</f>
        <v>#VALUE!</v>
      </c>
      <c r="E404" s="60" t="e">
        <f t="array" ref="E404">IF($L404,VLOOKUP(Tableau1[[#This Row],[ANNÉE]],paramètres!$K$2:$K$4,1,FALSE)+1)-Tableau1[[#This Row],[ANNÉE]]</f>
        <v>#VALUE!</v>
      </c>
      <c r="F404" s="60" t="e">
        <f t="array" ref="F404">IF($L404,VLOOKUP(Tableau1[[#This Row],[ANNÉE]],paramètres!$L$2:$L$4,1,FALSE)+1)-Tableau1[[#This Row],[ANNÉE]]</f>
        <v>#VALUE!</v>
      </c>
      <c r="G404" s="61" t="e">
        <f>IF($L404,VLOOKUP(Tableau1[[#This Row],[ANNÉE]],paramètres!$M$2:$M$4,1,FALSE)+1)-Tableau1[[#This Row],[ANNÉE]]</f>
        <v>#VALUE!</v>
      </c>
    </row>
    <row r="405" spans="1:7" x14ac:dyDescent="0.25">
      <c r="A405" s="59" t="e">
        <f t="array" ref="A405">IF($L405,VLOOKUP(Tableau1[[#This Row],[ANNÉE]],paramètres!$G$2:$G$4,1,FALSE)+1)-Tableau1[[#This Row],[ANNÉE]]</f>
        <v>#VALUE!</v>
      </c>
      <c r="B405" s="60" t="e">
        <f t="array" ref="B405">IF($L405,VLOOKUP(Tableau1[[#This Row],[ANNÉE]],paramètres!$H$2:$H$4,1,FALSE)+1)-Tableau1[[#This Row],[ANNÉE]]</f>
        <v>#VALUE!</v>
      </c>
      <c r="C405" s="60" t="e">
        <f t="array" ref="C405">IF($L405,VLOOKUP(Tableau1[[#This Row],[ANNÉE]],paramètres!$I$2:$I$4,1,FALSE)+1)-Tableau1[[#This Row],[ANNÉE]]</f>
        <v>#VALUE!</v>
      </c>
      <c r="D405" s="60" t="e">
        <f t="array" ref="D405">IF($L405,VLOOKUP(Tableau1[[#This Row],[ANNÉE]],paramètres!$J$2:$J$4,1,FALSE)+1)-Tableau1[[#This Row],[ANNÉE]]</f>
        <v>#VALUE!</v>
      </c>
      <c r="E405" s="60" t="e">
        <f t="array" ref="E405">IF($L405,VLOOKUP(Tableau1[[#This Row],[ANNÉE]],paramètres!$K$2:$K$4,1,FALSE)+1)-Tableau1[[#This Row],[ANNÉE]]</f>
        <v>#VALUE!</v>
      </c>
      <c r="F405" s="60" t="e">
        <f t="array" ref="F405">IF($L405,VLOOKUP(Tableau1[[#This Row],[ANNÉE]],paramètres!$L$2:$L$4,1,FALSE)+1)-Tableau1[[#This Row],[ANNÉE]]</f>
        <v>#VALUE!</v>
      </c>
      <c r="G405" s="61" t="e">
        <f>IF($L405,VLOOKUP(Tableau1[[#This Row],[ANNÉE]],paramètres!$M$2:$M$4,1,FALSE)+1)-Tableau1[[#This Row],[ANNÉE]]</f>
        <v>#VALUE!</v>
      </c>
    </row>
    <row r="406" spans="1:7" x14ac:dyDescent="0.25">
      <c r="A406" s="59" t="e">
        <f t="array" ref="A406">IF($L406,VLOOKUP(Tableau1[[#This Row],[ANNÉE]],paramètres!$G$2:$G$4,1,FALSE)+1)-Tableau1[[#This Row],[ANNÉE]]</f>
        <v>#VALUE!</v>
      </c>
      <c r="B406" s="60" t="e">
        <f t="array" ref="B406">IF($L406,VLOOKUP(Tableau1[[#This Row],[ANNÉE]],paramètres!$H$2:$H$4,1,FALSE)+1)-Tableau1[[#This Row],[ANNÉE]]</f>
        <v>#VALUE!</v>
      </c>
      <c r="C406" s="60" t="e">
        <f t="array" ref="C406">IF($L406,VLOOKUP(Tableau1[[#This Row],[ANNÉE]],paramètres!$I$2:$I$4,1,FALSE)+1)-Tableau1[[#This Row],[ANNÉE]]</f>
        <v>#VALUE!</v>
      </c>
      <c r="D406" s="60" t="e">
        <f t="array" ref="D406">IF($L406,VLOOKUP(Tableau1[[#This Row],[ANNÉE]],paramètres!$J$2:$J$4,1,FALSE)+1)-Tableau1[[#This Row],[ANNÉE]]</f>
        <v>#VALUE!</v>
      </c>
      <c r="E406" s="60" t="e">
        <f t="array" ref="E406">IF($L406,VLOOKUP(Tableau1[[#This Row],[ANNÉE]],paramètres!$K$2:$K$4,1,FALSE)+1)-Tableau1[[#This Row],[ANNÉE]]</f>
        <v>#VALUE!</v>
      </c>
      <c r="F406" s="60" t="e">
        <f t="array" ref="F406">IF($L406,VLOOKUP(Tableau1[[#This Row],[ANNÉE]],paramètres!$L$2:$L$4,1,FALSE)+1)-Tableau1[[#This Row],[ANNÉE]]</f>
        <v>#VALUE!</v>
      </c>
      <c r="G406" s="61" t="e">
        <f>IF($L406,VLOOKUP(Tableau1[[#This Row],[ANNÉE]],paramètres!$M$2:$M$4,1,FALSE)+1)-Tableau1[[#This Row],[ANNÉE]]</f>
        <v>#VALUE!</v>
      </c>
    </row>
    <row r="407" spans="1:7" x14ac:dyDescent="0.25">
      <c r="A407" s="59" t="e">
        <f t="array" ref="A407">IF($L407,VLOOKUP(Tableau1[[#This Row],[ANNÉE]],paramètres!$G$2:$G$4,1,FALSE)+1)-Tableau1[[#This Row],[ANNÉE]]</f>
        <v>#VALUE!</v>
      </c>
      <c r="B407" s="60" t="e">
        <f t="array" ref="B407">IF($L407,VLOOKUP(Tableau1[[#This Row],[ANNÉE]],paramètres!$H$2:$H$4,1,FALSE)+1)-Tableau1[[#This Row],[ANNÉE]]</f>
        <v>#VALUE!</v>
      </c>
      <c r="C407" s="60" t="e">
        <f t="array" ref="C407">IF($L407,VLOOKUP(Tableau1[[#This Row],[ANNÉE]],paramètres!$I$2:$I$4,1,FALSE)+1)-Tableau1[[#This Row],[ANNÉE]]</f>
        <v>#VALUE!</v>
      </c>
      <c r="D407" s="60" t="e">
        <f t="array" ref="D407">IF($L407,VLOOKUP(Tableau1[[#This Row],[ANNÉE]],paramètres!$J$2:$J$4,1,FALSE)+1)-Tableau1[[#This Row],[ANNÉE]]</f>
        <v>#VALUE!</v>
      </c>
      <c r="E407" s="60" t="e">
        <f t="array" ref="E407">IF($L407,VLOOKUP(Tableau1[[#This Row],[ANNÉE]],paramètres!$K$2:$K$4,1,FALSE)+1)-Tableau1[[#This Row],[ANNÉE]]</f>
        <v>#VALUE!</v>
      </c>
      <c r="F407" s="60" t="e">
        <f t="array" ref="F407">IF($L407,VLOOKUP(Tableau1[[#This Row],[ANNÉE]],paramètres!$L$2:$L$4,1,FALSE)+1)-Tableau1[[#This Row],[ANNÉE]]</f>
        <v>#VALUE!</v>
      </c>
      <c r="G407" s="61" t="e">
        <f>IF($L407,VLOOKUP(Tableau1[[#This Row],[ANNÉE]],paramètres!$M$2:$M$4,1,FALSE)+1)-Tableau1[[#This Row],[ANNÉE]]</f>
        <v>#VALUE!</v>
      </c>
    </row>
    <row r="408" spans="1:7" x14ac:dyDescent="0.25">
      <c r="A408" s="59" t="e">
        <f t="array" ref="A408">IF($L408,VLOOKUP(Tableau1[[#This Row],[ANNÉE]],paramètres!$G$2:$G$4,1,FALSE)+1)-Tableau1[[#This Row],[ANNÉE]]</f>
        <v>#VALUE!</v>
      </c>
      <c r="B408" s="60" t="e">
        <f t="array" ref="B408">IF($L408,VLOOKUP(Tableau1[[#This Row],[ANNÉE]],paramètres!$H$2:$H$4,1,FALSE)+1)-Tableau1[[#This Row],[ANNÉE]]</f>
        <v>#VALUE!</v>
      </c>
      <c r="C408" s="60" t="e">
        <f t="array" ref="C408">IF($L408,VLOOKUP(Tableau1[[#This Row],[ANNÉE]],paramètres!$I$2:$I$4,1,FALSE)+1)-Tableau1[[#This Row],[ANNÉE]]</f>
        <v>#VALUE!</v>
      </c>
      <c r="D408" s="60" t="e">
        <f t="array" ref="D408">IF($L408,VLOOKUP(Tableau1[[#This Row],[ANNÉE]],paramètres!$J$2:$J$4,1,FALSE)+1)-Tableau1[[#This Row],[ANNÉE]]</f>
        <v>#VALUE!</v>
      </c>
      <c r="E408" s="60" t="e">
        <f t="array" ref="E408">IF($L408,VLOOKUP(Tableau1[[#This Row],[ANNÉE]],paramètres!$K$2:$K$4,1,FALSE)+1)-Tableau1[[#This Row],[ANNÉE]]</f>
        <v>#VALUE!</v>
      </c>
      <c r="F408" s="60" t="e">
        <f t="array" ref="F408">IF($L408,VLOOKUP(Tableau1[[#This Row],[ANNÉE]],paramètres!$L$2:$L$4,1,FALSE)+1)-Tableau1[[#This Row],[ANNÉE]]</f>
        <v>#VALUE!</v>
      </c>
      <c r="G408" s="61" t="e">
        <f>IF($L408,VLOOKUP(Tableau1[[#This Row],[ANNÉE]],paramètres!$M$2:$M$4,1,FALSE)+1)-Tableau1[[#This Row],[ANNÉE]]</f>
        <v>#VALUE!</v>
      </c>
    </row>
    <row r="409" spans="1:7" x14ac:dyDescent="0.25">
      <c r="A409" s="59" t="e">
        <f t="array" ref="A409">IF($L409,VLOOKUP(Tableau1[[#This Row],[ANNÉE]],paramètres!$G$2:$G$4,1,FALSE)+1)-Tableau1[[#This Row],[ANNÉE]]</f>
        <v>#VALUE!</v>
      </c>
      <c r="B409" s="60" t="e">
        <f t="array" ref="B409">IF($L409,VLOOKUP(Tableau1[[#This Row],[ANNÉE]],paramètres!$H$2:$H$4,1,FALSE)+1)-Tableau1[[#This Row],[ANNÉE]]</f>
        <v>#VALUE!</v>
      </c>
      <c r="C409" s="60" t="e">
        <f t="array" ref="C409">IF($L409,VLOOKUP(Tableau1[[#This Row],[ANNÉE]],paramètres!$I$2:$I$4,1,FALSE)+1)-Tableau1[[#This Row],[ANNÉE]]</f>
        <v>#VALUE!</v>
      </c>
      <c r="D409" s="60" t="e">
        <f t="array" ref="D409">IF($L409,VLOOKUP(Tableau1[[#This Row],[ANNÉE]],paramètres!$J$2:$J$4,1,FALSE)+1)-Tableau1[[#This Row],[ANNÉE]]</f>
        <v>#VALUE!</v>
      </c>
      <c r="E409" s="60" t="e">
        <f t="array" ref="E409">IF($L409,VLOOKUP(Tableau1[[#This Row],[ANNÉE]],paramètres!$K$2:$K$4,1,FALSE)+1)-Tableau1[[#This Row],[ANNÉE]]</f>
        <v>#VALUE!</v>
      </c>
      <c r="F409" s="60" t="e">
        <f t="array" ref="F409">IF($L409,VLOOKUP(Tableau1[[#This Row],[ANNÉE]],paramètres!$L$2:$L$4,1,FALSE)+1)-Tableau1[[#This Row],[ANNÉE]]</f>
        <v>#VALUE!</v>
      </c>
      <c r="G409" s="61" t="e">
        <f>IF($L409,VLOOKUP(Tableau1[[#This Row],[ANNÉE]],paramètres!$M$2:$M$4,1,FALSE)+1)-Tableau1[[#This Row],[ANNÉE]]</f>
        <v>#VALUE!</v>
      </c>
    </row>
    <row r="410" spans="1:7" x14ac:dyDescent="0.25">
      <c r="A410" s="59" t="e">
        <f t="array" ref="A410">IF($L410,VLOOKUP(Tableau1[[#This Row],[ANNÉE]],paramètres!$G$2:$G$4,1,FALSE)+1)-Tableau1[[#This Row],[ANNÉE]]</f>
        <v>#VALUE!</v>
      </c>
      <c r="B410" s="60" t="e">
        <f t="array" ref="B410">IF($L410,VLOOKUP(Tableau1[[#This Row],[ANNÉE]],paramètres!$H$2:$H$4,1,FALSE)+1)-Tableau1[[#This Row],[ANNÉE]]</f>
        <v>#VALUE!</v>
      </c>
      <c r="C410" s="60" t="e">
        <f t="array" ref="C410">IF($L410,VLOOKUP(Tableau1[[#This Row],[ANNÉE]],paramètres!$I$2:$I$4,1,FALSE)+1)-Tableau1[[#This Row],[ANNÉE]]</f>
        <v>#VALUE!</v>
      </c>
      <c r="D410" s="60" t="e">
        <f t="array" ref="D410">IF($L410,VLOOKUP(Tableau1[[#This Row],[ANNÉE]],paramètres!$J$2:$J$4,1,FALSE)+1)-Tableau1[[#This Row],[ANNÉE]]</f>
        <v>#VALUE!</v>
      </c>
      <c r="E410" s="60" t="e">
        <f t="array" ref="E410">IF($L410,VLOOKUP(Tableau1[[#This Row],[ANNÉE]],paramètres!$K$2:$K$4,1,FALSE)+1)-Tableau1[[#This Row],[ANNÉE]]</f>
        <v>#VALUE!</v>
      </c>
      <c r="F410" s="60" t="e">
        <f t="array" ref="F410">IF($L410,VLOOKUP(Tableau1[[#This Row],[ANNÉE]],paramètres!$L$2:$L$4,1,FALSE)+1)-Tableau1[[#This Row],[ANNÉE]]</f>
        <v>#VALUE!</v>
      </c>
      <c r="G410" s="61" t="e">
        <f>IF($L410,VLOOKUP(Tableau1[[#This Row],[ANNÉE]],paramètres!$M$2:$M$4,1,FALSE)+1)-Tableau1[[#This Row],[ANNÉE]]</f>
        <v>#VALUE!</v>
      </c>
    </row>
    <row r="411" spans="1:7" x14ac:dyDescent="0.25">
      <c r="A411" s="59" t="e">
        <f t="array" ref="A411">IF($L411,VLOOKUP(Tableau1[[#This Row],[ANNÉE]],paramètres!$G$2:$G$4,1,FALSE)+1)-Tableau1[[#This Row],[ANNÉE]]</f>
        <v>#VALUE!</v>
      </c>
      <c r="B411" s="60" t="e">
        <f t="array" ref="B411">IF($L411,VLOOKUP(Tableau1[[#This Row],[ANNÉE]],paramètres!$H$2:$H$4,1,FALSE)+1)-Tableau1[[#This Row],[ANNÉE]]</f>
        <v>#VALUE!</v>
      </c>
      <c r="C411" s="60" t="e">
        <f t="array" ref="C411">IF($L411,VLOOKUP(Tableau1[[#This Row],[ANNÉE]],paramètres!$I$2:$I$4,1,FALSE)+1)-Tableau1[[#This Row],[ANNÉE]]</f>
        <v>#VALUE!</v>
      </c>
      <c r="D411" s="60" t="e">
        <f t="array" ref="D411">IF($L411,VLOOKUP(Tableau1[[#This Row],[ANNÉE]],paramètres!$J$2:$J$4,1,FALSE)+1)-Tableau1[[#This Row],[ANNÉE]]</f>
        <v>#VALUE!</v>
      </c>
      <c r="E411" s="60" t="e">
        <f t="array" ref="E411">IF($L411,VLOOKUP(Tableau1[[#This Row],[ANNÉE]],paramètres!$K$2:$K$4,1,FALSE)+1)-Tableau1[[#This Row],[ANNÉE]]</f>
        <v>#VALUE!</v>
      </c>
      <c r="F411" s="60" t="e">
        <f t="array" ref="F411">IF($L411,VLOOKUP(Tableau1[[#This Row],[ANNÉE]],paramètres!$L$2:$L$4,1,FALSE)+1)-Tableau1[[#This Row],[ANNÉE]]</f>
        <v>#VALUE!</v>
      </c>
      <c r="G411" s="61" t="e">
        <f>IF($L411,VLOOKUP(Tableau1[[#This Row],[ANNÉE]],paramètres!$M$2:$M$4,1,FALSE)+1)-Tableau1[[#This Row],[ANNÉE]]</f>
        <v>#VALUE!</v>
      </c>
    </row>
    <row r="412" spans="1:7" x14ac:dyDescent="0.25">
      <c r="A412" s="59" t="e">
        <f t="array" ref="A412">IF($L412,VLOOKUP(Tableau1[[#This Row],[ANNÉE]],paramètres!$G$2:$G$4,1,FALSE)+1)-Tableau1[[#This Row],[ANNÉE]]</f>
        <v>#VALUE!</v>
      </c>
      <c r="B412" s="60" t="e">
        <f t="array" ref="B412">IF($L412,VLOOKUP(Tableau1[[#This Row],[ANNÉE]],paramètres!$H$2:$H$4,1,FALSE)+1)-Tableau1[[#This Row],[ANNÉE]]</f>
        <v>#VALUE!</v>
      </c>
      <c r="C412" s="60" t="e">
        <f t="array" ref="C412">IF($L412,VLOOKUP(Tableau1[[#This Row],[ANNÉE]],paramètres!$I$2:$I$4,1,FALSE)+1)-Tableau1[[#This Row],[ANNÉE]]</f>
        <v>#VALUE!</v>
      </c>
      <c r="D412" s="60" t="e">
        <f t="array" ref="D412">IF($L412,VLOOKUP(Tableau1[[#This Row],[ANNÉE]],paramètres!$J$2:$J$4,1,FALSE)+1)-Tableau1[[#This Row],[ANNÉE]]</f>
        <v>#VALUE!</v>
      </c>
      <c r="E412" s="60" t="e">
        <f t="array" ref="E412">IF($L412,VLOOKUP(Tableau1[[#This Row],[ANNÉE]],paramètres!$K$2:$K$4,1,FALSE)+1)-Tableau1[[#This Row],[ANNÉE]]</f>
        <v>#VALUE!</v>
      </c>
      <c r="F412" s="60" t="e">
        <f t="array" ref="F412">IF($L412,VLOOKUP(Tableau1[[#This Row],[ANNÉE]],paramètres!$L$2:$L$4,1,FALSE)+1)-Tableau1[[#This Row],[ANNÉE]]</f>
        <v>#VALUE!</v>
      </c>
      <c r="G412" s="61" t="e">
        <f>IF($L412,VLOOKUP(Tableau1[[#This Row],[ANNÉE]],paramètres!$M$2:$M$4,1,FALSE)+1)-Tableau1[[#This Row],[ANNÉE]]</f>
        <v>#VALUE!</v>
      </c>
    </row>
    <row r="413" spans="1:7" x14ac:dyDescent="0.25">
      <c r="A413" s="59" t="e">
        <f t="array" ref="A413">IF($L413,VLOOKUP(Tableau1[[#This Row],[ANNÉE]],paramètres!$G$2:$G$4,1,FALSE)+1)-Tableau1[[#This Row],[ANNÉE]]</f>
        <v>#VALUE!</v>
      </c>
      <c r="B413" s="60" t="e">
        <f t="array" ref="B413">IF($L413,VLOOKUP(Tableau1[[#This Row],[ANNÉE]],paramètres!$H$2:$H$4,1,FALSE)+1)-Tableau1[[#This Row],[ANNÉE]]</f>
        <v>#VALUE!</v>
      </c>
      <c r="C413" s="60" t="e">
        <f t="array" ref="C413">IF($L413,VLOOKUP(Tableau1[[#This Row],[ANNÉE]],paramètres!$I$2:$I$4,1,FALSE)+1)-Tableau1[[#This Row],[ANNÉE]]</f>
        <v>#VALUE!</v>
      </c>
      <c r="D413" s="60" t="e">
        <f t="array" ref="D413">IF($L413,VLOOKUP(Tableau1[[#This Row],[ANNÉE]],paramètres!$J$2:$J$4,1,FALSE)+1)-Tableau1[[#This Row],[ANNÉE]]</f>
        <v>#VALUE!</v>
      </c>
      <c r="E413" s="60" t="e">
        <f t="array" ref="E413">IF($L413,VLOOKUP(Tableau1[[#This Row],[ANNÉE]],paramètres!$K$2:$K$4,1,FALSE)+1)-Tableau1[[#This Row],[ANNÉE]]</f>
        <v>#VALUE!</v>
      </c>
      <c r="F413" s="60" t="e">
        <f t="array" ref="F413">IF($L413,VLOOKUP(Tableau1[[#This Row],[ANNÉE]],paramètres!$L$2:$L$4,1,FALSE)+1)-Tableau1[[#This Row],[ANNÉE]]</f>
        <v>#VALUE!</v>
      </c>
      <c r="G413" s="61" t="e">
        <f>IF($L413,VLOOKUP(Tableau1[[#This Row],[ANNÉE]],paramètres!$M$2:$M$4,1,FALSE)+1)-Tableau1[[#This Row],[ANNÉE]]</f>
        <v>#VALUE!</v>
      </c>
    </row>
    <row r="414" spans="1:7" x14ac:dyDescent="0.25">
      <c r="A414" s="59" t="e">
        <f t="array" ref="A414">IF($L414,VLOOKUP(Tableau1[[#This Row],[ANNÉE]],paramètres!$G$2:$G$4,1,FALSE)+1)-Tableau1[[#This Row],[ANNÉE]]</f>
        <v>#VALUE!</v>
      </c>
      <c r="B414" s="60" t="e">
        <f t="array" ref="B414">IF($L414,VLOOKUP(Tableau1[[#This Row],[ANNÉE]],paramètres!$H$2:$H$4,1,FALSE)+1)-Tableau1[[#This Row],[ANNÉE]]</f>
        <v>#VALUE!</v>
      </c>
      <c r="C414" s="60" t="e">
        <f t="array" ref="C414">IF($L414,VLOOKUP(Tableau1[[#This Row],[ANNÉE]],paramètres!$I$2:$I$4,1,FALSE)+1)-Tableau1[[#This Row],[ANNÉE]]</f>
        <v>#VALUE!</v>
      </c>
      <c r="D414" s="60" t="e">
        <f t="array" ref="D414">IF($L414,VLOOKUP(Tableau1[[#This Row],[ANNÉE]],paramètres!$J$2:$J$4,1,FALSE)+1)-Tableau1[[#This Row],[ANNÉE]]</f>
        <v>#VALUE!</v>
      </c>
      <c r="E414" s="60" t="e">
        <f t="array" ref="E414">IF($L414,VLOOKUP(Tableau1[[#This Row],[ANNÉE]],paramètres!$K$2:$K$4,1,FALSE)+1)-Tableau1[[#This Row],[ANNÉE]]</f>
        <v>#VALUE!</v>
      </c>
      <c r="F414" s="60" t="e">
        <f t="array" ref="F414">IF($L414,VLOOKUP(Tableau1[[#This Row],[ANNÉE]],paramètres!$L$2:$L$4,1,FALSE)+1)-Tableau1[[#This Row],[ANNÉE]]</f>
        <v>#VALUE!</v>
      </c>
      <c r="G414" s="61" t="e">
        <f>IF($L414,VLOOKUP(Tableau1[[#This Row],[ANNÉE]],paramètres!$M$2:$M$4,1,FALSE)+1)-Tableau1[[#This Row],[ANNÉE]]</f>
        <v>#VALUE!</v>
      </c>
    </row>
    <row r="415" spans="1:7" x14ac:dyDescent="0.25">
      <c r="A415" s="59" t="e">
        <f t="array" ref="A415">IF($L415,VLOOKUP(Tableau1[[#This Row],[ANNÉE]],paramètres!$G$2:$G$4,1,FALSE)+1)-Tableau1[[#This Row],[ANNÉE]]</f>
        <v>#VALUE!</v>
      </c>
      <c r="B415" s="60" t="e">
        <f t="array" ref="B415">IF($L415,VLOOKUP(Tableau1[[#This Row],[ANNÉE]],paramètres!$H$2:$H$4,1,FALSE)+1)-Tableau1[[#This Row],[ANNÉE]]</f>
        <v>#VALUE!</v>
      </c>
      <c r="C415" s="60" t="e">
        <f t="array" ref="C415">IF($L415,VLOOKUP(Tableau1[[#This Row],[ANNÉE]],paramètres!$I$2:$I$4,1,FALSE)+1)-Tableau1[[#This Row],[ANNÉE]]</f>
        <v>#VALUE!</v>
      </c>
      <c r="D415" s="60" t="e">
        <f t="array" ref="D415">IF($L415,VLOOKUP(Tableau1[[#This Row],[ANNÉE]],paramètres!$J$2:$J$4,1,FALSE)+1)-Tableau1[[#This Row],[ANNÉE]]</f>
        <v>#VALUE!</v>
      </c>
      <c r="E415" s="60" t="e">
        <f t="array" ref="E415">IF($L415,VLOOKUP(Tableau1[[#This Row],[ANNÉE]],paramètres!$K$2:$K$4,1,FALSE)+1)-Tableau1[[#This Row],[ANNÉE]]</f>
        <v>#VALUE!</v>
      </c>
      <c r="F415" s="60" t="e">
        <f t="array" ref="F415">IF($L415,VLOOKUP(Tableau1[[#This Row],[ANNÉE]],paramètres!$L$2:$L$4,1,FALSE)+1)-Tableau1[[#This Row],[ANNÉE]]</f>
        <v>#VALUE!</v>
      </c>
      <c r="G415" s="61" t="e">
        <f>IF($L415,VLOOKUP(Tableau1[[#This Row],[ANNÉE]],paramètres!$M$2:$M$4,1,FALSE)+1)-Tableau1[[#This Row],[ANNÉE]]</f>
        <v>#VALUE!</v>
      </c>
    </row>
    <row r="416" spans="1:7" x14ac:dyDescent="0.25">
      <c r="A416" s="59" t="e">
        <f t="array" ref="A416">IF($L416,VLOOKUP(Tableau1[[#This Row],[ANNÉE]],paramètres!$G$2:$G$4,1,FALSE)+1)-Tableau1[[#This Row],[ANNÉE]]</f>
        <v>#VALUE!</v>
      </c>
      <c r="B416" s="60" t="e">
        <f t="array" ref="B416">IF($L416,VLOOKUP(Tableau1[[#This Row],[ANNÉE]],paramètres!$H$2:$H$4,1,FALSE)+1)-Tableau1[[#This Row],[ANNÉE]]</f>
        <v>#VALUE!</v>
      </c>
      <c r="C416" s="60" t="e">
        <f t="array" ref="C416">IF($L416,VLOOKUP(Tableau1[[#This Row],[ANNÉE]],paramètres!$I$2:$I$4,1,FALSE)+1)-Tableau1[[#This Row],[ANNÉE]]</f>
        <v>#VALUE!</v>
      </c>
      <c r="D416" s="60" t="e">
        <f t="array" ref="D416">IF($L416,VLOOKUP(Tableau1[[#This Row],[ANNÉE]],paramètres!$J$2:$J$4,1,FALSE)+1)-Tableau1[[#This Row],[ANNÉE]]</f>
        <v>#VALUE!</v>
      </c>
      <c r="E416" s="60" t="e">
        <f t="array" ref="E416">IF($L416,VLOOKUP(Tableau1[[#This Row],[ANNÉE]],paramètres!$K$2:$K$4,1,FALSE)+1)-Tableau1[[#This Row],[ANNÉE]]</f>
        <v>#VALUE!</v>
      </c>
      <c r="F416" s="60" t="e">
        <f t="array" ref="F416">IF($L416,VLOOKUP(Tableau1[[#This Row],[ANNÉE]],paramètres!$L$2:$L$4,1,FALSE)+1)-Tableau1[[#This Row],[ANNÉE]]</f>
        <v>#VALUE!</v>
      </c>
      <c r="G416" s="61" t="e">
        <f>IF($L416,VLOOKUP(Tableau1[[#This Row],[ANNÉE]],paramètres!$M$2:$M$4,1,FALSE)+1)-Tableau1[[#This Row],[ANNÉE]]</f>
        <v>#VALUE!</v>
      </c>
    </row>
    <row r="417" spans="1:7" x14ac:dyDescent="0.25">
      <c r="A417" s="59" t="e">
        <f t="array" ref="A417">IF($L417,VLOOKUP(Tableau1[[#This Row],[ANNÉE]],paramètres!$G$2:$G$4,1,FALSE)+1)-Tableau1[[#This Row],[ANNÉE]]</f>
        <v>#VALUE!</v>
      </c>
      <c r="B417" s="60" t="e">
        <f t="array" ref="B417">IF($L417,VLOOKUP(Tableau1[[#This Row],[ANNÉE]],paramètres!$H$2:$H$4,1,FALSE)+1)-Tableau1[[#This Row],[ANNÉE]]</f>
        <v>#VALUE!</v>
      </c>
      <c r="C417" s="60" t="e">
        <f t="array" ref="C417">IF($L417,VLOOKUP(Tableau1[[#This Row],[ANNÉE]],paramètres!$I$2:$I$4,1,FALSE)+1)-Tableau1[[#This Row],[ANNÉE]]</f>
        <v>#VALUE!</v>
      </c>
      <c r="D417" s="60" t="e">
        <f t="array" ref="D417">IF($L417,VLOOKUP(Tableau1[[#This Row],[ANNÉE]],paramètres!$J$2:$J$4,1,FALSE)+1)-Tableau1[[#This Row],[ANNÉE]]</f>
        <v>#VALUE!</v>
      </c>
      <c r="E417" s="60" t="e">
        <f t="array" ref="E417">IF($L417,VLOOKUP(Tableau1[[#This Row],[ANNÉE]],paramètres!$K$2:$K$4,1,FALSE)+1)-Tableau1[[#This Row],[ANNÉE]]</f>
        <v>#VALUE!</v>
      </c>
      <c r="F417" s="60" t="e">
        <f t="array" ref="F417">IF($L417,VLOOKUP(Tableau1[[#This Row],[ANNÉE]],paramètres!$L$2:$L$4,1,FALSE)+1)-Tableau1[[#This Row],[ANNÉE]]</f>
        <v>#VALUE!</v>
      </c>
      <c r="G417" s="61" t="e">
        <f>IF($L417,VLOOKUP(Tableau1[[#This Row],[ANNÉE]],paramètres!$M$2:$M$4,1,FALSE)+1)-Tableau1[[#This Row],[ANNÉE]]</f>
        <v>#VALUE!</v>
      </c>
    </row>
    <row r="418" spans="1:7" x14ac:dyDescent="0.25">
      <c r="A418" s="59" t="e">
        <f t="array" ref="A418">IF($L418,VLOOKUP(Tableau1[[#This Row],[ANNÉE]],paramètres!$G$2:$G$4,1,FALSE)+1)-Tableau1[[#This Row],[ANNÉE]]</f>
        <v>#VALUE!</v>
      </c>
      <c r="B418" s="60" t="e">
        <f t="array" ref="B418">IF($L418,VLOOKUP(Tableau1[[#This Row],[ANNÉE]],paramètres!$H$2:$H$4,1,FALSE)+1)-Tableau1[[#This Row],[ANNÉE]]</f>
        <v>#VALUE!</v>
      </c>
      <c r="C418" s="60" t="e">
        <f t="array" ref="C418">IF($L418,VLOOKUP(Tableau1[[#This Row],[ANNÉE]],paramètres!$I$2:$I$4,1,FALSE)+1)-Tableau1[[#This Row],[ANNÉE]]</f>
        <v>#VALUE!</v>
      </c>
      <c r="D418" s="60" t="e">
        <f t="array" ref="D418">IF($L418,VLOOKUP(Tableau1[[#This Row],[ANNÉE]],paramètres!$J$2:$J$4,1,FALSE)+1)-Tableau1[[#This Row],[ANNÉE]]</f>
        <v>#VALUE!</v>
      </c>
      <c r="E418" s="60" t="e">
        <f t="array" ref="E418">IF($L418,VLOOKUP(Tableau1[[#This Row],[ANNÉE]],paramètres!$K$2:$K$4,1,FALSE)+1)-Tableau1[[#This Row],[ANNÉE]]</f>
        <v>#VALUE!</v>
      </c>
      <c r="F418" s="60" t="e">
        <f t="array" ref="F418">IF($L418,VLOOKUP(Tableau1[[#This Row],[ANNÉE]],paramètres!$L$2:$L$4,1,FALSE)+1)-Tableau1[[#This Row],[ANNÉE]]</f>
        <v>#VALUE!</v>
      </c>
      <c r="G418" s="61" t="e">
        <f>IF($L418,VLOOKUP(Tableau1[[#This Row],[ANNÉE]],paramètres!$M$2:$M$4,1,FALSE)+1)-Tableau1[[#This Row],[ANNÉE]]</f>
        <v>#VALUE!</v>
      </c>
    </row>
    <row r="419" spans="1:7" x14ac:dyDescent="0.25">
      <c r="A419" s="59" t="e">
        <f t="array" ref="A419">IF($L419,VLOOKUP(Tableau1[[#This Row],[ANNÉE]],paramètres!$G$2:$G$4,1,FALSE)+1)-Tableau1[[#This Row],[ANNÉE]]</f>
        <v>#VALUE!</v>
      </c>
      <c r="B419" s="60" t="e">
        <f t="array" ref="B419">IF($L419,VLOOKUP(Tableau1[[#This Row],[ANNÉE]],paramètres!$H$2:$H$4,1,FALSE)+1)-Tableau1[[#This Row],[ANNÉE]]</f>
        <v>#VALUE!</v>
      </c>
      <c r="C419" s="60" t="e">
        <f t="array" ref="C419">IF($L419,VLOOKUP(Tableau1[[#This Row],[ANNÉE]],paramètres!$I$2:$I$4,1,FALSE)+1)-Tableau1[[#This Row],[ANNÉE]]</f>
        <v>#VALUE!</v>
      </c>
      <c r="D419" s="60" t="e">
        <f t="array" ref="D419">IF($L419,VLOOKUP(Tableau1[[#This Row],[ANNÉE]],paramètres!$J$2:$J$4,1,FALSE)+1)-Tableau1[[#This Row],[ANNÉE]]</f>
        <v>#VALUE!</v>
      </c>
      <c r="E419" s="60" t="e">
        <f t="array" ref="E419">IF($L419,VLOOKUP(Tableau1[[#This Row],[ANNÉE]],paramètres!$K$2:$K$4,1,FALSE)+1)-Tableau1[[#This Row],[ANNÉE]]</f>
        <v>#VALUE!</v>
      </c>
      <c r="F419" s="60" t="e">
        <f t="array" ref="F419">IF($L419,VLOOKUP(Tableau1[[#This Row],[ANNÉE]],paramètres!$L$2:$L$4,1,FALSE)+1)-Tableau1[[#This Row],[ANNÉE]]</f>
        <v>#VALUE!</v>
      </c>
      <c r="G419" s="61" t="e">
        <f>IF($L419,VLOOKUP(Tableau1[[#This Row],[ANNÉE]],paramètres!$M$2:$M$4,1,FALSE)+1)-Tableau1[[#This Row],[ANNÉE]]</f>
        <v>#VALUE!</v>
      </c>
    </row>
    <row r="420" spans="1:7" x14ac:dyDescent="0.25">
      <c r="A420" s="59" t="e">
        <f t="array" ref="A420">IF($L420,VLOOKUP(Tableau1[[#This Row],[ANNÉE]],paramètres!$G$2:$G$4,1,FALSE)+1)-Tableau1[[#This Row],[ANNÉE]]</f>
        <v>#VALUE!</v>
      </c>
      <c r="B420" s="60" t="e">
        <f t="array" ref="B420">IF($L420,VLOOKUP(Tableau1[[#This Row],[ANNÉE]],paramètres!$H$2:$H$4,1,FALSE)+1)-Tableau1[[#This Row],[ANNÉE]]</f>
        <v>#VALUE!</v>
      </c>
      <c r="C420" s="60" t="e">
        <f t="array" ref="C420">IF($L420,VLOOKUP(Tableau1[[#This Row],[ANNÉE]],paramètres!$I$2:$I$4,1,FALSE)+1)-Tableau1[[#This Row],[ANNÉE]]</f>
        <v>#VALUE!</v>
      </c>
      <c r="D420" s="60" t="e">
        <f t="array" ref="D420">IF($L420,VLOOKUP(Tableau1[[#This Row],[ANNÉE]],paramètres!$J$2:$J$4,1,FALSE)+1)-Tableau1[[#This Row],[ANNÉE]]</f>
        <v>#VALUE!</v>
      </c>
      <c r="E420" s="60" t="e">
        <f t="array" ref="E420">IF($L420,VLOOKUP(Tableau1[[#This Row],[ANNÉE]],paramètres!$K$2:$K$4,1,FALSE)+1)-Tableau1[[#This Row],[ANNÉE]]</f>
        <v>#VALUE!</v>
      </c>
      <c r="F420" s="60" t="e">
        <f t="array" ref="F420">IF($L420,VLOOKUP(Tableau1[[#This Row],[ANNÉE]],paramètres!$L$2:$L$4,1,FALSE)+1)-Tableau1[[#This Row],[ANNÉE]]</f>
        <v>#VALUE!</v>
      </c>
      <c r="G420" s="61" t="e">
        <f>IF($L420,VLOOKUP(Tableau1[[#This Row],[ANNÉE]],paramètres!$M$2:$M$4,1,FALSE)+1)-Tableau1[[#This Row],[ANNÉE]]</f>
        <v>#VALUE!</v>
      </c>
    </row>
    <row r="421" spans="1:7" x14ac:dyDescent="0.25">
      <c r="A421" s="59" t="e">
        <f t="array" ref="A421">IF($L421,VLOOKUP(Tableau1[[#This Row],[ANNÉE]],paramètres!$G$2:$G$4,1,FALSE)+1)-Tableau1[[#This Row],[ANNÉE]]</f>
        <v>#VALUE!</v>
      </c>
      <c r="B421" s="60" t="e">
        <f t="array" ref="B421">IF($L421,VLOOKUP(Tableau1[[#This Row],[ANNÉE]],paramètres!$H$2:$H$4,1,FALSE)+1)-Tableau1[[#This Row],[ANNÉE]]</f>
        <v>#VALUE!</v>
      </c>
      <c r="C421" s="60" t="e">
        <f t="array" ref="C421">IF($L421,VLOOKUP(Tableau1[[#This Row],[ANNÉE]],paramètres!$I$2:$I$4,1,FALSE)+1)-Tableau1[[#This Row],[ANNÉE]]</f>
        <v>#VALUE!</v>
      </c>
      <c r="D421" s="60" t="e">
        <f t="array" ref="D421">IF($L421,VLOOKUP(Tableau1[[#This Row],[ANNÉE]],paramètres!$J$2:$J$4,1,FALSE)+1)-Tableau1[[#This Row],[ANNÉE]]</f>
        <v>#VALUE!</v>
      </c>
      <c r="E421" s="60" t="e">
        <f t="array" ref="E421">IF($L421,VLOOKUP(Tableau1[[#This Row],[ANNÉE]],paramètres!$K$2:$K$4,1,FALSE)+1)-Tableau1[[#This Row],[ANNÉE]]</f>
        <v>#VALUE!</v>
      </c>
      <c r="F421" s="60" t="e">
        <f t="array" ref="F421">IF($L421,VLOOKUP(Tableau1[[#This Row],[ANNÉE]],paramètres!$L$2:$L$4,1,FALSE)+1)-Tableau1[[#This Row],[ANNÉE]]</f>
        <v>#VALUE!</v>
      </c>
      <c r="G421" s="61" t="e">
        <f>IF($L421,VLOOKUP(Tableau1[[#This Row],[ANNÉE]],paramètres!$M$2:$M$4,1,FALSE)+1)-Tableau1[[#This Row],[ANNÉE]]</f>
        <v>#VALUE!</v>
      </c>
    </row>
    <row r="422" spans="1:7" x14ac:dyDescent="0.25">
      <c r="A422" s="59" t="e">
        <f t="array" ref="A422">IF($L422,VLOOKUP(Tableau1[[#This Row],[ANNÉE]],paramètres!$G$2:$G$4,1,FALSE)+1)-Tableau1[[#This Row],[ANNÉE]]</f>
        <v>#VALUE!</v>
      </c>
      <c r="B422" s="60" t="e">
        <f t="array" ref="B422">IF($L422,VLOOKUP(Tableau1[[#This Row],[ANNÉE]],paramètres!$H$2:$H$4,1,FALSE)+1)-Tableau1[[#This Row],[ANNÉE]]</f>
        <v>#VALUE!</v>
      </c>
      <c r="C422" s="60" t="e">
        <f t="array" ref="C422">IF($L422,VLOOKUP(Tableau1[[#This Row],[ANNÉE]],paramètres!$I$2:$I$4,1,FALSE)+1)-Tableau1[[#This Row],[ANNÉE]]</f>
        <v>#VALUE!</v>
      </c>
      <c r="D422" s="60" t="e">
        <f t="array" ref="D422">IF($L422,VLOOKUP(Tableau1[[#This Row],[ANNÉE]],paramètres!$J$2:$J$4,1,FALSE)+1)-Tableau1[[#This Row],[ANNÉE]]</f>
        <v>#VALUE!</v>
      </c>
      <c r="E422" s="60" t="e">
        <f t="array" ref="E422">IF($L422,VLOOKUP(Tableau1[[#This Row],[ANNÉE]],paramètres!$K$2:$K$4,1,FALSE)+1)-Tableau1[[#This Row],[ANNÉE]]</f>
        <v>#VALUE!</v>
      </c>
      <c r="F422" s="60" t="e">
        <f t="array" ref="F422">IF($L422,VLOOKUP(Tableau1[[#This Row],[ANNÉE]],paramètres!$L$2:$L$4,1,FALSE)+1)-Tableau1[[#This Row],[ANNÉE]]</f>
        <v>#VALUE!</v>
      </c>
      <c r="G422" s="61" t="e">
        <f>IF($L422,VLOOKUP(Tableau1[[#This Row],[ANNÉE]],paramètres!$M$2:$M$4,1,FALSE)+1)-Tableau1[[#This Row],[ANNÉE]]</f>
        <v>#VALUE!</v>
      </c>
    </row>
    <row r="423" spans="1:7" x14ac:dyDescent="0.25">
      <c r="A423" s="59" t="e">
        <f t="array" ref="A423">IF($L423,VLOOKUP(Tableau1[[#This Row],[ANNÉE]],paramètres!$G$2:$G$4,1,FALSE)+1)-Tableau1[[#This Row],[ANNÉE]]</f>
        <v>#VALUE!</v>
      </c>
      <c r="B423" s="60" t="e">
        <f t="array" ref="B423">IF($L423,VLOOKUP(Tableau1[[#This Row],[ANNÉE]],paramètres!$H$2:$H$4,1,FALSE)+1)-Tableau1[[#This Row],[ANNÉE]]</f>
        <v>#VALUE!</v>
      </c>
      <c r="C423" s="60" t="e">
        <f t="array" ref="C423">IF($L423,VLOOKUP(Tableau1[[#This Row],[ANNÉE]],paramètres!$I$2:$I$4,1,FALSE)+1)-Tableau1[[#This Row],[ANNÉE]]</f>
        <v>#VALUE!</v>
      </c>
      <c r="D423" s="60" t="e">
        <f t="array" ref="D423">IF($L423,VLOOKUP(Tableau1[[#This Row],[ANNÉE]],paramètres!$J$2:$J$4,1,FALSE)+1)-Tableau1[[#This Row],[ANNÉE]]</f>
        <v>#VALUE!</v>
      </c>
      <c r="E423" s="60" t="e">
        <f t="array" ref="E423">IF($L423,VLOOKUP(Tableau1[[#This Row],[ANNÉE]],paramètres!$K$2:$K$4,1,FALSE)+1)-Tableau1[[#This Row],[ANNÉE]]</f>
        <v>#VALUE!</v>
      </c>
      <c r="F423" s="60" t="e">
        <f t="array" ref="F423">IF($L423,VLOOKUP(Tableau1[[#This Row],[ANNÉE]],paramètres!$L$2:$L$4,1,FALSE)+1)-Tableau1[[#This Row],[ANNÉE]]</f>
        <v>#VALUE!</v>
      </c>
      <c r="G423" s="61" t="e">
        <f>IF($L423,VLOOKUP(Tableau1[[#This Row],[ANNÉE]],paramètres!$M$2:$M$4,1,FALSE)+1)-Tableau1[[#This Row],[ANNÉE]]</f>
        <v>#VALUE!</v>
      </c>
    </row>
    <row r="424" spans="1:7" x14ac:dyDescent="0.25">
      <c r="A424" s="59" t="e">
        <f t="array" ref="A424">IF($L424,VLOOKUP(Tableau1[[#This Row],[ANNÉE]],paramètres!$G$2:$G$4,1,FALSE)+1)-Tableau1[[#This Row],[ANNÉE]]</f>
        <v>#VALUE!</v>
      </c>
      <c r="B424" s="60" t="e">
        <f t="array" ref="B424">IF($L424,VLOOKUP(Tableau1[[#This Row],[ANNÉE]],paramètres!$H$2:$H$4,1,FALSE)+1)-Tableau1[[#This Row],[ANNÉE]]</f>
        <v>#VALUE!</v>
      </c>
      <c r="C424" s="60" t="e">
        <f t="array" ref="C424">IF($L424,VLOOKUP(Tableau1[[#This Row],[ANNÉE]],paramètres!$I$2:$I$4,1,FALSE)+1)-Tableau1[[#This Row],[ANNÉE]]</f>
        <v>#VALUE!</v>
      </c>
      <c r="D424" s="60" t="e">
        <f t="array" ref="D424">IF($L424,VLOOKUP(Tableau1[[#This Row],[ANNÉE]],paramètres!$J$2:$J$4,1,FALSE)+1)-Tableau1[[#This Row],[ANNÉE]]</f>
        <v>#VALUE!</v>
      </c>
      <c r="E424" s="60" t="e">
        <f t="array" ref="E424">IF($L424,VLOOKUP(Tableau1[[#This Row],[ANNÉE]],paramètres!$K$2:$K$4,1,FALSE)+1)-Tableau1[[#This Row],[ANNÉE]]</f>
        <v>#VALUE!</v>
      </c>
      <c r="F424" s="60" t="e">
        <f t="array" ref="F424">IF($L424,VLOOKUP(Tableau1[[#This Row],[ANNÉE]],paramètres!$L$2:$L$4,1,FALSE)+1)-Tableau1[[#This Row],[ANNÉE]]</f>
        <v>#VALUE!</v>
      </c>
      <c r="G424" s="61" t="e">
        <f>IF($L424,VLOOKUP(Tableau1[[#This Row],[ANNÉE]],paramètres!$M$2:$M$4,1,FALSE)+1)-Tableau1[[#This Row],[ANNÉE]]</f>
        <v>#VALUE!</v>
      </c>
    </row>
    <row r="425" spans="1:7" x14ac:dyDescent="0.25">
      <c r="A425" s="59" t="e">
        <f t="array" ref="A425">IF($L425,VLOOKUP(Tableau1[[#This Row],[ANNÉE]],paramètres!$G$2:$G$4,1,FALSE)+1)-Tableau1[[#This Row],[ANNÉE]]</f>
        <v>#VALUE!</v>
      </c>
      <c r="B425" s="60" t="e">
        <f t="array" ref="B425">IF($L425,VLOOKUP(Tableau1[[#This Row],[ANNÉE]],paramètres!$H$2:$H$4,1,FALSE)+1)-Tableau1[[#This Row],[ANNÉE]]</f>
        <v>#VALUE!</v>
      </c>
      <c r="C425" s="60" t="e">
        <f t="array" ref="C425">IF($L425,VLOOKUP(Tableau1[[#This Row],[ANNÉE]],paramètres!$I$2:$I$4,1,FALSE)+1)-Tableau1[[#This Row],[ANNÉE]]</f>
        <v>#VALUE!</v>
      </c>
      <c r="D425" s="60" t="e">
        <f t="array" ref="D425">IF($L425,VLOOKUP(Tableau1[[#This Row],[ANNÉE]],paramètres!$J$2:$J$4,1,FALSE)+1)-Tableau1[[#This Row],[ANNÉE]]</f>
        <v>#VALUE!</v>
      </c>
      <c r="E425" s="60" t="e">
        <f t="array" ref="E425">IF($L425,VLOOKUP(Tableau1[[#This Row],[ANNÉE]],paramètres!$K$2:$K$4,1,FALSE)+1)-Tableau1[[#This Row],[ANNÉE]]</f>
        <v>#VALUE!</v>
      </c>
      <c r="F425" s="60" t="e">
        <f t="array" ref="F425">IF($L425,VLOOKUP(Tableau1[[#This Row],[ANNÉE]],paramètres!$L$2:$L$4,1,FALSE)+1)-Tableau1[[#This Row],[ANNÉE]]</f>
        <v>#VALUE!</v>
      </c>
      <c r="G425" s="61" t="e">
        <f>IF($L425,VLOOKUP(Tableau1[[#This Row],[ANNÉE]],paramètres!$M$2:$M$4,1,FALSE)+1)-Tableau1[[#This Row],[ANNÉE]]</f>
        <v>#VALUE!</v>
      </c>
    </row>
    <row r="426" spans="1:7" x14ac:dyDescent="0.25">
      <c r="A426" s="59" t="e">
        <f t="array" ref="A426">IF($L426,VLOOKUP(Tableau1[[#This Row],[ANNÉE]],paramètres!$G$2:$G$4,1,FALSE)+1)-Tableau1[[#This Row],[ANNÉE]]</f>
        <v>#VALUE!</v>
      </c>
      <c r="B426" s="60" t="e">
        <f t="array" ref="B426">IF($L426,VLOOKUP(Tableau1[[#This Row],[ANNÉE]],paramètres!$H$2:$H$4,1,FALSE)+1)-Tableau1[[#This Row],[ANNÉE]]</f>
        <v>#VALUE!</v>
      </c>
      <c r="C426" s="60" t="e">
        <f t="array" ref="C426">IF($L426,VLOOKUP(Tableau1[[#This Row],[ANNÉE]],paramètres!$I$2:$I$4,1,FALSE)+1)-Tableau1[[#This Row],[ANNÉE]]</f>
        <v>#VALUE!</v>
      </c>
      <c r="D426" s="60" t="e">
        <f t="array" ref="D426">IF($L426,VLOOKUP(Tableau1[[#This Row],[ANNÉE]],paramètres!$J$2:$J$4,1,FALSE)+1)-Tableau1[[#This Row],[ANNÉE]]</f>
        <v>#VALUE!</v>
      </c>
      <c r="E426" s="60" t="e">
        <f t="array" ref="E426">IF($L426,VLOOKUP(Tableau1[[#This Row],[ANNÉE]],paramètres!$K$2:$K$4,1,FALSE)+1)-Tableau1[[#This Row],[ANNÉE]]</f>
        <v>#VALUE!</v>
      </c>
      <c r="F426" s="60" t="e">
        <f t="array" ref="F426">IF($L426,VLOOKUP(Tableau1[[#This Row],[ANNÉE]],paramètres!$L$2:$L$4,1,FALSE)+1)-Tableau1[[#This Row],[ANNÉE]]</f>
        <v>#VALUE!</v>
      </c>
      <c r="G426" s="61" t="e">
        <f>IF($L426,VLOOKUP(Tableau1[[#This Row],[ANNÉE]],paramètres!$M$2:$M$4,1,FALSE)+1)-Tableau1[[#This Row],[ANNÉE]]</f>
        <v>#VALUE!</v>
      </c>
    </row>
    <row r="427" spans="1:7" x14ac:dyDescent="0.25">
      <c r="A427" s="59" t="e">
        <f t="array" ref="A427">IF($L427,VLOOKUP(Tableau1[[#This Row],[ANNÉE]],paramètres!$G$2:$G$4,1,FALSE)+1)-Tableau1[[#This Row],[ANNÉE]]</f>
        <v>#VALUE!</v>
      </c>
      <c r="B427" s="60" t="e">
        <f t="array" ref="B427">IF($L427,VLOOKUP(Tableau1[[#This Row],[ANNÉE]],paramètres!$H$2:$H$4,1,FALSE)+1)-Tableau1[[#This Row],[ANNÉE]]</f>
        <v>#VALUE!</v>
      </c>
      <c r="C427" s="60" t="e">
        <f t="array" ref="C427">IF($L427,VLOOKUP(Tableau1[[#This Row],[ANNÉE]],paramètres!$I$2:$I$4,1,FALSE)+1)-Tableau1[[#This Row],[ANNÉE]]</f>
        <v>#VALUE!</v>
      </c>
      <c r="D427" s="60" t="e">
        <f t="array" ref="D427">IF($L427,VLOOKUP(Tableau1[[#This Row],[ANNÉE]],paramètres!$J$2:$J$4,1,FALSE)+1)-Tableau1[[#This Row],[ANNÉE]]</f>
        <v>#VALUE!</v>
      </c>
      <c r="E427" s="60" t="e">
        <f t="array" ref="E427">IF($L427,VLOOKUP(Tableau1[[#This Row],[ANNÉE]],paramètres!$K$2:$K$4,1,FALSE)+1)-Tableau1[[#This Row],[ANNÉE]]</f>
        <v>#VALUE!</v>
      </c>
      <c r="F427" s="60" t="e">
        <f t="array" ref="F427">IF($L427,VLOOKUP(Tableau1[[#This Row],[ANNÉE]],paramètres!$L$2:$L$4,1,FALSE)+1)-Tableau1[[#This Row],[ANNÉE]]</f>
        <v>#VALUE!</v>
      </c>
      <c r="G427" s="61" t="e">
        <f>IF($L427,VLOOKUP(Tableau1[[#This Row],[ANNÉE]],paramètres!$M$2:$M$4,1,FALSE)+1)-Tableau1[[#This Row],[ANNÉE]]</f>
        <v>#VALUE!</v>
      </c>
    </row>
    <row r="428" spans="1:7" x14ac:dyDescent="0.25">
      <c r="A428" s="59" t="e">
        <f t="array" ref="A428">IF($L428,VLOOKUP(Tableau1[[#This Row],[ANNÉE]],paramètres!$G$2:$G$4,1,FALSE)+1)-Tableau1[[#This Row],[ANNÉE]]</f>
        <v>#VALUE!</v>
      </c>
      <c r="B428" s="60" t="e">
        <f t="array" ref="B428">IF($L428,VLOOKUP(Tableau1[[#This Row],[ANNÉE]],paramètres!$H$2:$H$4,1,FALSE)+1)-Tableau1[[#This Row],[ANNÉE]]</f>
        <v>#VALUE!</v>
      </c>
      <c r="C428" s="60" t="e">
        <f t="array" ref="C428">IF($L428,VLOOKUP(Tableau1[[#This Row],[ANNÉE]],paramètres!$I$2:$I$4,1,FALSE)+1)-Tableau1[[#This Row],[ANNÉE]]</f>
        <v>#VALUE!</v>
      </c>
      <c r="D428" s="60" t="e">
        <f t="array" ref="D428">IF($L428,VLOOKUP(Tableau1[[#This Row],[ANNÉE]],paramètres!$J$2:$J$4,1,FALSE)+1)-Tableau1[[#This Row],[ANNÉE]]</f>
        <v>#VALUE!</v>
      </c>
      <c r="E428" s="60" t="e">
        <f t="array" ref="E428">IF($L428,VLOOKUP(Tableau1[[#This Row],[ANNÉE]],paramètres!$K$2:$K$4,1,FALSE)+1)-Tableau1[[#This Row],[ANNÉE]]</f>
        <v>#VALUE!</v>
      </c>
      <c r="F428" s="60" t="e">
        <f t="array" ref="F428">IF($L428,VLOOKUP(Tableau1[[#This Row],[ANNÉE]],paramètres!$L$2:$L$4,1,FALSE)+1)-Tableau1[[#This Row],[ANNÉE]]</f>
        <v>#VALUE!</v>
      </c>
      <c r="G428" s="61" t="e">
        <f>IF($L428,VLOOKUP(Tableau1[[#This Row],[ANNÉE]],paramètres!$M$2:$M$4,1,FALSE)+1)-Tableau1[[#This Row],[ANNÉE]]</f>
        <v>#VALUE!</v>
      </c>
    </row>
    <row r="429" spans="1:7" x14ac:dyDescent="0.25">
      <c r="A429" s="59" t="e">
        <f t="array" ref="A429">IF($L429,VLOOKUP(Tableau1[[#This Row],[ANNÉE]],paramètres!$G$2:$G$4,1,FALSE)+1)-Tableau1[[#This Row],[ANNÉE]]</f>
        <v>#VALUE!</v>
      </c>
      <c r="B429" s="60" t="e">
        <f t="array" ref="B429">IF($L429,VLOOKUP(Tableau1[[#This Row],[ANNÉE]],paramètres!$H$2:$H$4,1,FALSE)+1)-Tableau1[[#This Row],[ANNÉE]]</f>
        <v>#VALUE!</v>
      </c>
      <c r="C429" s="60" t="e">
        <f t="array" ref="C429">IF($L429,VLOOKUP(Tableau1[[#This Row],[ANNÉE]],paramètres!$I$2:$I$4,1,FALSE)+1)-Tableau1[[#This Row],[ANNÉE]]</f>
        <v>#VALUE!</v>
      </c>
      <c r="D429" s="60" t="e">
        <f t="array" ref="D429">IF($L429,VLOOKUP(Tableau1[[#This Row],[ANNÉE]],paramètres!$J$2:$J$4,1,FALSE)+1)-Tableau1[[#This Row],[ANNÉE]]</f>
        <v>#VALUE!</v>
      </c>
      <c r="E429" s="60" t="e">
        <f t="array" ref="E429">IF($L429,VLOOKUP(Tableau1[[#This Row],[ANNÉE]],paramètres!$K$2:$K$4,1,FALSE)+1)-Tableau1[[#This Row],[ANNÉE]]</f>
        <v>#VALUE!</v>
      </c>
      <c r="F429" s="60" t="e">
        <f t="array" ref="F429">IF($L429,VLOOKUP(Tableau1[[#This Row],[ANNÉE]],paramètres!$L$2:$L$4,1,FALSE)+1)-Tableau1[[#This Row],[ANNÉE]]</f>
        <v>#VALUE!</v>
      </c>
      <c r="G429" s="61" t="e">
        <f>IF($L429,VLOOKUP(Tableau1[[#This Row],[ANNÉE]],paramètres!$M$2:$M$4,1,FALSE)+1)-Tableau1[[#This Row],[ANNÉE]]</f>
        <v>#VALUE!</v>
      </c>
    </row>
    <row r="430" spans="1:7" x14ac:dyDescent="0.25">
      <c r="A430" s="59" t="e">
        <f t="array" ref="A430">IF($L430,VLOOKUP(Tableau1[[#This Row],[ANNÉE]],paramètres!$G$2:$G$4,1,FALSE)+1)-Tableau1[[#This Row],[ANNÉE]]</f>
        <v>#VALUE!</v>
      </c>
      <c r="B430" s="60" t="e">
        <f t="array" ref="B430">IF($L430,VLOOKUP(Tableau1[[#This Row],[ANNÉE]],paramètres!$H$2:$H$4,1,FALSE)+1)-Tableau1[[#This Row],[ANNÉE]]</f>
        <v>#VALUE!</v>
      </c>
      <c r="C430" s="60" t="e">
        <f t="array" ref="C430">IF($L430,VLOOKUP(Tableau1[[#This Row],[ANNÉE]],paramètres!$I$2:$I$4,1,FALSE)+1)-Tableau1[[#This Row],[ANNÉE]]</f>
        <v>#VALUE!</v>
      </c>
      <c r="D430" s="60" t="e">
        <f t="array" ref="D430">IF($L430,VLOOKUP(Tableau1[[#This Row],[ANNÉE]],paramètres!$J$2:$J$4,1,FALSE)+1)-Tableau1[[#This Row],[ANNÉE]]</f>
        <v>#VALUE!</v>
      </c>
      <c r="E430" s="60" t="e">
        <f t="array" ref="E430">IF($L430,VLOOKUP(Tableau1[[#This Row],[ANNÉE]],paramètres!$K$2:$K$4,1,FALSE)+1)-Tableau1[[#This Row],[ANNÉE]]</f>
        <v>#VALUE!</v>
      </c>
      <c r="F430" s="60" t="e">
        <f t="array" ref="F430">IF($L430,VLOOKUP(Tableau1[[#This Row],[ANNÉE]],paramètres!$L$2:$L$4,1,FALSE)+1)-Tableau1[[#This Row],[ANNÉE]]</f>
        <v>#VALUE!</v>
      </c>
      <c r="G430" s="61" t="e">
        <f>IF($L430,VLOOKUP(Tableau1[[#This Row],[ANNÉE]],paramètres!$M$2:$M$4,1,FALSE)+1)-Tableau1[[#This Row],[ANNÉE]]</f>
        <v>#VALUE!</v>
      </c>
    </row>
    <row r="431" spans="1:7" x14ac:dyDescent="0.25">
      <c r="A431" s="59" t="e">
        <f t="array" ref="A431">IF($L431,VLOOKUP(Tableau1[[#This Row],[ANNÉE]],paramètres!$G$2:$G$4,1,FALSE)+1)-Tableau1[[#This Row],[ANNÉE]]</f>
        <v>#VALUE!</v>
      </c>
      <c r="B431" s="60" t="e">
        <f t="array" ref="B431">IF($L431,VLOOKUP(Tableau1[[#This Row],[ANNÉE]],paramètres!$H$2:$H$4,1,FALSE)+1)-Tableau1[[#This Row],[ANNÉE]]</f>
        <v>#VALUE!</v>
      </c>
      <c r="C431" s="60" t="e">
        <f t="array" ref="C431">IF($L431,VLOOKUP(Tableau1[[#This Row],[ANNÉE]],paramètres!$I$2:$I$4,1,FALSE)+1)-Tableau1[[#This Row],[ANNÉE]]</f>
        <v>#VALUE!</v>
      </c>
      <c r="D431" s="60" t="e">
        <f t="array" ref="D431">IF($L431,VLOOKUP(Tableau1[[#This Row],[ANNÉE]],paramètres!$J$2:$J$4,1,FALSE)+1)-Tableau1[[#This Row],[ANNÉE]]</f>
        <v>#VALUE!</v>
      </c>
      <c r="E431" s="60" t="e">
        <f t="array" ref="E431">IF($L431,VLOOKUP(Tableau1[[#This Row],[ANNÉE]],paramètres!$K$2:$K$4,1,FALSE)+1)-Tableau1[[#This Row],[ANNÉE]]</f>
        <v>#VALUE!</v>
      </c>
      <c r="F431" s="60" t="e">
        <f t="array" ref="F431">IF($L431,VLOOKUP(Tableau1[[#This Row],[ANNÉE]],paramètres!$L$2:$L$4,1,FALSE)+1)-Tableau1[[#This Row],[ANNÉE]]</f>
        <v>#VALUE!</v>
      </c>
      <c r="G431" s="61" t="e">
        <f>IF($L431,VLOOKUP(Tableau1[[#This Row],[ANNÉE]],paramètres!$M$2:$M$4,1,FALSE)+1)-Tableau1[[#This Row],[ANNÉE]]</f>
        <v>#VALUE!</v>
      </c>
    </row>
    <row r="432" spans="1:7" x14ac:dyDescent="0.25">
      <c r="A432" s="59" t="e">
        <f t="array" ref="A432">IF($L432,VLOOKUP(Tableau1[[#This Row],[ANNÉE]],paramètres!$G$2:$G$4,1,FALSE)+1)-Tableau1[[#This Row],[ANNÉE]]</f>
        <v>#VALUE!</v>
      </c>
      <c r="B432" s="60" t="e">
        <f t="array" ref="B432">IF($L432,VLOOKUP(Tableau1[[#This Row],[ANNÉE]],paramètres!$H$2:$H$4,1,FALSE)+1)-Tableau1[[#This Row],[ANNÉE]]</f>
        <v>#VALUE!</v>
      </c>
      <c r="C432" s="60" t="e">
        <f t="array" ref="C432">IF($L432,VLOOKUP(Tableau1[[#This Row],[ANNÉE]],paramètres!$I$2:$I$4,1,FALSE)+1)-Tableau1[[#This Row],[ANNÉE]]</f>
        <v>#VALUE!</v>
      </c>
      <c r="D432" s="60" t="e">
        <f t="array" ref="D432">IF($L432,VLOOKUP(Tableau1[[#This Row],[ANNÉE]],paramètres!$J$2:$J$4,1,FALSE)+1)-Tableau1[[#This Row],[ANNÉE]]</f>
        <v>#VALUE!</v>
      </c>
      <c r="E432" s="60" t="e">
        <f t="array" ref="E432">IF($L432,VLOOKUP(Tableau1[[#This Row],[ANNÉE]],paramètres!$K$2:$K$4,1,FALSE)+1)-Tableau1[[#This Row],[ANNÉE]]</f>
        <v>#VALUE!</v>
      </c>
      <c r="F432" s="60" t="e">
        <f t="array" ref="F432">IF($L432,VLOOKUP(Tableau1[[#This Row],[ANNÉE]],paramètres!$L$2:$L$4,1,FALSE)+1)-Tableau1[[#This Row],[ANNÉE]]</f>
        <v>#VALUE!</v>
      </c>
      <c r="G432" s="61" t="e">
        <f>IF($L432,VLOOKUP(Tableau1[[#This Row],[ANNÉE]],paramètres!$M$2:$M$4,1,FALSE)+1)-Tableau1[[#This Row],[ANNÉE]]</f>
        <v>#VALUE!</v>
      </c>
    </row>
    <row r="433" spans="1:7" x14ac:dyDescent="0.25">
      <c r="A433" s="59" t="e">
        <f t="array" ref="A433">IF($L433,VLOOKUP(Tableau1[[#This Row],[ANNÉE]],paramètres!$G$2:$G$4,1,FALSE)+1)-Tableau1[[#This Row],[ANNÉE]]</f>
        <v>#VALUE!</v>
      </c>
      <c r="B433" s="60" t="e">
        <f t="array" ref="B433">IF($L433,VLOOKUP(Tableau1[[#This Row],[ANNÉE]],paramètres!$H$2:$H$4,1,FALSE)+1)-Tableau1[[#This Row],[ANNÉE]]</f>
        <v>#VALUE!</v>
      </c>
      <c r="C433" s="60" t="e">
        <f t="array" ref="C433">IF($L433,VLOOKUP(Tableau1[[#This Row],[ANNÉE]],paramètres!$I$2:$I$4,1,FALSE)+1)-Tableau1[[#This Row],[ANNÉE]]</f>
        <v>#VALUE!</v>
      </c>
      <c r="D433" s="60" t="e">
        <f t="array" ref="D433">IF($L433,VLOOKUP(Tableau1[[#This Row],[ANNÉE]],paramètres!$J$2:$J$4,1,FALSE)+1)-Tableau1[[#This Row],[ANNÉE]]</f>
        <v>#VALUE!</v>
      </c>
      <c r="E433" s="60" t="e">
        <f t="array" ref="E433">IF($L433,VLOOKUP(Tableau1[[#This Row],[ANNÉE]],paramètres!$K$2:$K$4,1,FALSE)+1)-Tableau1[[#This Row],[ANNÉE]]</f>
        <v>#VALUE!</v>
      </c>
      <c r="F433" s="60" t="e">
        <f t="array" ref="F433">IF($L433,VLOOKUP(Tableau1[[#This Row],[ANNÉE]],paramètres!$L$2:$L$4,1,FALSE)+1)-Tableau1[[#This Row],[ANNÉE]]</f>
        <v>#VALUE!</v>
      </c>
      <c r="G433" s="61" t="e">
        <f>IF($L433,VLOOKUP(Tableau1[[#This Row],[ANNÉE]],paramètres!$M$2:$M$4,1,FALSE)+1)-Tableau1[[#This Row],[ANNÉE]]</f>
        <v>#VALUE!</v>
      </c>
    </row>
    <row r="434" spans="1:7" x14ac:dyDescent="0.25">
      <c r="A434" s="59" t="e">
        <f t="array" ref="A434">IF($L434,VLOOKUP(Tableau1[[#This Row],[ANNÉE]],paramètres!$G$2:$G$4,1,FALSE)+1)-Tableau1[[#This Row],[ANNÉE]]</f>
        <v>#VALUE!</v>
      </c>
      <c r="B434" s="60" t="e">
        <f t="array" ref="B434">IF($L434,VLOOKUP(Tableau1[[#This Row],[ANNÉE]],paramètres!$H$2:$H$4,1,FALSE)+1)-Tableau1[[#This Row],[ANNÉE]]</f>
        <v>#VALUE!</v>
      </c>
      <c r="C434" s="60" t="e">
        <f t="array" ref="C434">IF($L434,VLOOKUP(Tableau1[[#This Row],[ANNÉE]],paramètres!$I$2:$I$4,1,FALSE)+1)-Tableau1[[#This Row],[ANNÉE]]</f>
        <v>#VALUE!</v>
      </c>
      <c r="D434" s="60" t="e">
        <f t="array" ref="D434">IF($L434,VLOOKUP(Tableau1[[#This Row],[ANNÉE]],paramètres!$J$2:$J$4,1,FALSE)+1)-Tableau1[[#This Row],[ANNÉE]]</f>
        <v>#VALUE!</v>
      </c>
      <c r="E434" s="60" t="e">
        <f t="array" ref="E434">IF($L434,VLOOKUP(Tableau1[[#This Row],[ANNÉE]],paramètres!$K$2:$K$4,1,FALSE)+1)-Tableau1[[#This Row],[ANNÉE]]</f>
        <v>#VALUE!</v>
      </c>
      <c r="F434" s="60" t="e">
        <f t="array" ref="F434">IF($L434,VLOOKUP(Tableau1[[#This Row],[ANNÉE]],paramètres!$L$2:$L$4,1,FALSE)+1)-Tableau1[[#This Row],[ANNÉE]]</f>
        <v>#VALUE!</v>
      </c>
      <c r="G434" s="61" t="e">
        <f>IF($L434,VLOOKUP(Tableau1[[#This Row],[ANNÉE]],paramètres!$M$2:$M$4,1,FALSE)+1)-Tableau1[[#This Row],[ANNÉE]]</f>
        <v>#VALUE!</v>
      </c>
    </row>
    <row r="435" spans="1:7" x14ac:dyDescent="0.25">
      <c r="A435" s="59" t="e">
        <f t="array" ref="A435">IF($L435,VLOOKUP(Tableau1[[#This Row],[ANNÉE]],paramètres!$G$2:$G$4,1,FALSE)+1)-Tableau1[[#This Row],[ANNÉE]]</f>
        <v>#VALUE!</v>
      </c>
      <c r="B435" s="60" t="e">
        <f t="array" ref="B435">IF($L435,VLOOKUP(Tableau1[[#This Row],[ANNÉE]],paramètres!$H$2:$H$4,1,FALSE)+1)-Tableau1[[#This Row],[ANNÉE]]</f>
        <v>#VALUE!</v>
      </c>
      <c r="C435" s="60" t="e">
        <f t="array" ref="C435">IF($L435,VLOOKUP(Tableau1[[#This Row],[ANNÉE]],paramètres!$I$2:$I$4,1,FALSE)+1)-Tableau1[[#This Row],[ANNÉE]]</f>
        <v>#VALUE!</v>
      </c>
      <c r="D435" s="60" t="e">
        <f t="array" ref="D435">IF($L435,VLOOKUP(Tableau1[[#This Row],[ANNÉE]],paramètres!$J$2:$J$4,1,FALSE)+1)-Tableau1[[#This Row],[ANNÉE]]</f>
        <v>#VALUE!</v>
      </c>
      <c r="E435" s="60" t="e">
        <f t="array" ref="E435">IF($L435,VLOOKUP(Tableau1[[#This Row],[ANNÉE]],paramètres!$K$2:$K$4,1,FALSE)+1)-Tableau1[[#This Row],[ANNÉE]]</f>
        <v>#VALUE!</v>
      </c>
      <c r="F435" s="60" t="e">
        <f t="array" ref="F435">IF($L435,VLOOKUP(Tableau1[[#This Row],[ANNÉE]],paramètres!$L$2:$L$4,1,FALSE)+1)-Tableau1[[#This Row],[ANNÉE]]</f>
        <v>#VALUE!</v>
      </c>
      <c r="G435" s="61" t="e">
        <f>IF($L435,VLOOKUP(Tableau1[[#This Row],[ANNÉE]],paramètres!$M$2:$M$4,1,FALSE)+1)-Tableau1[[#This Row],[ANNÉE]]</f>
        <v>#VALUE!</v>
      </c>
    </row>
    <row r="436" spans="1:7" x14ac:dyDescent="0.25">
      <c r="A436" s="59" t="e">
        <f t="array" ref="A436">IF($L436,VLOOKUP(Tableau1[[#This Row],[ANNÉE]],paramètres!$G$2:$G$4,1,FALSE)+1)-Tableau1[[#This Row],[ANNÉE]]</f>
        <v>#VALUE!</v>
      </c>
      <c r="B436" s="60" t="e">
        <f t="array" ref="B436">IF($L436,VLOOKUP(Tableau1[[#This Row],[ANNÉE]],paramètres!$H$2:$H$4,1,FALSE)+1)-Tableau1[[#This Row],[ANNÉE]]</f>
        <v>#VALUE!</v>
      </c>
      <c r="C436" s="60" t="e">
        <f t="array" ref="C436">IF($L436,VLOOKUP(Tableau1[[#This Row],[ANNÉE]],paramètres!$I$2:$I$4,1,FALSE)+1)-Tableau1[[#This Row],[ANNÉE]]</f>
        <v>#VALUE!</v>
      </c>
      <c r="D436" s="60" t="e">
        <f t="array" ref="D436">IF($L436,VLOOKUP(Tableau1[[#This Row],[ANNÉE]],paramètres!$J$2:$J$4,1,FALSE)+1)-Tableau1[[#This Row],[ANNÉE]]</f>
        <v>#VALUE!</v>
      </c>
      <c r="E436" s="60" t="e">
        <f t="array" ref="E436">IF($L436,VLOOKUP(Tableau1[[#This Row],[ANNÉE]],paramètres!$K$2:$K$4,1,FALSE)+1)-Tableau1[[#This Row],[ANNÉE]]</f>
        <v>#VALUE!</v>
      </c>
      <c r="F436" s="60" t="e">
        <f t="array" ref="F436">IF($L436,VLOOKUP(Tableau1[[#This Row],[ANNÉE]],paramètres!$L$2:$L$4,1,FALSE)+1)-Tableau1[[#This Row],[ANNÉE]]</f>
        <v>#VALUE!</v>
      </c>
      <c r="G436" s="61" t="e">
        <f>IF($L436,VLOOKUP(Tableau1[[#This Row],[ANNÉE]],paramètres!$M$2:$M$4,1,FALSE)+1)-Tableau1[[#This Row],[ANNÉE]]</f>
        <v>#VALUE!</v>
      </c>
    </row>
    <row r="437" spans="1:7" x14ac:dyDescent="0.25">
      <c r="A437" s="59" t="e">
        <f t="array" ref="A437">IF($L437,VLOOKUP(Tableau1[[#This Row],[ANNÉE]],paramètres!$G$2:$G$4,1,FALSE)+1)-Tableau1[[#This Row],[ANNÉE]]</f>
        <v>#VALUE!</v>
      </c>
      <c r="B437" s="60" t="e">
        <f t="array" ref="B437">IF($L437,VLOOKUP(Tableau1[[#This Row],[ANNÉE]],paramètres!$H$2:$H$4,1,FALSE)+1)-Tableau1[[#This Row],[ANNÉE]]</f>
        <v>#VALUE!</v>
      </c>
      <c r="C437" s="60" t="e">
        <f t="array" ref="C437">IF($L437,VLOOKUP(Tableau1[[#This Row],[ANNÉE]],paramètres!$I$2:$I$4,1,FALSE)+1)-Tableau1[[#This Row],[ANNÉE]]</f>
        <v>#VALUE!</v>
      </c>
      <c r="D437" s="60" t="e">
        <f t="array" ref="D437">IF($L437,VLOOKUP(Tableau1[[#This Row],[ANNÉE]],paramètres!$J$2:$J$4,1,FALSE)+1)-Tableau1[[#This Row],[ANNÉE]]</f>
        <v>#VALUE!</v>
      </c>
      <c r="E437" s="60" t="e">
        <f t="array" ref="E437">IF($L437,VLOOKUP(Tableau1[[#This Row],[ANNÉE]],paramètres!$K$2:$K$4,1,FALSE)+1)-Tableau1[[#This Row],[ANNÉE]]</f>
        <v>#VALUE!</v>
      </c>
      <c r="F437" s="60" t="e">
        <f t="array" ref="F437">IF($L437,VLOOKUP(Tableau1[[#This Row],[ANNÉE]],paramètres!$L$2:$L$4,1,FALSE)+1)-Tableau1[[#This Row],[ANNÉE]]</f>
        <v>#VALUE!</v>
      </c>
      <c r="G437" s="61" t="e">
        <f>IF($L437,VLOOKUP(Tableau1[[#This Row],[ANNÉE]],paramètres!$M$2:$M$4,1,FALSE)+1)-Tableau1[[#This Row],[ANNÉE]]</f>
        <v>#VALUE!</v>
      </c>
    </row>
    <row r="438" spans="1:7" x14ac:dyDescent="0.25">
      <c r="A438" s="59" t="e">
        <f t="array" ref="A438">IF($L438,VLOOKUP(Tableau1[[#This Row],[ANNÉE]],paramètres!$G$2:$G$4,1,FALSE)+1)-Tableau1[[#This Row],[ANNÉE]]</f>
        <v>#VALUE!</v>
      </c>
      <c r="B438" s="60" t="e">
        <f t="array" ref="B438">IF($L438,VLOOKUP(Tableau1[[#This Row],[ANNÉE]],paramètres!$H$2:$H$4,1,FALSE)+1)-Tableau1[[#This Row],[ANNÉE]]</f>
        <v>#VALUE!</v>
      </c>
      <c r="C438" s="60" t="e">
        <f t="array" ref="C438">IF($L438,VLOOKUP(Tableau1[[#This Row],[ANNÉE]],paramètres!$I$2:$I$4,1,FALSE)+1)-Tableau1[[#This Row],[ANNÉE]]</f>
        <v>#VALUE!</v>
      </c>
      <c r="D438" s="60" t="e">
        <f t="array" ref="D438">IF($L438,VLOOKUP(Tableau1[[#This Row],[ANNÉE]],paramètres!$J$2:$J$4,1,FALSE)+1)-Tableau1[[#This Row],[ANNÉE]]</f>
        <v>#VALUE!</v>
      </c>
      <c r="E438" s="60" t="e">
        <f t="array" ref="E438">IF($L438,VLOOKUP(Tableau1[[#This Row],[ANNÉE]],paramètres!$K$2:$K$4,1,FALSE)+1)-Tableau1[[#This Row],[ANNÉE]]</f>
        <v>#VALUE!</v>
      </c>
      <c r="F438" s="60" t="e">
        <f t="array" ref="F438">IF($L438,VLOOKUP(Tableau1[[#This Row],[ANNÉE]],paramètres!$L$2:$L$4,1,FALSE)+1)-Tableau1[[#This Row],[ANNÉE]]</f>
        <v>#VALUE!</v>
      </c>
      <c r="G438" s="61" t="e">
        <f>IF($L438,VLOOKUP(Tableau1[[#This Row],[ANNÉE]],paramètres!$M$2:$M$4,1,FALSE)+1)-Tableau1[[#This Row],[ANNÉE]]</f>
        <v>#VALUE!</v>
      </c>
    </row>
    <row r="439" spans="1:7" x14ac:dyDescent="0.25">
      <c r="A439" s="59" t="e">
        <f t="array" ref="A439">IF($L439,VLOOKUP(Tableau1[[#This Row],[ANNÉE]],paramètres!$G$2:$G$4,1,FALSE)+1)-Tableau1[[#This Row],[ANNÉE]]</f>
        <v>#VALUE!</v>
      </c>
      <c r="B439" s="60" t="e">
        <f t="array" ref="B439">IF($L439,VLOOKUP(Tableau1[[#This Row],[ANNÉE]],paramètres!$H$2:$H$4,1,FALSE)+1)-Tableau1[[#This Row],[ANNÉE]]</f>
        <v>#VALUE!</v>
      </c>
      <c r="C439" s="60" t="e">
        <f t="array" ref="C439">IF($L439,VLOOKUP(Tableau1[[#This Row],[ANNÉE]],paramètres!$I$2:$I$4,1,FALSE)+1)-Tableau1[[#This Row],[ANNÉE]]</f>
        <v>#VALUE!</v>
      </c>
      <c r="D439" s="60" t="e">
        <f t="array" ref="D439">IF($L439,VLOOKUP(Tableau1[[#This Row],[ANNÉE]],paramètres!$J$2:$J$4,1,FALSE)+1)-Tableau1[[#This Row],[ANNÉE]]</f>
        <v>#VALUE!</v>
      </c>
      <c r="E439" s="60" t="e">
        <f t="array" ref="E439">IF($L439,VLOOKUP(Tableau1[[#This Row],[ANNÉE]],paramètres!$K$2:$K$4,1,FALSE)+1)-Tableau1[[#This Row],[ANNÉE]]</f>
        <v>#VALUE!</v>
      </c>
      <c r="F439" s="60" t="e">
        <f t="array" ref="F439">IF($L439,VLOOKUP(Tableau1[[#This Row],[ANNÉE]],paramètres!$L$2:$L$4,1,FALSE)+1)-Tableau1[[#This Row],[ANNÉE]]</f>
        <v>#VALUE!</v>
      </c>
      <c r="G439" s="61" t="e">
        <f>IF($L439,VLOOKUP(Tableau1[[#This Row],[ANNÉE]],paramètres!$M$2:$M$4,1,FALSE)+1)-Tableau1[[#This Row],[ANNÉE]]</f>
        <v>#VALUE!</v>
      </c>
    </row>
    <row r="440" spans="1:7" x14ac:dyDescent="0.25">
      <c r="A440" s="59" t="e">
        <f t="array" ref="A440">IF($L440,VLOOKUP(Tableau1[[#This Row],[ANNÉE]],paramètres!$G$2:$G$4,1,FALSE)+1)-Tableau1[[#This Row],[ANNÉE]]</f>
        <v>#VALUE!</v>
      </c>
      <c r="B440" s="60" t="e">
        <f t="array" ref="B440">IF($L440,VLOOKUP(Tableau1[[#This Row],[ANNÉE]],paramètres!$H$2:$H$4,1,FALSE)+1)-Tableau1[[#This Row],[ANNÉE]]</f>
        <v>#VALUE!</v>
      </c>
      <c r="C440" s="60" t="e">
        <f t="array" ref="C440">IF($L440,VLOOKUP(Tableau1[[#This Row],[ANNÉE]],paramètres!$I$2:$I$4,1,FALSE)+1)-Tableau1[[#This Row],[ANNÉE]]</f>
        <v>#VALUE!</v>
      </c>
      <c r="D440" s="60" t="e">
        <f t="array" ref="D440">IF($L440,VLOOKUP(Tableau1[[#This Row],[ANNÉE]],paramètres!$J$2:$J$4,1,FALSE)+1)-Tableau1[[#This Row],[ANNÉE]]</f>
        <v>#VALUE!</v>
      </c>
      <c r="E440" s="60" t="e">
        <f t="array" ref="E440">IF($L440,VLOOKUP(Tableau1[[#This Row],[ANNÉE]],paramètres!$K$2:$K$4,1,FALSE)+1)-Tableau1[[#This Row],[ANNÉE]]</f>
        <v>#VALUE!</v>
      </c>
      <c r="F440" s="60" t="e">
        <f t="array" ref="F440">IF($L440,VLOOKUP(Tableau1[[#This Row],[ANNÉE]],paramètres!$L$2:$L$4,1,FALSE)+1)-Tableau1[[#This Row],[ANNÉE]]</f>
        <v>#VALUE!</v>
      </c>
      <c r="G440" s="61" t="e">
        <f>IF($L440,VLOOKUP(Tableau1[[#This Row],[ANNÉE]],paramètres!$M$2:$M$4,1,FALSE)+1)-Tableau1[[#This Row],[ANNÉE]]</f>
        <v>#VALUE!</v>
      </c>
    </row>
    <row r="441" spans="1:7" x14ac:dyDescent="0.25">
      <c r="A441" s="59" t="e">
        <f t="array" ref="A441">IF($L441,VLOOKUP(Tableau1[[#This Row],[ANNÉE]],paramètres!$G$2:$G$4,1,FALSE)+1)-Tableau1[[#This Row],[ANNÉE]]</f>
        <v>#VALUE!</v>
      </c>
      <c r="B441" s="60" t="e">
        <f t="array" ref="B441">IF($L441,VLOOKUP(Tableau1[[#This Row],[ANNÉE]],paramètres!$H$2:$H$4,1,FALSE)+1)-Tableau1[[#This Row],[ANNÉE]]</f>
        <v>#VALUE!</v>
      </c>
      <c r="C441" s="60" t="e">
        <f t="array" ref="C441">IF($L441,VLOOKUP(Tableau1[[#This Row],[ANNÉE]],paramètres!$I$2:$I$4,1,FALSE)+1)-Tableau1[[#This Row],[ANNÉE]]</f>
        <v>#VALUE!</v>
      </c>
      <c r="D441" s="60" t="e">
        <f t="array" ref="D441">IF($L441,VLOOKUP(Tableau1[[#This Row],[ANNÉE]],paramètres!$J$2:$J$4,1,FALSE)+1)-Tableau1[[#This Row],[ANNÉE]]</f>
        <v>#VALUE!</v>
      </c>
      <c r="E441" s="60" t="e">
        <f t="array" ref="E441">IF($L441,VLOOKUP(Tableau1[[#This Row],[ANNÉE]],paramètres!$K$2:$K$4,1,FALSE)+1)-Tableau1[[#This Row],[ANNÉE]]</f>
        <v>#VALUE!</v>
      </c>
      <c r="F441" s="60" t="e">
        <f t="array" ref="F441">IF($L441,VLOOKUP(Tableau1[[#This Row],[ANNÉE]],paramètres!$L$2:$L$4,1,FALSE)+1)-Tableau1[[#This Row],[ANNÉE]]</f>
        <v>#VALUE!</v>
      </c>
      <c r="G441" s="61" t="e">
        <f>IF($L441,VLOOKUP(Tableau1[[#This Row],[ANNÉE]],paramètres!$M$2:$M$4,1,FALSE)+1)-Tableau1[[#This Row],[ANNÉE]]</f>
        <v>#VALUE!</v>
      </c>
    </row>
    <row r="442" spans="1:7" x14ac:dyDescent="0.25">
      <c r="A442" s="59" t="e">
        <f t="array" ref="A442">IF($L442,VLOOKUP(Tableau1[[#This Row],[ANNÉE]],paramètres!$G$2:$G$4,1,FALSE)+1)-Tableau1[[#This Row],[ANNÉE]]</f>
        <v>#VALUE!</v>
      </c>
      <c r="B442" s="60" t="e">
        <f t="array" ref="B442">IF($L442,VLOOKUP(Tableau1[[#This Row],[ANNÉE]],paramètres!$H$2:$H$4,1,FALSE)+1)-Tableau1[[#This Row],[ANNÉE]]</f>
        <v>#VALUE!</v>
      </c>
      <c r="C442" s="60" t="e">
        <f t="array" ref="C442">IF($L442,VLOOKUP(Tableau1[[#This Row],[ANNÉE]],paramètres!$I$2:$I$4,1,FALSE)+1)-Tableau1[[#This Row],[ANNÉE]]</f>
        <v>#VALUE!</v>
      </c>
      <c r="D442" s="60" t="e">
        <f t="array" ref="D442">IF($L442,VLOOKUP(Tableau1[[#This Row],[ANNÉE]],paramètres!$J$2:$J$4,1,FALSE)+1)-Tableau1[[#This Row],[ANNÉE]]</f>
        <v>#VALUE!</v>
      </c>
      <c r="E442" s="60" t="e">
        <f t="array" ref="E442">IF($L442,VLOOKUP(Tableau1[[#This Row],[ANNÉE]],paramètres!$K$2:$K$4,1,FALSE)+1)-Tableau1[[#This Row],[ANNÉE]]</f>
        <v>#VALUE!</v>
      </c>
      <c r="F442" s="60" t="e">
        <f t="array" ref="F442">IF($L442,VLOOKUP(Tableau1[[#This Row],[ANNÉE]],paramètres!$L$2:$L$4,1,FALSE)+1)-Tableau1[[#This Row],[ANNÉE]]</f>
        <v>#VALUE!</v>
      </c>
      <c r="G442" s="61" t="e">
        <f>IF($L442,VLOOKUP(Tableau1[[#This Row],[ANNÉE]],paramètres!$M$2:$M$4,1,FALSE)+1)-Tableau1[[#This Row],[ANNÉE]]</f>
        <v>#VALUE!</v>
      </c>
    </row>
    <row r="443" spans="1:7" x14ac:dyDescent="0.25">
      <c r="A443" s="59" t="e">
        <f t="array" ref="A443">IF($L443,VLOOKUP(Tableau1[[#This Row],[ANNÉE]],paramètres!$G$2:$G$4,1,FALSE)+1)-Tableau1[[#This Row],[ANNÉE]]</f>
        <v>#VALUE!</v>
      </c>
      <c r="B443" s="60" t="e">
        <f t="array" ref="B443">IF($L443,VLOOKUP(Tableau1[[#This Row],[ANNÉE]],paramètres!$H$2:$H$4,1,FALSE)+1)-Tableau1[[#This Row],[ANNÉE]]</f>
        <v>#VALUE!</v>
      </c>
      <c r="C443" s="60" t="e">
        <f t="array" ref="C443">IF($L443,VLOOKUP(Tableau1[[#This Row],[ANNÉE]],paramètres!$I$2:$I$4,1,FALSE)+1)-Tableau1[[#This Row],[ANNÉE]]</f>
        <v>#VALUE!</v>
      </c>
      <c r="D443" s="60" t="e">
        <f t="array" ref="D443">IF($L443,VLOOKUP(Tableau1[[#This Row],[ANNÉE]],paramètres!$J$2:$J$4,1,FALSE)+1)-Tableau1[[#This Row],[ANNÉE]]</f>
        <v>#VALUE!</v>
      </c>
      <c r="E443" s="60" t="e">
        <f t="array" ref="E443">IF($L443,VLOOKUP(Tableau1[[#This Row],[ANNÉE]],paramètres!$K$2:$K$4,1,FALSE)+1)-Tableau1[[#This Row],[ANNÉE]]</f>
        <v>#VALUE!</v>
      </c>
      <c r="F443" s="60" t="e">
        <f t="array" ref="F443">IF($L443,VLOOKUP(Tableau1[[#This Row],[ANNÉE]],paramètres!$L$2:$L$4,1,FALSE)+1)-Tableau1[[#This Row],[ANNÉE]]</f>
        <v>#VALUE!</v>
      </c>
      <c r="G443" s="61" t="e">
        <f>IF($L443,VLOOKUP(Tableau1[[#This Row],[ANNÉE]],paramètres!$M$2:$M$4,1,FALSE)+1)-Tableau1[[#This Row],[ANNÉE]]</f>
        <v>#VALUE!</v>
      </c>
    </row>
    <row r="444" spans="1:7" x14ac:dyDescent="0.25">
      <c r="A444" s="59" t="e">
        <f t="array" ref="A444">IF($L444,VLOOKUP(Tableau1[[#This Row],[ANNÉE]],paramètres!$G$2:$G$4,1,FALSE)+1)-Tableau1[[#This Row],[ANNÉE]]</f>
        <v>#VALUE!</v>
      </c>
      <c r="B444" s="60" t="e">
        <f t="array" ref="B444">IF($L444,VLOOKUP(Tableau1[[#This Row],[ANNÉE]],paramètres!$H$2:$H$4,1,FALSE)+1)-Tableau1[[#This Row],[ANNÉE]]</f>
        <v>#VALUE!</v>
      </c>
      <c r="C444" s="60" t="e">
        <f t="array" ref="C444">IF($L444,VLOOKUP(Tableau1[[#This Row],[ANNÉE]],paramètres!$I$2:$I$4,1,FALSE)+1)-Tableau1[[#This Row],[ANNÉE]]</f>
        <v>#VALUE!</v>
      </c>
      <c r="D444" s="60" t="e">
        <f t="array" ref="D444">IF($L444,VLOOKUP(Tableau1[[#This Row],[ANNÉE]],paramètres!$J$2:$J$4,1,FALSE)+1)-Tableau1[[#This Row],[ANNÉE]]</f>
        <v>#VALUE!</v>
      </c>
      <c r="E444" s="60" t="e">
        <f t="array" ref="E444">IF($L444,VLOOKUP(Tableau1[[#This Row],[ANNÉE]],paramètres!$K$2:$K$4,1,FALSE)+1)-Tableau1[[#This Row],[ANNÉE]]</f>
        <v>#VALUE!</v>
      </c>
      <c r="F444" s="60" t="e">
        <f t="array" ref="F444">IF($L444,VLOOKUP(Tableau1[[#This Row],[ANNÉE]],paramètres!$L$2:$L$4,1,FALSE)+1)-Tableau1[[#This Row],[ANNÉE]]</f>
        <v>#VALUE!</v>
      </c>
      <c r="G444" s="61" t="e">
        <f>IF($L444,VLOOKUP(Tableau1[[#This Row],[ANNÉE]],paramètres!$M$2:$M$4,1,FALSE)+1)-Tableau1[[#This Row],[ANNÉE]]</f>
        <v>#VALUE!</v>
      </c>
    </row>
    <row r="445" spans="1:7" x14ac:dyDescent="0.25">
      <c r="A445" s="59" t="e">
        <f t="array" ref="A445">IF($L445,VLOOKUP(Tableau1[[#This Row],[ANNÉE]],paramètres!$G$2:$G$4,1,FALSE)+1)-Tableau1[[#This Row],[ANNÉE]]</f>
        <v>#VALUE!</v>
      </c>
      <c r="B445" s="60" t="e">
        <f t="array" ref="B445">IF($L445,VLOOKUP(Tableau1[[#This Row],[ANNÉE]],paramètres!$H$2:$H$4,1,FALSE)+1)-Tableau1[[#This Row],[ANNÉE]]</f>
        <v>#VALUE!</v>
      </c>
      <c r="C445" s="60" t="e">
        <f t="array" ref="C445">IF($L445,VLOOKUP(Tableau1[[#This Row],[ANNÉE]],paramètres!$I$2:$I$4,1,FALSE)+1)-Tableau1[[#This Row],[ANNÉE]]</f>
        <v>#VALUE!</v>
      </c>
      <c r="D445" s="60" t="e">
        <f t="array" ref="D445">IF($L445,VLOOKUP(Tableau1[[#This Row],[ANNÉE]],paramètres!$J$2:$J$4,1,FALSE)+1)-Tableau1[[#This Row],[ANNÉE]]</f>
        <v>#VALUE!</v>
      </c>
      <c r="E445" s="60" t="e">
        <f t="array" ref="E445">IF($L445,VLOOKUP(Tableau1[[#This Row],[ANNÉE]],paramètres!$K$2:$K$4,1,FALSE)+1)-Tableau1[[#This Row],[ANNÉE]]</f>
        <v>#VALUE!</v>
      </c>
      <c r="F445" s="60" t="e">
        <f t="array" ref="F445">IF($L445,VLOOKUP(Tableau1[[#This Row],[ANNÉE]],paramètres!$L$2:$L$4,1,FALSE)+1)-Tableau1[[#This Row],[ANNÉE]]</f>
        <v>#VALUE!</v>
      </c>
      <c r="G445" s="61" t="e">
        <f>IF($L445,VLOOKUP(Tableau1[[#This Row],[ANNÉE]],paramètres!$M$2:$M$4,1,FALSE)+1)-Tableau1[[#This Row],[ANNÉE]]</f>
        <v>#VALUE!</v>
      </c>
    </row>
    <row r="446" spans="1:7" x14ac:dyDescent="0.25">
      <c r="A446" s="59" t="e">
        <f t="array" ref="A446">IF($L446,VLOOKUP(Tableau1[[#This Row],[ANNÉE]],paramètres!$G$2:$G$4,1,FALSE)+1)-Tableau1[[#This Row],[ANNÉE]]</f>
        <v>#VALUE!</v>
      </c>
      <c r="B446" s="60" t="e">
        <f t="array" ref="B446">IF($L446,VLOOKUP(Tableau1[[#This Row],[ANNÉE]],paramètres!$H$2:$H$4,1,FALSE)+1)-Tableau1[[#This Row],[ANNÉE]]</f>
        <v>#VALUE!</v>
      </c>
      <c r="C446" s="60" t="e">
        <f t="array" ref="C446">IF($L446,VLOOKUP(Tableau1[[#This Row],[ANNÉE]],paramètres!$I$2:$I$4,1,FALSE)+1)-Tableau1[[#This Row],[ANNÉE]]</f>
        <v>#VALUE!</v>
      </c>
      <c r="D446" s="60" t="e">
        <f t="array" ref="D446">IF($L446,VLOOKUP(Tableau1[[#This Row],[ANNÉE]],paramètres!$J$2:$J$4,1,FALSE)+1)-Tableau1[[#This Row],[ANNÉE]]</f>
        <v>#VALUE!</v>
      </c>
      <c r="E446" s="60" t="e">
        <f t="array" ref="E446">IF($L446,VLOOKUP(Tableau1[[#This Row],[ANNÉE]],paramètres!$K$2:$K$4,1,FALSE)+1)-Tableau1[[#This Row],[ANNÉE]]</f>
        <v>#VALUE!</v>
      </c>
      <c r="F446" s="60" t="e">
        <f t="array" ref="F446">IF($L446,VLOOKUP(Tableau1[[#This Row],[ANNÉE]],paramètres!$L$2:$L$4,1,FALSE)+1)-Tableau1[[#This Row],[ANNÉE]]</f>
        <v>#VALUE!</v>
      </c>
      <c r="G446" s="61" t="e">
        <f>IF($L446,VLOOKUP(Tableau1[[#This Row],[ANNÉE]],paramètres!$M$2:$M$4,1,FALSE)+1)-Tableau1[[#This Row],[ANNÉE]]</f>
        <v>#VALUE!</v>
      </c>
    </row>
    <row r="447" spans="1:7" x14ac:dyDescent="0.25">
      <c r="A447" s="59" t="e">
        <f t="array" ref="A447">IF($L447,VLOOKUP(Tableau1[[#This Row],[ANNÉE]],paramètres!$G$2:$G$4,1,FALSE)+1)-Tableau1[[#This Row],[ANNÉE]]</f>
        <v>#VALUE!</v>
      </c>
      <c r="B447" s="60" t="e">
        <f t="array" ref="B447">IF($L447,VLOOKUP(Tableau1[[#This Row],[ANNÉE]],paramètres!$H$2:$H$4,1,FALSE)+1)-Tableau1[[#This Row],[ANNÉE]]</f>
        <v>#VALUE!</v>
      </c>
      <c r="C447" s="60" t="e">
        <f t="array" ref="C447">IF($L447,VLOOKUP(Tableau1[[#This Row],[ANNÉE]],paramètres!$I$2:$I$4,1,FALSE)+1)-Tableau1[[#This Row],[ANNÉE]]</f>
        <v>#VALUE!</v>
      </c>
      <c r="D447" s="60" t="e">
        <f t="array" ref="D447">IF($L447,VLOOKUP(Tableau1[[#This Row],[ANNÉE]],paramètres!$J$2:$J$4,1,FALSE)+1)-Tableau1[[#This Row],[ANNÉE]]</f>
        <v>#VALUE!</v>
      </c>
      <c r="E447" s="60" t="e">
        <f t="array" ref="E447">IF($L447,VLOOKUP(Tableau1[[#This Row],[ANNÉE]],paramètres!$K$2:$K$4,1,FALSE)+1)-Tableau1[[#This Row],[ANNÉE]]</f>
        <v>#VALUE!</v>
      </c>
      <c r="F447" s="60" t="e">
        <f t="array" ref="F447">IF($L447,VLOOKUP(Tableau1[[#This Row],[ANNÉE]],paramètres!$L$2:$L$4,1,FALSE)+1)-Tableau1[[#This Row],[ANNÉE]]</f>
        <v>#VALUE!</v>
      </c>
      <c r="G447" s="61" t="e">
        <f>IF($L447,VLOOKUP(Tableau1[[#This Row],[ANNÉE]],paramètres!$M$2:$M$4,1,FALSE)+1)-Tableau1[[#This Row],[ANNÉE]]</f>
        <v>#VALUE!</v>
      </c>
    </row>
    <row r="448" spans="1:7" x14ac:dyDescent="0.25">
      <c r="A448" s="59" t="e">
        <f t="array" ref="A448">IF($L448,VLOOKUP(Tableau1[[#This Row],[ANNÉE]],paramètres!$G$2:$G$4,1,FALSE)+1)-Tableau1[[#This Row],[ANNÉE]]</f>
        <v>#VALUE!</v>
      </c>
      <c r="B448" s="60" t="e">
        <f t="array" ref="B448">IF($L448,VLOOKUP(Tableau1[[#This Row],[ANNÉE]],paramètres!$H$2:$H$4,1,FALSE)+1)-Tableau1[[#This Row],[ANNÉE]]</f>
        <v>#VALUE!</v>
      </c>
      <c r="C448" s="60" t="e">
        <f t="array" ref="C448">IF($L448,VLOOKUP(Tableau1[[#This Row],[ANNÉE]],paramètres!$I$2:$I$4,1,FALSE)+1)-Tableau1[[#This Row],[ANNÉE]]</f>
        <v>#VALUE!</v>
      </c>
      <c r="D448" s="60" t="e">
        <f t="array" ref="D448">IF($L448,VLOOKUP(Tableau1[[#This Row],[ANNÉE]],paramètres!$J$2:$J$4,1,FALSE)+1)-Tableau1[[#This Row],[ANNÉE]]</f>
        <v>#VALUE!</v>
      </c>
      <c r="E448" s="60" t="e">
        <f t="array" ref="E448">IF($L448,VLOOKUP(Tableau1[[#This Row],[ANNÉE]],paramètres!$K$2:$K$4,1,FALSE)+1)-Tableau1[[#This Row],[ANNÉE]]</f>
        <v>#VALUE!</v>
      </c>
      <c r="F448" s="60" t="e">
        <f t="array" ref="F448">IF($L448,VLOOKUP(Tableau1[[#This Row],[ANNÉE]],paramètres!$L$2:$L$4,1,FALSE)+1)-Tableau1[[#This Row],[ANNÉE]]</f>
        <v>#VALUE!</v>
      </c>
      <c r="G448" s="61" t="e">
        <f>IF($L448,VLOOKUP(Tableau1[[#This Row],[ANNÉE]],paramètres!$M$2:$M$4,1,FALSE)+1)-Tableau1[[#This Row],[ANNÉE]]</f>
        <v>#VALUE!</v>
      </c>
    </row>
    <row r="449" spans="1:7" x14ac:dyDescent="0.25">
      <c r="A449" s="59" t="e">
        <f t="array" ref="A449">IF($L449,VLOOKUP(Tableau1[[#This Row],[ANNÉE]],paramètres!$G$2:$G$4,1,FALSE)+1)-Tableau1[[#This Row],[ANNÉE]]</f>
        <v>#VALUE!</v>
      </c>
      <c r="B449" s="60" t="e">
        <f t="array" ref="B449">IF($L449,VLOOKUP(Tableau1[[#This Row],[ANNÉE]],paramètres!$H$2:$H$4,1,FALSE)+1)-Tableau1[[#This Row],[ANNÉE]]</f>
        <v>#VALUE!</v>
      </c>
      <c r="C449" s="60" t="e">
        <f t="array" ref="C449">IF($L449,VLOOKUP(Tableau1[[#This Row],[ANNÉE]],paramètres!$I$2:$I$4,1,FALSE)+1)-Tableau1[[#This Row],[ANNÉE]]</f>
        <v>#VALUE!</v>
      </c>
      <c r="D449" s="60" t="e">
        <f t="array" ref="D449">IF($L449,VLOOKUP(Tableau1[[#This Row],[ANNÉE]],paramètres!$J$2:$J$4,1,FALSE)+1)-Tableau1[[#This Row],[ANNÉE]]</f>
        <v>#VALUE!</v>
      </c>
      <c r="E449" s="60" t="e">
        <f t="array" ref="E449">IF($L449,VLOOKUP(Tableau1[[#This Row],[ANNÉE]],paramètres!$K$2:$K$4,1,FALSE)+1)-Tableau1[[#This Row],[ANNÉE]]</f>
        <v>#VALUE!</v>
      </c>
      <c r="F449" s="60" t="e">
        <f t="array" ref="F449">IF($L449,VLOOKUP(Tableau1[[#This Row],[ANNÉE]],paramètres!$L$2:$L$4,1,FALSE)+1)-Tableau1[[#This Row],[ANNÉE]]</f>
        <v>#VALUE!</v>
      </c>
      <c r="G449" s="61" t="e">
        <f>IF($L449,VLOOKUP(Tableau1[[#This Row],[ANNÉE]],paramètres!$M$2:$M$4,1,FALSE)+1)-Tableau1[[#This Row],[ANNÉE]]</f>
        <v>#VALUE!</v>
      </c>
    </row>
    <row r="450" spans="1:7" x14ac:dyDescent="0.25">
      <c r="A450" s="59" t="e">
        <f t="array" ref="A450">IF($L450,VLOOKUP(Tableau1[[#This Row],[ANNÉE]],paramètres!$G$2:$G$4,1,FALSE)+1)-Tableau1[[#This Row],[ANNÉE]]</f>
        <v>#VALUE!</v>
      </c>
      <c r="B450" s="60" t="e">
        <f t="array" ref="B450">IF($L450,VLOOKUP(Tableau1[[#This Row],[ANNÉE]],paramètres!$H$2:$H$4,1,FALSE)+1)-Tableau1[[#This Row],[ANNÉE]]</f>
        <v>#VALUE!</v>
      </c>
      <c r="C450" s="60" t="e">
        <f t="array" ref="C450">IF($L450,VLOOKUP(Tableau1[[#This Row],[ANNÉE]],paramètres!$I$2:$I$4,1,FALSE)+1)-Tableau1[[#This Row],[ANNÉE]]</f>
        <v>#VALUE!</v>
      </c>
      <c r="D450" s="60" t="e">
        <f t="array" ref="D450">IF($L450,VLOOKUP(Tableau1[[#This Row],[ANNÉE]],paramètres!$J$2:$J$4,1,FALSE)+1)-Tableau1[[#This Row],[ANNÉE]]</f>
        <v>#VALUE!</v>
      </c>
      <c r="E450" s="60" t="e">
        <f t="array" ref="E450">IF($L450,VLOOKUP(Tableau1[[#This Row],[ANNÉE]],paramètres!$K$2:$K$4,1,FALSE)+1)-Tableau1[[#This Row],[ANNÉE]]</f>
        <v>#VALUE!</v>
      </c>
      <c r="F450" s="60" t="e">
        <f t="array" ref="F450">IF($L450,VLOOKUP(Tableau1[[#This Row],[ANNÉE]],paramètres!$L$2:$L$4,1,FALSE)+1)-Tableau1[[#This Row],[ANNÉE]]</f>
        <v>#VALUE!</v>
      </c>
      <c r="G450" s="61" t="e">
        <f>IF($L450,VLOOKUP(Tableau1[[#This Row],[ANNÉE]],paramètres!$M$2:$M$4,1,FALSE)+1)-Tableau1[[#This Row],[ANNÉE]]</f>
        <v>#VALUE!</v>
      </c>
    </row>
    <row r="451" spans="1:7" x14ac:dyDescent="0.25">
      <c r="A451" s="59" t="e">
        <f t="array" ref="A451">IF($L451,VLOOKUP(Tableau1[[#This Row],[ANNÉE]],paramètres!$G$2:$G$4,1,FALSE)+1)-Tableau1[[#This Row],[ANNÉE]]</f>
        <v>#VALUE!</v>
      </c>
      <c r="B451" s="60" t="e">
        <f t="array" ref="B451">IF($L451,VLOOKUP(Tableau1[[#This Row],[ANNÉE]],paramètres!$H$2:$H$4,1,FALSE)+1)-Tableau1[[#This Row],[ANNÉE]]</f>
        <v>#VALUE!</v>
      </c>
      <c r="C451" s="60" t="e">
        <f t="array" ref="C451">IF($L451,VLOOKUP(Tableau1[[#This Row],[ANNÉE]],paramètres!$I$2:$I$4,1,FALSE)+1)-Tableau1[[#This Row],[ANNÉE]]</f>
        <v>#VALUE!</v>
      </c>
      <c r="D451" s="60" t="e">
        <f t="array" ref="D451">IF($L451,VLOOKUP(Tableau1[[#This Row],[ANNÉE]],paramètres!$J$2:$J$4,1,FALSE)+1)-Tableau1[[#This Row],[ANNÉE]]</f>
        <v>#VALUE!</v>
      </c>
      <c r="E451" s="60" t="e">
        <f t="array" ref="E451">IF($L451,VLOOKUP(Tableau1[[#This Row],[ANNÉE]],paramètres!$K$2:$K$4,1,FALSE)+1)-Tableau1[[#This Row],[ANNÉE]]</f>
        <v>#VALUE!</v>
      </c>
      <c r="F451" s="60" t="e">
        <f t="array" ref="F451">IF($L451,VLOOKUP(Tableau1[[#This Row],[ANNÉE]],paramètres!$L$2:$L$4,1,FALSE)+1)-Tableau1[[#This Row],[ANNÉE]]</f>
        <v>#VALUE!</v>
      </c>
      <c r="G451" s="61" t="e">
        <f>IF($L451,VLOOKUP(Tableau1[[#This Row],[ANNÉE]],paramètres!$M$2:$M$4,1,FALSE)+1)-Tableau1[[#This Row],[ANNÉE]]</f>
        <v>#VALUE!</v>
      </c>
    </row>
    <row r="452" spans="1:7" x14ac:dyDescent="0.25">
      <c r="A452" s="59" t="e">
        <f t="array" ref="A452">IF($L452,VLOOKUP(Tableau1[[#This Row],[ANNÉE]],paramètres!$G$2:$G$4,1,FALSE)+1)-Tableau1[[#This Row],[ANNÉE]]</f>
        <v>#VALUE!</v>
      </c>
      <c r="B452" s="60" t="e">
        <f t="array" ref="B452">IF($L452,VLOOKUP(Tableau1[[#This Row],[ANNÉE]],paramètres!$H$2:$H$4,1,FALSE)+1)-Tableau1[[#This Row],[ANNÉE]]</f>
        <v>#VALUE!</v>
      </c>
      <c r="C452" s="60" t="e">
        <f t="array" ref="C452">IF($L452,VLOOKUP(Tableau1[[#This Row],[ANNÉE]],paramètres!$I$2:$I$4,1,FALSE)+1)-Tableau1[[#This Row],[ANNÉE]]</f>
        <v>#VALUE!</v>
      </c>
      <c r="D452" s="60" t="e">
        <f t="array" ref="D452">IF($L452,VLOOKUP(Tableau1[[#This Row],[ANNÉE]],paramètres!$J$2:$J$4,1,FALSE)+1)-Tableau1[[#This Row],[ANNÉE]]</f>
        <v>#VALUE!</v>
      </c>
      <c r="E452" s="60" t="e">
        <f t="array" ref="E452">IF($L452,VLOOKUP(Tableau1[[#This Row],[ANNÉE]],paramètres!$K$2:$K$4,1,FALSE)+1)-Tableau1[[#This Row],[ANNÉE]]</f>
        <v>#VALUE!</v>
      </c>
      <c r="F452" s="60" t="e">
        <f t="array" ref="F452">IF($L452,VLOOKUP(Tableau1[[#This Row],[ANNÉE]],paramètres!$L$2:$L$4,1,FALSE)+1)-Tableau1[[#This Row],[ANNÉE]]</f>
        <v>#VALUE!</v>
      </c>
      <c r="G452" s="61" t="e">
        <f>IF($L452,VLOOKUP(Tableau1[[#This Row],[ANNÉE]],paramètres!$M$2:$M$4,1,FALSE)+1)-Tableau1[[#This Row],[ANNÉE]]</f>
        <v>#VALUE!</v>
      </c>
    </row>
    <row r="453" spans="1:7" x14ac:dyDescent="0.25">
      <c r="A453" s="59" t="e">
        <f t="array" ref="A453">IF($L453,VLOOKUP(Tableau1[[#This Row],[ANNÉE]],paramètres!$G$2:$G$4,1,FALSE)+1)-Tableau1[[#This Row],[ANNÉE]]</f>
        <v>#VALUE!</v>
      </c>
      <c r="B453" s="60" t="e">
        <f t="array" ref="B453">IF($L453,VLOOKUP(Tableau1[[#This Row],[ANNÉE]],paramètres!$H$2:$H$4,1,FALSE)+1)-Tableau1[[#This Row],[ANNÉE]]</f>
        <v>#VALUE!</v>
      </c>
      <c r="C453" s="60" t="e">
        <f t="array" ref="C453">IF($L453,VLOOKUP(Tableau1[[#This Row],[ANNÉE]],paramètres!$I$2:$I$4,1,FALSE)+1)-Tableau1[[#This Row],[ANNÉE]]</f>
        <v>#VALUE!</v>
      </c>
      <c r="D453" s="60" t="e">
        <f t="array" ref="D453">IF($L453,VLOOKUP(Tableau1[[#This Row],[ANNÉE]],paramètres!$J$2:$J$4,1,FALSE)+1)-Tableau1[[#This Row],[ANNÉE]]</f>
        <v>#VALUE!</v>
      </c>
      <c r="E453" s="60" t="e">
        <f t="array" ref="E453">IF($L453,VLOOKUP(Tableau1[[#This Row],[ANNÉE]],paramètres!$K$2:$K$4,1,FALSE)+1)-Tableau1[[#This Row],[ANNÉE]]</f>
        <v>#VALUE!</v>
      </c>
      <c r="F453" s="60" t="e">
        <f t="array" ref="F453">IF($L453,VLOOKUP(Tableau1[[#This Row],[ANNÉE]],paramètres!$L$2:$L$4,1,FALSE)+1)-Tableau1[[#This Row],[ANNÉE]]</f>
        <v>#VALUE!</v>
      </c>
      <c r="G453" s="61" t="e">
        <f>IF($L453,VLOOKUP(Tableau1[[#This Row],[ANNÉE]],paramètres!$M$2:$M$4,1,FALSE)+1)-Tableau1[[#This Row],[ANNÉE]]</f>
        <v>#VALUE!</v>
      </c>
    </row>
    <row r="454" spans="1:7" x14ac:dyDescent="0.25">
      <c r="A454" s="59" t="e">
        <f t="array" ref="A454">IF($L454,VLOOKUP(Tableau1[[#This Row],[ANNÉE]],paramètres!$G$2:$G$4,1,FALSE)+1)-Tableau1[[#This Row],[ANNÉE]]</f>
        <v>#VALUE!</v>
      </c>
      <c r="B454" s="60" t="e">
        <f t="array" ref="B454">IF($L454,VLOOKUP(Tableau1[[#This Row],[ANNÉE]],paramètres!$H$2:$H$4,1,FALSE)+1)-Tableau1[[#This Row],[ANNÉE]]</f>
        <v>#VALUE!</v>
      </c>
      <c r="C454" s="60" t="e">
        <f t="array" ref="C454">IF($L454,VLOOKUP(Tableau1[[#This Row],[ANNÉE]],paramètres!$I$2:$I$4,1,FALSE)+1)-Tableau1[[#This Row],[ANNÉE]]</f>
        <v>#VALUE!</v>
      </c>
      <c r="D454" s="60" t="e">
        <f t="array" ref="D454">IF($L454,VLOOKUP(Tableau1[[#This Row],[ANNÉE]],paramètres!$J$2:$J$4,1,FALSE)+1)-Tableau1[[#This Row],[ANNÉE]]</f>
        <v>#VALUE!</v>
      </c>
      <c r="E454" s="60" t="e">
        <f t="array" ref="E454">IF($L454,VLOOKUP(Tableau1[[#This Row],[ANNÉE]],paramètres!$K$2:$K$4,1,FALSE)+1)-Tableau1[[#This Row],[ANNÉE]]</f>
        <v>#VALUE!</v>
      </c>
      <c r="F454" s="60" t="e">
        <f t="array" ref="F454">IF($L454,VLOOKUP(Tableau1[[#This Row],[ANNÉE]],paramètres!$L$2:$L$4,1,FALSE)+1)-Tableau1[[#This Row],[ANNÉE]]</f>
        <v>#VALUE!</v>
      </c>
      <c r="G454" s="61" t="e">
        <f>IF($L454,VLOOKUP(Tableau1[[#This Row],[ANNÉE]],paramètres!$M$2:$M$4,1,FALSE)+1)-Tableau1[[#This Row],[ANNÉE]]</f>
        <v>#VALUE!</v>
      </c>
    </row>
    <row r="455" spans="1:7" x14ac:dyDescent="0.25">
      <c r="A455" s="59" t="e">
        <f t="array" ref="A455">IF($L455,VLOOKUP(Tableau1[[#This Row],[ANNÉE]],paramètres!$G$2:$G$4,1,FALSE)+1)-Tableau1[[#This Row],[ANNÉE]]</f>
        <v>#VALUE!</v>
      </c>
      <c r="B455" s="60" t="e">
        <f t="array" ref="B455">IF($L455,VLOOKUP(Tableau1[[#This Row],[ANNÉE]],paramètres!$H$2:$H$4,1,FALSE)+1)-Tableau1[[#This Row],[ANNÉE]]</f>
        <v>#VALUE!</v>
      </c>
      <c r="C455" s="60" t="e">
        <f t="array" ref="C455">IF($L455,VLOOKUP(Tableau1[[#This Row],[ANNÉE]],paramètres!$I$2:$I$4,1,FALSE)+1)-Tableau1[[#This Row],[ANNÉE]]</f>
        <v>#VALUE!</v>
      </c>
      <c r="D455" s="60" t="e">
        <f t="array" ref="D455">IF($L455,VLOOKUP(Tableau1[[#This Row],[ANNÉE]],paramètres!$J$2:$J$4,1,FALSE)+1)-Tableau1[[#This Row],[ANNÉE]]</f>
        <v>#VALUE!</v>
      </c>
      <c r="E455" s="60" t="e">
        <f t="array" ref="E455">IF($L455,VLOOKUP(Tableau1[[#This Row],[ANNÉE]],paramètres!$K$2:$K$4,1,FALSE)+1)-Tableau1[[#This Row],[ANNÉE]]</f>
        <v>#VALUE!</v>
      </c>
      <c r="F455" s="60" t="e">
        <f t="array" ref="F455">IF($L455,VLOOKUP(Tableau1[[#This Row],[ANNÉE]],paramètres!$L$2:$L$4,1,FALSE)+1)-Tableau1[[#This Row],[ANNÉE]]</f>
        <v>#VALUE!</v>
      </c>
      <c r="G455" s="61" t="e">
        <f>IF($L455,VLOOKUP(Tableau1[[#This Row],[ANNÉE]],paramètres!$M$2:$M$4,1,FALSE)+1)-Tableau1[[#This Row],[ANNÉE]]</f>
        <v>#VALUE!</v>
      </c>
    </row>
    <row r="456" spans="1:7" x14ac:dyDescent="0.25">
      <c r="A456" s="59" t="e">
        <f t="array" ref="A456">IF($L456,VLOOKUP(Tableau1[[#This Row],[ANNÉE]],paramètres!$G$2:$G$4,1,FALSE)+1)-Tableau1[[#This Row],[ANNÉE]]</f>
        <v>#VALUE!</v>
      </c>
      <c r="B456" s="60" t="e">
        <f t="array" ref="B456">IF($L456,VLOOKUP(Tableau1[[#This Row],[ANNÉE]],paramètres!$H$2:$H$4,1,FALSE)+1)-Tableau1[[#This Row],[ANNÉE]]</f>
        <v>#VALUE!</v>
      </c>
      <c r="C456" s="60" t="e">
        <f t="array" ref="C456">IF($L456,VLOOKUP(Tableau1[[#This Row],[ANNÉE]],paramètres!$I$2:$I$4,1,FALSE)+1)-Tableau1[[#This Row],[ANNÉE]]</f>
        <v>#VALUE!</v>
      </c>
      <c r="D456" s="60" t="e">
        <f t="array" ref="D456">IF($L456,VLOOKUP(Tableau1[[#This Row],[ANNÉE]],paramètres!$J$2:$J$4,1,FALSE)+1)-Tableau1[[#This Row],[ANNÉE]]</f>
        <v>#VALUE!</v>
      </c>
      <c r="E456" s="60" t="e">
        <f t="array" ref="E456">IF($L456,VLOOKUP(Tableau1[[#This Row],[ANNÉE]],paramètres!$K$2:$K$4,1,FALSE)+1)-Tableau1[[#This Row],[ANNÉE]]</f>
        <v>#VALUE!</v>
      </c>
      <c r="F456" s="60" t="e">
        <f t="array" ref="F456">IF($L456,VLOOKUP(Tableau1[[#This Row],[ANNÉE]],paramètres!$L$2:$L$4,1,FALSE)+1)-Tableau1[[#This Row],[ANNÉE]]</f>
        <v>#VALUE!</v>
      </c>
      <c r="G456" s="61" t="e">
        <f>IF($L456,VLOOKUP(Tableau1[[#This Row],[ANNÉE]],paramètres!$M$2:$M$4,1,FALSE)+1)-Tableau1[[#This Row],[ANNÉE]]</f>
        <v>#VALUE!</v>
      </c>
    </row>
    <row r="457" spans="1:7" x14ac:dyDescent="0.25">
      <c r="A457" s="59" t="e">
        <f t="array" ref="A457">IF($L457,VLOOKUP(Tableau1[[#This Row],[ANNÉE]],paramètres!$G$2:$G$4,1,FALSE)+1)-Tableau1[[#This Row],[ANNÉE]]</f>
        <v>#VALUE!</v>
      </c>
      <c r="B457" s="60" t="e">
        <f t="array" ref="B457">IF($L457,VLOOKUP(Tableau1[[#This Row],[ANNÉE]],paramètres!$H$2:$H$4,1,FALSE)+1)-Tableau1[[#This Row],[ANNÉE]]</f>
        <v>#VALUE!</v>
      </c>
      <c r="C457" s="60" t="e">
        <f t="array" ref="C457">IF($L457,VLOOKUP(Tableau1[[#This Row],[ANNÉE]],paramètres!$I$2:$I$4,1,FALSE)+1)-Tableau1[[#This Row],[ANNÉE]]</f>
        <v>#VALUE!</v>
      </c>
      <c r="D457" s="60" t="e">
        <f t="array" ref="D457">IF($L457,VLOOKUP(Tableau1[[#This Row],[ANNÉE]],paramètres!$J$2:$J$4,1,FALSE)+1)-Tableau1[[#This Row],[ANNÉE]]</f>
        <v>#VALUE!</v>
      </c>
      <c r="E457" s="60" t="e">
        <f t="array" ref="E457">IF($L457,VLOOKUP(Tableau1[[#This Row],[ANNÉE]],paramètres!$K$2:$K$4,1,FALSE)+1)-Tableau1[[#This Row],[ANNÉE]]</f>
        <v>#VALUE!</v>
      </c>
      <c r="F457" s="60" t="e">
        <f t="array" ref="F457">IF($L457,VLOOKUP(Tableau1[[#This Row],[ANNÉE]],paramètres!$L$2:$L$4,1,FALSE)+1)-Tableau1[[#This Row],[ANNÉE]]</f>
        <v>#VALUE!</v>
      </c>
      <c r="G457" s="61" t="e">
        <f>IF($L457,VLOOKUP(Tableau1[[#This Row],[ANNÉE]],paramètres!$M$2:$M$4,1,FALSE)+1)-Tableau1[[#This Row],[ANNÉE]]</f>
        <v>#VALUE!</v>
      </c>
    </row>
    <row r="458" spans="1:7" x14ac:dyDescent="0.25">
      <c r="A458" s="59" t="e">
        <f t="array" ref="A458">IF($L458,VLOOKUP(Tableau1[[#This Row],[ANNÉE]],paramètres!$G$2:$G$4,1,FALSE)+1)-Tableau1[[#This Row],[ANNÉE]]</f>
        <v>#VALUE!</v>
      </c>
      <c r="B458" s="60" t="e">
        <f t="array" ref="B458">IF($L458,VLOOKUP(Tableau1[[#This Row],[ANNÉE]],paramètres!$H$2:$H$4,1,FALSE)+1)-Tableau1[[#This Row],[ANNÉE]]</f>
        <v>#VALUE!</v>
      </c>
      <c r="C458" s="60" t="e">
        <f t="array" ref="C458">IF($L458,VLOOKUP(Tableau1[[#This Row],[ANNÉE]],paramètres!$I$2:$I$4,1,FALSE)+1)-Tableau1[[#This Row],[ANNÉE]]</f>
        <v>#VALUE!</v>
      </c>
      <c r="D458" s="60" t="e">
        <f t="array" ref="D458">IF($L458,VLOOKUP(Tableau1[[#This Row],[ANNÉE]],paramètres!$J$2:$J$4,1,FALSE)+1)-Tableau1[[#This Row],[ANNÉE]]</f>
        <v>#VALUE!</v>
      </c>
      <c r="E458" s="60" t="e">
        <f t="array" ref="E458">IF($L458,VLOOKUP(Tableau1[[#This Row],[ANNÉE]],paramètres!$K$2:$K$4,1,FALSE)+1)-Tableau1[[#This Row],[ANNÉE]]</f>
        <v>#VALUE!</v>
      </c>
      <c r="F458" s="60" t="e">
        <f t="array" ref="F458">IF($L458,VLOOKUP(Tableau1[[#This Row],[ANNÉE]],paramètres!$L$2:$L$4,1,FALSE)+1)-Tableau1[[#This Row],[ANNÉE]]</f>
        <v>#VALUE!</v>
      </c>
      <c r="G458" s="61" t="e">
        <f>IF($L458,VLOOKUP(Tableau1[[#This Row],[ANNÉE]],paramètres!$M$2:$M$4,1,FALSE)+1)-Tableau1[[#This Row],[ANNÉE]]</f>
        <v>#VALUE!</v>
      </c>
    </row>
    <row r="459" spans="1:7" x14ac:dyDescent="0.25">
      <c r="A459" s="59" t="e">
        <f t="array" ref="A459">IF($L459,VLOOKUP(Tableau1[[#This Row],[ANNÉE]],paramètres!$G$2:$G$4,1,FALSE)+1)-Tableau1[[#This Row],[ANNÉE]]</f>
        <v>#VALUE!</v>
      </c>
      <c r="B459" s="60" t="e">
        <f t="array" ref="B459">IF($L459,VLOOKUP(Tableau1[[#This Row],[ANNÉE]],paramètres!$H$2:$H$4,1,FALSE)+1)-Tableau1[[#This Row],[ANNÉE]]</f>
        <v>#VALUE!</v>
      </c>
      <c r="C459" s="60" t="e">
        <f t="array" ref="C459">IF($L459,VLOOKUP(Tableau1[[#This Row],[ANNÉE]],paramètres!$I$2:$I$4,1,FALSE)+1)-Tableau1[[#This Row],[ANNÉE]]</f>
        <v>#VALUE!</v>
      </c>
      <c r="D459" s="60" t="e">
        <f t="array" ref="D459">IF($L459,VLOOKUP(Tableau1[[#This Row],[ANNÉE]],paramètres!$J$2:$J$4,1,FALSE)+1)-Tableau1[[#This Row],[ANNÉE]]</f>
        <v>#VALUE!</v>
      </c>
      <c r="E459" s="60" t="e">
        <f t="array" ref="E459">IF($L459,VLOOKUP(Tableau1[[#This Row],[ANNÉE]],paramètres!$K$2:$K$4,1,FALSE)+1)-Tableau1[[#This Row],[ANNÉE]]</f>
        <v>#VALUE!</v>
      </c>
      <c r="F459" s="60" t="e">
        <f t="array" ref="F459">IF($L459,VLOOKUP(Tableau1[[#This Row],[ANNÉE]],paramètres!$L$2:$L$4,1,FALSE)+1)-Tableau1[[#This Row],[ANNÉE]]</f>
        <v>#VALUE!</v>
      </c>
      <c r="G459" s="61" t="e">
        <f>IF($L459,VLOOKUP(Tableau1[[#This Row],[ANNÉE]],paramètres!$M$2:$M$4,1,FALSE)+1)-Tableau1[[#This Row],[ANNÉE]]</f>
        <v>#VALUE!</v>
      </c>
    </row>
    <row r="460" spans="1:7" x14ac:dyDescent="0.25">
      <c r="A460" s="59" t="e">
        <f t="array" ref="A460">IF($L460,VLOOKUP(Tableau1[[#This Row],[ANNÉE]],paramètres!$G$2:$G$4,1,FALSE)+1)-Tableau1[[#This Row],[ANNÉE]]</f>
        <v>#VALUE!</v>
      </c>
      <c r="B460" s="60" t="e">
        <f t="array" ref="B460">IF($L460,VLOOKUP(Tableau1[[#This Row],[ANNÉE]],paramètres!$H$2:$H$4,1,FALSE)+1)-Tableau1[[#This Row],[ANNÉE]]</f>
        <v>#VALUE!</v>
      </c>
      <c r="C460" s="60" t="e">
        <f t="array" ref="C460">IF($L460,VLOOKUP(Tableau1[[#This Row],[ANNÉE]],paramètres!$I$2:$I$4,1,FALSE)+1)-Tableau1[[#This Row],[ANNÉE]]</f>
        <v>#VALUE!</v>
      </c>
      <c r="D460" s="60" t="e">
        <f t="array" ref="D460">IF($L460,VLOOKUP(Tableau1[[#This Row],[ANNÉE]],paramètres!$J$2:$J$4,1,FALSE)+1)-Tableau1[[#This Row],[ANNÉE]]</f>
        <v>#VALUE!</v>
      </c>
      <c r="E460" s="60" t="e">
        <f t="array" ref="E460">IF($L460,VLOOKUP(Tableau1[[#This Row],[ANNÉE]],paramètres!$K$2:$K$4,1,FALSE)+1)-Tableau1[[#This Row],[ANNÉE]]</f>
        <v>#VALUE!</v>
      </c>
      <c r="F460" s="60" t="e">
        <f t="array" ref="F460">IF($L460,VLOOKUP(Tableau1[[#This Row],[ANNÉE]],paramètres!$L$2:$L$4,1,FALSE)+1)-Tableau1[[#This Row],[ANNÉE]]</f>
        <v>#VALUE!</v>
      </c>
      <c r="G460" s="61" t="e">
        <f>IF($L460,VLOOKUP(Tableau1[[#This Row],[ANNÉE]],paramètres!$M$2:$M$4,1,FALSE)+1)-Tableau1[[#This Row],[ANNÉE]]</f>
        <v>#VALUE!</v>
      </c>
    </row>
    <row r="461" spans="1:7" x14ac:dyDescent="0.25">
      <c r="A461" s="59" t="e">
        <f t="array" ref="A461">IF($L461,VLOOKUP(Tableau1[[#This Row],[ANNÉE]],paramètres!$G$2:$G$4,1,FALSE)+1)-Tableau1[[#This Row],[ANNÉE]]</f>
        <v>#VALUE!</v>
      </c>
      <c r="B461" s="60" t="e">
        <f t="array" ref="B461">IF($L461,VLOOKUP(Tableau1[[#This Row],[ANNÉE]],paramètres!$H$2:$H$4,1,FALSE)+1)-Tableau1[[#This Row],[ANNÉE]]</f>
        <v>#VALUE!</v>
      </c>
      <c r="C461" s="60" t="e">
        <f t="array" ref="C461">IF($L461,VLOOKUP(Tableau1[[#This Row],[ANNÉE]],paramètres!$I$2:$I$4,1,FALSE)+1)-Tableau1[[#This Row],[ANNÉE]]</f>
        <v>#VALUE!</v>
      </c>
      <c r="D461" s="60" t="e">
        <f t="array" ref="D461">IF($L461,VLOOKUP(Tableau1[[#This Row],[ANNÉE]],paramètres!$J$2:$J$4,1,FALSE)+1)-Tableau1[[#This Row],[ANNÉE]]</f>
        <v>#VALUE!</v>
      </c>
      <c r="E461" s="60" t="e">
        <f t="array" ref="E461">IF($L461,VLOOKUP(Tableau1[[#This Row],[ANNÉE]],paramètres!$K$2:$K$4,1,FALSE)+1)-Tableau1[[#This Row],[ANNÉE]]</f>
        <v>#VALUE!</v>
      </c>
      <c r="F461" s="60" t="e">
        <f t="array" ref="F461">IF($L461,VLOOKUP(Tableau1[[#This Row],[ANNÉE]],paramètres!$L$2:$L$4,1,FALSE)+1)-Tableau1[[#This Row],[ANNÉE]]</f>
        <v>#VALUE!</v>
      </c>
      <c r="G461" s="61" t="e">
        <f>IF($L461,VLOOKUP(Tableau1[[#This Row],[ANNÉE]],paramètres!$M$2:$M$4,1,FALSE)+1)-Tableau1[[#This Row],[ANNÉE]]</f>
        <v>#VALUE!</v>
      </c>
    </row>
    <row r="462" spans="1:7" x14ac:dyDescent="0.25">
      <c r="A462" s="59" t="e">
        <f t="array" ref="A462">IF($L462,VLOOKUP(Tableau1[[#This Row],[ANNÉE]],paramètres!$G$2:$G$4,1,FALSE)+1)-Tableau1[[#This Row],[ANNÉE]]</f>
        <v>#VALUE!</v>
      </c>
      <c r="B462" s="60" t="e">
        <f t="array" ref="B462">IF($L462,VLOOKUP(Tableau1[[#This Row],[ANNÉE]],paramètres!$H$2:$H$4,1,FALSE)+1)-Tableau1[[#This Row],[ANNÉE]]</f>
        <v>#VALUE!</v>
      </c>
      <c r="C462" s="60" t="e">
        <f t="array" ref="C462">IF($L462,VLOOKUP(Tableau1[[#This Row],[ANNÉE]],paramètres!$I$2:$I$4,1,FALSE)+1)-Tableau1[[#This Row],[ANNÉE]]</f>
        <v>#VALUE!</v>
      </c>
      <c r="D462" s="60" t="e">
        <f t="array" ref="D462">IF($L462,VLOOKUP(Tableau1[[#This Row],[ANNÉE]],paramètres!$J$2:$J$4,1,FALSE)+1)-Tableau1[[#This Row],[ANNÉE]]</f>
        <v>#VALUE!</v>
      </c>
      <c r="E462" s="60" t="e">
        <f t="array" ref="E462">IF($L462,VLOOKUP(Tableau1[[#This Row],[ANNÉE]],paramètres!$K$2:$K$4,1,FALSE)+1)-Tableau1[[#This Row],[ANNÉE]]</f>
        <v>#VALUE!</v>
      </c>
      <c r="F462" s="60" t="e">
        <f t="array" ref="F462">IF($L462,VLOOKUP(Tableau1[[#This Row],[ANNÉE]],paramètres!$L$2:$L$4,1,FALSE)+1)-Tableau1[[#This Row],[ANNÉE]]</f>
        <v>#VALUE!</v>
      </c>
      <c r="G462" s="61" t="e">
        <f>IF($L462,VLOOKUP(Tableau1[[#This Row],[ANNÉE]],paramètres!$M$2:$M$4,1,FALSE)+1)-Tableau1[[#This Row],[ANNÉE]]</f>
        <v>#VALUE!</v>
      </c>
    </row>
    <row r="463" spans="1:7" x14ac:dyDescent="0.25">
      <c r="A463" s="59" t="e">
        <f t="array" ref="A463">IF($L463,VLOOKUP(Tableau1[[#This Row],[ANNÉE]],paramètres!$G$2:$G$4,1,FALSE)+1)-Tableau1[[#This Row],[ANNÉE]]</f>
        <v>#VALUE!</v>
      </c>
      <c r="B463" s="60" t="e">
        <f t="array" ref="B463">IF($L463,VLOOKUP(Tableau1[[#This Row],[ANNÉE]],paramètres!$H$2:$H$4,1,FALSE)+1)-Tableau1[[#This Row],[ANNÉE]]</f>
        <v>#VALUE!</v>
      </c>
      <c r="C463" s="60" t="e">
        <f t="array" ref="C463">IF($L463,VLOOKUP(Tableau1[[#This Row],[ANNÉE]],paramètres!$I$2:$I$4,1,FALSE)+1)-Tableau1[[#This Row],[ANNÉE]]</f>
        <v>#VALUE!</v>
      </c>
      <c r="D463" s="60" t="e">
        <f t="array" ref="D463">IF($L463,VLOOKUP(Tableau1[[#This Row],[ANNÉE]],paramètres!$J$2:$J$4,1,FALSE)+1)-Tableau1[[#This Row],[ANNÉE]]</f>
        <v>#VALUE!</v>
      </c>
      <c r="E463" s="60" t="e">
        <f t="array" ref="E463">IF($L463,VLOOKUP(Tableau1[[#This Row],[ANNÉE]],paramètres!$K$2:$K$4,1,FALSE)+1)-Tableau1[[#This Row],[ANNÉE]]</f>
        <v>#VALUE!</v>
      </c>
      <c r="F463" s="60" t="e">
        <f t="array" ref="F463">IF($L463,VLOOKUP(Tableau1[[#This Row],[ANNÉE]],paramètres!$L$2:$L$4,1,FALSE)+1)-Tableau1[[#This Row],[ANNÉE]]</f>
        <v>#VALUE!</v>
      </c>
      <c r="G463" s="61" t="e">
        <f>IF($L463,VLOOKUP(Tableau1[[#This Row],[ANNÉE]],paramètres!$M$2:$M$4,1,FALSE)+1)-Tableau1[[#This Row],[ANNÉE]]</f>
        <v>#VALUE!</v>
      </c>
    </row>
    <row r="464" spans="1:7" x14ac:dyDescent="0.25">
      <c r="A464" s="59" t="e">
        <f t="array" ref="A464">IF($L464,VLOOKUP(Tableau1[[#This Row],[ANNÉE]],paramètres!$G$2:$G$4,1,FALSE)+1)-Tableau1[[#This Row],[ANNÉE]]</f>
        <v>#VALUE!</v>
      </c>
      <c r="B464" s="60" t="e">
        <f t="array" ref="B464">IF($L464,VLOOKUP(Tableau1[[#This Row],[ANNÉE]],paramètres!$H$2:$H$4,1,FALSE)+1)-Tableau1[[#This Row],[ANNÉE]]</f>
        <v>#VALUE!</v>
      </c>
      <c r="C464" s="60" t="e">
        <f t="array" ref="C464">IF($L464,VLOOKUP(Tableau1[[#This Row],[ANNÉE]],paramètres!$I$2:$I$4,1,FALSE)+1)-Tableau1[[#This Row],[ANNÉE]]</f>
        <v>#VALUE!</v>
      </c>
      <c r="D464" s="60" t="e">
        <f t="array" ref="D464">IF($L464,VLOOKUP(Tableau1[[#This Row],[ANNÉE]],paramètres!$J$2:$J$4,1,FALSE)+1)-Tableau1[[#This Row],[ANNÉE]]</f>
        <v>#VALUE!</v>
      </c>
      <c r="E464" s="60" t="e">
        <f t="array" ref="E464">IF($L464,VLOOKUP(Tableau1[[#This Row],[ANNÉE]],paramètres!$K$2:$K$4,1,FALSE)+1)-Tableau1[[#This Row],[ANNÉE]]</f>
        <v>#VALUE!</v>
      </c>
      <c r="F464" s="60" t="e">
        <f t="array" ref="F464">IF($L464,VLOOKUP(Tableau1[[#This Row],[ANNÉE]],paramètres!$L$2:$L$4,1,FALSE)+1)-Tableau1[[#This Row],[ANNÉE]]</f>
        <v>#VALUE!</v>
      </c>
      <c r="G464" s="61" t="e">
        <f>IF($L464,VLOOKUP(Tableau1[[#This Row],[ANNÉE]],paramètres!$M$2:$M$4,1,FALSE)+1)-Tableau1[[#This Row],[ANNÉE]]</f>
        <v>#VALUE!</v>
      </c>
    </row>
    <row r="465" spans="1:7" x14ac:dyDescent="0.25">
      <c r="A465" s="59" t="e">
        <f t="array" ref="A465">IF($L465,VLOOKUP(Tableau1[[#This Row],[ANNÉE]],paramètres!$G$2:$G$4,1,FALSE)+1)-Tableau1[[#This Row],[ANNÉE]]</f>
        <v>#VALUE!</v>
      </c>
      <c r="B465" s="60" t="e">
        <f t="array" ref="B465">IF($L465,VLOOKUP(Tableau1[[#This Row],[ANNÉE]],paramètres!$H$2:$H$4,1,FALSE)+1)-Tableau1[[#This Row],[ANNÉE]]</f>
        <v>#VALUE!</v>
      </c>
      <c r="C465" s="60" t="e">
        <f t="array" ref="C465">IF($L465,VLOOKUP(Tableau1[[#This Row],[ANNÉE]],paramètres!$I$2:$I$4,1,FALSE)+1)-Tableau1[[#This Row],[ANNÉE]]</f>
        <v>#VALUE!</v>
      </c>
      <c r="D465" s="60" t="e">
        <f t="array" ref="D465">IF($L465,VLOOKUP(Tableau1[[#This Row],[ANNÉE]],paramètres!$J$2:$J$4,1,FALSE)+1)-Tableau1[[#This Row],[ANNÉE]]</f>
        <v>#VALUE!</v>
      </c>
      <c r="E465" s="60" t="e">
        <f t="array" ref="E465">IF($L465,VLOOKUP(Tableau1[[#This Row],[ANNÉE]],paramètres!$K$2:$K$4,1,FALSE)+1)-Tableau1[[#This Row],[ANNÉE]]</f>
        <v>#VALUE!</v>
      </c>
      <c r="F465" s="60" t="e">
        <f t="array" ref="F465">IF($L465,VLOOKUP(Tableau1[[#This Row],[ANNÉE]],paramètres!$L$2:$L$4,1,FALSE)+1)-Tableau1[[#This Row],[ANNÉE]]</f>
        <v>#VALUE!</v>
      </c>
      <c r="G465" s="61" t="e">
        <f>IF($L465,VLOOKUP(Tableau1[[#This Row],[ANNÉE]],paramètres!$M$2:$M$4,1,FALSE)+1)-Tableau1[[#This Row],[ANNÉE]]</f>
        <v>#VALUE!</v>
      </c>
    </row>
    <row r="466" spans="1:7" x14ac:dyDescent="0.25">
      <c r="A466" s="59" t="e">
        <f t="array" ref="A466">IF($L466,VLOOKUP(Tableau1[[#This Row],[ANNÉE]],paramètres!$G$2:$G$4,1,FALSE)+1)-Tableau1[[#This Row],[ANNÉE]]</f>
        <v>#VALUE!</v>
      </c>
      <c r="B466" s="60" t="e">
        <f t="array" ref="B466">IF($L466,VLOOKUP(Tableau1[[#This Row],[ANNÉE]],paramètres!$H$2:$H$4,1,FALSE)+1)-Tableau1[[#This Row],[ANNÉE]]</f>
        <v>#VALUE!</v>
      </c>
      <c r="C466" s="60" t="e">
        <f t="array" ref="C466">IF($L466,VLOOKUP(Tableau1[[#This Row],[ANNÉE]],paramètres!$I$2:$I$4,1,FALSE)+1)-Tableau1[[#This Row],[ANNÉE]]</f>
        <v>#VALUE!</v>
      </c>
      <c r="D466" s="60" t="e">
        <f t="array" ref="D466">IF($L466,VLOOKUP(Tableau1[[#This Row],[ANNÉE]],paramètres!$J$2:$J$4,1,FALSE)+1)-Tableau1[[#This Row],[ANNÉE]]</f>
        <v>#VALUE!</v>
      </c>
      <c r="E466" s="60" t="e">
        <f t="array" ref="E466">IF($L466,VLOOKUP(Tableau1[[#This Row],[ANNÉE]],paramètres!$K$2:$K$4,1,FALSE)+1)-Tableau1[[#This Row],[ANNÉE]]</f>
        <v>#VALUE!</v>
      </c>
      <c r="F466" s="60" t="e">
        <f t="array" ref="F466">IF($L466,VLOOKUP(Tableau1[[#This Row],[ANNÉE]],paramètres!$L$2:$L$4,1,FALSE)+1)-Tableau1[[#This Row],[ANNÉE]]</f>
        <v>#VALUE!</v>
      </c>
      <c r="G466" s="61" t="e">
        <f>IF($L466,VLOOKUP(Tableau1[[#This Row],[ANNÉE]],paramètres!$M$2:$M$4,1,FALSE)+1)-Tableau1[[#This Row],[ANNÉE]]</f>
        <v>#VALUE!</v>
      </c>
    </row>
    <row r="467" spans="1:7" x14ac:dyDescent="0.25">
      <c r="A467" s="59" t="e">
        <f t="array" ref="A467">IF($L467,VLOOKUP(Tableau1[[#This Row],[ANNÉE]],paramètres!$G$2:$G$4,1,FALSE)+1)-Tableau1[[#This Row],[ANNÉE]]</f>
        <v>#VALUE!</v>
      </c>
      <c r="B467" s="60" t="e">
        <f t="array" ref="B467">IF($L467,VLOOKUP(Tableau1[[#This Row],[ANNÉE]],paramètres!$H$2:$H$4,1,FALSE)+1)-Tableau1[[#This Row],[ANNÉE]]</f>
        <v>#VALUE!</v>
      </c>
      <c r="C467" s="60" t="e">
        <f t="array" ref="C467">IF($L467,VLOOKUP(Tableau1[[#This Row],[ANNÉE]],paramètres!$I$2:$I$4,1,FALSE)+1)-Tableau1[[#This Row],[ANNÉE]]</f>
        <v>#VALUE!</v>
      </c>
      <c r="D467" s="60" t="e">
        <f t="array" ref="D467">IF($L467,VLOOKUP(Tableau1[[#This Row],[ANNÉE]],paramètres!$J$2:$J$4,1,FALSE)+1)-Tableau1[[#This Row],[ANNÉE]]</f>
        <v>#VALUE!</v>
      </c>
      <c r="E467" s="60" t="e">
        <f t="array" ref="E467">IF($L467,VLOOKUP(Tableau1[[#This Row],[ANNÉE]],paramètres!$K$2:$K$4,1,FALSE)+1)-Tableau1[[#This Row],[ANNÉE]]</f>
        <v>#VALUE!</v>
      </c>
      <c r="F467" s="60" t="e">
        <f t="array" ref="F467">IF($L467,VLOOKUP(Tableau1[[#This Row],[ANNÉE]],paramètres!$L$2:$L$4,1,FALSE)+1)-Tableau1[[#This Row],[ANNÉE]]</f>
        <v>#VALUE!</v>
      </c>
      <c r="G467" s="61" t="e">
        <f>IF($L467,VLOOKUP(Tableau1[[#This Row],[ANNÉE]],paramètres!$M$2:$M$4,1,FALSE)+1)-Tableau1[[#This Row],[ANNÉE]]</f>
        <v>#VALUE!</v>
      </c>
    </row>
    <row r="468" spans="1:7" x14ac:dyDescent="0.25">
      <c r="A468" s="59" t="e">
        <f t="array" ref="A468">IF($L468,VLOOKUP(Tableau1[[#This Row],[ANNÉE]],paramètres!$G$2:$G$4,1,FALSE)+1)-Tableau1[[#This Row],[ANNÉE]]</f>
        <v>#VALUE!</v>
      </c>
      <c r="B468" s="60" t="e">
        <f t="array" ref="B468">IF($L468,VLOOKUP(Tableau1[[#This Row],[ANNÉE]],paramètres!$H$2:$H$4,1,FALSE)+1)-Tableau1[[#This Row],[ANNÉE]]</f>
        <v>#VALUE!</v>
      </c>
      <c r="C468" s="60" t="e">
        <f t="array" ref="C468">IF($L468,VLOOKUP(Tableau1[[#This Row],[ANNÉE]],paramètres!$I$2:$I$4,1,FALSE)+1)-Tableau1[[#This Row],[ANNÉE]]</f>
        <v>#VALUE!</v>
      </c>
      <c r="D468" s="60" t="e">
        <f t="array" ref="D468">IF($L468,VLOOKUP(Tableau1[[#This Row],[ANNÉE]],paramètres!$J$2:$J$4,1,FALSE)+1)-Tableau1[[#This Row],[ANNÉE]]</f>
        <v>#VALUE!</v>
      </c>
      <c r="E468" s="60" t="e">
        <f t="array" ref="E468">IF($L468,VLOOKUP(Tableau1[[#This Row],[ANNÉE]],paramètres!$K$2:$K$4,1,FALSE)+1)-Tableau1[[#This Row],[ANNÉE]]</f>
        <v>#VALUE!</v>
      </c>
      <c r="F468" s="60" t="e">
        <f t="array" ref="F468">IF($L468,VLOOKUP(Tableau1[[#This Row],[ANNÉE]],paramètres!$L$2:$L$4,1,FALSE)+1)-Tableau1[[#This Row],[ANNÉE]]</f>
        <v>#VALUE!</v>
      </c>
      <c r="G468" s="61" t="e">
        <f>IF($L468,VLOOKUP(Tableau1[[#This Row],[ANNÉE]],paramètres!$M$2:$M$4,1,FALSE)+1)-Tableau1[[#This Row],[ANNÉE]]</f>
        <v>#VALUE!</v>
      </c>
    </row>
    <row r="469" spans="1:7" x14ac:dyDescent="0.25">
      <c r="A469" s="59" t="e">
        <f t="array" ref="A469">IF($L469,VLOOKUP(Tableau1[[#This Row],[ANNÉE]],paramètres!$G$2:$G$4,1,FALSE)+1)-Tableau1[[#This Row],[ANNÉE]]</f>
        <v>#VALUE!</v>
      </c>
      <c r="B469" s="60" t="e">
        <f t="array" ref="B469">IF($L469,VLOOKUP(Tableau1[[#This Row],[ANNÉE]],paramètres!$H$2:$H$4,1,FALSE)+1)-Tableau1[[#This Row],[ANNÉE]]</f>
        <v>#VALUE!</v>
      </c>
      <c r="C469" s="60" t="e">
        <f t="array" ref="C469">IF($L469,VLOOKUP(Tableau1[[#This Row],[ANNÉE]],paramètres!$I$2:$I$4,1,FALSE)+1)-Tableau1[[#This Row],[ANNÉE]]</f>
        <v>#VALUE!</v>
      </c>
      <c r="D469" s="60" t="e">
        <f t="array" ref="D469">IF($L469,VLOOKUP(Tableau1[[#This Row],[ANNÉE]],paramètres!$J$2:$J$4,1,FALSE)+1)-Tableau1[[#This Row],[ANNÉE]]</f>
        <v>#VALUE!</v>
      </c>
      <c r="E469" s="60" t="e">
        <f t="array" ref="E469">IF($L469,VLOOKUP(Tableau1[[#This Row],[ANNÉE]],paramètres!$K$2:$K$4,1,FALSE)+1)-Tableau1[[#This Row],[ANNÉE]]</f>
        <v>#VALUE!</v>
      </c>
      <c r="F469" s="60" t="e">
        <f t="array" ref="F469">IF($L469,VLOOKUP(Tableau1[[#This Row],[ANNÉE]],paramètres!$L$2:$L$4,1,FALSE)+1)-Tableau1[[#This Row],[ANNÉE]]</f>
        <v>#VALUE!</v>
      </c>
      <c r="G469" s="61" t="e">
        <f>IF($L469,VLOOKUP(Tableau1[[#This Row],[ANNÉE]],paramètres!$M$2:$M$4,1,FALSE)+1)-Tableau1[[#This Row],[ANNÉE]]</f>
        <v>#VALUE!</v>
      </c>
    </row>
    <row r="470" spans="1:7" x14ac:dyDescent="0.25">
      <c r="A470" s="59" t="e">
        <f t="array" ref="A470">IF($L470,VLOOKUP(Tableau1[[#This Row],[ANNÉE]],paramètres!$G$2:$G$4,1,FALSE)+1)-Tableau1[[#This Row],[ANNÉE]]</f>
        <v>#VALUE!</v>
      </c>
      <c r="B470" s="60" t="e">
        <f t="array" ref="B470">IF($L470,VLOOKUP(Tableau1[[#This Row],[ANNÉE]],paramètres!$H$2:$H$4,1,FALSE)+1)-Tableau1[[#This Row],[ANNÉE]]</f>
        <v>#VALUE!</v>
      </c>
      <c r="C470" s="60" t="e">
        <f t="array" ref="C470">IF($L470,VLOOKUP(Tableau1[[#This Row],[ANNÉE]],paramètres!$I$2:$I$4,1,FALSE)+1)-Tableau1[[#This Row],[ANNÉE]]</f>
        <v>#VALUE!</v>
      </c>
      <c r="D470" s="60" t="e">
        <f t="array" ref="D470">IF($L470,VLOOKUP(Tableau1[[#This Row],[ANNÉE]],paramètres!$J$2:$J$4,1,FALSE)+1)-Tableau1[[#This Row],[ANNÉE]]</f>
        <v>#VALUE!</v>
      </c>
      <c r="E470" s="60" t="e">
        <f t="array" ref="E470">IF($L470,VLOOKUP(Tableau1[[#This Row],[ANNÉE]],paramètres!$K$2:$K$4,1,FALSE)+1)-Tableau1[[#This Row],[ANNÉE]]</f>
        <v>#VALUE!</v>
      </c>
      <c r="F470" s="60" t="e">
        <f t="array" ref="F470">IF($L470,VLOOKUP(Tableau1[[#This Row],[ANNÉE]],paramètres!$L$2:$L$4,1,FALSE)+1)-Tableau1[[#This Row],[ANNÉE]]</f>
        <v>#VALUE!</v>
      </c>
      <c r="G470" s="61" t="e">
        <f>IF($L470,VLOOKUP(Tableau1[[#This Row],[ANNÉE]],paramètres!$M$2:$M$4,1,FALSE)+1)-Tableau1[[#This Row],[ANNÉE]]</f>
        <v>#VALUE!</v>
      </c>
    </row>
    <row r="471" spans="1:7" x14ac:dyDescent="0.25">
      <c r="A471" s="59" t="e">
        <f t="array" ref="A471">IF($L471,VLOOKUP(Tableau1[[#This Row],[ANNÉE]],paramètres!$G$2:$G$4,1,FALSE)+1)-Tableau1[[#This Row],[ANNÉE]]</f>
        <v>#VALUE!</v>
      </c>
      <c r="B471" s="60" t="e">
        <f t="array" ref="B471">IF($L471,VLOOKUP(Tableau1[[#This Row],[ANNÉE]],paramètres!$H$2:$H$4,1,FALSE)+1)-Tableau1[[#This Row],[ANNÉE]]</f>
        <v>#VALUE!</v>
      </c>
      <c r="C471" s="60" t="e">
        <f t="array" ref="C471">IF($L471,VLOOKUP(Tableau1[[#This Row],[ANNÉE]],paramètres!$I$2:$I$4,1,FALSE)+1)-Tableau1[[#This Row],[ANNÉE]]</f>
        <v>#VALUE!</v>
      </c>
      <c r="D471" s="60" t="e">
        <f t="array" ref="D471">IF($L471,VLOOKUP(Tableau1[[#This Row],[ANNÉE]],paramètres!$J$2:$J$4,1,FALSE)+1)-Tableau1[[#This Row],[ANNÉE]]</f>
        <v>#VALUE!</v>
      </c>
      <c r="E471" s="60" t="e">
        <f t="array" ref="E471">IF($L471,VLOOKUP(Tableau1[[#This Row],[ANNÉE]],paramètres!$K$2:$K$4,1,FALSE)+1)-Tableau1[[#This Row],[ANNÉE]]</f>
        <v>#VALUE!</v>
      </c>
      <c r="F471" s="60" t="e">
        <f t="array" ref="F471">IF($L471,VLOOKUP(Tableau1[[#This Row],[ANNÉE]],paramètres!$L$2:$L$4,1,FALSE)+1)-Tableau1[[#This Row],[ANNÉE]]</f>
        <v>#VALUE!</v>
      </c>
      <c r="G471" s="61" t="e">
        <f>IF($L471,VLOOKUP(Tableau1[[#This Row],[ANNÉE]],paramètres!$M$2:$M$4,1,FALSE)+1)-Tableau1[[#This Row],[ANNÉE]]</f>
        <v>#VALUE!</v>
      </c>
    </row>
    <row r="472" spans="1:7" x14ac:dyDescent="0.25">
      <c r="A472" s="59" t="e">
        <f t="array" ref="A472">IF($L472,VLOOKUP(Tableau1[[#This Row],[ANNÉE]],paramètres!$G$2:$G$4,1,FALSE)+1)-Tableau1[[#This Row],[ANNÉE]]</f>
        <v>#VALUE!</v>
      </c>
      <c r="B472" s="60" t="e">
        <f t="array" ref="B472">IF($L472,VLOOKUP(Tableau1[[#This Row],[ANNÉE]],paramètres!$H$2:$H$4,1,FALSE)+1)-Tableau1[[#This Row],[ANNÉE]]</f>
        <v>#VALUE!</v>
      </c>
      <c r="C472" s="60" t="e">
        <f t="array" ref="C472">IF($L472,VLOOKUP(Tableau1[[#This Row],[ANNÉE]],paramètres!$I$2:$I$4,1,FALSE)+1)-Tableau1[[#This Row],[ANNÉE]]</f>
        <v>#VALUE!</v>
      </c>
      <c r="D472" s="60" t="e">
        <f t="array" ref="D472">IF($L472,VLOOKUP(Tableau1[[#This Row],[ANNÉE]],paramètres!$J$2:$J$4,1,FALSE)+1)-Tableau1[[#This Row],[ANNÉE]]</f>
        <v>#VALUE!</v>
      </c>
      <c r="E472" s="60" t="e">
        <f t="array" ref="E472">IF($L472,VLOOKUP(Tableau1[[#This Row],[ANNÉE]],paramètres!$K$2:$K$4,1,FALSE)+1)-Tableau1[[#This Row],[ANNÉE]]</f>
        <v>#VALUE!</v>
      </c>
      <c r="F472" s="60" t="e">
        <f t="array" ref="F472">IF($L472,VLOOKUP(Tableau1[[#This Row],[ANNÉE]],paramètres!$L$2:$L$4,1,FALSE)+1)-Tableau1[[#This Row],[ANNÉE]]</f>
        <v>#VALUE!</v>
      </c>
      <c r="G472" s="61" t="e">
        <f>IF($L472,VLOOKUP(Tableau1[[#This Row],[ANNÉE]],paramètres!$M$2:$M$4,1,FALSE)+1)-Tableau1[[#This Row],[ANNÉE]]</f>
        <v>#VALUE!</v>
      </c>
    </row>
    <row r="473" spans="1:7" x14ac:dyDescent="0.25">
      <c r="A473" s="59" t="e">
        <f t="array" ref="A473">IF($L473,VLOOKUP(Tableau1[[#This Row],[ANNÉE]],paramètres!$G$2:$G$4,1,FALSE)+1)-Tableau1[[#This Row],[ANNÉE]]</f>
        <v>#VALUE!</v>
      </c>
      <c r="B473" s="60" t="e">
        <f t="array" ref="B473">IF($L473,VLOOKUP(Tableau1[[#This Row],[ANNÉE]],paramètres!$H$2:$H$4,1,FALSE)+1)-Tableau1[[#This Row],[ANNÉE]]</f>
        <v>#VALUE!</v>
      </c>
      <c r="C473" s="60" t="e">
        <f t="array" ref="C473">IF($L473,VLOOKUP(Tableau1[[#This Row],[ANNÉE]],paramètres!$I$2:$I$4,1,FALSE)+1)-Tableau1[[#This Row],[ANNÉE]]</f>
        <v>#VALUE!</v>
      </c>
      <c r="D473" s="60" t="e">
        <f t="array" ref="D473">IF($L473,VLOOKUP(Tableau1[[#This Row],[ANNÉE]],paramètres!$J$2:$J$4,1,FALSE)+1)-Tableau1[[#This Row],[ANNÉE]]</f>
        <v>#VALUE!</v>
      </c>
      <c r="E473" s="60" t="e">
        <f t="array" ref="E473">IF($L473,VLOOKUP(Tableau1[[#This Row],[ANNÉE]],paramètres!$K$2:$K$4,1,FALSE)+1)-Tableau1[[#This Row],[ANNÉE]]</f>
        <v>#VALUE!</v>
      </c>
      <c r="F473" s="60" t="e">
        <f t="array" ref="F473">IF($L473,VLOOKUP(Tableau1[[#This Row],[ANNÉE]],paramètres!$L$2:$L$4,1,FALSE)+1)-Tableau1[[#This Row],[ANNÉE]]</f>
        <v>#VALUE!</v>
      </c>
      <c r="G473" s="61" t="e">
        <f>IF($L473,VLOOKUP(Tableau1[[#This Row],[ANNÉE]],paramètres!$M$2:$M$4,1,FALSE)+1)-Tableau1[[#This Row],[ANNÉE]]</f>
        <v>#VALUE!</v>
      </c>
    </row>
    <row r="474" spans="1:7" x14ac:dyDescent="0.25">
      <c r="A474" s="59" t="e">
        <f t="array" ref="A474">IF($L474,VLOOKUP(Tableau1[[#This Row],[ANNÉE]],paramètres!$G$2:$G$4,1,FALSE)+1)-Tableau1[[#This Row],[ANNÉE]]</f>
        <v>#VALUE!</v>
      </c>
      <c r="B474" s="60" t="e">
        <f t="array" ref="B474">IF($L474,VLOOKUP(Tableau1[[#This Row],[ANNÉE]],paramètres!$H$2:$H$4,1,FALSE)+1)-Tableau1[[#This Row],[ANNÉE]]</f>
        <v>#VALUE!</v>
      </c>
      <c r="C474" s="60" t="e">
        <f t="array" ref="C474">IF($L474,VLOOKUP(Tableau1[[#This Row],[ANNÉE]],paramètres!$I$2:$I$4,1,FALSE)+1)-Tableau1[[#This Row],[ANNÉE]]</f>
        <v>#VALUE!</v>
      </c>
      <c r="D474" s="60" t="e">
        <f t="array" ref="D474">IF($L474,VLOOKUP(Tableau1[[#This Row],[ANNÉE]],paramètres!$J$2:$J$4,1,FALSE)+1)-Tableau1[[#This Row],[ANNÉE]]</f>
        <v>#VALUE!</v>
      </c>
      <c r="E474" s="60" t="e">
        <f t="array" ref="E474">IF($L474,VLOOKUP(Tableau1[[#This Row],[ANNÉE]],paramètres!$K$2:$K$4,1,FALSE)+1)-Tableau1[[#This Row],[ANNÉE]]</f>
        <v>#VALUE!</v>
      </c>
      <c r="F474" s="60" t="e">
        <f t="array" ref="F474">IF($L474,VLOOKUP(Tableau1[[#This Row],[ANNÉE]],paramètres!$L$2:$L$4,1,FALSE)+1)-Tableau1[[#This Row],[ANNÉE]]</f>
        <v>#VALUE!</v>
      </c>
      <c r="G474" s="61" t="e">
        <f>IF($L474,VLOOKUP(Tableau1[[#This Row],[ANNÉE]],paramètres!$M$2:$M$4,1,FALSE)+1)-Tableau1[[#This Row],[ANNÉE]]</f>
        <v>#VALUE!</v>
      </c>
    </row>
    <row r="475" spans="1:7" x14ac:dyDescent="0.25">
      <c r="A475" s="59" t="e">
        <f t="array" ref="A475">IF($L475,VLOOKUP(Tableau1[[#This Row],[ANNÉE]],paramètres!$G$2:$G$4,1,FALSE)+1)-Tableau1[[#This Row],[ANNÉE]]</f>
        <v>#VALUE!</v>
      </c>
      <c r="B475" s="60" t="e">
        <f t="array" ref="B475">IF($L475,VLOOKUP(Tableau1[[#This Row],[ANNÉE]],paramètres!$H$2:$H$4,1,FALSE)+1)-Tableau1[[#This Row],[ANNÉE]]</f>
        <v>#VALUE!</v>
      </c>
      <c r="C475" s="60" t="e">
        <f t="array" ref="C475">IF($L475,VLOOKUP(Tableau1[[#This Row],[ANNÉE]],paramètres!$I$2:$I$4,1,FALSE)+1)-Tableau1[[#This Row],[ANNÉE]]</f>
        <v>#VALUE!</v>
      </c>
      <c r="D475" s="60" t="e">
        <f t="array" ref="D475">IF($L475,VLOOKUP(Tableau1[[#This Row],[ANNÉE]],paramètres!$J$2:$J$4,1,FALSE)+1)-Tableau1[[#This Row],[ANNÉE]]</f>
        <v>#VALUE!</v>
      </c>
      <c r="E475" s="60" t="e">
        <f t="array" ref="E475">IF($L475,VLOOKUP(Tableau1[[#This Row],[ANNÉE]],paramètres!$K$2:$K$4,1,FALSE)+1)-Tableau1[[#This Row],[ANNÉE]]</f>
        <v>#VALUE!</v>
      </c>
      <c r="F475" s="60" t="e">
        <f t="array" ref="F475">IF($L475,VLOOKUP(Tableau1[[#This Row],[ANNÉE]],paramètres!$L$2:$L$4,1,FALSE)+1)-Tableau1[[#This Row],[ANNÉE]]</f>
        <v>#VALUE!</v>
      </c>
      <c r="G475" s="61" t="e">
        <f>IF($L475,VLOOKUP(Tableau1[[#This Row],[ANNÉE]],paramètres!$M$2:$M$4,1,FALSE)+1)-Tableau1[[#This Row],[ANNÉE]]</f>
        <v>#VALUE!</v>
      </c>
    </row>
    <row r="476" spans="1:7" x14ac:dyDescent="0.25">
      <c r="A476" s="59" t="e">
        <f t="array" ref="A476">IF($L476,VLOOKUP(Tableau1[[#This Row],[ANNÉE]],paramètres!$G$2:$G$4,1,FALSE)+1)-Tableau1[[#This Row],[ANNÉE]]</f>
        <v>#VALUE!</v>
      </c>
      <c r="B476" s="60" t="e">
        <f t="array" ref="B476">IF($L476,VLOOKUP(Tableau1[[#This Row],[ANNÉE]],paramètres!$H$2:$H$4,1,FALSE)+1)-Tableau1[[#This Row],[ANNÉE]]</f>
        <v>#VALUE!</v>
      </c>
      <c r="C476" s="60" t="e">
        <f t="array" ref="C476">IF($L476,VLOOKUP(Tableau1[[#This Row],[ANNÉE]],paramètres!$I$2:$I$4,1,FALSE)+1)-Tableau1[[#This Row],[ANNÉE]]</f>
        <v>#VALUE!</v>
      </c>
      <c r="D476" s="60" t="e">
        <f t="array" ref="D476">IF($L476,VLOOKUP(Tableau1[[#This Row],[ANNÉE]],paramètres!$J$2:$J$4,1,FALSE)+1)-Tableau1[[#This Row],[ANNÉE]]</f>
        <v>#VALUE!</v>
      </c>
      <c r="E476" s="60" t="e">
        <f t="array" ref="E476">IF($L476,VLOOKUP(Tableau1[[#This Row],[ANNÉE]],paramètres!$K$2:$K$4,1,FALSE)+1)-Tableau1[[#This Row],[ANNÉE]]</f>
        <v>#VALUE!</v>
      </c>
      <c r="F476" s="60" t="e">
        <f t="array" ref="F476">IF($L476,VLOOKUP(Tableau1[[#This Row],[ANNÉE]],paramètres!$L$2:$L$4,1,FALSE)+1)-Tableau1[[#This Row],[ANNÉE]]</f>
        <v>#VALUE!</v>
      </c>
      <c r="G476" s="61" t="e">
        <f>IF($L476,VLOOKUP(Tableau1[[#This Row],[ANNÉE]],paramètres!$M$2:$M$4,1,FALSE)+1)-Tableau1[[#This Row],[ANNÉE]]</f>
        <v>#VALUE!</v>
      </c>
    </row>
    <row r="477" spans="1:7" x14ac:dyDescent="0.25">
      <c r="A477" s="59" t="e">
        <f t="array" ref="A477">IF($L477,VLOOKUP(Tableau1[[#This Row],[ANNÉE]],paramètres!$G$2:$G$4,1,FALSE)+1)-Tableau1[[#This Row],[ANNÉE]]</f>
        <v>#VALUE!</v>
      </c>
      <c r="B477" s="60" t="e">
        <f t="array" ref="B477">IF($L477,VLOOKUP(Tableau1[[#This Row],[ANNÉE]],paramètres!$H$2:$H$4,1,FALSE)+1)-Tableau1[[#This Row],[ANNÉE]]</f>
        <v>#VALUE!</v>
      </c>
      <c r="C477" s="60" t="e">
        <f t="array" ref="C477">IF($L477,VLOOKUP(Tableau1[[#This Row],[ANNÉE]],paramètres!$I$2:$I$4,1,FALSE)+1)-Tableau1[[#This Row],[ANNÉE]]</f>
        <v>#VALUE!</v>
      </c>
      <c r="D477" s="60" t="e">
        <f t="array" ref="D477">IF($L477,VLOOKUP(Tableau1[[#This Row],[ANNÉE]],paramètres!$J$2:$J$4,1,FALSE)+1)-Tableau1[[#This Row],[ANNÉE]]</f>
        <v>#VALUE!</v>
      </c>
      <c r="E477" s="60" t="e">
        <f t="array" ref="E477">IF($L477,VLOOKUP(Tableau1[[#This Row],[ANNÉE]],paramètres!$K$2:$K$4,1,FALSE)+1)-Tableau1[[#This Row],[ANNÉE]]</f>
        <v>#VALUE!</v>
      </c>
      <c r="F477" s="60" t="e">
        <f t="array" ref="F477">IF($L477,VLOOKUP(Tableau1[[#This Row],[ANNÉE]],paramètres!$L$2:$L$4,1,FALSE)+1)-Tableau1[[#This Row],[ANNÉE]]</f>
        <v>#VALUE!</v>
      </c>
      <c r="G477" s="61" t="e">
        <f>IF($L477,VLOOKUP(Tableau1[[#This Row],[ANNÉE]],paramètres!$M$2:$M$4,1,FALSE)+1)-Tableau1[[#This Row],[ANNÉE]]</f>
        <v>#VALUE!</v>
      </c>
    </row>
    <row r="478" spans="1:7" x14ac:dyDescent="0.25">
      <c r="A478" s="59" t="e">
        <f t="array" ref="A478">IF($L478,VLOOKUP(Tableau1[[#This Row],[ANNÉE]],paramètres!$G$2:$G$4,1,FALSE)+1)-Tableau1[[#This Row],[ANNÉE]]</f>
        <v>#VALUE!</v>
      </c>
      <c r="B478" s="60" t="e">
        <f t="array" ref="B478">IF($L478,VLOOKUP(Tableau1[[#This Row],[ANNÉE]],paramètres!$H$2:$H$4,1,FALSE)+1)-Tableau1[[#This Row],[ANNÉE]]</f>
        <v>#VALUE!</v>
      </c>
      <c r="C478" s="60" t="e">
        <f t="array" ref="C478">IF($L478,VLOOKUP(Tableau1[[#This Row],[ANNÉE]],paramètres!$I$2:$I$4,1,FALSE)+1)-Tableau1[[#This Row],[ANNÉE]]</f>
        <v>#VALUE!</v>
      </c>
      <c r="D478" s="60" t="e">
        <f t="array" ref="D478">IF($L478,VLOOKUP(Tableau1[[#This Row],[ANNÉE]],paramètres!$J$2:$J$4,1,FALSE)+1)-Tableau1[[#This Row],[ANNÉE]]</f>
        <v>#VALUE!</v>
      </c>
      <c r="E478" s="60" t="e">
        <f t="array" ref="E478">IF($L478,VLOOKUP(Tableau1[[#This Row],[ANNÉE]],paramètres!$K$2:$K$4,1,FALSE)+1)-Tableau1[[#This Row],[ANNÉE]]</f>
        <v>#VALUE!</v>
      </c>
      <c r="F478" s="60" t="e">
        <f t="array" ref="F478">IF($L478,VLOOKUP(Tableau1[[#This Row],[ANNÉE]],paramètres!$L$2:$L$4,1,FALSE)+1)-Tableau1[[#This Row],[ANNÉE]]</f>
        <v>#VALUE!</v>
      </c>
      <c r="G478" s="61" t="e">
        <f>IF($L478,VLOOKUP(Tableau1[[#This Row],[ANNÉE]],paramètres!$M$2:$M$4,1,FALSE)+1)-Tableau1[[#This Row],[ANNÉE]]</f>
        <v>#VALUE!</v>
      </c>
    </row>
    <row r="479" spans="1:7" x14ac:dyDescent="0.25">
      <c r="A479" s="59" t="e">
        <f t="array" ref="A479">IF($L479,VLOOKUP(Tableau1[[#This Row],[ANNÉE]],paramètres!$G$2:$G$4,1,FALSE)+1)-Tableau1[[#This Row],[ANNÉE]]</f>
        <v>#VALUE!</v>
      </c>
      <c r="B479" s="60" t="e">
        <f t="array" ref="B479">IF($L479,VLOOKUP(Tableau1[[#This Row],[ANNÉE]],paramètres!$H$2:$H$4,1,FALSE)+1)-Tableau1[[#This Row],[ANNÉE]]</f>
        <v>#VALUE!</v>
      </c>
      <c r="C479" s="60" t="e">
        <f t="array" ref="C479">IF($L479,VLOOKUP(Tableau1[[#This Row],[ANNÉE]],paramètres!$I$2:$I$4,1,FALSE)+1)-Tableau1[[#This Row],[ANNÉE]]</f>
        <v>#VALUE!</v>
      </c>
      <c r="D479" s="60" t="e">
        <f t="array" ref="D479">IF($L479,VLOOKUP(Tableau1[[#This Row],[ANNÉE]],paramètres!$J$2:$J$4,1,FALSE)+1)-Tableau1[[#This Row],[ANNÉE]]</f>
        <v>#VALUE!</v>
      </c>
      <c r="E479" s="60" t="e">
        <f t="array" ref="E479">IF($L479,VLOOKUP(Tableau1[[#This Row],[ANNÉE]],paramètres!$K$2:$K$4,1,FALSE)+1)-Tableau1[[#This Row],[ANNÉE]]</f>
        <v>#VALUE!</v>
      </c>
      <c r="F479" s="60" t="e">
        <f t="array" ref="F479">IF($L479,VLOOKUP(Tableau1[[#This Row],[ANNÉE]],paramètres!$L$2:$L$4,1,FALSE)+1)-Tableau1[[#This Row],[ANNÉE]]</f>
        <v>#VALUE!</v>
      </c>
      <c r="G479" s="61" t="e">
        <f>IF($L479,VLOOKUP(Tableau1[[#This Row],[ANNÉE]],paramètres!$M$2:$M$4,1,FALSE)+1)-Tableau1[[#This Row],[ANNÉE]]</f>
        <v>#VALUE!</v>
      </c>
    </row>
    <row r="480" spans="1:7" x14ac:dyDescent="0.25">
      <c r="A480" s="59" t="e">
        <f t="array" ref="A480">IF($L480,VLOOKUP(Tableau1[[#This Row],[ANNÉE]],paramètres!$G$2:$G$4,1,FALSE)+1)-Tableau1[[#This Row],[ANNÉE]]</f>
        <v>#VALUE!</v>
      </c>
      <c r="B480" s="60" t="e">
        <f t="array" ref="B480">IF($L480,VLOOKUP(Tableau1[[#This Row],[ANNÉE]],paramètres!$H$2:$H$4,1,FALSE)+1)-Tableau1[[#This Row],[ANNÉE]]</f>
        <v>#VALUE!</v>
      </c>
      <c r="C480" s="60" t="e">
        <f t="array" ref="C480">IF($L480,VLOOKUP(Tableau1[[#This Row],[ANNÉE]],paramètres!$I$2:$I$4,1,FALSE)+1)-Tableau1[[#This Row],[ANNÉE]]</f>
        <v>#VALUE!</v>
      </c>
      <c r="D480" s="60" t="e">
        <f t="array" ref="D480">IF($L480,VLOOKUP(Tableau1[[#This Row],[ANNÉE]],paramètres!$J$2:$J$4,1,FALSE)+1)-Tableau1[[#This Row],[ANNÉE]]</f>
        <v>#VALUE!</v>
      </c>
      <c r="E480" s="60" t="e">
        <f t="array" ref="E480">IF($L480,VLOOKUP(Tableau1[[#This Row],[ANNÉE]],paramètres!$K$2:$K$4,1,FALSE)+1)-Tableau1[[#This Row],[ANNÉE]]</f>
        <v>#VALUE!</v>
      </c>
      <c r="F480" s="60" t="e">
        <f t="array" ref="F480">IF($L480,VLOOKUP(Tableau1[[#This Row],[ANNÉE]],paramètres!$L$2:$L$4,1,FALSE)+1)-Tableau1[[#This Row],[ANNÉE]]</f>
        <v>#VALUE!</v>
      </c>
      <c r="G480" s="61" t="e">
        <f>IF($L480,VLOOKUP(Tableau1[[#This Row],[ANNÉE]],paramètres!$M$2:$M$4,1,FALSE)+1)-Tableau1[[#This Row],[ANNÉE]]</f>
        <v>#VALUE!</v>
      </c>
    </row>
    <row r="481" spans="1:7" x14ac:dyDescent="0.25">
      <c r="A481" s="59" t="e">
        <f t="array" ref="A481">IF($L481,VLOOKUP(Tableau1[[#This Row],[ANNÉE]],paramètres!$G$2:$G$4,1,FALSE)+1)-Tableau1[[#This Row],[ANNÉE]]</f>
        <v>#VALUE!</v>
      </c>
      <c r="B481" s="60" t="e">
        <f t="array" ref="B481">IF($L481,VLOOKUP(Tableau1[[#This Row],[ANNÉE]],paramètres!$H$2:$H$4,1,FALSE)+1)-Tableau1[[#This Row],[ANNÉE]]</f>
        <v>#VALUE!</v>
      </c>
      <c r="C481" s="60" t="e">
        <f t="array" ref="C481">IF($L481,VLOOKUP(Tableau1[[#This Row],[ANNÉE]],paramètres!$I$2:$I$4,1,FALSE)+1)-Tableau1[[#This Row],[ANNÉE]]</f>
        <v>#VALUE!</v>
      </c>
      <c r="D481" s="60" t="e">
        <f t="array" ref="D481">IF($L481,VLOOKUP(Tableau1[[#This Row],[ANNÉE]],paramètres!$J$2:$J$4,1,FALSE)+1)-Tableau1[[#This Row],[ANNÉE]]</f>
        <v>#VALUE!</v>
      </c>
      <c r="E481" s="60" t="e">
        <f t="array" ref="E481">IF($L481,VLOOKUP(Tableau1[[#This Row],[ANNÉE]],paramètres!$K$2:$K$4,1,FALSE)+1)-Tableau1[[#This Row],[ANNÉE]]</f>
        <v>#VALUE!</v>
      </c>
      <c r="F481" s="60" t="e">
        <f t="array" ref="F481">IF($L481,VLOOKUP(Tableau1[[#This Row],[ANNÉE]],paramètres!$L$2:$L$4,1,FALSE)+1)-Tableau1[[#This Row],[ANNÉE]]</f>
        <v>#VALUE!</v>
      </c>
      <c r="G481" s="61" t="e">
        <f>IF($L481,VLOOKUP(Tableau1[[#This Row],[ANNÉE]],paramètres!$M$2:$M$4,1,FALSE)+1)-Tableau1[[#This Row],[ANNÉE]]</f>
        <v>#VALUE!</v>
      </c>
    </row>
    <row r="482" spans="1:7" x14ac:dyDescent="0.25">
      <c r="A482" s="59" t="e">
        <f t="array" ref="A482">IF($L482,VLOOKUP(Tableau1[[#This Row],[ANNÉE]],paramètres!$G$2:$G$4,1,FALSE)+1)-Tableau1[[#This Row],[ANNÉE]]</f>
        <v>#VALUE!</v>
      </c>
      <c r="B482" s="60" t="e">
        <f t="array" ref="B482">IF($L482,VLOOKUP(Tableau1[[#This Row],[ANNÉE]],paramètres!$H$2:$H$4,1,FALSE)+1)-Tableau1[[#This Row],[ANNÉE]]</f>
        <v>#VALUE!</v>
      </c>
      <c r="C482" s="60" t="e">
        <f t="array" ref="C482">IF($L482,VLOOKUP(Tableau1[[#This Row],[ANNÉE]],paramètres!$I$2:$I$4,1,FALSE)+1)-Tableau1[[#This Row],[ANNÉE]]</f>
        <v>#VALUE!</v>
      </c>
      <c r="D482" s="60" t="e">
        <f t="array" ref="D482">IF($L482,VLOOKUP(Tableau1[[#This Row],[ANNÉE]],paramètres!$J$2:$J$4,1,FALSE)+1)-Tableau1[[#This Row],[ANNÉE]]</f>
        <v>#VALUE!</v>
      </c>
      <c r="E482" s="60" t="e">
        <f t="array" ref="E482">IF($L482,VLOOKUP(Tableau1[[#This Row],[ANNÉE]],paramètres!$K$2:$K$4,1,FALSE)+1)-Tableau1[[#This Row],[ANNÉE]]</f>
        <v>#VALUE!</v>
      </c>
      <c r="F482" s="60" t="e">
        <f t="array" ref="F482">IF($L482,VLOOKUP(Tableau1[[#This Row],[ANNÉE]],paramètres!$L$2:$L$4,1,FALSE)+1)-Tableau1[[#This Row],[ANNÉE]]</f>
        <v>#VALUE!</v>
      </c>
      <c r="G482" s="61" t="e">
        <f>IF($L482,VLOOKUP(Tableau1[[#This Row],[ANNÉE]],paramètres!$M$2:$M$4,1,FALSE)+1)-Tableau1[[#This Row],[ANNÉE]]</f>
        <v>#VALUE!</v>
      </c>
    </row>
    <row r="483" spans="1:7" x14ac:dyDescent="0.25">
      <c r="A483" s="59" t="e">
        <f t="array" ref="A483">IF($L483,VLOOKUP(Tableau1[[#This Row],[ANNÉE]],paramètres!$G$2:$G$4,1,FALSE)+1)-Tableau1[[#This Row],[ANNÉE]]</f>
        <v>#VALUE!</v>
      </c>
      <c r="B483" s="60" t="e">
        <f t="array" ref="B483">IF($L483,VLOOKUP(Tableau1[[#This Row],[ANNÉE]],paramètres!$H$2:$H$4,1,FALSE)+1)-Tableau1[[#This Row],[ANNÉE]]</f>
        <v>#VALUE!</v>
      </c>
      <c r="C483" s="60" t="e">
        <f t="array" ref="C483">IF($L483,VLOOKUP(Tableau1[[#This Row],[ANNÉE]],paramètres!$I$2:$I$4,1,FALSE)+1)-Tableau1[[#This Row],[ANNÉE]]</f>
        <v>#VALUE!</v>
      </c>
      <c r="D483" s="60" t="e">
        <f t="array" ref="D483">IF($L483,VLOOKUP(Tableau1[[#This Row],[ANNÉE]],paramètres!$J$2:$J$4,1,FALSE)+1)-Tableau1[[#This Row],[ANNÉE]]</f>
        <v>#VALUE!</v>
      </c>
      <c r="E483" s="60" t="e">
        <f t="array" ref="E483">IF($L483,VLOOKUP(Tableau1[[#This Row],[ANNÉE]],paramètres!$K$2:$K$4,1,FALSE)+1)-Tableau1[[#This Row],[ANNÉE]]</f>
        <v>#VALUE!</v>
      </c>
      <c r="F483" s="60" t="e">
        <f t="array" ref="F483">IF($L483,VLOOKUP(Tableau1[[#This Row],[ANNÉE]],paramètres!$L$2:$L$4,1,FALSE)+1)-Tableau1[[#This Row],[ANNÉE]]</f>
        <v>#VALUE!</v>
      </c>
      <c r="G483" s="61" t="e">
        <f>IF($L483,VLOOKUP(Tableau1[[#This Row],[ANNÉE]],paramètres!$M$2:$M$4,1,FALSE)+1)-Tableau1[[#This Row],[ANNÉE]]</f>
        <v>#VALUE!</v>
      </c>
    </row>
    <row r="484" spans="1:7" x14ac:dyDescent="0.25">
      <c r="A484" s="59" t="e">
        <f t="array" ref="A484">IF($L484,VLOOKUP(Tableau1[[#This Row],[ANNÉE]],paramètres!$G$2:$G$4,1,FALSE)+1)-Tableau1[[#This Row],[ANNÉE]]</f>
        <v>#VALUE!</v>
      </c>
      <c r="B484" s="60" t="e">
        <f t="array" ref="B484">IF($L484,VLOOKUP(Tableau1[[#This Row],[ANNÉE]],paramètres!$H$2:$H$4,1,FALSE)+1)-Tableau1[[#This Row],[ANNÉE]]</f>
        <v>#VALUE!</v>
      </c>
      <c r="C484" s="60" t="e">
        <f t="array" ref="C484">IF($L484,VLOOKUP(Tableau1[[#This Row],[ANNÉE]],paramètres!$I$2:$I$4,1,FALSE)+1)-Tableau1[[#This Row],[ANNÉE]]</f>
        <v>#VALUE!</v>
      </c>
      <c r="D484" s="60" t="e">
        <f t="array" ref="D484">IF($L484,VLOOKUP(Tableau1[[#This Row],[ANNÉE]],paramètres!$J$2:$J$4,1,FALSE)+1)-Tableau1[[#This Row],[ANNÉE]]</f>
        <v>#VALUE!</v>
      </c>
      <c r="E484" s="60" t="e">
        <f t="array" ref="E484">IF($L484,VLOOKUP(Tableau1[[#This Row],[ANNÉE]],paramètres!$K$2:$K$4,1,FALSE)+1)-Tableau1[[#This Row],[ANNÉE]]</f>
        <v>#VALUE!</v>
      </c>
      <c r="F484" s="60" t="e">
        <f t="array" ref="F484">IF($L484,VLOOKUP(Tableau1[[#This Row],[ANNÉE]],paramètres!$L$2:$L$4,1,FALSE)+1)-Tableau1[[#This Row],[ANNÉE]]</f>
        <v>#VALUE!</v>
      </c>
      <c r="G484" s="61" t="e">
        <f>IF($L484,VLOOKUP(Tableau1[[#This Row],[ANNÉE]],paramètres!$M$2:$M$4,1,FALSE)+1)-Tableau1[[#This Row],[ANNÉE]]</f>
        <v>#VALUE!</v>
      </c>
    </row>
    <row r="485" spans="1:7" x14ac:dyDescent="0.25">
      <c r="A485" s="59" t="e">
        <f t="array" ref="A485">IF($L485,VLOOKUP(Tableau1[[#This Row],[ANNÉE]],paramètres!$G$2:$G$4,1,FALSE)+1)-Tableau1[[#This Row],[ANNÉE]]</f>
        <v>#VALUE!</v>
      </c>
      <c r="B485" s="60" t="e">
        <f t="array" ref="B485">IF($L485,VLOOKUP(Tableau1[[#This Row],[ANNÉE]],paramètres!$H$2:$H$4,1,FALSE)+1)-Tableau1[[#This Row],[ANNÉE]]</f>
        <v>#VALUE!</v>
      </c>
      <c r="C485" s="60" t="e">
        <f t="array" ref="C485">IF($L485,VLOOKUP(Tableau1[[#This Row],[ANNÉE]],paramètres!$I$2:$I$4,1,FALSE)+1)-Tableau1[[#This Row],[ANNÉE]]</f>
        <v>#VALUE!</v>
      </c>
      <c r="D485" s="60" t="e">
        <f t="array" ref="D485">IF($L485,VLOOKUP(Tableau1[[#This Row],[ANNÉE]],paramètres!$J$2:$J$4,1,FALSE)+1)-Tableau1[[#This Row],[ANNÉE]]</f>
        <v>#VALUE!</v>
      </c>
      <c r="E485" s="60" t="e">
        <f t="array" ref="E485">IF($L485,VLOOKUP(Tableau1[[#This Row],[ANNÉE]],paramètres!$K$2:$K$4,1,FALSE)+1)-Tableau1[[#This Row],[ANNÉE]]</f>
        <v>#VALUE!</v>
      </c>
      <c r="F485" s="60" t="e">
        <f t="array" ref="F485">IF($L485,VLOOKUP(Tableau1[[#This Row],[ANNÉE]],paramètres!$L$2:$L$4,1,FALSE)+1)-Tableau1[[#This Row],[ANNÉE]]</f>
        <v>#VALUE!</v>
      </c>
      <c r="G485" s="61" t="e">
        <f>IF($L485,VLOOKUP(Tableau1[[#This Row],[ANNÉE]],paramètres!$M$2:$M$4,1,FALSE)+1)-Tableau1[[#This Row],[ANNÉE]]</f>
        <v>#VALUE!</v>
      </c>
    </row>
    <row r="486" spans="1:7" x14ac:dyDescent="0.25">
      <c r="A486" s="59" t="e">
        <f t="array" ref="A486">IF($L486,VLOOKUP(Tableau1[[#This Row],[ANNÉE]],paramètres!$G$2:$G$4,1,FALSE)+1)-Tableau1[[#This Row],[ANNÉE]]</f>
        <v>#VALUE!</v>
      </c>
      <c r="B486" s="60" t="e">
        <f t="array" ref="B486">IF($L486,VLOOKUP(Tableau1[[#This Row],[ANNÉE]],paramètres!$H$2:$H$4,1,FALSE)+1)-Tableau1[[#This Row],[ANNÉE]]</f>
        <v>#VALUE!</v>
      </c>
      <c r="C486" s="60" t="e">
        <f t="array" ref="C486">IF($L486,VLOOKUP(Tableau1[[#This Row],[ANNÉE]],paramètres!$I$2:$I$4,1,FALSE)+1)-Tableau1[[#This Row],[ANNÉE]]</f>
        <v>#VALUE!</v>
      </c>
      <c r="D486" s="60" t="e">
        <f t="array" ref="D486">IF($L486,VLOOKUP(Tableau1[[#This Row],[ANNÉE]],paramètres!$J$2:$J$4,1,FALSE)+1)-Tableau1[[#This Row],[ANNÉE]]</f>
        <v>#VALUE!</v>
      </c>
      <c r="E486" s="60" t="e">
        <f t="array" ref="E486">IF($L486,VLOOKUP(Tableau1[[#This Row],[ANNÉE]],paramètres!$K$2:$K$4,1,FALSE)+1)-Tableau1[[#This Row],[ANNÉE]]</f>
        <v>#VALUE!</v>
      </c>
      <c r="F486" s="60" t="e">
        <f t="array" ref="F486">IF($L486,VLOOKUP(Tableau1[[#This Row],[ANNÉE]],paramètres!$L$2:$L$4,1,FALSE)+1)-Tableau1[[#This Row],[ANNÉE]]</f>
        <v>#VALUE!</v>
      </c>
      <c r="G486" s="61" t="e">
        <f>IF($L486,VLOOKUP(Tableau1[[#This Row],[ANNÉE]],paramètres!$M$2:$M$4,1,FALSE)+1)-Tableau1[[#This Row],[ANNÉE]]</f>
        <v>#VALUE!</v>
      </c>
    </row>
    <row r="487" spans="1:7" x14ac:dyDescent="0.25">
      <c r="A487" s="59" t="e">
        <f t="array" ref="A487">IF($L487,VLOOKUP(Tableau1[[#This Row],[ANNÉE]],paramètres!$G$2:$G$4,1,FALSE)+1)-Tableau1[[#This Row],[ANNÉE]]</f>
        <v>#VALUE!</v>
      </c>
      <c r="B487" s="60" t="e">
        <f t="array" ref="B487">IF($L487,VLOOKUP(Tableau1[[#This Row],[ANNÉE]],paramètres!$H$2:$H$4,1,FALSE)+1)-Tableau1[[#This Row],[ANNÉE]]</f>
        <v>#VALUE!</v>
      </c>
      <c r="C487" s="60" t="e">
        <f t="array" ref="C487">IF($L487,VLOOKUP(Tableau1[[#This Row],[ANNÉE]],paramètres!$I$2:$I$4,1,FALSE)+1)-Tableau1[[#This Row],[ANNÉE]]</f>
        <v>#VALUE!</v>
      </c>
      <c r="D487" s="60" t="e">
        <f t="array" ref="D487">IF($L487,VLOOKUP(Tableau1[[#This Row],[ANNÉE]],paramètres!$J$2:$J$4,1,FALSE)+1)-Tableau1[[#This Row],[ANNÉE]]</f>
        <v>#VALUE!</v>
      </c>
      <c r="E487" s="60" t="e">
        <f t="array" ref="E487">IF($L487,VLOOKUP(Tableau1[[#This Row],[ANNÉE]],paramètres!$K$2:$K$4,1,FALSE)+1)-Tableau1[[#This Row],[ANNÉE]]</f>
        <v>#VALUE!</v>
      </c>
      <c r="F487" s="60" t="e">
        <f t="array" ref="F487">IF($L487,VLOOKUP(Tableau1[[#This Row],[ANNÉE]],paramètres!$L$2:$L$4,1,FALSE)+1)-Tableau1[[#This Row],[ANNÉE]]</f>
        <v>#VALUE!</v>
      </c>
      <c r="G487" s="61" t="e">
        <f>IF($L487,VLOOKUP(Tableau1[[#This Row],[ANNÉE]],paramètres!$M$2:$M$4,1,FALSE)+1)-Tableau1[[#This Row],[ANNÉE]]</f>
        <v>#VALUE!</v>
      </c>
    </row>
    <row r="488" spans="1:7" x14ac:dyDescent="0.25">
      <c r="A488" s="59" t="e">
        <f t="array" ref="A488">IF($L488,VLOOKUP(Tableau1[[#This Row],[ANNÉE]],paramètres!$G$2:$G$4,1,FALSE)+1)-Tableau1[[#This Row],[ANNÉE]]</f>
        <v>#VALUE!</v>
      </c>
      <c r="B488" s="60" t="e">
        <f t="array" ref="B488">IF($L488,VLOOKUP(Tableau1[[#This Row],[ANNÉE]],paramètres!$H$2:$H$4,1,FALSE)+1)-Tableau1[[#This Row],[ANNÉE]]</f>
        <v>#VALUE!</v>
      </c>
      <c r="C488" s="60" t="e">
        <f t="array" ref="C488">IF($L488,VLOOKUP(Tableau1[[#This Row],[ANNÉE]],paramètres!$I$2:$I$4,1,FALSE)+1)-Tableau1[[#This Row],[ANNÉE]]</f>
        <v>#VALUE!</v>
      </c>
      <c r="D488" s="60" t="e">
        <f t="array" ref="D488">IF($L488,VLOOKUP(Tableau1[[#This Row],[ANNÉE]],paramètres!$J$2:$J$4,1,FALSE)+1)-Tableau1[[#This Row],[ANNÉE]]</f>
        <v>#VALUE!</v>
      </c>
      <c r="E488" s="60" t="e">
        <f t="array" ref="E488">IF($L488,VLOOKUP(Tableau1[[#This Row],[ANNÉE]],paramètres!$K$2:$K$4,1,FALSE)+1)-Tableau1[[#This Row],[ANNÉE]]</f>
        <v>#VALUE!</v>
      </c>
      <c r="F488" s="60" t="e">
        <f t="array" ref="F488">IF($L488,VLOOKUP(Tableau1[[#This Row],[ANNÉE]],paramètres!$L$2:$L$4,1,FALSE)+1)-Tableau1[[#This Row],[ANNÉE]]</f>
        <v>#VALUE!</v>
      </c>
      <c r="G488" s="61" t="e">
        <f>IF($L488,VLOOKUP(Tableau1[[#This Row],[ANNÉE]],paramètres!$M$2:$M$4,1,FALSE)+1)-Tableau1[[#This Row],[ANNÉE]]</f>
        <v>#VALUE!</v>
      </c>
    </row>
    <row r="489" spans="1:7" x14ac:dyDescent="0.25">
      <c r="A489" s="59" t="e">
        <f t="array" ref="A489">IF($L489,VLOOKUP(Tableau1[[#This Row],[ANNÉE]],paramètres!$G$2:$G$4,1,FALSE)+1)-Tableau1[[#This Row],[ANNÉE]]</f>
        <v>#VALUE!</v>
      </c>
      <c r="B489" s="60" t="e">
        <f t="array" ref="B489">IF($L489,VLOOKUP(Tableau1[[#This Row],[ANNÉE]],paramètres!$H$2:$H$4,1,FALSE)+1)-Tableau1[[#This Row],[ANNÉE]]</f>
        <v>#VALUE!</v>
      </c>
      <c r="C489" s="60" t="e">
        <f t="array" ref="C489">IF($L489,VLOOKUP(Tableau1[[#This Row],[ANNÉE]],paramètres!$I$2:$I$4,1,FALSE)+1)-Tableau1[[#This Row],[ANNÉE]]</f>
        <v>#VALUE!</v>
      </c>
      <c r="D489" s="60" t="e">
        <f t="array" ref="D489">IF($L489,VLOOKUP(Tableau1[[#This Row],[ANNÉE]],paramètres!$J$2:$J$4,1,FALSE)+1)-Tableau1[[#This Row],[ANNÉE]]</f>
        <v>#VALUE!</v>
      </c>
      <c r="E489" s="60" t="e">
        <f t="array" ref="E489">IF($L489,VLOOKUP(Tableau1[[#This Row],[ANNÉE]],paramètres!$K$2:$K$4,1,FALSE)+1)-Tableau1[[#This Row],[ANNÉE]]</f>
        <v>#VALUE!</v>
      </c>
      <c r="F489" s="60" t="e">
        <f t="array" ref="F489">IF($L489,VLOOKUP(Tableau1[[#This Row],[ANNÉE]],paramètres!$L$2:$L$4,1,FALSE)+1)-Tableau1[[#This Row],[ANNÉE]]</f>
        <v>#VALUE!</v>
      </c>
      <c r="G489" s="61" t="e">
        <f>IF($L489,VLOOKUP(Tableau1[[#This Row],[ANNÉE]],paramètres!$M$2:$M$4,1,FALSE)+1)-Tableau1[[#This Row],[ANNÉE]]</f>
        <v>#VALUE!</v>
      </c>
    </row>
    <row r="490" spans="1:7" x14ac:dyDescent="0.25">
      <c r="A490" s="59" t="e">
        <f t="array" ref="A490">IF($L490,VLOOKUP(Tableau1[[#This Row],[ANNÉE]],paramètres!$G$2:$G$4,1,FALSE)+1)-Tableau1[[#This Row],[ANNÉE]]</f>
        <v>#VALUE!</v>
      </c>
      <c r="B490" s="60" t="e">
        <f t="array" ref="B490">IF($L490,VLOOKUP(Tableau1[[#This Row],[ANNÉE]],paramètres!$H$2:$H$4,1,FALSE)+1)-Tableau1[[#This Row],[ANNÉE]]</f>
        <v>#VALUE!</v>
      </c>
      <c r="C490" s="60" t="e">
        <f t="array" ref="C490">IF($L490,VLOOKUP(Tableau1[[#This Row],[ANNÉE]],paramètres!$I$2:$I$4,1,FALSE)+1)-Tableau1[[#This Row],[ANNÉE]]</f>
        <v>#VALUE!</v>
      </c>
      <c r="D490" s="60" t="e">
        <f t="array" ref="D490">IF($L490,VLOOKUP(Tableau1[[#This Row],[ANNÉE]],paramètres!$J$2:$J$4,1,FALSE)+1)-Tableau1[[#This Row],[ANNÉE]]</f>
        <v>#VALUE!</v>
      </c>
      <c r="E490" s="60" t="e">
        <f t="array" ref="E490">IF($L490,VLOOKUP(Tableau1[[#This Row],[ANNÉE]],paramètres!$K$2:$K$4,1,FALSE)+1)-Tableau1[[#This Row],[ANNÉE]]</f>
        <v>#VALUE!</v>
      </c>
      <c r="F490" s="60" t="e">
        <f t="array" ref="F490">IF($L490,VLOOKUP(Tableau1[[#This Row],[ANNÉE]],paramètres!$L$2:$L$4,1,FALSE)+1)-Tableau1[[#This Row],[ANNÉE]]</f>
        <v>#VALUE!</v>
      </c>
      <c r="G490" s="61" t="e">
        <f>IF($L490,VLOOKUP(Tableau1[[#This Row],[ANNÉE]],paramètres!$M$2:$M$4,1,FALSE)+1)-Tableau1[[#This Row],[ANNÉE]]</f>
        <v>#VALUE!</v>
      </c>
    </row>
    <row r="491" spans="1:7" x14ac:dyDescent="0.25">
      <c r="A491" s="59" t="e">
        <f t="array" ref="A491">IF($L491,VLOOKUP(Tableau1[[#This Row],[ANNÉE]],paramètres!$G$2:$G$4,1,FALSE)+1)-Tableau1[[#This Row],[ANNÉE]]</f>
        <v>#VALUE!</v>
      </c>
      <c r="B491" s="60" t="e">
        <f t="array" ref="B491">IF($L491,VLOOKUP(Tableau1[[#This Row],[ANNÉE]],paramètres!$H$2:$H$4,1,FALSE)+1)-Tableau1[[#This Row],[ANNÉE]]</f>
        <v>#VALUE!</v>
      </c>
      <c r="C491" s="60" t="e">
        <f t="array" ref="C491">IF($L491,VLOOKUP(Tableau1[[#This Row],[ANNÉE]],paramètres!$I$2:$I$4,1,FALSE)+1)-Tableau1[[#This Row],[ANNÉE]]</f>
        <v>#VALUE!</v>
      </c>
      <c r="D491" s="60" t="e">
        <f t="array" ref="D491">IF($L491,VLOOKUP(Tableau1[[#This Row],[ANNÉE]],paramètres!$J$2:$J$4,1,FALSE)+1)-Tableau1[[#This Row],[ANNÉE]]</f>
        <v>#VALUE!</v>
      </c>
      <c r="E491" s="60" t="e">
        <f t="array" ref="E491">IF($L491,VLOOKUP(Tableau1[[#This Row],[ANNÉE]],paramètres!$K$2:$K$4,1,FALSE)+1)-Tableau1[[#This Row],[ANNÉE]]</f>
        <v>#VALUE!</v>
      </c>
      <c r="F491" s="60" t="e">
        <f t="array" ref="F491">IF($L491,VLOOKUP(Tableau1[[#This Row],[ANNÉE]],paramètres!$L$2:$L$4,1,FALSE)+1)-Tableau1[[#This Row],[ANNÉE]]</f>
        <v>#VALUE!</v>
      </c>
      <c r="G491" s="61" t="e">
        <f>IF($L491,VLOOKUP(Tableau1[[#This Row],[ANNÉE]],paramètres!$M$2:$M$4,1,FALSE)+1)-Tableau1[[#This Row],[ANNÉE]]</f>
        <v>#VALUE!</v>
      </c>
    </row>
    <row r="492" spans="1:7" x14ac:dyDescent="0.25">
      <c r="A492" s="59" t="e">
        <f t="array" ref="A492">IF($L492,VLOOKUP(Tableau1[[#This Row],[ANNÉE]],paramètres!$G$2:$G$4,1,FALSE)+1)-Tableau1[[#This Row],[ANNÉE]]</f>
        <v>#VALUE!</v>
      </c>
      <c r="B492" s="60" t="e">
        <f t="array" ref="B492">IF($L492,VLOOKUP(Tableau1[[#This Row],[ANNÉE]],paramètres!$H$2:$H$4,1,FALSE)+1)-Tableau1[[#This Row],[ANNÉE]]</f>
        <v>#VALUE!</v>
      </c>
      <c r="C492" s="60" t="e">
        <f t="array" ref="C492">IF($L492,VLOOKUP(Tableau1[[#This Row],[ANNÉE]],paramètres!$I$2:$I$4,1,FALSE)+1)-Tableau1[[#This Row],[ANNÉE]]</f>
        <v>#VALUE!</v>
      </c>
      <c r="D492" s="60" t="e">
        <f t="array" ref="D492">IF($L492,VLOOKUP(Tableau1[[#This Row],[ANNÉE]],paramètres!$J$2:$J$4,1,FALSE)+1)-Tableau1[[#This Row],[ANNÉE]]</f>
        <v>#VALUE!</v>
      </c>
      <c r="E492" s="60" t="e">
        <f t="array" ref="E492">IF($L492,VLOOKUP(Tableau1[[#This Row],[ANNÉE]],paramètres!$K$2:$K$4,1,FALSE)+1)-Tableau1[[#This Row],[ANNÉE]]</f>
        <v>#VALUE!</v>
      </c>
      <c r="F492" s="60" t="e">
        <f t="array" ref="F492">IF($L492,VLOOKUP(Tableau1[[#This Row],[ANNÉE]],paramètres!$L$2:$L$4,1,FALSE)+1)-Tableau1[[#This Row],[ANNÉE]]</f>
        <v>#VALUE!</v>
      </c>
      <c r="G492" s="61" t="e">
        <f>IF($L492,VLOOKUP(Tableau1[[#This Row],[ANNÉE]],paramètres!$M$2:$M$4,1,FALSE)+1)-Tableau1[[#This Row],[ANNÉE]]</f>
        <v>#VALUE!</v>
      </c>
    </row>
    <row r="493" spans="1:7" x14ac:dyDescent="0.25">
      <c r="A493" s="59" t="e">
        <f t="array" ref="A493">IF($L493,VLOOKUP(Tableau1[[#This Row],[ANNÉE]],paramètres!$G$2:$G$4,1,FALSE)+1)-Tableau1[[#This Row],[ANNÉE]]</f>
        <v>#VALUE!</v>
      </c>
      <c r="B493" s="60" t="e">
        <f t="array" ref="B493">IF($L493,VLOOKUP(Tableau1[[#This Row],[ANNÉE]],paramètres!$H$2:$H$4,1,FALSE)+1)-Tableau1[[#This Row],[ANNÉE]]</f>
        <v>#VALUE!</v>
      </c>
      <c r="C493" s="60" t="e">
        <f t="array" ref="C493">IF($L493,VLOOKUP(Tableau1[[#This Row],[ANNÉE]],paramètres!$I$2:$I$4,1,FALSE)+1)-Tableau1[[#This Row],[ANNÉE]]</f>
        <v>#VALUE!</v>
      </c>
      <c r="D493" s="60" t="e">
        <f t="array" ref="D493">IF($L493,VLOOKUP(Tableau1[[#This Row],[ANNÉE]],paramètres!$J$2:$J$4,1,FALSE)+1)-Tableau1[[#This Row],[ANNÉE]]</f>
        <v>#VALUE!</v>
      </c>
      <c r="E493" s="60" t="e">
        <f t="array" ref="E493">IF($L493,VLOOKUP(Tableau1[[#This Row],[ANNÉE]],paramètres!$K$2:$K$4,1,FALSE)+1)-Tableau1[[#This Row],[ANNÉE]]</f>
        <v>#VALUE!</v>
      </c>
      <c r="F493" s="60" t="e">
        <f t="array" ref="F493">IF($L493,VLOOKUP(Tableau1[[#This Row],[ANNÉE]],paramètres!$L$2:$L$4,1,FALSE)+1)-Tableau1[[#This Row],[ANNÉE]]</f>
        <v>#VALUE!</v>
      </c>
      <c r="G493" s="61" t="e">
        <f>IF($L493,VLOOKUP(Tableau1[[#This Row],[ANNÉE]],paramètres!$M$2:$M$4,1,FALSE)+1)-Tableau1[[#This Row],[ANNÉE]]</f>
        <v>#VALUE!</v>
      </c>
    </row>
    <row r="494" spans="1:7" x14ac:dyDescent="0.25">
      <c r="A494" s="59" t="e">
        <f t="array" ref="A494">IF($L494,VLOOKUP(Tableau1[[#This Row],[ANNÉE]],paramètres!$G$2:$G$4,1,FALSE)+1)-Tableau1[[#This Row],[ANNÉE]]</f>
        <v>#VALUE!</v>
      </c>
      <c r="B494" s="60" t="e">
        <f t="array" ref="B494">IF($L494,VLOOKUP(Tableau1[[#This Row],[ANNÉE]],paramètres!$H$2:$H$4,1,FALSE)+1)-Tableau1[[#This Row],[ANNÉE]]</f>
        <v>#VALUE!</v>
      </c>
      <c r="C494" s="60" t="e">
        <f t="array" ref="C494">IF($L494,VLOOKUP(Tableau1[[#This Row],[ANNÉE]],paramètres!$I$2:$I$4,1,FALSE)+1)-Tableau1[[#This Row],[ANNÉE]]</f>
        <v>#VALUE!</v>
      </c>
      <c r="D494" s="60" t="e">
        <f t="array" ref="D494">IF($L494,VLOOKUP(Tableau1[[#This Row],[ANNÉE]],paramètres!$J$2:$J$4,1,FALSE)+1)-Tableau1[[#This Row],[ANNÉE]]</f>
        <v>#VALUE!</v>
      </c>
      <c r="E494" s="60" t="e">
        <f t="array" ref="E494">IF($L494,VLOOKUP(Tableau1[[#This Row],[ANNÉE]],paramètres!$K$2:$K$4,1,FALSE)+1)-Tableau1[[#This Row],[ANNÉE]]</f>
        <v>#VALUE!</v>
      </c>
      <c r="F494" s="60" t="e">
        <f t="array" ref="F494">IF($L494,VLOOKUP(Tableau1[[#This Row],[ANNÉE]],paramètres!$L$2:$L$4,1,FALSE)+1)-Tableau1[[#This Row],[ANNÉE]]</f>
        <v>#VALUE!</v>
      </c>
      <c r="G494" s="61" t="e">
        <f>IF($L494,VLOOKUP(Tableau1[[#This Row],[ANNÉE]],paramètres!$M$2:$M$4,1,FALSE)+1)-Tableau1[[#This Row],[ANNÉE]]</f>
        <v>#VALUE!</v>
      </c>
    </row>
    <row r="495" spans="1:7" x14ac:dyDescent="0.25">
      <c r="A495" s="59" t="e">
        <f t="array" ref="A495">IF($L495,VLOOKUP(Tableau1[[#This Row],[ANNÉE]],paramètres!$G$2:$G$4,1,FALSE)+1)-Tableau1[[#This Row],[ANNÉE]]</f>
        <v>#VALUE!</v>
      </c>
      <c r="B495" s="60" t="e">
        <f t="array" ref="B495">IF($L495,VLOOKUP(Tableau1[[#This Row],[ANNÉE]],paramètres!$H$2:$H$4,1,FALSE)+1)-Tableau1[[#This Row],[ANNÉE]]</f>
        <v>#VALUE!</v>
      </c>
      <c r="C495" s="60" t="e">
        <f t="array" ref="C495">IF($L495,VLOOKUP(Tableau1[[#This Row],[ANNÉE]],paramètres!$I$2:$I$4,1,FALSE)+1)-Tableau1[[#This Row],[ANNÉE]]</f>
        <v>#VALUE!</v>
      </c>
      <c r="D495" s="60" t="e">
        <f t="array" ref="D495">IF($L495,VLOOKUP(Tableau1[[#This Row],[ANNÉE]],paramètres!$J$2:$J$4,1,FALSE)+1)-Tableau1[[#This Row],[ANNÉE]]</f>
        <v>#VALUE!</v>
      </c>
      <c r="E495" s="60" t="e">
        <f t="array" ref="E495">IF($L495,VLOOKUP(Tableau1[[#This Row],[ANNÉE]],paramètres!$K$2:$K$4,1,FALSE)+1)-Tableau1[[#This Row],[ANNÉE]]</f>
        <v>#VALUE!</v>
      </c>
      <c r="F495" s="60" t="e">
        <f t="array" ref="F495">IF($L495,VLOOKUP(Tableau1[[#This Row],[ANNÉE]],paramètres!$L$2:$L$4,1,FALSE)+1)-Tableau1[[#This Row],[ANNÉE]]</f>
        <v>#VALUE!</v>
      </c>
      <c r="G495" s="61" t="e">
        <f>IF($L495,VLOOKUP(Tableau1[[#This Row],[ANNÉE]],paramètres!$M$2:$M$4,1,FALSE)+1)-Tableau1[[#This Row],[ANNÉE]]</f>
        <v>#VALUE!</v>
      </c>
    </row>
    <row r="496" spans="1:7" x14ac:dyDescent="0.25">
      <c r="A496" s="59" t="e">
        <f t="array" ref="A496">IF($L496,VLOOKUP(Tableau1[[#This Row],[ANNÉE]],paramètres!$G$2:$G$4,1,FALSE)+1)-Tableau1[[#This Row],[ANNÉE]]</f>
        <v>#VALUE!</v>
      </c>
      <c r="B496" s="60" t="e">
        <f t="array" ref="B496">IF($L496,VLOOKUP(Tableau1[[#This Row],[ANNÉE]],paramètres!$H$2:$H$4,1,FALSE)+1)-Tableau1[[#This Row],[ANNÉE]]</f>
        <v>#VALUE!</v>
      </c>
      <c r="C496" s="60" t="e">
        <f t="array" ref="C496">IF($L496,VLOOKUP(Tableau1[[#This Row],[ANNÉE]],paramètres!$I$2:$I$4,1,FALSE)+1)-Tableau1[[#This Row],[ANNÉE]]</f>
        <v>#VALUE!</v>
      </c>
      <c r="D496" s="60" t="e">
        <f t="array" ref="D496">IF($L496,VLOOKUP(Tableau1[[#This Row],[ANNÉE]],paramètres!$J$2:$J$4,1,FALSE)+1)-Tableau1[[#This Row],[ANNÉE]]</f>
        <v>#VALUE!</v>
      </c>
      <c r="E496" s="60" t="e">
        <f t="array" ref="E496">IF($L496,VLOOKUP(Tableau1[[#This Row],[ANNÉE]],paramètres!$K$2:$K$4,1,FALSE)+1)-Tableau1[[#This Row],[ANNÉE]]</f>
        <v>#VALUE!</v>
      </c>
      <c r="F496" s="60" t="e">
        <f t="array" ref="F496">IF($L496,VLOOKUP(Tableau1[[#This Row],[ANNÉE]],paramètres!$L$2:$L$4,1,FALSE)+1)-Tableau1[[#This Row],[ANNÉE]]</f>
        <v>#VALUE!</v>
      </c>
      <c r="G496" s="61" t="e">
        <f>IF($L496,VLOOKUP(Tableau1[[#This Row],[ANNÉE]],paramètres!$M$2:$M$4,1,FALSE)+1)-Tableau1[[#This Row],[ANNÉE]]</f>
        <v>#VALUE!</v>
      </c>
    </row>
    <row r="497" spans="1:7" x14ac:dyDescent="0.25">
      <c r="A497" s="59" t="e">
        <f t="array" ref="A497">IF($L497,VLOOKUP(Tableau1[[#This Row],[ANNÉE]],paramètres!$G$2:$G$4,1,FALSE)+1)-Tableau1[[#This Row],[ANNÉE]]</f>
        <v>#VALUE!</v>
      </c>
      <c r="B497" s="60" t="e">
        <f t="array" ref="B497">IF($L497,VLOOKUP(Tableau1[[#This Row],[ANNÉE]],paramètres!$H$2:$H$4,1,FALSE)+1)-Tableau1[[#This Row],[ANNÉE]]</f>
        <v>#VALUE!</v>
      </c>
      <c r="C497" s="60" t="e">
        <f t="array" ref="C497">IF($L497,VLOOKUP(Tableau1[[#This Row],[ANNÉE]],paramètres!$I$2:$I$4,1,FALSE)+1)-Tableau1[[#This Row],[ANNÉE]]</f>
        <v>#VALUE!</v>
      </c>
      <c r="D497" s="60" t="e">
        <f t="array" ref="D497">IF($L497,VLOOKUP(Tableau1[[#This Row],[ANNÉE]],paramètres!$J$2:$J$4,1,FALSE)+1)-Tableau1[[#This Row],[ANNÉE]]</f>
        <v>#VALUE!</v>
      </c>
      <c r="E497" s="60" t="e">
        <f t="array" ref="E497">IF($L497,VLOOKUP(Tableau1[[#This Row],[ANNÉE]],paramètres!$K$2:$K$4,1,FALSE)+1)-Tableau1[[#This Row],[ANNÉE]]</f>
        <v>#VALUE!</v>
      </c>
      <c r="F497" s="60" t="e">
        <f t="array" ref="F497">IF($L497,VLOOKUP(Tableau1[[#This Row],[ANNÉE]],paramètres!$L$2:$L$4,1,FALSE)+1)-Tableau1[[#This Row],[ANNÉE]]</f>
        <v>#VALUE!</v>
      </c>
      <c r="G497" s="61" t="e">
        <f>IF($L497,VLOOKUP(Tableau1[[#This Row],[ANNÉE]],paramètres!$M$2:$M$4,1,FALSE)+1)-Tableau1[[#This Row],[ANNÉE]]</f>
        <v>#VALUE!</v>
      </c>
    </row>
    <row r="498" spans="1:7" x14ac:dyDescent="0.25">
      <c r="A498" s="59" t="e">
        <f t="array" ref="A498">IF($L498,VLOOKUP(Tableau1[[#This Row],[ANNÉE]],paramètres!$G$2:$G$4,1,FALSE)+1)-Tableau1[[#This Row],[ANNÉE]]</f>
        <v>#VALUE!</v>
      </c>
      <c r="B498" s="60" t="e">
        <f t="array" ref="B498">IF($L498,VLOOKUP(Tableau1[[#This Row],[ANNÉE]],paramètres!$H$2:$H$4,1,FALSE)+1)-Tableau1[[#This Row],[ANNÉE]]</f>
        <v>#VALUE!</v>
      </c>
      <c r="C498" s="60" t="e">
        <f t="array" ref="C498">IF($L498,VLOOKUP(Tableau1[[#This Row],[ANNÉE]],paramètres!$I$2:$I$4,1,FALSE)+1)-Tableau1[[#This Row],[ANNÉE]]</f>
        <v>#VALUE!</v>
      </c>
      <c r="D498" s="60" t="e">
        <f t="array" ref="D498">IF($L498,VLOOKUP(Tableau1[[#This Row],[ANNÉE]],paramètres!$J$2:$J$4,1,FALSE)+1)-Tableau1[[#This Row],[ANNÉE]]</f>
        <v>#VALUE!</v>
      </c>
      <c r="E498" s="60" t="e">
        <f t="array" ref="E498">IF($L498,VLOOKUP(Tableau1[[#This Row],[ANNÉE]],paramètres!$K$2:$K$4,1,FALSE)+1)-Tableau1[[#This Row],[ANNÉE]]</f>
        <v>#VALUE!</v>
      </c>
      <c r="F498" s="60" t="e">
        <f t="array" ref="F498">IF($L498,VLOOKUP(Tableau1[[#This Row],[ANNÉE]],paramètres!$L$2:$L$4,1,FALSE)+1)-Tableau1[[#This Row],[ANNÉE]]</f>
        <v>#VALUE!</v>
      </c>
      <c r="G498" s="61" t="e">
        <f>IF($L498,VLOOKUP(Tableau1[[#This Row],[ANNÉE]],paramètres!$M$2:$M$4,1,FALSE)+1)-Tableau1[[#This Row],[ANNÉE]]</f>
        <v>#VALUE!</v>
      </c>
    </row>
    <row r="499" spans="1:7" x14ac:dyDescent="0.25">
      <c r="A499" s="59" t="e">
        <f t="array" ref="A499">IF($L499,VLOOKUP(Tableau1[[#This Row],[ANNÉE]],paramètres!$G$2:$G$4,1,FALSE)+1)-Tableau1[[#This Row],[ANNÉE]]</f>
        <v>#VALUE!</v>
      </c>
      <c r="B499" s="60" t="e">
        <f t="array" ref="B499">IF($L499,VLOOKUP(Tableau1[[#This Row],[ANNÉE]],paramètres!$H$2:$H$4,1,FALSE)+1)-Tableau1[[#This Row],[ANNÉE]]</f>
        <v>#VALUE!</v>
      </c>
      <c r="C499" s="60" t="e">
        <f t="array" ref="C499">IF($L499,VLOOKUP(Tableau1[[#This Row],[ANNÉE]],paramètres!$I$2:$I$4,1,FALSE)+1)-Tableau1[[#This Row],[ANNÉE]]</f>
        <v>#VALUE!</v>
      </c>
      <c r="D499" s="60" t="e">
        <f t="array" ref="D499">IF($L499,VLOOKUP(Tableau1[[#This Row],[ANNÉE]],paramètres!$J$2:$J$4,1,FALSE)+1)-Tableau1[[#This Row],[ANNÉE]]</f>
        <v>#VALUE!</v>
      </c>
      <c r="E499" s="60" t="e">
        <f t="array" ref="E499">IF($L499,VLOOKUP(Tableau1[[#This Row],[ANNÉE]],paramètres!$K$2:$K$4,1,FALSE)+1)-Tableau1[[#This Row],[ANNÉE]]</f>
        <v>#VALUE!</v>
      </c>
      <c r="F499" s="60" t="e">
        <f t="array" ref="F499">IF($L499,VLOOKUP(Tableau1[[#This Row],[ANNÉE]],paramètres!$L$2:$L$4,1,FALSE)+1)-Tableau1[[#This Row],[ANNÉE]]</f>
        <v>#VALUE!</v>
      </c>
      <c r="G499" s="61" t="e">
        <f>IF($L499,VLOOKUP(Tableau1[[#This Row],[ANNÉE]],paramètres!$M$2:$M$4,1,FALSE)+1)-Tableau1[[#This Row],[ANNÉE]]</f>
        <v>#VALUE!</v>
      </c>
    </row>
    <row r="500" spans="1:7" x14ac:dyDescent="0.25">
      <c r="A500" s="59" t="e">
        <f t="array" ref="A500">IF($L500,VLOOKUP(Tableau1[[#This Row],[ANNÉE]],paramètres!$G$2:$G$4,1,FALSE)+1)-Tableau1[[#This Row],[ANNÉE]]</f>
        <v>#VALUE!</v>
      </c>
      <c r="B500" s="60" t="e">
        <f t="array" ref="B500">IF($L500,VLOOKUP(Tableau1[[#This Row],[ANNÉE]],paramètres!$H$2:$H$4,1,FALSE)+1)-Tableau1[[#This Row],[ANNÉE]]</f>
        <v>#VALUE!</v>
      </c>
      <c r="C500" s="60" t="e">
        <f t="array" ref="C500">IF($L500,VLOOKUP(Tableau1[[#This Row],[ANNÉE]],paramètres!$I$2:$I$4,1,FALSE)+1)-Tableau1[[#This Row],[ANNÉE]]</f>
        <v>#VALUE!</v>
      </c>
      <c r="D500" s="60" t="e">
        <f t="array" ref="D500">IF($L500,VLOOKUP(Tableau1[[#This Row],[ANNÉE]],paramètres!$J$2:$J$4,1,FALSE)+1)-Tableau1[[#This Row],[ANNÉE]]</f>
        <v>#VALUE!</v>
      </c>
      <c r="E500" s="60" t="e">
        <f t="array" ref="E500">IF($L500,VLOOKUP(Tableau1[[#This Row],[ANNÉE]],paramètres!$K$2:$K$4,1,FALSE)+1)-Tableau1[[#This Row],[ANNÉE]]</f>
        <v>#VALUE!</v>
      </c>
      <c r="F500" s="60" t="e">
        <f t="array" ref="F500">IF($L500,VLOOKUP(Tableau1[[#This Row],[ANNÉE]],paramètres!$L$2:$L$4,1,FALSE)+1)-Tableau1[[#This Row],[ANNÉE]]</f>
        <v>#VALUE!</v>
      </c>
      <c r="G500" s="61" t="e">
        <f>IF($L500,VLOOKUP(Tableau1[[#This Row],[ANNÉE]],paramètres!$M$2:$M$4,1,FALSE)+1)-Tableau1[[#This Row],[ANNÉE]]</f>
        <v>#VALUE!</v>
      </c>
    </row>
    <row r="501" spans="1:7" x14ac:dyDescent="0.25">
      <c r="A501" s="59" t="e">
        <f t="array" ref="A501">IF($L501,VLOOKUP(Tableau1[[#This Row],[ANNÉE]],paramètres!$G$2:$G$4,1,FALSE)+1)-Tableau1[[#This Row],[ANNÉE]]</f>
        <v>#VALUE!</v>
      </c>
      <c r="B501" s="60" t="e">
        <f t="array" ref="B501">IF($L501,VLOOKUP(Tableau1[[#This Row],[ANNÉE]],paramètres!$H$2:$H$4,1,FALSE)+1)-Tableau1[[#This Row],[ANNÉE]]</f>
        <v>#VALUE!</v>
      </c>
      <c r="C501" s="60" t="e">
        <f t="array" ref="C501">IF($L501,VLOOKUP(Tableau1[[#This Row],[ANNÉE]],paramètres!$I$2:$I$4,1,FALSE)+1)-Tableau1[[#This Row],[ANNÉE]]</f>
        <v>#VALUE!</v>
      </c>
      <c r="D501" s="60" t="e">
        <f t="array" ref="D501">IF($L501,VLOOKUP(Tableau1[[#This Row],[ANNÉE]],paramètres!$J$2:$J$4,1,FALSE)+1)-Tableau1[[#This Row],[ANNÉE]]</f>
        <v>#VALUE!</v>
      </c>
      <c r="E501" s="60" t="e">
        <f t="array" ref="E501">IF($L501,VLOOKUP(Tableau1[[#This Row],[ANNÉE]],paramètres!$K$2:$K$4,1,FALSE)+1)-Tableau1[[#This Row],[ANNÉE]]</f>
        <v>#VALUE!</v>
      </c>
      <c r="F501" s="60" t="e">
        <f t="array" ref="F501">IF($L501,VLOOKUP(Tableau1[[#This Row],[ANNÉE]],paramètres!$L$2:$L$4,1,FALSE)+1)-Tableau1[[#This Row],[ANNÉE]]</f>
        <v>#VALUE!</v>
      </c>
      <c r="G501" s="61" t="e">
        <f>IF($L501,VLOOKUP(Tableau1[[#This Row],[ANNÉE]],paramètres!$M$2:$M$4,1,FALSE)+1)-Tableau1[[#This Row],[ANNÉE]]</f>
        <v>#VALUE!</v>
      </c>
    </row>
    <row r="502" spans="1:7" x14ac:dyDescent="0.25">
      <c r="A502" s="59" t="e">
        <f t="array" ref="A502">IF($L502,VLOOKUP(Tableau1[[#This Row],[ANNÉE]],paramètres!$G$2:$G$4,1,FALSE)+1)-Tableau1[[#This Row],[ANNÉE]]</f>
        <v>#VALUE!</v>
      </c>
      <c r="B502" s="60" t="e">
        <f t="array" ref="B502">IF($L502,VLOOKUP(Tableau1[[#This Row],[ANNÉE]],paramètres!$H$2:$H$4,1,FALSE)+1)-Tableau1[[#This Row],[ANNÉE]]</f>
        <v>#VALUE!</v>
      </c>
      <c r="C502" s="60" t="e">
        <f t="array" ref="C502">IF($L502,VLOOKUP(Tableau1[[#This Row],[ANNÉE]],paramètres!$I$2:$I$4,1,FALSE)+1)-Tableau1[[#This Row],[ANNÉE]]</f>
        <v>#VALUE!</v>
      </c>
      <c r="D502" s="60" t="e">
        <f t="array" ref="D502">IF($L502,VLOOKUP(Tableau1[[#This Row],[ANNÉE]],paramètres!$J$2:$J$4,1,FALSE)+1)-Tableau1[[#This Row],[ANNÉE]]</f>
        <v>#VALUE!</v>
      </c>
      <c r="E502" s="60" t="e">
        <f t="array" ref="E502">IF($L502,VLOOKUP(Tableau1[[#This Row],[ANNÉE]],paramètres!$K$2:$K$4,1,FALSE)+1)-Tableau1[[#This Row],[ANNÉE]]</f>
        <v>#VALUE!</v>
      </c>
      <c r="F502" s="60" t="e">
        <f t="array" ref="F502">IF($L502,VLOOKUP(Tableau1[[#This Row],[ANNÉE]],paramètres!$L$2:$L$4,1,FALSE)+1)-Tableau1[[#This Row],[ANNÉE]]</f>
        <v>#VALUE!</v>
      </c>
      <c r="G502" s="61" t="e">
        <f>IF($L502,VLOOKUP(Tableau1[[#This Row],[ANNÉE]],paramètres!$M$2:$M$4,1,FALSE)+1)-Tableau1[[#This Row],[ANNÉE]]</f>
        <v>#VALUE!</v>
      </c>
    </row>
    <row r="503" spans="1:7" x14ac:dyDescent="0.25">
      <c r="A503" s="59" t="e">
        <f t="array" ref="A503">IF($L503,VLOOKUP(Tableau1[[#This Row],[ANNÉE]],paramètres!$G$2:$G$4,1,FALSE)+1)-Tableau1[[#This Row],[ANNÉE]]</f>
        <v>#VALUE!</v>
      </c>
      <c r="B503" s="60" t="e">
        <f t="array" ref="B503">IF($L503,VLOOKUP(Tableau1[[#This Row],[ANNÉE]],paramètres!$H$2:$H$4,1,FALSE)+1)-Tableau1[[#This Row],[ANNÉE]]</f>
        <v>#VALUE!</v>
      </c>
      <c r="C503" s="60" t="e">
        <f t="array" ref="C503">IF($L503,VLOOKUP(Tableau1[[#This Row],[ANNÉE]],paramètres!$I$2:$I$4,1,FALSE)+1)-Tableau1[[#This Row],[ANNÉE]]</f>
        <v>#VALUE!</v>
      </c>
      <c r="D503" s="60" t="e">
        <f t="array" ref="D503">IF($L503,VLOOKUP(Tableau1[[#This Row],[ANNÉE]],paramètres!$J$2:$J$4,1,FALSE)+1)-Tableau1[[#This Row],[ANNÉE]]</f>
        <v>#VALUE!</v>
      </c>
      <c r="E503" s="60" t="e">
        <f t="array" ref="E503">IF($L503,VLOOKUP(Tableau1[[#This Row],[ANNÉE]],paramètres!$K$2:$K$4,1,FALSE)+1)-Tableau1[[#This Row],[ANNÉE]]</f>
        <v>#VALUE!</v>
      </c>
      <c r="F503" s="60" t="e">
        <f t="array" ref="F503">IF($L503,VLOOKUP(Tableau1[[#This Row],[ANNÉE]],paramètres!$L$2:$L$4,1,FALSE)+1)-Tableau1[[#This Row],[ANNÉE]]</f>
        <v>#VALUE!</v>
      </c>
      <c r="G503" s="61" t="e">
        <f>IF($L503,VLOOKUP(Tableau1[[#This Row],[ANNÉE]],paramètres!$M$2:$M$4,1,FALSE)+1)-Tableau1[[#This Row],[ANNÉE]]</f>
        <v>#VALUE!</v>
      </c>
    </row>
    <row r="504" spans="1:7" x14ac:dyDescent="0.25">
      <c r="A504" s="59" t="e">
        <f t="array" ref="A504">IF($L504,VLOOKUP(Tableau1[[#This Row],[ANNÉE]],paramètres!$G$2:$G$4,1,FALSE)+1)-Tableau1[[#This Row],[ANNÉE]]</f>
        <v>#VALUE!</v>
      </c>
      <c r="B504" s="60" t="e">
        <f t="array" ref="B504">IF($L504,VLOOKUP(Tableau1[[#This Row],[ANNÉE]],paramètres!$H$2:$H$4,1,FALSE)+1)-Tableau1[[#This Row],[ANNÉE]]</f>
        <v>#VALUE!</v>
      </c>
      <c r="C504" s="60" t="e">
        <f t="array" ref="C504">IF($L504,VLOOKUP(Tableau1[[#This Row],[ANNÉE]],paramètres!$I$2:$I$4,1,FALSE)+1)-Tableau1[[#This Row],[ANNÉE]]</f>
        <v>#VALUE!</v>
      </c>
      <c r="D504" s="60" t="e">
        <f t="array" ref="D504">IF($L504,VLOOKUP(Tableau1[[#This Row],[ANNÉE]],paramètres!$J$2:$J$4,1,FALSE)+1)-Tableau1[[#This Row],[ANNÉE]]</f>
        <v>#VALUE!</v>
      </c>
      <c r="E504" s="60" t="e">
        <f t="array" ref="E504">IF($L504,VLOOKUP(Tableau1[[#This Row],[ANNÉE]],paramètres!$K$2:$K$4,1,FALSE)+1)-Tableau1[[#This Row],[ANNÉE]]</f>
        <v>#VALUE!</v>
      </c>
      <c r="F504" s="60" t="e">
        <f t="array" ref="F504">IF($L504,VLOOKUP(Tableau1[[#This Row],[ANNÉE]],paramètres!$L$2:$L$4,1,FALSE)+1)-Tableau1[[#This Row],[ANNÉE]]</f>
        <v>#VALUE!</v>
      </c>
      <c r="G504" s="61" t="e">
        <f>IF($L504,VLOOKUP(Tableau1[[#This Row],[ANNÉE]],paramètres!$M$2:$M$4,1,FALSE)+1)-Tableau1[[#This Row],[ANNÉE]]</f>
        <v>#VALUE!</v>
      </c>
    </row>
    <row r="505" spans="1:7" x14ac:dyDescent="0.25">
      <c r="A505" s="59" t="e">
        <f t="array" ref="A505">IF($L505,VLOOKUP(Tableau1[[#This Row],[ANNÉE]],paramètres!$G$2:$G$4,1,FALSE)+1)-Tableau1[[#This Row],[ANNÉE]]</f>
        <v>#VALUE!</v>
      </c>
      <c r="B505" s="60" t="e">
        <f t="array" ref="B505">IF($L505,VLOOKUP(Tableau1[[#This Row],[ANNÉE]],paramètres!$H$2:$H$4,1,FALSE)+1)-Tableau1[[#This Row],[ANNÉE]]</f>
        <v>#VALUE!</v>
      </c>
      <c r="C505" s="60" t="e">
        <f t="array" ref="C505">IF($L505,VLOOKUP(Tableau1[[#This Row],[ANNÉE]],paramètres!$I$2:$I$4,1,FALSE)+1)-Tableau1[[#This Row],[ANNÉE]]</f>
        <v>#VALUE!</v>
      </c>
      <c r="D505" s="60" t="e">
        <f t="array" ref="D505">IF($L505,VLOOKUP(Tableau1[[#This Row],[ANNÉE]],paramètres!$J$2:$J$4,1,FALSE)+1)-Tableau1[[#This Row],[ANNÉE]]</f>
        <v>#VALUE!</v>
      </c>
      <c r="E505" s="60" t="e">
        <f t="array" ref="E505">IF($L505,VLOOKUP(Tableau1[[#This Row],[ANNÉE]],paramètres!$K$2:$K$4,1,FALSE)+1)-Tableau1[[#This Row],[ANNÉE]]</f>
        <v>#VALUE!</v>
      </c>
      <c r="F505" s="60" t="e">
        <f t="array" ref="F505">IF($L505,VLOOKUP(Tableau1[[#This Row],[ANNÉE]],paramètres!$L$2:$L$4,1,FALSE)+1)-Tableau1[[#This Row],[ANNÉE]]</f>
        <v>#VALUE!</v>
      </c>
      <c r="G505" s="61" t="e">
        <f>IF($L505,VLOOKUP(Tableau1[[#This Row],[ANNÉE]],paramètres!$M$2:$M$4,1,FALSE)+1)-Tableau1[[#This Row],[ANNÉE]]</f>
        <v>#VALUE!</v>
      </c>
    </row>
    <row r="506" spans="1:7" x14ac:dyDescent="0.25">
      <c r="A506" s="59" t="e">
        <f t="array" ref="A506">IF($L506,VLOOKUP(Tableau1[[#This Row],[ANNÉE]],paramètres!$G$2:$G$4,1,FALSE)+1)-Tableau1[[#This Row],[ANNÉE]]</f>
        <v>#VALUE!</v>
      </c>
      <c r="B506" s="60" t="e">
        <f t="array" ref="B506">IF($L506,VLOOKUP(Tableau1[[#This Row],[ANNÉE]],paramètres!$H$2:$H$4,1,FALSE)+1)-Tableau1[[#This Row],[ANNÉE]]</f>
        <v>#VALUE!</v>
      </c>
      <c r="C506" s="60" t="e">
        <f t="array" ref="C506">IF($L506,VLOOKUP(Tableau1[[#This Row],[ANNÉE]],paramètres!$I$2:$I$4,1,FALSE)+1)-Tableau1[[#This Row],[ANNÉE]]</f>
        <v>#VALUE!</v>
      </c>
      <c r="D506" s="60" t="e">
        <f t="array" ref="D506">IF($L506,VLOOKUP(Tableau1[[#This Row],[ANNÉE]],paramètres!$J$2:$J$4,1,FALSE)+1)-Tableau1[[#This Row],[ANNÉE]]</f>
        <v>#VALUE!</v>
      </c>
      <c r="E506" s="60" t="e">
        <f t="array" ref="E506">IF($L506,VLOOKUP(Tableau1[[#This Row],[ANNÉE]],paramètres!$K$2:$K$4,1,FALSE)+1)-Tableau1[[#This Row],[ANNÉE]]</f>
        <v>#VALUE!</v>
      </c>
      <c r="F506" s="60" t="e">
        <f t="array" ref="F506">IF($L506,VLOOKUP(Tableau1[[#This Row],[ANNÉE]],paramètres!$L$2:$L$4,1,FALSE)+1)-Tableau1[[#This Row],[ANNÉE]]</f>
        <v>#VALUE!</v>
      </c>
      <c r="G506" s="61" t="e">
        <f>IF($L506,VLOOKUP(Tableau1[[#This Row],[ANNÉE]],paramètres!$M$2:$M$4,1,FALSE)+1)-Tableau1[[#This Row],[ANNÉE]]</f>
        <v>#VALUE!</v>
      </c>
    </row>
    <row r="507" spans="1:7" x14ac:dyDescent="0.25">
      <c r="A507" s="59" t="e">
        <f t="array" ref="A507">IF($L507,VLOOKUP(Tableau1[[#This Row],[ANNÉE]],paramètres!$G$2:$G$4,1,FALSE)+1)-Tableau1[[#This Row],[ANNÉE]]</f>
        <v>#VALUE!</v>
      </c>
      <c r="B507" s="60" t="e">
        <f t="array" ref="B507">IF($L507,VLOOKUP(Tableau1[[#This Row],[ANNÉE]],paramètres!$H$2:$H$4,1,FALSE)+1)-Tableau1[[#This Row],[ANNÉE]]</f>
        <v>#VALUE!</v>
      </c>
      <c r="C507" s="60" t="e">
        <f t="array" ref="C507">IF($L507,VLOOKUP(Tableau1[[#This Row],[ANNÉE]],paramètres!$I$2:$I$4,1,FALSE)+1)-Tableau1[[#This Row],[ANNÉE]]</f>
        <v>#VALUE!</v>
      </c>
      <c r="D507" s="60" t="e">
        <f t="array" ref="D507">IF($L507,VLOOKUP(Tableau1[[#This Row],[ANNÉE]],paramètres!$J$2:$J$4,1,FALSE)+1)-Tableau1[[#This Row],[ANNÉE]]</f>
        <v>#VALUE!</v>
      </c>
      <c r="E507" s="60" t="e">
        <f t="array" ref="E507">IF($L507,VLOOKUP(Tableau1[[#This Row],[ANNÉE]],paramètres!$K$2:$K$4,1,FALSE)+1)-Tableau1[[#This Row],[ANNÉE]]</f>
        <v>#VALUE!</v>
      </c>
      <c r="F507" s="60" t="e">
        <f t="array" ref="F507">IF($L507,VLOOKUP(Tableau1[[#This Row],[ANNÉE]],paramètres!$L$2:$L$4,1,FALSE)+1)-Tableau1[[#This Row],[ANNÉE]]</f>
        <v>#VALUE!</v>
      </c>
      <c r="G507" s="61" t="e">
        <f>IF($L507,VLOOKUP(Tableau1[[#This Row],[ANNÉE]],paramètres!$M$2:$M$4,1,FALSE)+1)-Tableau1[[#This Row],[ANNÉE]]</f>
        <v>#VALUE!</v>
      </c>
    </row>
    <row r="508" spans="1:7" x14ac:dyDescent="0.25">
      <c r="A508" s="59" t="e">
        <f t="array" ref="A508">IF($L508,VLOOKUP(Tableau1[[#This Row],[ANNÉE]],paramètres!$G$2:$G$4,1,FALSE)+1)-Tableau1[[#This Row],[ANNÉE]]</f>
        <v>#VALUE!</v>
      </c>
      <c r="B508" s="60" t="e">
        <f t="array" ref="B508">IF($L508,VLOOKUP(Tableau1[[#This Row],[ANNÉE]],paramètres!$H$2:$H$4,1,FALSE)+1)-Tableau1[[#This Row],[ANNÉE]]</f>
        <v>#VALUE!</v>
      </c>
      <c r="C508" s="60" t="e">
        <f t="array" ref="C508">IF($L508,VLOOKUP(Tableau1[[#This Row],[ANNÉE]],paramètres!$I$2:$I$4,1,FALSE)+1)-Tableau1[[#This Row],[ANNÉE]]</f>
        <v>#VALUE!</v>
      </c>
      <c r="D508" s="60" t="e">
        <f t="array" ref="D508">IF($L508,VLOOKUP(Tableau1[[#This Row],[ANNÉE]],paramètres!$J$2:$J$4,1,FALSE)+1)-Tableau1[[#This Row],[ANNÉE]]</f>
        <v>#VALUE!</v>
      </c>
      <c r="E508" s="60" t="e">
        <f t="array" ref="E508">IF($L508,VLOOKUP(Tableau1[[#This Row],[ANNÉE]],paramètres!$K$2:$K$4,1,FALSE)+1)-Tableau1[[#This Row],[ANNÉE]]</f>
        <v>#VALUE!</v>
      </c>
      <c r="F508" s="60" t="e">
        <f t="array" ref="F508">IF($L508,VLOOKUP(Tableau1[[#This Row],[ANNÉE]],paramètres!$L$2:$L$4,1,FALSE)+1)-Tableau1[[#This Row],[ANNÉE]]</f>
        <v>#VALUE!</v>
      </c>
      <c r="G508" s="61" t="e">
        <f>IF($L508,VLOOKUP(Tableau1[[#This Row],[ANNÉE]],paramètres!$M$2:$M$4,1,FALSE)+1)-Tableau1[[#This Row],[ANNÉE]]</f>
        <v>#VALUE!</v>
      </c>
    </row>
    <row r="509" spans="1:7" x14ac:dyDescent="0.25">
      <c r="A509" s="59" t="e">
        <f t="array" ref="A509">IF($L509,VLOOKUP(Tableau1[[#This Row],[ANNÉE]],paramètres!$G$2:$G$4,1,FALSE)+1)-Tableau1[[#This Row],[ANNÉE]]</f>
        <v>#VALUE!</v>
      </c>
      <c r="B509" s="60" t="e">
        <f t="array" ref="B509">IF($L509,VLOOKUP(Tableau1[[#This Row],[ANNÉE]],paramètres!$H$2:$H$4,1,FALSE)+1)-Tableau1[[#This Row],[ANNÉE]]</f>
        <v>#VALUE!</v>
      </c>
      <c r="C509" s="60" t="e">
        <f t="array" ref="C509">IF($L509,VLOOKUP(Tableau1[[#This Row],[ANNÉE]],paramètres!$I$2:$I$4,1,FALSE)+1)-Tableau1[[#This Row],[ANNÉE]]</f>
        <v>#VALUE!</v>
      </c>
      <c r="D509" s="60" t="e">
        <f t="array" ref="D509">IF($L509,VLOOKUP(Tableau1[[#This Row],[ANNÉE]],paramètres!$J$2:$J$4,1,FALSE)+1)-Tableau1[[#This Row],[ANNÉE]]</f>
        <v>#VALUE!</v>
      </c>
      <c r="E509" s="60" t="e">
        <f t="array" ref="E509">IF($L509,VLOOKUP(Tableau1[[#This Row],[ANNÉE]],paramètres!$K$2:$K$4,1,FALSE)+1)-Tableau1[[#This Row],[ANNÉE]]</f>
        <v>#VALUE!</v>
      </c>
      <c r="F509" s="60" t="e">
        <f t="array" ref="F509">IF($L509,VLOOKUP(Tableau1[[#This Row],[ANNÉE]],paramètres!$L$2:$L$4,1,FALSE)+1)-Tableau1[[#This Row],[ANNÉE]]</f>
        <v>#VALUE!</v>
      </c>
      <c r="G509" s="61" t="e">
        <f>IF($L509,VLOOKUP(Tableau1[[#This Row],[ANNÉE]],paramètres!$M$2:$M$4,1,FALSE)+1)-Tableau1[[#This Row],[ANNÉE]]</f>
        <v>#VALUE!</v>
      </c>
    </row>
    <row r="510" spans="1:7" x14ac:dyDescent="0.25">
      <c r="A510" s="59" t="e">
        <f t="array" ref="A510">IF($L510,VLOOKUP(Tableau1[[#This Row],[ANNÉE]],paramètres!$G$2:$G$4,1,FALSE)+1)-Tableau1[[#This Row],[ANNÉE]]</f>
        <v>#VALUE!</v>
      </c>
      <c r="B510" s="60" t="e">
        <f t="array" ref="B510">IF($L510,VLOOKUP(Tableau1[[#This Row],[ANNÉE]],paramètres!$H$2:$H$4,1,FALSE)+1)-Tableau1[[#This Row],[ANNÉE]]</f>
        <v>#VALUE!</v>
      </c>
      <c r="C510" s="60" t="e">
        <f t="array" ref="C510">IF($L510,VLOOKUP(Tableau1[[#This Row],[ANNÉE]],paramètres!$I$2:$I$4,1,FALSE)+1)-Tableau1[[#This Row],[ANNÉE]]</f>
        <v>#VALUE!</v>
      </c>
      <c r="D510" s="60" t="e">
        <f t="array" ref="D510">IF($L510,VLOOKUP(Tableau1[[#This Row],[ANNÉE]],paramètres!$J$2:$J$4,1,FALSE)+1)-Tableau1[[#This Row],[ANNÉE]]</f>
        <v>#VALUE!</v>
      </c>
      <c r="E510" s="60" t="e">
        <f t="array" ref="E510">IF($L510,VLOOKUP(Tableau1[[#This Row],[ANNÉE]],paramètres!$K$2:$K$4,1,FALSE)+1)-Tableau1[[#This Row],[ANNÉE]]</f>
        <v>#VALUE!</v>
      </c>
      <c r="F510" s="60" t="e">
        <f t="array" ref="F510">IF($L510,VLOOKUP(Tableau1[[#This Row],[ANNÉE]],paramètres!$L$2:$L$4,1,FALSE)+1)-Tableau1[[#This Row],[ANNÉE]]</f>
        <v>#VALUE!</v>
      </c>
      <c r="G510" s="61" t="e">
        <f>IF($L510,VLOOKUP(Tableau1[[#This Row],[ANNÉE]],paramètres!$M$2:$M$4,1,FALSE)+1)-Tableau1[[#This Row],[ANNÉE]]</f>
        <v>#VALUE!</v>
      </c>
    </row>
    <row r="511" spans="1:7" x14ac:dyDescent="0.25">
      <c r="A511" s="59" t="e">
        <f t="array" ref="A511">IF($L511,VLOOKUP(Tableau1[[#This Row],[ANNÉE]],paramètres!$G$2:$G$4,1,FALSE)+1)-Tableau1[[#This Row],[ANNÉE]]</f>
        <v>#VALUE!</v>
      </c>
      <c r="B511" s="60" t="e">
        <f t="array" ref="B511">IF($L511,VLOOKUP(Tableau1[[#This Row],[ANNÉE]],paramètres!$H$2:$H$4,1,FALSE)+1)-Tableau1[[#This Row],[ANNÉE]]</f>
        <v>#VALUE!</v>
      </c>
      <c r="C511" s="60" t="e">
        <f t="array" ref="C511">IF($L511,VLOOKUP(Tableau1[[#This Row],[ANNÉE]],paramètres!$I$2:$I$4,1,FALSE)+1)-Tableau1[[#This Row],[ANNÉE]]</f>
        <v>#VALUE!</v>
      </c>
      <c r="D511" s="60" t="e">
        <f t="array" ref="D511">IF($L511,VLOOKUP(Tableau1[[#This Row],[ANNÉE]],paramètres!$J$2:$J$4,1,FALSE)+1)-Tableau1[[#This Row],[ANNÉE]]</f>
        <v>#VALUE!</v>
      </c>
      <c r="E511" s="60" t="e">
        <f t="array" ref="E511">IF($L511,VLOOKUP(Tableau1[[#This Row],[ANNÉE]],paramètres!$K$2:$K$4,1,FALSE)+1)-Tableau1[[#This Row],[ANNÉE]]</f>
        <v>#VALUE!</v>
      </c>
      <c r="F511" s="60" t="e">
        <f t="array" ref="F511">IF($L511,VLOOKUP(Tableau1[[#This Row],[ANNÉE]],paramètres!$L$2:$L$4,1,FALSE)+1)-Tableau1[[#This Row],[ANNÉE]]</f>
        <v>#VALUE!</v>
      </c>
      <c r="G511" s="61" t="e">
        <f>IF($L511,VLOOKUP(Tableau1[[#This Row],[ANNÉE]],paramètres!$M$2:$M$4,1,FALSE)+1)-Tableau1[[#This Row],[ANNÉE]]</f>
        <v>#VALUE!</v>
      </c>
    </row>
    <row r="512" spans="1:7" x14ac:dyDescent="0.25">
      <c r="A512" s="59" t="e">
        <f t="array" ref="A512">IF($L512,VLOOKUP(Tableau1[[#This Row],[ANNÉE]],paramètres!$G$2:$G$4,1,FALSE)+1)-Tableau1[[#This Row],[ANNÉE]]</f>
        <v>#VALUE!</v>
      </c>
      <c r="B512" s="60" t="e">
        <f t="array" ref="B512">IF($L512,VLOOKUP(Tableau1[[#This Row],[ANNÉE]],paramètres!$H$2:$H$4,1,FALSE)+1)-Tableau1[[#This Row],[ANNÉE]]</f>
        <v>#VALUE!</v>
      </c>
      <c r="C512" s="60" t="e">
        <f t="array" ref="C512">IF($L512,VLOOKUP(Tableau1[[#This Row],[ANNÉE]],paramètres!$I$2:$I$4,1,FALSE)+1)-Tableau1[[#This Row],[ANNÉE]]</f>
        <v>#VALUE!</v>
      </c>
      <c r="D512" s="60" t="e">
        <f t="array" ref="D512">IF($L512,VLOOKUP(Tableau1[[#This Row],[ANNÉE]],paramètres!$J$2:$J$4,1,FALSE)+1)-Tableau1[[#This Row],[ANNÉE]]</f>
        <v>#VALUE!</v>
      </c>
      <c r="E512" s="60" t="e">
        <f t="array" ref="E512">IF($L512,VLOOKUP(Tableau1[[#This Row],[ANNÉE]],paramètres!$K$2:$K$4,1,FALSE)+1)-Tableau1[[#This Row],[ANNÉE]]</f>
        <v>#VALUE!</v>
      </c>
      <c r="F512" s="60" t="e">
        <f t="array" ref="F512">IF($L512,VLOOKUP(Tableau1[[#This Row],[ANNÉE]],paramètres!$L$2:$L$4,1,FALSE)+1)-Tableau1[[#This Row],[ANNÉE]]</f>
        <v>#VALUE!</v>
      </c>
      <c r="G512" s="61" t="e">
        <f>IF($L512,VLOOKUP(Tableau1[[#This Row],[ANNÉE]],paramètres!$M$2:$M$4,1,FALSE)+1)-Tableau1[[#This Row],[ANNÉE]]</f>
        <v>#VALUE!</v>
      </c>
    </row>
    <row r="513" spans="1:7" x14ac:dyDescent="0.25">
      <c r="A513" s="59" t="e">
        <f t="array" ref="A513">IF($L513,VLOOKUP(Tableau1[[#This Row],[ANNÉE]],paramètres!$G$2:$G$4,1,FALSE)+1)-Tableau1[[#This Row],[ANNÉE]]</f>
        <v>#VALUE!</v>
      </c>
      <c r="B513" s="60" t="e">
        <f t="array" ref="B513">IF($L513,VLOOKUP(Tableau1[[#This Row],[ANNÉE]],paramètres!$H$2:$H$4,1,FALSE)+1)-Tableau1[[#This Row],[ANNÉE]]</f>
        <v>#VALUE!</v>
      </c>
      <c r="C513" s="60" t="e">
        <f t="array" ref="C513">IF($L513,VLOOKUP(Tableau1[[#This Row],[ANNÉE]],paramètres!$I$2:$I$4,1,FALSE)+1)-Tableau1[[#This Row],[ANNÉE]]</f>
        <v>#VALUE!</v>
      </c>
      <c r="D513" s="60" t="e">
        <f t="array" ref="D513">IF($L513,VLOOKUP(Tableau1[[#This Row],[ANNÉE]],paramètres!$J$2:$J$4,1,FALSE)+1)-Tableau1[[#This Row],[ANNÉE]]</f>
        <v>#VALUE!</v>
      </c>
      <c r="E513" s="60" t="e">
        <f t="array" ref="E513">IF($L513,VLOOKUP(Tableau1[[#This Row],[ANNÉE]],paramètres!$K$2:$K$4,1,FALSE)+1)-Tableau1[[#This Row],[ANNÉE]]</f>
        <v>#VALUE!</v>
      </c>
      <c r="F513" s="60" t="e">
        <f t="array" ref="F513">IF($L513,VLOOKUP(Tableau1[[#This Row],[ANNÉE]],paramètres!$L$2:$L$4,1,FALSE)+1)-Tableau1[[#This Row],[ANNÉE]]</f>
        <v>#VALUE!</v>
      </c>
      <c r="G513" s="61" t="e">
        <f>IF($L513,VLOOKUP(Tableau1[[#This Row],[ANNÉE]],paramètres!$M$2:$M$4,1,FALSE)+1)-Tableau1[[#This Row],[ANNÉE]]</f>
        <v>#VALUE!</v>
      </c>
    </row>
    <row r="514" spans="1:7" x14ac:dyDescent="0.25">
      <c r="A514" s="59" t="e">
        <f t="array" ref="A514">IF($L514,VLOOKUP(Tableau1[[#This Row],[ANNÉE]],paramètres!$G$2:$G$4,1,FALSE)+1)-Tableau1[[#This Row],[ANNÉE]]</f>
        <v>#VALUE!</v>
      </c>
      <c r="B514" s="60" t="e">
        <f t="array" ref="B514">IF($L514,VLOOKUP(Tableau1[[#This Row],[ANNÉE]],paramètres!$H$2:$H$4,1,FALSE)+1)-Tableau1[[#This Row],[ANNÉE]]</f>
        <v>#VALUE!</v>
      </c>
      <c r="C514" s="60" t="e">
        <f t="array" ref="C514">IF($L514,VLOOKUP(Tableau1[[#This Row],[ANNÉE]],paramètres!$I$2:$I$4,1,FALSE)+1)-Tableau1[[#This Row],[ANNÉE]]</f>
        <v>#VALUE!</v>
      </c>
      <c r="D514" s="60" t="e">
        <f t="array" ref="D514">IF($L514,VLOOKUP(Tableau1[[#This Row],[ANNÉE]],paramètres!$J$2:$J$4,1,FALSE)+1)-Tableau1[[#This Row],[ANNÉE]]</f>
        <v>#VALUE!</v>
      </c>
      <c r="E514" s="60" t="e">
        <f t="array" ref="E514">IF($L514,VLOOKUP(Tableau1[[#This Row],[ANNÉE]],paramètres!$K$2:$K$4,1,FALSE)+1)-Tableau1[[#This Row],[ANNÉE]]</f>
        <v>#VALUE!</v>
      </c>
      <c r="F514" s="60" t="e">
        <f t="array" ref="F514">IF($L514,VLOOKUP(Tableau1[[#This Row],[ANNÉE]],paramètres!$L$2:$L$4,1,FALSE)+1)-Tableau1[[#This Row],[ANNÉE]]</f>
        <v>#VALUE!</v>
      </c>
      <c r="G514" s="61" t="e">
        <f>IF($L514,VLOOKUP(Tableau1[[#This Row],[ANNÉE]],paramètres!$M$2:$M$4,1,FALSE)+1)-Tableau1[[#This Row],[ANNÉE]]</f>
        <v>#VALUE!</v>
      </c>
    </row>
    <row r="515" spans="1:7" x14ac:dyDescent="0.25">
      <c r="A515" s="59" t="e">
        <f t="array" ref="A515">IF($L515,VLOOKUP(Tableau1[[#This Row],[ANNÉE]],paramètres!$G$2:$G$4,1,FALSE)+1)-Tableau1[[#This Row],[ANNÉE]]</f>
        <v>#VALUE!</v>
      </c>
      <c r="B515" s="60" t="e">
        <f t="array" ref="B515">IF($L515,VLOOKUP(Tableau1[[#This Row],[ANNÉE]],paramètres!$H$2:$H$4,1,FALSE)+1)-Tableau1[[#This Row],[ANNÉE]]</f>
        <v>#VALUE!</v>
      </c>
      <c r="C515" s="60" t="e">
        <f t="array" ref="C515">IF($L515,VLOOKUP(Tableau1[[#This Row],[ANNÉE]],paramètres!$I$2:$I$4,1,FALSE)+1)-Tableau1[[#This Row],[ANNÉE]]</f>
        <v>#VALUE!</v>
      </c>
      <c r="D515" s="60" t="e">
        <f t="array" ref="D515">IF($L515,VLOOKUP(Tableau1[[#This Row],[ANNÉE]],paramètres!$J$2:$J$4,1,FALSE)+1)-Tableau1[[#This Row],[ANNÉE]]</f>
        <v>#VALUE!</v>
      </c>
      <c r="E515" s="60" t="e">
        <f t="array" ref="E515">IF($L515,VLOOKUP(Tableau1[[#This Row],[ANNÉE]],paramètres!$K$2:$K$4,1,FALSE)+1)-Tableau1[[#This Row],[ANNÉE]]</f>
        <v>#VALUE!</v>
      </c>
      <c r="F515" s="60" t="e">
        <f t="array" ref="F515">IF($L515,VLOOKUP(Tableau1[[#This Row],[ANNÉE]],paramètres!$L$2:$L$4,1,FALSE)+1)-Tableau1[[#This Row],[ANNÉE]]</f>
        <v>#VALUE!</v>
      </c>
      <c r="G515" s="61" t="e">
        <f>IF($L515,VLOOKUP(Tableau1[[#This Row],[ANNÉE]],paramètres!$M$2:$M$4,1,FALSE)+1)-Tableau1[[#This Row],[ANNÉE]]</f>
        <v>#VALUE!</v>
      </c>
    </row>
    <row r="516" spans="1:7" x14ac:dyDescent="0.25">
      <c r="A516" s="59" t="e">
        <f t="array" ref="A516">IF($L516,VLOOKUP(Tableau1[[#This Row],[ANNÉE]],paramètres!$G$2:$G$4,1,FALSE)+1)-Tableau1[[#This Row],[ANNÉE]]</f>
        <v>#VALUE!</v>
      </c>
      <c r="B516" s="60" t="e">
        <f t="array" ref="B516">IF($L516,VLOOKUP(Tableau1[[#This Row],[ANNÉE]],paramètres!$H$2:$H$4,1,FALSE)+1)-Tableau1[[#This Row],[ANNÉE]]</f>
        <v>#VALUE!</v>
      </c>
      <c r="C516" s="60" t="e">
        <f t="array" ref="C516">IF($L516,VLOOKUP(Tableau1[[#This Row],[ANNÉE]],paramètres!$I$2:$I$4,1,FALSE)+1)-Tableau1[[#This Row],[ANNÉE]]</f>
        <v>#VALUE!</v>
      </c>
      <c r="D516" s="60" t="e">
        <f t="array" ref="D516">IF($L516,VLOOKUP(Tableau1[[#This Row],[ANNÉE]],paramètres!$J$2:$J$4,1,FALSE)+1)-Tableau1[[#This Row],[ANNÉE]]</f>
        <v>#VALUE!</v>
      </c>
      <c r="E516" s="60" t="e">
        <f t="array" ref="E516">IF($L516,VLOOKUP(Tableau1[[#This Row],[ANNÉE]],paramètres!$K$2:$K$4,1,FALSE)+1)-Tableau1[[#This Row],[ANNÉE]]</f>
        <v>#VALUE!</v>
      </c>
      <c r="F516" s="60" t="e">
        <f t="array" ref="F516">IF($L516,VLOOKUP(Tableau1[[#This Row],[ANNÉE]],paramètres!$L$2:$L$4,1,FALSE)+1)-Tableau1[[#This Row],[ANNÉE]]</f>
        <v>#VALUE!</v>
      </c>
      <c r="G516" s="61" t="e">
        <f>IF($L516,VLOOKUP(Tableau1[[#This Row],[ANNÉE]],paramètres!$M$2:$M$4,1,FALSE)+1)-Tableau1[[#This Row],[ANNÉE]]</f>
        <v>#VALUE!</v>
      </c>
    </row>
    <row r="517" spans="1:7" x14ac:dyDescent="0.25">
      <c r="A517" s="59" t="e">
        <f t="array" ref="A517">IF($L517,VLOOKUP(Tableau1[[#This Row],[ANNÉE]],paramètres!$G$2:$G$4,1,FALSE)+1)-Tableau1[[#This Row],[ANNÉE]]</f>
        <v>#VALUE!</v>
      </c>
      <c r="B517" s="60" t="e">
        <f t="array" ref="B517">IF($L517,VLOOKUP(Tableau1[[#This Row],[ANNÉE]],paramètres!$H$2:$H$4,1,FALSE)+1)-Tableau1[[#This Row],[ANNÉE]]</f>
        <v>#VALUE!</v>
      </c>
      <c r="C517" s="60" t="e">
        <f t="array" ref="C517">IF($L517,VLOOKUP(Tableau1[[#This Row],[ANNÉE]],paramètres!$I$2:$I$4,1,FALSE)+1)-Tableau1[[#This Row],[ANNÉE]]</f>
        <v>#VALUE!</v>
      </c>
      <c r="D517" s="60" t="e">
        <f t="array" ref="D517">IF($L517,VLOOKUP(Tableau1[[#This Row],[ANNÉE]],paramètres!$J$2:$J$4,1,FALSE)+1)-Tableau1[[#This Row],[ANNÉE]]</f>
        <v>#VALUE!</v>
      </c>
      <c r="E517" s="60" t="e">
        <f t="array" ref="E517">IF($L517,VLOOKUP(Tableau1[[#This Row],[ANNÉE]],paramètres!$K$2:$K$4,1,FALSE)+1)-Tableau1[[#This Row],[ANNÉE]]</f>
        <v>#VALUE!</v>
      </c>
      <c r="F517" s="60" t="e">
        <f t="array" ref="F517">IF($L517,VLOOKUP(Tableau1[[#This Row],[ANNÉE]],paramètres!$L$2:$L$4,1,FALSE)+1)-Tableau1[[#This Row],[ANNÉE]]</f>
        <v>#VALUE!</v>
      </c>
      <c r="G517" s="61" t="e">
        <f>IF($L517,VLOOKUP(Tableau1[[#This Row],[ANNÉE]],paramètres!$M$2:$M$4,1,FALSE)+1)-Tableau1[[#This Row],[ANNÉE]]</f>
        <v>#VALUE!</v>
      </c>
    </row>
    <row r="518" spans="1:7" x14ac:dyDescent="0.25">
      <c r="A518" s="59" t="e">
        <f t="array" ref="A518">IF($L518,VLOOKUP(Tableau1[[#This Row],[ANNÉE]],paramètres!$G$2:$G$4,1,FALSE)+1)-Tableau1[[#This Row],[ANNÉE]]</f>
        <v>#VALUE!</v>
      </c>
      <c r="B518" s="60" t="e">
        <f t="array" ref="B518">IF($L518,VLOOKUP(Tableau1[[#This Row],[ANNÉE]],paramètres!$H$2:$H$4,1,FALSE)+1)-Tableau1[[#This Row],[ANNÉE]]</f>
        <v>#VALUE!</v>
      </c>
      <c r="C518" s="60" t="e">
        <f t="array" ref="C518">IF($L518,VLOOKUP(Tableau1[[#This Row],[ANNÉE]],paramètres!$I$2:$I$4,1,FALSE)+1)-Tableau1[[#This Row],[ANNÉE]]</f>
        <v>#VALUE!</v>
      </c>
      <c r="D518" s="60" t="e">
        <f t="array" ref="D518">IF($L518,VLOOKUP(Tableau1[[#This Row],[ANNÉE]],paramètres!$J$2:$J$4,1,FALSE)+1)-Tableau1[[#This Row],[ANNÉE]]</f>
        <v>#VALUE!</v>
      </c>
      <c r="E518" s="60" t="e">
        <f t="array" ref="E518">IF($L518,VLOOKUP(Tableau1[[#This Row],[ANNÉE]],paramètres!$K$2:$K$4,1,FALSE)+1)-Tableau1[[#This Row],[ANNÉE]]</f>
        <v>#VALUE!</v>
      </c>
      <c r="F518" s="60" t="e">
        <f t="array" ref="F518">IF($L518,VLOOKUP(Tableau1[[#This Row],[ANNÉE]],paramètres!$L$2:$L$4,1,FALSE)+1)-Tableau1[[#This Row],[ANNÉE]]</f>
        <v>#VALUE!</v>
      </c>
      <c r="G518" s="61" t="e">
        <f>IF($L518,VLOOKUP(Tableau1[[#This Row],[ANNÉE]],paramètres!$M$2:$M$4,1,FALSE)+1)-Tableau1[[#This Row],[ANNÉE]]</f>
        <v>#VALUE!</v>
      </c>
    </row>
    <row r="519" spans="1:7" x14ac:dyDescent="0.25">
      <c r="A519" s="59" t="e">
        <f t="array" ref="A519">IF($L519,VLOOKUP(Tableau1[[#This Row],[ANNÉE]],paramètres!$G$2:$G$4,1,FALSE)+1)-Tableau1[[#This Row],[ANNÉE]]</f>
        <v>#VALUE!</v>
      </c>
      <c r="B519" s="60" t="e">
        <f t="array" ref="B519">IF($L519,VLOOKUP(Tableau1[[#This Row],[ANNÉE]],paramètres!$H$2:$H$4,1,FALSE)+1)-Tableau1[[#This Row],[ANNÉE]]</f>
        <v>#VALUE!</v>
      </c>
      <c r="C519" s="60" t="e">
        <f t="array" ref="C519">IF($L519,VLOOKUP(Tableau1[[#This Row],[ANNÉE]],paramètres!$I$2:$I$4,1,FALSE)+1)-Tableau1[[#This Row],[ANNÉE]]</f>
        <v>#VALUE!</v>
      </c>
      <c r="D519" s="60" t="e">
        <f t="array" ref="D519">IF($L519,VLOOKUP(Tableau1[[#This Row],[ANNÉE]],paramètres!$J$2:$J$4,1,FALSE)+1)-Tableau1[[#This Row],[ANNÉE]]</f>
        <v>#VALUE!</v>
      </c>
      <c r="E519" s="60" t="e">
        <f t="array" ref="E519">IF($L519,VLOOKUP(Tableau1[[#This Row],[ANNÉE]],paramètres!$K$2:$K$4,1,FALSE)+1)-Tableau1[[#This Row],[ANNÉE]]</f>
        <v>#VALUE!</v>
      </c>
      <c r="F519" s="60" t="e">
        <f t="array" ref="F519">IF($L519,VLOOKUP(Tableau1[[#This Row],[ANNÉE]],paramètres!$L$2:$L$4,1,FALSE)+1)-Tableau1[[#This Row],[ANNÉE]]</f>
        <v>#VALUE!</v>
      </c>
      <c r="G519" s="61" t="e">
        <f>IF($L519,VLOOKUP(Tableau1[[#This Row],[ANNÉE]],paramètres!$M$2:$M$4,1,FALSE)+1)-Tableau1[[#This Row],[ANNÉE]]</f>
        <v>#VALUE!</v>
      </c>
    </row>
    <row r="520" spans="1:7" x14ac:dyDescent="0.25">
      <c r="A520" s="59" t="e">
        <f t="array" ref="A520">IF($L520,VLOOKUP(Tableau1[[#This Row],[ANNÉE]],paramètres!$G$2:$G$4,1,FALSE)+1)-Tableau1[[#This Row],[ANNÉE]]</f>
        <v>#VALUE!</v>
      </c>
      <c r="B520" s="60" t="e">
        <f t="array" ref="B520">IF($L520,VLOOKUP(Tableau1[[#This Row],[ANNÉE]],paramètres!$H$2:$H$4,1,FALSE)+1)-Tableau1[[#This Row],[ANNÉE]]</f>
        <v>#VALUE!</v>
      </c>
      <c r="C520" s="60" t="e">
        <f t="array" ref="C520">IF($L520,VLOOKUP(Tableau1[[#This Row],[ANNÉE]],paramètres!$I$2:$I$4,1,FALSE)+1)-Tableau1[[#This Row],[ANNÉE]]</f>
        <v>#VALUE!</v>
      </c>
      <c r="D520" s="60" t="e">
        <f t="array" ref="D520">IF($L520,VLOOKUP(Tableau1[[#This Row],[ANNÉE]],paramètres!$J$2:$J$4,1,FALSE)+1)-Tableau1[[#This Row],[ANNÉE]]</f>
        <v>#VALUE!</v>
      </c>
      <c r="E520" s="60" t="e">
        <f t="array" ref="E520">IF($L520,VLOOKUP(Tableau1[[#This Row],[ANNÉE]],paramètres!$K$2:$K$4,1,FALSE)+1)-Tableau1[[#This Row],[ANNÉE]]</f>
        <v>#VALUE!</v>
      </c>
      <c r="F520" s="60" t="e">
        <f t="array" ref="F520">IF($L520,VLOOKUP(Tableau1[[#This Row],[ANNÉE]],paramètres!$L$2:$L$4,1,FALSE)+1)-Tableau1[[#This Row],[ANNÉE]]</f>
        <v>#VALUE!</v>
      </c>
      <c r="G520" s="61" t="e">
        <f>IF($L520,VLOOKUP(Tableau1[[#This Row],[ANNÉE]],paramètres!$M$2:$M$4,1,FALSE)+1)-Tableau1[[#This Row],[ANNÉE]]</f>
        <v>#VALUE!</v>
      </c>
    </row>
    <row r="521" spans="1:7" x14ac:dyDescent="0.25">
      <c r="A521" s="59" t="e">
        <f t="array" ref="A521">IF($L521,VLOOKUP(Tableau1[[#This Row],[ANNÉE]],paramètres!$G$2:$G$4,1,FALSE)+1)-Tableau1[[#This Row],[ANNÉE]]</f>
        <v>#VALUE!</v>
      </c>
      <c r="B521" s="60" t="e">
        <f t="array" ref="B521">IF($L521,VLOOKUP(Tableau1[[#This Row],[ANNÉE]],paramètres!$H$2:$H$4,1,FALSE)+1)-Tableau1[[#This Row],[ANNÉE]]</f>
        <v>#VALUE!</v>
      </c>
      <c r="C521" s="60" t="e">
        <f t="array" ref="C521">IF($L521,VLOOKUP(Tableau1[[#This Row],[ANNÉE]],paramètres!$I$2:$I$4,1,FALSE)+1)-Tableau1[[#This Row],[ANNÉE]]</f>
        <v>#VALUE!</v>
      </c>
      <c r="D521" s="60" t="e">
        <f t="array" ref="D521">IF($L521,VLOOKUP(Tableau1[[#This Row],[ANNÉE]],paramètres!$J$2:$J$4,1,FALSE)+1)-Tableau1[[#This Row],[ANNÉE]]</f>
        <v>#VALUE!</v>
      </c>
      <c r="E521" s="60" t="e">
        <f t="array" ref="E521">IF($L521,VLOOKUP(Tableau1[[#This Row],[ANNÉE]],paramètres!$K$2:$K$4,1,FALSE)+1)-Tableau1[[#This Row],[ANNÉE]]</f>
        <v>#VALUE!</v>
      </c>
      <c r="F521" s="60" t="e">
        <f t="array" ref="F521">IF($L521,VLOOKUP(Tableau1[[#This Row],[ANNÉE]],paramètres!$L$2:$L$4,1,FALSE)+1)-Tableau1[[#This Row],[ANNÉE]]</f>
        <v>#VALUE!</v>
      </c>
      <c r="G521" s="61" t="e">
        <f>IF($L521,VLOOKUP(Tableau1[[#This Row],[ANNÉE]],paramètres!$M$2:$M$4,1,FALSE)+1)-Tableau1[[#This Row],[ANNÉE]]</f>
        <v>#VALUE!</v>
      </c>
    </row>
    <row r="522" spans="1:7" x14ac:dyDescent="0.25">
      <c r="A522" s="59" t="e">
        <f t="array" ref="A522">IF($L522,VLOOKUP(Tableau1[[#This Row],[ANNÉE]],paramètres!$G$2:$G$4,1,FALSE)+1)-Tableau1[[#This Row],[ANNÉE]]</f>
        <v>#VALUE!</v>
      </c>
      <c r="B522" s="60" t="e">
        <f t="array" ref="B522">IF($L522,VLOOKUP(Tableau1[[#This Row],[ANNÉE]],paramètres!$H$2:$H$4,1,FALSE)+1)-Tableau1[[#This Row],[ANNÉE]]</f>
        <v>#VALUE!</v>
      </c>
      <c r="C522" s="60" t="e">
        <f t="array" ref="C522">IF($L522,VLOOKUP(Tableau1[[#This Row],[ANNÉE]],paramètres!$I$2:$I$4,1,FALSE)+1)-Tableau1[[#This Row],[ANNÉE]]</f>
        <v>#VALUE!</v>
      </c>
      <c r="D522" s="60" t="e">
        <f t="array" ref="D522">IF($L522,VLOOKUP(Tableau1[[#This Row],[ANNÉE]],paramètres!$J$2:$J$4,1,FALSE)+1)-Tableau1[[#This Row],[ANNÉE]]</f>
        <v>#VALUE!</v>
      </c>
      <c r="E522" s="60" t="e">
        <f t="array" ref="E522">IF($L522,VLOOKUP(Tableau1[[#This Row],[ANNÉE]],paramètres!$K$2:$K$4,1,FALSE)+1)-Tableau1[[#This Row],[ANNÉE]]</f>
        <v>#VALUE!</v>
      </c>
      <c r="F522" s="60" t="e">
        <f t="array" ref="F522">IF($L522,VLOOKUP(Tableau1[[#This Row],[ANNÉE]],paramètres!$L$2:$L$4,1,FALSE)+1)-Tableau1[[#This Row],[ANNÉE]]</f>
        <v>#VALUE!</v>
      </c>
      <c r="G522" s="61" t="e">
        <f>IF($L522,VLOOKUP(Tableau1[[#This Row],[ANNÉE]],paramètres!$M$2:$M$4,1,FALSE)+1)-Tableau1[[#This Row],[ANNÉE]]</f>
        <v>#VALUE!</v>
      </c>
    </row>
    <row r="523" spans="1:7" x14ac:dyDescent="0.25">
      <c r="A523" s="59" t="e">
        <f t="array" ref="A523">IF($L523,VLOOKUP(Tableau1[[#This Row],[ANNÉE]],paramètres!$G$2:$G$4,1,FALSE)+1)-Tableau1[[#This Row],[ANNÉE]]</f>
        <v>#VALUE!</v>
      </c>
      <c r="B523" s="60" t="e">
        <f t="array" ref="B523">IF($L523,VLOOKUP(Tableau1[[#This Row],[ANNÉE]],paramètres!$H$2:$H$4,1,FALSE)+1)-Tableau1[[#This Row],[ANNÉE]]</f>
        <v>#VALUE!</v>
      </c>
      <c r="C523" s="60" t="e">
        <f t="array" ref="C523">IF($L523,VLOOKUP(Tableau1[[#This Row],[ANNÉE]],paramètres!$I$2:$I$4,1,FALSE)+1)-Tableau1[[#This Row],[ANNÉE]]</f>
        <v>#VALUE!</v>
      </c>
      <c r="D523" s="60" t="e">
        <f t="array" ref="D523">IF($L523,VLOOKUP(Tableau1[[#This Row],[ANNÉE]],paramètres!$J$2:$J$4,1,FALSE)+1)-Tableau1[[#This Row],[ANNÉE]]</f>
        <v>#VALUE!</v>
      </c>
      <c r="E523" s="60" t="e">
        <f t="array" ref="E523">IF($L523,VLOOKUP(Tableau1[[#This Row],[ANNÉE]],paramètres!$K$2:$K$4,1,FALSE)+1)-Tableau1[[#This Row],[ANNÉE]]</f>
        <v>#VALUE!</v>
      </c>
      <c r="F523" s="60" t="e">
        <f t="array" ref="F523">IF($L523,VLOOKUP(Tableau1[[#This Row],[ANNÉE]],paramètres!$L$2:$L$4,1,FALSE)+1)-Tableau1[[#This Row],[ANNÉE]]</f>
        <v>#VALUE!</v>
      </c>
      <c r="G523" s="61" t="e">
        <f>IF($L523,VLOOKUP(Tableau1[[#This Row],[ANNÉE]],paramètres!$M$2:$M$4,1,FALSE)+1)-Tableau1[[#This Row],[ANNÉE]]</f>
        <v>#VALUE!</v>
      </c>
    </row>
    <row r="524" spans="1:7" x14ac:dyDescent="0.25">
      <c r="A524" s="59" t="e">
        <f t="array" ref="A524">IF($L524,VLOOKUP(Tableau1[[#This Row],[ANNÉE]],paramètres!$G$2:$G$4,1,FALSE)+1)-Tableau1[[#This Row],[ANNÉE]]</f>
        <v>#VALUE!</v>
      </c>
      <c r="B524" s="60" t="e">
        <f t="array" ref="B524">IF($L524,VLOOKUP(Tableau1[[#This Row],[ANNÉE]],paramètres!$H$2:$H$4,1,FALSE)+1)-Tableau1[[#This Row],[ANNÉE]]</f>
        <v>#VALUE!</v>
      </c>
      <c r="C524" s="60" t="e">
        <f t="array" ref="C524">IF($L524,VLOOKUP(Tableau1[[#This Row],[ANNÉE]],paramètres!$I$2:$I$4,1,FALSE)+1)-Tableau1[[#This Row],[ANNÉE]]</f>
        <v>#VALUE!</v>
      </c>
      <c r="D524" s="60" t="e">
        <f t="array" ref="D524">IF($L524,VLOOKUP(Tableau1[[#This Row],[ANNÉE]],paramètres!$J$2:$J$4,1,FALSE)+1)-Tableau1[[#This Row],[ANNÉE]]</f>
        <v>#VALUE!</v>
      </c>
      <c r="E524" s="60" t="e">
        <f t="array" ref="E524">IF($L524,VLOOKUP(Tableau1[[#This Row],[ANNÉE]],paramètres!$K$2:$K$4,1,FALSE)+1)-Tableau1[[#This Row],[ANNÉE]]</f>
        <v>#VALUE!</v>
      </c>
      <c r="F524" s="60" t="e">
        <f t="array" ref="F524">IF($L524,VLOOKUP(Tableau1[[#This Row],[ANNÉE]],paramètres!$L$2:$L$4,1,FALSE)+1)-Tableau1[[#This Row],[ANNÉE]]</f>
        <v>#VALUE!</v>
      </c>
      <c r="G524" s="61" t="e">
        <f>IF($L524,VLOOKUP(Tableau1[[#This Row],[ANNÉE]],paramètres!$M$2:$M$4,1,FALSE)+1)-Tableau1[[#This Row],[ANNÉE]]</f>
        <v>#VALUE!</v>
      </c>
    </row>
    <row r="525" spans="1:7" x14ac:dyDescent="0.25">
      <c r="A525" s="59" t="e">
        <f t="array" ref="A525">IF($L525,VLOOKUP(Tableau1[[#This Row],[ANNÉE]],paramètres!$G$2:$G$4,1,FALSE)+1)-Tableau1[[#This Row],[ANNÉE]]</f>
        <v>#VALUE!</v>
      </c>
      <c r="B525" s="60" t="e">
        <f t="array" ref="B525">IF($L525,VLOOKUP(Tableau1[[#This Row],[ANNÉE]],paramètres!$H$2:$H$4,1,FALSE)+1)-Tableau1[[#This Row],[ANNÉE]]</f>
        <v>#VALUE!</v>
      </c>
      <c r="C525" s="60" t="e">
        <f t="array" ref="C525">IF($L525,VLOOKUP(Tableau1[[#This Row],[ANNÉE]],paramètres!$I$2:$I$4,1,FALSE)+1)-Tableau1[[#This Row],[ANNÉE]]</f>
        <v>#VALUE!</v>
      </c>
      <c r="D525" s="60" t="e">
        <f t="array" ref="D525">IF($L525,VLOOKUP(Tableau1[[#This Row],[ANNÉE]],paramètres!$J$2:$J$4,1,FALSE)+1)-Tableau1[[#This Row],[ANNÉE]]</f>
        <v>#VALUE!</v>
      </c>
      <c r="E525" s="60" t="e">
        <f t="array" ref="E525">IF($L525,VLOOKUP(Tableau1[[#This Row],[ANNÉE]],paramètres!$K$2:$K$4,1,FALSE)+1)-Tableau1[[#This Row],[ANNÉE]]</f>
        <v>#VALUE!</v>
      </c>
      <c r="F525" s="60" t="e">
        <f t="array" ref="F525">IF($L525,VLOOKUP(Tableau1[[#This Row],[ANNÉE]],paramètres!$L$2:$L$4,1,FALSE)+1)-Tableau1[[#This Row],[ANNÉE]]</f>
        <v>#VALUE!</v>
      </c>
      <c r="G525" s="61" t="e">
        <f>IF($L525,VLOOKUP(Tableau1[[#This Row],[ANNÉE]],paramètres!$M$2:$M$4,1,FALSE)+1)-Tableau1[[#This Row],[ANNÉE]]</f>
        <v>#VALUE!</v>
      </c>
    </row>
    <row r="526" spans="1:7" x14ac:dyDescent="0.25">
      <c r="A526" s="59" t="e">
        <f t="array" ref="A526">IF($L526,VLOOKUP(Tableau1[[#This Row],[ANNÉE]],paramètres!$G$2:$G$4,1,FALSE)+1)-Tableau1[[#This Row],[ANNÉE]]</f>
        <v>#VALUE!</v>
      </c>
      <c r="B526" s="60" t="e">
        <f t="array" ref="B526">IF($L526,VLOOKUP(Tableau1[[#This Row],[ANNÉE]],paramètres!$H$2:$H$4,1,FALSE)+1)-Tableau1[[#This Row],[ANNÉE]]</f>
        <v>#VALUE!</v>
      </c>
      <c r="C526" s="60" t="e">
        <f t="array" ref="C526">IF($L526,VLOOKUP(Tableau1[[#This Row],[ANNÉE]],paramètres!$I$2:$I$4,1,FALSE)+1)-Tableau1[[#This Row],[ANNÉE]]</f>
        <v>#VALUE!</v>
      </c>
      <c r="D526" s="60" t="e">
        <f t="array" ref="D526">IF($L526,VLOOKUP(Tableau1[[#This Row],[ANNÉE]],paramètres!$J$2:$J$4,1,FALSE)+1)-Tableau1[[#This Row],[ANNÉE]]</f>
        <v>#VALUE!</v>
      </c>
      <c r="E526" s="60" t="e">
        <f t="array" ref="E526">IF($L526,VLOOKUP(Tableau1[[#This Row],[ANNÉE]],paramètres!$K$2:$K$4,1,FALSE)+1)-Tableau1[[#This Row],[ANNÉE]]</f>
        <v>#VALUE!</v>
      </c>
      <c r="F526" s="60" t="e">
        <f t="array" ref="F526">IF($L526,VLOOKUP(Tableau1[[#This Row],[ANNÉE]],paramètres!$L$2:$L$4,1,FALSE)+1)-Tableau1[[#This Row],[ANNÉE]]</f>
        <v>#VALUE!</v>
      </c>
      <c r="G526" s="61" t="e">
        <f>IF($L526,VLOOKUP(Tableau1[[#This Row],[ANNÉE]],paramètres!$M$2:$M$4,1,FALSE)+1)-Tableau1[[#This Row],[ANNÉE]]</f>
        <v>#VALUE!</v>
      </c>
    </row>
    <row r="527" spans="1:7" x14ac:dyDescent="0.25">
      <c r="A527" s="59" t="e">
        <f t="array" ref="A527">IF($L527,VLOOKUP(Tableau1[[#This Row],[ANNÉE]],paramètres!$G$2:$G$4,1,FALSE)+1)-Tableau1[[#This Row],[ANNÉE]]</f>
        <v>#VALUE!</v>
      </c>
      <c r="B527" s="60" t="e">
        <f t="array" ref="B527">IF($L527,VLOOKUP(Tableau1[[#This Row],[ANNÉE]],paramètres!$H$2:$H$4,1,FALSE)+1)-Tableau1[[#This Row],[ANNÉE]]</f>
        <v>#VALUE!</v>
      </c>
      <c r="C527" s="60" t="e">
        <f t="array" ref="C527">IF($L527,VLOOKUP(Tableau1[[#This Row],[ANNÉE]],paramètres!$I$2:$I$4,1,FALSE)+1)-Tableau1[[#This Row],[ANNÉE]]</f>
        <v>#VALUE!</v>
      </c>
      <c r="D527" s="60" t="e">
        <f t="array" ref="D527">IF($L527,VLOOKUP(Tableau1[[#This Row],[ANNÉE]],paramètres!$J$2:$J$4,1,FALSE)+1)-Tableau1[[#This Row],[ANNÉE]]</f>
        <v>#VALUE!</v>
      </c>
      <c r="E527" s="60" t="e">
        <f t="array" ref="E527">IF($L527,VLOOKUP(Tableau1[[#This Row],[ANNÉE]],paramètres!$K$2:$K$4,1,FALSE)+1)-Tableau1[[#This Row],[ANNÉE]]</f>
        <v>#VALUE!</v>
      </c>
      <c r="F527" s="60" t="e">
        <f t="array" ref="F527">IF($L527,VLOOKUP(Tableau1[[#This Row],[ANNÉE]],paramètres!$L$2:$L$4,1,FALSE)+1)-Tableau1[[#This Row],[ANNÉE]]</f>
        <v>#VALUE!</v>
      </c>
      <c r="G527" s="61" t="e">
        <f>IF($L527,VLOOKUP(Tableau1[[#This Row],[ANNÉE]],paramètres!$M$2:$M$4,1,FALSE)+1)-Tableau1[[#This Row],[ANNÉE]]</f>
        <v>#VALUE!</v>
      </c>
    </row>
    <row r="528" spans="1:7" x14ac:dyDescent="0.25">
      <c r="A528" s="59" t="e">
        <f t="array" ref="A528">IF($L528,VLOOKUP(Tableau1[[#This Row],[ANNÉE]],paramètres!$G$2:$G$4,1,FALSE)+1)-Tableau1[[#This Row],[ANNÉE]]</f>
        <v>#VALUE!</v>
      </c>
      <c r="B528" s="60" t="e">
        <f t="array" ref="B528">IF($L528,VLOOKUP(Tableau1[[#This Row],[ANNÉE]],paramètres!$H$2:$H$4,1,FALSE)+1)-Tableau1[[#This Row],[ANNÉE]]</f>
        <v>#VALUE!</v>
      </c>
      <c r="C528" s="60" t="e">
        <f t="array" ref="C528">IF($L528,VLOOKUP(Tableau1[[#This Row],[ANNÉE]],paramètres!$I$2:$I$4,1,FALSE)+1)-Tableau1[[#This Row],[ANNÉE]]</f>
        <v>#VALUE!</v>
      </c>
      <c r="D528" s="60" t="e">
        <f t="array" ref="D528">IF($L528,VLOOKUP(Tableau1[[#This Row],[ANNÉE]],paramètres!$J$2:$J$4,1,FALSE)+1)-Tableau1[[#This Row],[ANNÉE]]</f>
        <v>#VALUE!</v>
      </c>
      <c r="E528" s="60" t="e">
        <f t="array" ref="E528">IF($L528,VLOOKUP(Tableau1[[#This Row],[ANNÉE]],paramètres!$K$2:$K$4,1,FALSE)+1)-Tableau1[[#This Row],[ANNÉE]]</f>
        <v>#VALUE!</v>
      </c>
      <c r="F528" s="60" t="e">
        <f t="array" ref="F528">IF($L528,VLOOKUP(Tableau1[[#This Row],[ANNÉE]],paramètres!$L$2:$L$4,1,FALSE)+1)-Tableau1[[#This Row],[ANNÉE]]</f>
        <v>#VALUE!</v>
      </c>
      <c r="G528" s="61" t="e">
        <f>IF($L528,VLOOKUP(Tableau1[[#This Row],[ANNÉE]],paramètres!$M$2:$M$4,1,FALSE)+1)-Tableau1[[#This Row],[ANNÉE]]</f>
        <v>#VALUE!</v>
      </c>
    </row>
    <row r="529" spans="1:7" x14ac:dyDescent="0.25">
      <c r="A529" s="59" t="e">
        <f t="array" ref="A529">IF($L529,VLOOKUP(Tableau1[[#This Row],[ANNÉE]],paramètres!$G$2:$G$4,1,FALSE)+1)-Tableau1[[#This Row],[ANNÉE]]</f>
        <v>#VALUE!</v>
      </c>
      <c r="B529" s="60" t="e">
        <f t="array" ref="B529">IF($L529,VLOOKUP(Tableau1[[#This Row],[ANNÉE]],paramètres!$H$2:$H$4,1,FALSE)+1)-Tableau1[[#This Row],[ANNÉE]]</f>
        <v>#VALUE!</v>
      </c>
      <c r="C529" s="60" t="e">
        <f t="array" ref="C529">IF($L529,VLOOKUP(Tableau1[[#This Row],[ANNÉE]],paramètres!$I$2:$I$4,1,FALSE)+1)-Tableau1[[#This Row],[ANNÉE]]</f>
        <v>#VALUE!</v>
      </c>
      <c r="D529" s="60" t="e">
        <f t="array" ref="D529">IF($L529,VLOOKUP(Tableau1[[#This Row],[ANNÉE]],paramètres!$J$2:$J$4,1,FALSE)+1)-Tableau1[[#This Row],[ANNÉE]]</f>
        <v>#VALUE!</v>
      </c>
      <c r="E529" s="60" t="e">
        <f t="array" ref="E529">IF($L529,VLOOKUP(Tableau1[[#This Row],[ANNÉE]],paramètres!$K$2:$K$4,1,FALSE)+1)-Tableau1[[#This Row],[ANNÉE]]</f>
        <v>#VALUE!</v>
      </c>
      <c r="F529" s="60" t="e">
        <f t="array" ref="F529">IF($L529,VLOOKUP(Tableau1[[#This Row],[ANNÉE]],paramètres!$L$2:$L$4,1,FALSE)+1)-Tableau1[[#This Row],[ANNÉE]]</f>
        <v>#VALUE!</v>
      </c>
      <c r="G529" s="61" t="e">
        <f>IF($L529,VLOOKUP(Tableau1[[#This Row],[ANNÉE]],paramètres!$M$2:$M$4,1,FALSE)+1)-Tableau1[[#This Row],[ANNÉE]]</f>
        <v>#VALUE!</v>
      </c>
    </row>
    <row r="530" spans="1:7" x14ac:dyDescent="0.25">
      <c r="A530" s="59" t="e">
        <f t="array" ref="A530">IF($L530,VLOOKUP(Tableau1[[#This Row],[ANNÉE]],paramètres!$G$2:$G$4,1,FALSE)+1)-Tableau1[[#This Row],[ANNÉE]]</f>
        <v>#VALUE!</v>
      </c>
      <c r="B530" s="60" t="e">
        <f t="array" ref="B530">IF($L530,VLOOKUP(Tableau1[[#This Row],[ANNÉE]],paramètres!$H$2:$H$4,1,FALSE)+1)-Tableau1[[#This Row],[ANNÉE]]</f>
        <v>#VALUE!</v>
      </c>
      <c r="C530" s="60" t="e">
        <f t="array" ref="C530">IF($L530,VLOOKUP(Tableau1[[#This Row],[ANNÉE]],paramètres!$I$2:$I$4,1,FALSE)+1)-Tableau1[[#This Row],[ANNÉE]]</f>
        <v>#VALUE!</v>
      </c>
      <c r="D530" s="60" t="e">
        <f t="array" ref="D530">IF($L530,VLOOKUP(Tableau1[[#This Row],[ANNÉE]],paramètres!$J$2:$J$4,1,FALSE)+1)-Tableau1[[#This Row],[ANNÉE]]</f>
        <v>#VALUE!</v>
      </c>
      <c r="E530" s="60" t="e">
        <f t="array" ref="E530">IF($L530,VLOOKUP(Tableau1[[#This Row],[ANNÉE]],paramètres!$K$2:$K$4,1,FALSE)+1)-Tableau1[[#This Row],[ANNÉE]]</f>
        <v>#VALUE!</v>
      </c>
      <c r="F530" s="60" t="e">
        <f t="array" ref="F530">IF($L530,VLOOKUP(Tableau1[[#This Row],[ANNÉE]],paramètres!$L$2:$L$4,1,FALSE)+1)-Tableau1[[#This Row],[ANNÉE]]</f>
        <v>#VALUE!</v>
      </c>
      <c r="G530" s="61" t="e">
        <f>IF($L530,VLOOKUP(Tableau1[[#This Row],[ANNÉE]],paramètres!$M$2:$M$4,1,FALSE)+1)-Tableau1[[#This Row],[ANNÉE]]</f>
        <v>#VALUE!</v>
      </c>
    </row>
    <row r="531" spans="1:7" x14ac:dyDescent="0.25">
      <c r="A531" s="59" t="e">
        <f t="array" ref="A531">IF($L531,VLOOKUP(Tableau1[[#This Row],[ANNÉE]],paramètres!$G$2:$G$4,1,FALSE)+1)-Tableau1[[#This Row],[ANNÉE]]</f>
        <v>#VALUE!</v>
      </c>
      <c r="B531" s="60" t="e">
        <f t="array" ref="B531">IF($L531,VLOOKUP(Tableau1[[#This Row],[ANNÉE]],paramètres!$H$2:$H$4,1,FALSE)+1)-Tableau1[[#This Row],[ANNÉE]]</f>
        <v>#VALUE!</v>
      </c>
      <c r="C531" s="60" t="e">
        <f t="array" ref="C531">IF($L531,VLOOKUP(Tableau1[[#This Row],[ANNÉE]],paramètres!$I$2:$I$4,1,FALSE)+1)-Tableau1[[#This Row],[ANNÉE]]</f>
        <v>#VALUE!</v>
      </c>
      <c r="D531" s="60" t="e">
        <f t="array" ref="D531">IF($L531,VLOOKUP(Tableau1[[#This Row],[ANNÉE]],paramètres!$J$2:$J$4,1,FALSE)+1)-Tableau1[[#This Row],[ANNÉE]]</f>
        <v>#VALUE!</v>
      </c>
      <c r="E531" s="60" t="e">
        <f t="array" ref="E531">IF($L531,VLOOKUP(Tableau1[[#This Row],[ANNÉE]],paramètres!$K$2:$K$4,1,FALSE)+1)-Tableau1[[#This Row],[ANNÉE]]</f>
        <v>#VALUE!</v>
      </c>
      <c r="F531" s="60" t="e">
        <f t="array" ref="F531">IF($L531,VLOOKUP(Tableau1[[#This Row],[ANNÉE]],paramètres!$L$2:$L$4,1,FALSE)+1)-Tableau1[[#This Row],[ANNÉE]]</f>
        <v>#VALUE!</v>
      </c>
      <c r="G531" s="61" t="e">
        <f>IF($L531,VLOOKUP(Tableau1[[#This Row],[ANNÉE]],paramètres!$M$2:$M$4,1,FALSE)+1)-Tableau1[[#This Row],[ANNÉE]]</f>
        <v>#VALUE!</v>
      </c>
    </row>
    <row r="532" spans="1:7" x14ac:dyDescent="0.25">
      <c r="A532" s="59" t="e">
        <f t="array" ref="A532">IF($L532,VLOOKUP(Tableau1[[#This Row],[ANNÉE]],paramètres!$G$2:$G$4,1,FALSE)+1)-Tableau1[[#This Row],[ANNÉE]]</f>
        <v>#VALUE!</v>
      </c>
      <c r="B532" s="60" t="e">
        <f t="array" ref="B532">IF($L532,VLOOKUP(Tableau1[[#This Row],[ANNÉE]],paramètres!$H$2:$H$4,1,FALSE)+1)-Tableau1[[#This Row],[ANNÉE]]</f>
        <v>#VALUE!</v>
      </c>
      <c r="C532" s="60" t="e">
        <f t="array" ref="C532">IF($L532,VLOOKUP(Tableau1[[#This Row],[ANNÉE]],paramètres!$I$2:$I$4,1,FALSE)+1)-Tableau1[[#This Row],[ANNÉE]]</f>
        <v>#VALUE!</v>
      </c>
      <c r="D532" s="60" t="e">
        <f t="array" ref="D532">IF($L532,VLOOKUP(Tableau1[[#This Row],[ANNÉE]],paramètres!$J$2:$J$4,1,FALSE)+1)-Tableau1[[#This Row],[ANNÉE]]</f>
        <v>#VALUE!</v>
      </c>
      <c r="E532" s="60" t="e">
        <f t="array" ref="E532">IF($L532,VLOOKUP(Tableau1[[#This Row],[ANNÉE]],paramètres!$K$2:$K$4,1,FALSE)+1)-Tableau1[[#This Row],[ANNÉE]]</f>
        <v>#VALUE!</v>
      </c>
      <c r="F532" s="60" t="e">
        <f t="array" ref="F532">IF($L532,VLOOKUP(Tableau1[[#This Row],[ANNÉE]],paramètres!$L$2:$L$4,1,FALSE)+1)-Tableau1[[#This Row],[ANNÉE]]</f>
        <v>#VALUE!</v>
      </c>
      <c r="G532" s="61" t="e">
        <f>IF($L532,VLOOKUP(Tableau1[[#This Row],[ANNÉE]],paramètres!$M$2:$M$4,1,FALSE)+1)-Tableau1[[#This Row],[ANNÉE]]</f>
        <v>#VALUE!</v>
      </c>
    </row>
    <row r="533" spans="1:7" x14ac:dyDescent="0.25">
      <c r="A533" s="59" t="e">
        <f t="array" ref="A533">IF($L533,VLOOKUP(Tableau1[[#This Row],[ANNÉE]],paramètres!$G$2:$G$4,1,FALSE)+1)-Tableau1[[#This Row],[ANNÉE]]</f>
        <v>#VALUE!</v>
      </c>
      <c r="B533" s="60" t="e">
        <f t="array" ref="B533">IF($L533,VLOOKUP(Tableau1[[#This Row],[ANNÉE]],paramètres!$H$2:$H$4,1,FALSE)+1)-Tableau1[[#This Row],[ANNÉE]]</f>
        <v>#VALUE!</v>
      </c>
      <c r="C533" s="60" t="e">
        <f t="array" ref="C533">IF($L533,VLOOKUP(Tableau1[[#This Row],[ANNÉE]],paramètres!$I$2:$I$4,1,FALSE)+1)-Tableau1[[#This Row],[ANNÉE]]</f>
        <v>#VALUE!</v>
      </c>
      <c r="D533" s="60" t="e">
        <f t="array" ref="D533">IF($L533,VLOOKUP(Tableau1[[#This Row],[ANNÉE]],paramètres!$J$2:$J$4,1,FALSE)+1)-Tableau1[[#This Row],[ANNÉE]]</f>
        <v>#VALUE!</v>
      </c>
      <c r="E533" s="60" t="e">
        <f t="array" ref="E533">IF($L533,VLOOKUP(Tableau1[[#This Row],[ANNÉE]],paramètres!$K$2:$K$4,1,FALSE)+1)-Tableau1[[#This Row],[ANNÉE]]</f>
        <v>#VALUE!</v>
      </c>
      <c r="F533" s="60" t="e">
        <f t="array" ref="F533">IF($L533,VLOOKUP(Tableau1[[#This Row],[ANNÉE]],paramètres!$L$2:$L$4,1,FALSE)+1)-Tableau1[[#This Row],[ANNÉE]]</f>
        <v>#VALUE!</v>
      </c>
      <c r="G533" s="61" t="e">
        <f>IF($L533,VLOOKUP(Tableau1[[#This Row],[ANNÉE]],paramètres!$M$2:$M$4,1,FALSE)+1)-Tableau1[[#This Row],[ANNÉE]]</f>
        <v>#VALUE!</v>
      </c>
    </row>
    <row r="534" spans="1:7" x14ac:dyDescent="0.25">
      <c r="A534" s="59" t="e">
        <f t="array" ref="A534">IF($L534,VLOOKUP(Tableau1[[#This Row],[ANNÉE]],paramètres!$G$2:$G$4,1,FALSE)+1)-Tableau1[[#This Row],[ANNÉE]]</f>
        <v>#VALUE!</v>
      </c>
      <c r="B534" s="60" t="e">
        <f t="array" ref="B534">IF($L534,VLOOKUP(Tableau1[[#This Row],[ANNÉE]],paramètres!$H$2:$H$4,1,FALSE)+1)-Tableau1[[#This Row],[ANNÉE]]</f>
        <v>#VALUE!</v>
      </c>
      <c r="C534" s="60" t="e">
        <f t="array" ref="C534">IF($L534,VLOOKUP(Tableau1[[#This Row],[ANNÉE]],paramètres!$I$2:$I$4,1,FALSE)+1)-Tableau1[[#This Row],[ANNÉE]]</f>
        <v>#VALUE!</v>
      </c>
      <c r="D534" s="60" t="e">
        <f t="array" ref="D534">IF($L534,VLOOKUP(Tableau1[[#This Row],[ANNÉE]],paramètres!$J$2:$J$4,1,FALSE)+1)-Tableau1[[#This Row],[ANNÉE]]</f>
        <v>#VALUE!</v>
      </c>
      <c r="E534" s="60" t="e">
        <f t="array" ref="E534">IF($L534,VLOOKUP(Tableau1[[#This Row],[ANNÉE]],paramètres!$K$2:$K$4,1,FALSE)+1)-Tableau1[[#This Row],[ANNÉE]]</f>
        <v>#VALUE!</v>
      </c>
      <c r="F534" s="60" t="e">
        <f t="array" ref="F534">IF($L534,VLOOKUP(Tableau1[[#This Row],[ANNÉE]],paramètres!$L$2:$L$4,1,FALSE)+1)-Tableau1[[#This Row],[ANNÉE]]</f>
        <v>#VALUE!</v>
      </c>
      <c r="G534" s="61" t="e">
        <f>IF($L534,VLOOKUP(Tableau1[[#This Row],[ANNÉE]],paramètres!$M$2:$M$4,1,FALSE)+1)-Tableau1[[#This Row],[ANNÉE]]</f>
        <v>#VALUE!</v>
      </c>
    </row>
    <row r="535" spans="1:7" x14ac:dyDescent="0.25">
      <c r="A535" s="59" t="e">
        <f t="array" ref="A535">IF($L535,VLOOKUP(Tableau1[[#This Row],[ANNÉE]],paramètres!$G$2:$G$4,1,FALSE)+1)-Tableau1[[#This Row],[ANNÉE]]</f>
        <v>#VALUE!</v>
      </c>
      <c r="B535" s="60" t="e">
        <f t="array" ref="B535">IF($L535,VLOOKUP(Tableau1[[#This Row],[ANNÉE]],paramètres!$H$2:$H$4,1,FALSE)+1)-Tableau1[[#This Row],[ANNÉE]]</f>
        <v>#VALUE!</v>
      </c>
      <c r="C535" s="60" t="e">
        <f t="array" ref="C535">IF($L535,VLOOKUP(Tableau1[[#This Row],[ANNÉE]],paramètres!$I$2:$I$4,1,FALSE)+1)-Tableau1[[#This Row],[ANNÉE]]</f>
        <v>#VALUE!</v>
      </c>
      <c r="D535" s="60" t="e">
        <f t="array" ref="D535">IF($L535,VLOOKUP(Tableau1[[#This Row],[ANNÉE]],paramètres!$J$2:$J$4,1,FALSE)+1)-Tableau1[[#This Row],[ANNÉE]]</f>
        <v>#VALUE!</v>
      </c>
      <c r="E535" s="60" t="e">
        <f t="array" ref="E535">IF($L535,VLOOKUP(Tableau1[[#This Row],[ANNÉE]],paramètres!$K$2:$K$4,1,FALSE)+1)-Tableau1[[#This Row],[ANNÉE]]</f>
        <v>#VALUE!</v>
      </c>
      <c r="F535" s="60" t="e">
        <f t="array" ref="F535">IF($L535,VLOOKUP(Tableau1[[#This Row],[ANNÉE]],paramètres!$L$2:$L$4,1,FALSE)+1)-Tableau1[[#This Row],[ANNÉE]]</f>
        <v>#VALUE!</v>
      </c>
      <c r="G535" s="61" t="e">
        <f>IF($L535,VLOOKUP(Tableau1[[#This Row],[ANNÉE]],paramètres!$M$2:$M$4,1,FALSE)+1)-Tableau1[[#This Row],[ANNÉE]]</f>
        <v>#VALUE!</v>
      </c>
    </row>
    <row r="536" spans="1:7" x14ac:dyDescent="0.25">
      <c r="A536" s="59" t="e">
        <f t="array" ref="A536">IF($L536,VLOOKUP(Tableau1[[#This Row],[ANNÉE]],paramètres!$G$2:$G$4,1,FALSE)+1)-Tableau1[[#This Row],[ANNÉE]]</f>
        <v>#VALUE!</v>
      </c>
      <c r="B536" s="60" t="e">
        <f t="array" ref="B536">IF($L536,VLOOKUP(Tableau1[[#This Row],[ANNÉE]],paramètres!$H$2:$H$4,1,FALSE)+1)-Tableau1[[#This Row],[ANNÉE]]</f>
        <v>#VALUE!</v>
      </c>
      <c r="C536" s="60" t="e">
        <f t="array" ref="C536">IF($L536,VLOOKUP(Tableau1[[#This Row],[ANNÉE]],paramètres!$I$2:$I$4,1,FALSE)+1)-Tableau1[[#This Row],[ANNÉE]]</f>
        <v>#VALUE!</v>
      </c>
      <c r="D536" s="60" t="e">
        <f t="array" ref="D536">IF($L536,VLOOKUP(Tableau1[[#This Row],[ANNÉE]],paramètres!$J$2:$J$4,1,FALSE)+1)-Tableau1[[#This Row],[ANNÉE]]</f>
        <v>#VALUE!</v>
      </c>
      <c r="E536" s="60" t="e">
        <f t="array" ref="E536">IF($L536,VLOOKUP(Tableau1[[#This Row],[ANNÉE]],paramètres!$K$2:$K$4,1,FALSE)+1)-Tableau1[[#This Row],[ANNÉE]]</f>
        <v>#VALUE!</v>
      </c>
      <c r="F536" s="60" t="e">
        <f t="array" ref="F536">IF($L536,VLOOKUP(Tableau1[[#This Row],[ANNÉE]],paramètres!$L$2:$L$4,1,FALSE)+1)-Tableau1[[#This Row],[ANNÉE]]</f>
        <v>#VALUE!</v>
      </c>
      <c r="G536" s="61" t="e">
        <f>IF($L536,VLOOKUP(Tableau1[[#This Row],[ANNÉE]],paramètres!$M$2:$M$4,1,FALSE)+1)-Tableau1[[#This Row],[ANNÉE]]</f>
        <v>#VALUE!</v>
      </c>
    </row>
    <row r="537" spans="1:7" x14ac:dyDescent="0.25">
      <c r="A537" s="59" t="e">
        <f t="array" ref="A537">IF($L537,VLOOKUP(Tableau1[[#This Row],[ANNÉE]],paramètres!$G$2:$G$4,1,FALSE)+1)-Tableau1[[#This Row],[ANNÉE]]</f>
        <v>#VALUE!</v>
      </c>
      <c r="B537" s="60" t="e">
        <f t="array" ref="B537">IF($L537,VLOOKUP(Tableau1[[#This Row],[ANNÉE]],paramètres!$H$2:$H$4,1,FALSE)+1)-Tableau1[[#This Row],[ANNÉE]]</f>
        <v>#VALUE!</v>
      </c>
      <c r="C537" s="60" t="e">
        <f t="array" ref="C537">IF($L537,VLOOKUP(Tableau1[[#This Row],[ANNÉE]],paramètres!$I$2:$I$4,1,FALSE)+1)-Tableau1[[#This Row],[ANNÉE]]</f>
        <v>#VALUE!</v>
      </c>
      <c r="D537" s="60" t="e">
        <f t="array" ref="D537">IF($L537,VLOOKUP(Tableau1[[#This Row],[ANNÉE]],paramètres!$J$2:$J$4,1,FALSE)+1)-Tableau1[[#This Row],[ANNÉE]]</f>
        <v>#VALUE!</v>
      </c>
      <c r="E537" s="60" t="e">
        <f t="array" ref="E537">IF($L537,VLOOKUP(Tableau1[[#This Row],[ANNÉE]],paramètres!$K$2:$K$4,1,FALSE)+1)-Tableau1[[#This Row],[ANNÉE]]</f>
        <v>#VALUE!</v>
      </c>
      <c r="F537" s="60" t="e">
        <f t="array" ref="F537">IF($L537,VLOOKUP(Tableau1[[#This Row],[ANNÉE]],paramètres!$L$2:$L$4,1,FALSE)+1)-Tableau1[[#This Row],[ANNÉE]]</f>
        <v>#VALUE!</v>
      </c>
      <c r="G537" s="61" t="e">
        <f>IF($L537,VLOOKUP(Tableau1[[#This Row],[ANNÉE]],paramètres!$M$2:$M$4,1,FALSE)+1)-Tableau1[[#This Row],[ANNÉE]]</f>
        <v>#VALUE!</v>
      </c>
    </row>
    <row r="538" spans="1:7" x14ac:dyDescent="0.25">
      <c r="A538" s="59" t="e">
        <f t="array" ref="A538">IF($L538,VLOOKUP(Tableau1[[#This Row],[ANNÉE]],paramètres!$G$2:$G$4,1,FALSE)+1)-Tableau1[[#This Row],[ANNÉE]]</f>
        <v>#VALUE!</v>
      </c>
      <c r="B538" s="60" t="e">
        <f t="array" ref="B538">IF($L538,VLOOKUP(Tableau1[[#This Row],[ANNÉE]],paramètres!$H$2:$H$4,1,FALSE)+1)-Tableau1[[#This Row],[ANNÉE]]</f>
        <v>#VALUE!</v>
      </c>
      <c r="C538" s="60" t="e">
        <f t="array" ref="C538">IF($L538,VLOOKUP(Tableau1[[#This Row],[ANNÉE]],paramètres!$I$2:$I$4,1,FALSE)+1)-Tableau1[[#This Row],[ANNÉE]]</f>
        <v>#VALUE!</v>
      </c>
      <c r="D538" s="60" t="e">
        <f t="array" ref="D538">IF($L538,VLOOKUP(Tableau1[[#This Row],[ANNÉE]],paramètres!$J$2:$J$4,1,FALSE)+1)-Tableau1[[#This Row],[ANNÉE]]</f>
        <v>#VALUE!</v>
      </c>
      <c r="E538" s="60" t="e">
        <f t="array" ref="E538">IF($L538,VLOOKUP(Tableau1[[#This Row],[ANNÉE]],paramètres!$K$2:$K$4,1,FALSE)+1)-Tableau1[[#This Row],[ANNÉE]]</f>
        <v>#VALUE!</v>
      </c>
      <c r="F538" s="60" t="e">
        <f t="array" ref="F538">IF($L538,VLOOKUP(Tableau1[[#This Row],[ANNÉE]],paramètres!$L$2:$L$4,1,FALSE)+1)-Tableau1[[#This Row],[ANNÉE]]</f>
        <v>#VALUE!</v>
      </c>
      <c r="G538" s="61" t="e">
        <f>IF($L538,VLOOKUP(Tableau1[[#This Row],[ANNÉE]],paramètres!$M$2:$M$4,1,FALSE)+1)-Tableau1[[#This Row],[ANNÉE]]</f>
        <v>#VALUE!</v>
      </c>
    </row>
    <row r="539" spans="1:7" x14ac:dyDescent="0.25">
      <c r="A539" s="59" t="e">
        <f t="array" ref="A539">IF($L539,VLOOKUP(Tableau1[[#This Row],[ANNÉE]],paramètres!$G$2:$G$4,1,FALSE)+1)-Tableau1[[#This Row],[ANNÉE]]</f>
        <v>#VALUE!</v>
      </c>
      <c r="B539" s="60" t="e">
        <f t="array" ref="B539">IF($L539,VLOOKUP(Tableau1[[#This Row],[ANNÉE]],paramètres!$H$2:$H$4,1,FALSE)+1)-Tableau1[[#This Row],[ANNÉE]]</f>
        <v>#VALUE!</v>
      </c>
      <c r="C539" s="60" t="e">
        <f t="array" ref="C539">IF($L539,VLOOKUP(Tableau1[[#This Row],[ANNÉE]],paramètres!$I$2:$I$4,1,FALSE)+1)-Tableau1[[#This Row],[ANNÉE]]</f>
        <v>#VALUE!</v>
      </c>
      <c r="D539" s="60" t="e">
        <f t="array" ref="D539">IF($L539,VLOOKUP(Tableau1[[#This Row],[ANNÉE]],paramètres!$J$2:$J$4,1,FALSE)+1)-Tableau1[[#This Row],[ANNÉE]]</f>
        <v>#VALUE!</v>
      </c>
      <c r="E539" s="60" t="e">
        <f t="array" ref="E539">IF($L539,VLOOKUP(Tableau1[[#This Row],[ANNÉE]],paramètres!$K$2:$K$4,1,FALSE)+1)-Tableau1[[#This Row],[ANNÉE]]</f>
        <v>#VALUE!</v>
      </c>
      <c r="F539" s="60" t="e">
        <f t="array" ref="F539">IF($L539,VLOOKUP(Tableau1[[#This Row],[ANNÉE]],paramètres!$L$2:$L$4,1,FALSE)+1)-Tableau1[[#This Row],[ANNÉE]]</f>
        <v>#VALUE!</v>
      </c>
      <c r="G539" s="61" t="e">
        <f>IF($L539,VLOOKUP(Tableau1[[#This Row],[ANNÉE]],paramètres!$M$2:$M$4,1,FALSE)+1)-Tableau1[[#This Row],[ANNÉE]]</f>
        <v>#VALUE!</v>
      </c>
    </row>
    <row r="540" spans="1:7" x14ac:dyDescent="0.25">
      <c r="A540" s="59" t="e">
        <f t="array" ref="A540">IF($L540,VLOOKUP(Tableau1[[#This Row],[ANNÉE]],paramètres!$G$2:$G$4,1,FALSE)+1)-Tableau1[[#This Row],[ANNÉE]]</f>
        <v>#VALUE!</v>
      </c>
      <c r="B540" s="60" t="e">
        <f t="array" ref="B540">IF($L540,VLOOKUP(Tableau1[[#This Row],[ANNÉE]],paramètres!$H$2:$H$4,1,FALSE)+1)-Tableau1[[#This Row],[ANNÉE]]</f>
        <v>#VALUE!</v>
      </c>
      <c r="C540" s="60" t="e">
        <f t="array" ref="C540">IF($L540,VLOOKUP(Tableau1[[#This Row],[ANNÉE]],paramètres!$I$2:$I$4,1,FALSE)+1)-Tableau1[[#This Row],[ANNÉE]]</f>
        <v>#VALUE!</v>
      </c>
      <c r="D540" s="60" t="e">
        <f t="array" ref="D540">IF($L540,VLOOKUP(Tableau1[[#This Row],[ANNÉE]],paramètres!$J$2:$J$4,1,FALSE)+1)-Tableau1[[#This Row],[ANNÉE]]</f>
        <v>#VALUE!</v>
      </c>
      <c r="E540" s="60" t="e">
        <f t="array" ref="E540">IF($L540,VLOOKUP(Tableau1[[#This Row],[ANNÉE]],paramètres!$K$2:$K$4,1,FALSE)+1)-Tableau1[[#This Row],[ANNÉE]]</f>
        <v>#VALUE!</v>
      </c>
      <c r="F540" s="60" t="e">
        <f t="array" ref="F540">IF($L540,VLOOKUP(Tableau1[[#This Row],[ANNÉE]],paramètres!$L$2:$L$4,1,FALSE)+1)-Tableau1[[#This Row],[ANNÉE]]</f>
        <v>#VALUE!</v>
      </c>
      <c r="G540" s="61" t="e">
        <f>IF($L540,VLOOKUP(Tableau1[[#This Row],[ANNÉE]],paramètres!$M$2:$M$4,1,FALSE)+1)-Tableau1[[#This Row],[ANNÉE]]</f>
        <v>#VALUE!</v>
      </c>
    </row>
    <row r="541" spans="1:7" x14ac:dyDescent="0.25">
      <c r="A541" s="59" t="e">
        <f t="array" ref="A541">IF($L541,VLOOKUP(Tableau1[[#This Row],[ANNÉE]],paramètres!$G$2:$G$4,1,FALSE)+1)-Tableau1[[#This Row],[ANNÉE]]</f>
        <v>#VALUE!</v>
      </c>
      <c r="B541" s="60" t="e">
        <f t="array" ref="B541">IF($L541,VLOOKUP(Tableau1[[#This Row],[ANNÉE]],paramètres!$H$2:$H$4,1,FALSE)+1)-Tableau1[[#This Row],[ANNÉE]]</f>
        <v>#VALUE!</v>
      </c>
      <c r="C541" s="60" t="e">
        <f t="array" ref="C541">IF($L541,VLOOKUP(Tableau1[[#This Row],[ANNÉE]],paramètres!$I$2:$I$4,1,FALSE)+1)-Tableau1[[#This Row],[ANNÉE]]</f>
        <v>#VALUE!</v>
      </c>
      <c r="D541" s="60" t="e">
        <f t="array" ref="D541">IF($L541,VLOOKUP(Tableau1[[#This Row],[ANNÉE]],paramètres!$J$2:$J$4,1,FALSE)+1)-Tableau1[[#This Row],[ANNÉE]]</f>
        <v>#VALUE!</v>
      </c>
      <c r="E541" s="60" t="e">
        <f t="array" ref="E541">IF($L541,VLOOKUP(Tableau1[[#This Row],[ANNÉE]],paramètres!$K$2:$K$4,1,FALSE)+1)-Tableau1[[#This Row],[ANNÉE]]</f>
        <v>#VALUE!</v>
      </c>
      <c r="F541" s="60" t="e">
        <f t="array" ref="F541">IF($L541,VLOOKUP(Tableau1[[#This Row],[ANNÉE]],paramètres!$L$2:$L$4,1,FALSE)+1)-Tableau1[[#This Row],[ANNÉE]]</f>
        <v>#VALUE!</v>
      </c>
      <c r="G541" s="61" t="e">
        <f>IF($L541,VLOOKUP(Tableau1[[#This Row],[ANNÉE]],paramètres!$M$2:$M$4,1,FALSE)+1)-Tableau1[[#This Row],[ANNÉE]]</f>
        <v>#VALUE!</v>
      </c>
    </row>
    <row r="542" spans="1:7" x14ac:dyDescent="0.25">
      <c r="A542" s="59" t="e">
        <f t="array" ref="A542">IF($L542,VLOOKUP(Tableau1[[#This Row],[ANNÉE]],paramètres!$G$2:$G$4,1,FALSE)+1)-Tableau1[[#This Row],[ANNÉE]]</f>
        <v>#VALUE!</v>
      </c>
      <c r="B542" s="60" t="e">
        <f t="array" ref="B542">IF($L542,VLOOKUP(Tableau1[[#This Row],[ANNÉE]],paramètres!$H$2:$H$4,1,FALSE)+1)-Tableau1[[#This Row],[ANNÉE]]</f>
        <v>#VALUE!</v>
      </c>
      <c r="C542" s="60" t="e">
        <f t="array" ref="C542">IF($L542,VLOOKUP(Tableau1[[#This Row],[ANNÉE]],paramètres!$I$2:$I$4,1,FALSE)+1)-Tableau1[[#This Row],[ANNÉE]]</f>
        <v>#VALUE!</v>
      </c>
      <c r="D542" s="60" t="e">
        <f t="array" ref="D542">IF($L542,VLOOKUP(Tableau1[[#This Row],[ANNÉE]],paramètres!$J$2:$J$4,1,FALSE)+1)-Tableau1[[#This Row],[ANNÉE]]</f>
        <v>#VALUE!</v>
      </c>
      <c r="E542" s="60" t="e">
        <f t="array" ref="E542">IF($L542,VLOOKUP(Tableau1[[#This Row],[ANNÉE]],paramètres!$K$2:$K$4,1,FALSE)+1)-Tableau1[[#This Row],[ANNÉE]]</f>
        <v>#VALUE!</v>
      </c>
      <c r="F542" s="60" t="e">
        <f t="array" ref="F542">IF($L542,VLOOKUP(Tableau1[[#This Row],[ANNÉE]],paramètres!$L$2:$L$4,1,FALSE)+1)-Tableau1[[#This Row],[ANNÉE]]</f>
        <v>#VALUE!</v>
      </c>
      <c r="G542" s="61" t="e">
        <f>IF($L542,VLOOKUP(Tableau1[[#This Row],[ANNÉE]],paramètres!$M$2:$M$4,1,FALSE)+1)-Tableau1[[#This Row],[ANNÉE]]</f>
        <v>#VALUE!</v>
      </c>
    </row>
    <row r="543" spans="1:7" x14ac:dyDescent="0.25">
      <c r="A543" s="59" t="e">
        <f t="array" ref="A543">IF($L543,VLOOKUP(Tableau1[[#This Row],[ANNÉE]],paramètres!$G$2:$G$4,1,FALSE)+1)-Tableau1[[#This Row],[ANNÉE]]</f>
        <v>#VALUE!</v>
      </c>
      <c r="B543" s="60" t="e">
        <f t="array" ref="B543">IF($L543,VLOOKUP(Tableau1[[#This Row],[ANNÉE]],paramètres!$H$2:$H$4,1,FALSE)+1)-Tableau1[[#This Row],[ANNÉE]]</f>
        <v>#VALUE!</v>
      </c>
      <c r="C543" s="60" t="e">
        <f t="array" ref="C543">IF($L543,VLOOKUP(Tableau1[[#This Row],[ANNÉE]],paramètres!$I$2:$I$4,1,FALSE)+1)-Tableau1[[#This Row],[ANNÉE]]</f>
        <v>#VALUE!</v>
      </c>
      <c r="D543" s="60" t="e">
        <f t="array" ref="D543">IF($L543,VLOOKUP(Tableau1[[#This Row],[ANNÉE]],paramètres!$J$2:$J$4,1,FALSE)+1)-Tableau1[[#This Row],[ANNÉE]]</f>
        <v>#VALUE!</v>
      </c>
      <c r="E543" s="60" t="e">
        <f t="array" ref="E543">IF($L543,VLOOKUP(Tableau1[[#This Row],[ANNÉE]],paramètres!$K$2:$K$4,1,FALSE)+1)-Tableau1[[#This Row],[ANNÉE]]</f>
        <v>#VALUE!</v>
      </c>
      <c r="F543" s="60" t="e">
        <f t="array" ref="F543">IF($L543,VLOOKUP(Tableau1[[#This Row],[ANNÉE]],paramètres!$L$2:$L$4,1,FALSE)+1)-Tableau1[[#This Row],[ANNÉE]]</f>
        <v>#VALUE!</v>
      </c>
      <c r="G543" s="61" t="e">
        <f>IF($L543,VLOOKUP(Tableau1[[#This Row],[ANNÉE]],paramètres!$M$2:$M$4,1,FALSE)+1)-Tableau1[[#This Row],[ANNÉE]]</f>
        <v>#VALUE!</v>
      </c>
    </row>
    <row r="544" spans="1:7" x14ac:dyDescent="0.25">
      <c r="A544" s="59" t="e">
        <f t="array" ref="A544">IF($L544,VLOOKUP(Tableau1[[#This Row],[ANNÉE]],paramètres!$G$2:$G$4,1,FALSE)+1)-Tableau1[[#This Row],[ANNÉE]]</f>
        <v>#VALUE!</v>
      </c>
      <c r="B544" s="60" t="e">
        <f t="array" ref="B544">IF($L544,VLOOKUP(Tableau1[[#This Row],[ANNÉE]],paramètres!$H$2:$H$4,1,FALSE)+1)-Tableau1[[#This Row],[ANNÉE]]</f>
        <v>#VALUE!</v>
      </c>
      <c r="C544" s="60" t="e">
        <f t="array" ref="C544">IF($L544,VLOOKUP(Tableau1[[#This Row],[ANNÉE]],paramètres!$I$2:$I$4,1,FALSE)+1)-Tableau1[[#This Row],[ANNÉE]]</f>
        <v>#VALUE!</v>
      </c>
      <c r="D544" s="60" t="e">
        <f t="array" ref="D544">IF($L544,VLOOKUP(Tableau1[[#This Row],[ANNÉE]],paramètres!$J$2:$J$4,1,FALSE)+1)-Tableau1[[#This Row],[ANNÉE]]</f>
        <v>#VALUE!</v>
      </c>
      <c r="E544" s="60" t="e">
        <f t="array" ref="E544">IF($L544,VLOOKUP(Tableau1[[#This Row],[ANNÉE]],paramètres!$K$2:$K$4,1,FALSE)+1)-Tableau1[[#This Row],[ANNÉE]]</f>
        <v>#VALUE!</v>
      </c>
      <c r="F544" s="60" t="e">
        <f t="array" ref="F544">IF($L544,VLOOKUP(Tableau1[[#This Row],[ANNÉE]],paramètres!$L$2:$L$4,1,FALSE)+1)-Tableau1[[#This Row],[ANNÉE]]</f>
        <v>#VALUE!</v>
      </c>
      <c r="G544" s="61" t="e">
        <f>IF($L544,VLOOKUP(Tableau1[[#This Row],[ANNÉE]],paramètres!$M$2:$M$4,1,FALSE)+1)-Tableau1[[#This Row],[ANNÉE]]</f>
        <v>#VALUE!</v>
      </c>
    </row>
    <row r="545" spans="1:7" x14ac:dyDescent="0.25">
      <c r="A545" s="59" t="e">
        <f t="array" ref="A545">IF($L545,VLOOKUP(Tableau1[[#This Row],[ANNÉE]],paramètres!$G$2:$G$4,1,FALSE)+1)-Tableau1[[#This Row],[ANNÉE]]</f>
        <v>#VALUE!</v>
      </c>
      <c r="B545" s="60" t="e">
        <f t="array" ref="B545">IF($L545,VLOOKUP(Tableau1[[#This Row],[ANNÉE]],paramètres!$H$2:$H$4,1,FALSE)+1)-Tableau1[[#This Row],[ANNÉE]]</f>
        <v>#VALUE!</v>
      </c>
      <c r="C545" s="60" t="e">
        <f t="array" ref="C545">IF($L545,VLOOKUP(Tableau1[[#This Row],[ANNÉE]],paramètres!$I$2:$I$4,1,FALSE)+1)-Tableau1[[#This Row],[ANNÉE]]</f>
        <v>#VALUE!</v>
      </c>
      <c r="D545" s="60" t="e">
        <f t="array" ref="D545">IF($L545,VLOOKUP(Tableau1[[#This Row],[ANNÉE]],paramètres!$J$2:$J$4,1,FALSE)+1)-Tableau1[[#This Row],[ANNÉE]]</f>
        <v>#VALUE!</v>
      </c>
      <c r="E545" s="60" t="e">
        <f t="array" ref="E545">IF($L545,VLOOKUP(Tableau1[[#This Row],[ANNÉE]],paramètres!$K$2:$K$4,1,FALSE)+1)-Tableau1[[#This Row],[ANNÉE]]</f>
        <v>#VALUE!</v>
      </c>
      <c r="F545" s="60" t="e">
        <f t="array" ref="F545">IF($L545,VLOOKUP(Tableau1[[#This Row],[ANNÉE]],paramètres!$L$2:$L$4,1,FALSE)+1)-Tableau1[[#This Row],[ANNÉE]]</f>
        <v>#VALUE!</v>
      </c>
      <c r="G545" s="61" t="e">
        <f>IF($L545,VLOOKUP(Tableau1[[#This Row],[ANNÉE]],paramètres!$M$2:$M$4,1,FALSE)+1)-Tableau1[[#This Row],[ANNÉE]]</f>
        <v>#VALUE!</v>
      </c>
    </row>
    <row r="546" spans="1:7" x14ac:dyDescent="0.25">
      <c r="A546" s="59" t="e">
        <f t="array" ref="A546">IF($L546,VLOOKUP(Tableau1[[#This Row],[ANNÉE]],paramètres!$G$2:$G$4,1,FALSE)+1)-Tableau1[[#This Row],[ANNÉE]]</f>
        <v>#VALUE!</v>
      </c>
      <c r="B546" s="60" t="e">
        <f t="array" ref="B546">IF($L546,VLOOKUP(Tableau1[[#This Row],[ANNÉE]],paramètres!$H$2:$H$4,1,FALSE)+1)-Tableau1[[#This Row],[ANNÉE]]</f>
        <v>#VALUE!</v>
      </c>
      <c r="C546" s="60" t="e">
        <f t="array" ref="C546">IF($L546,VLOOKUP(Tableau1[[#This Row],[ANNÉE]],paramètres!$I$2:$I$4,1,FALSE)+1)-Tableau1[[#This Row],[ANNÉE]]</f>
        <v>#VALUE!</v>
      </c>
      <c r="D546" s="60" t="e">
        <f t="array" ref="D546">IF($L546,VLOOKUP(Tableau1[[#This Row],[ANNÉE]],paramètres!$J$2:$J$4,1,FALSE)+1)-Tableau1[[#This Row],[ANNÉE]]</f>
        <v>#VALUE!</v>
      </c>
      <c r="E546" s="60" t="e">
        <f t="array" ref="E546">IF($L546,VLOOKUP(Tableau1[[#This Row],[ANNÉE]],paramètres!$K$2:$K$4,1,FALSE)+1)-Tableau1[[#This Row],[ANNÉE]]</f>
        <v>#VALUE!</v>
      </c>
      <c r="F546" s="60" t="e">
        <f t="array" ref="F546">IF($L546,VLOOKUP(Tableau1[[#This Row],[ANNÉE]],paramètres!$L$2:$L$4,1,FALSE)+1)-Tableau1[[#This Row],[ANNÉE]]</f>
        <v>#VALUE!</v>
      </c>
      <c r="G546" s="61" t="e">
        <f>IF($L546,VLOOKUP(Tableau1[[#This Row],[ANNÉE]],paramètres!$M$2:$M$4,1,FALSE)+1)-Tableau1[[#This Row],[ANNÉE]]</f>
        <v>#VALUE!</v>
      </c>
    </row>
    <row r="547" spans="1:7" x14ac:dyDescent="0.25">
      <c r="A547" s="59" t="e">
        <f t="array" ref="A547">IF($L547,VLOOKUP(Tableau1[[#This Row],[ANNÉE]],paramètres!$G$2:$G$4,1,FALSE)+1)-Tableau1[[#This Row],[ANNÉE]]</f>
        <v>#VALUE!</v>
      </c>
      <c r="B547" s="60" t="e">
        <f t="array" ref="B547">IF($L547,VLOOKUP(Tableau1[[#This Row],[ANNÉE]],paramètres!$H$2:$H$4,1,FALSE)+1)-Tableau1[[#This Row],[ANNÉE]]</f>
        <v>#VALUE!</v>
      </c>
      <c r="C547" s="60" t="e">
        <f t="array" ref="C547">IF($L547,VLOOKUP(Tableau1[[#This Row],[ANNÉE]],paramètres!$I$2:$I$4,1,FALSE)+1)-Tableau1[[#This Row],[ANNÉE]]</f>
        <v>#VALUE!</v>
      </c>
      <c r="D547" s="60" t="e">
        <f t="array" ref="D547">IF($L547,VLOOKUP(Tableau1[[#This Row],[ANNÉE]],paramètres!$J$2:$J$4,1,FALSE)+1)-Tableau1[[#This Row],[ANNÉE]]</f>
        <v>#VALUE!</v>
      </c>
      <c r="E547" s="60" t="e">
        <f t="array" ref="E547">IF($L547,VLOOKUP(Tableau1[[#This Row],[ANNÉE]],paramètres!$K$2:$K$4,1,FALSE)+1)-Tableau1[[#This Row],[ANNÉE]]</f>
        <v>#VALUE!</v>
      </c>
      <c r="F547" s="60" t="e">
        <f t="array" ref="F547">IF($L547,VLOOKUP(Tableau1[[#This Row],[ANNÉE]],paramètres!$L$2:$L$4,1,FALSE)+1)-Tableau1[[#This Row],[ANNÉE]]</f>
        <v>#VALUE!</v>
      </c>
      <c r="G547" s="61" t="e">
        <f>IF($L547,VLOOKUP(Tableau1[[#This Row],[ANNÉE]],paramètres!$M$2:$M$4,1,FALSE)+1)-Tableau1[[#This Row],[ANNÉE]]</f>
        <v>#VALUE!</v>
      </c>
    </row>
    <row r="548" spans="1:7" x14ac:dyDescent="0.25">
      <c r="A548" s="59" t="e">
        <f t="array" ref="A548">IF($L548,VLOOKUP(Tableau1[[#This Row],[ANNÉE]],paramètres!$G$2:$G$4,1,FALSE)+1)-Tableau1[[#This Row],[ANNÉE]]</f>
        <v>#VALUE!</v>
      </c>
      <c r="B548" s="60" t="e">
        <f t="array" ref="B548">IF($L548,VLOOKUP(Tableau1[[#This Row],[ANNÉE]],paramètres!$H$2:$H$4,1,FALSE)+1)-Tableau1[[#This Row],[ANNÉE]]</f>
        <v>#VALUE!</v>
      </c>
      <c r="C548" s="60" t="e">
        <f t="array" ref="C548">IF($L548,VLOOKUP(Tableau1[[#This Row],[ANNÉE]],paramètres!$I$2:$I$4,1,FALSE)+1)-Tableau1[[#This Row],[ANNÉE]]</f>
        <v>#VALUE!</v>
      </c>
      <c r="D548" s="60" t="e">
        <f t="array" ref="D548">IF($L548,VLOOKUP(Tableau1[[#This Row],[ANNÉE]],paramètres!$J$2:$J$4,1,FALSE)+1)-Tableau1[[#This Row],[ANNÉE]]</f>
        <v>#VALUE!</v>
      </c>
      <c r="E548" s="60" t="e">
        <f t="array" ref="E548">IF($L548,VLOOKUP(Tableau1[[#This Row],[ANNÉE]],paramètres!$K$2:$K$4,1,FALSE)+1)-Tableau1[[#This Row],[ANNÉE]]</f>
        <v>#VALUE!</v>
      </c>
      <c r="F548" s="60" t="e">
        <f t="array" ref="F548">IF($L548,VLOOKUP(Tableau1[[#This Row],[ANNÉE]],paramètres!$L$2:$L$4,1,FALSE)+1)-Tableau1[[#This Row],[ANNÉE]]</f>
        <v>#VALUE!</v>
      </c>
      <c r="G548" s="61" t="e">
        <f>IF($L548,VLOOKUP(Tableau1[[#This Row],[ANNÉE]],paramètres!$M$2:$M$4,1,FALSE)+1)-Tableau1[[#This Row],[ANNÉE]]</f>
        <v>#VALUE!</v>
      </c>
    </row>
    <row r="549" spans="1:7" x14ac:dyDescent="0.25">
      <c r="A549" s="59" t="e">
        <f t="array" ref="A549">IF($L549,VLOOKUP(Tableau1[[#This Row],[ANNÉE]],paramètres!$G$2:$G$4,1,FALSE)+1)-Tableau1[[#This Row],[ANNÉE]]</f>
        <v>#VALUE!</v>
      </c>
      <c r="B549" s="60" t="e">
        <f t="array" ref="B549">IF($L549,VLOOKUP(Tableau1[[#This Row],[ANNÉE]],paramètres!$H$2:$H$4,1,FALSE)+1)-Tableau1[[#This Row],[ANNÉE]]</f>
        <v>#VALUE!</v>
      </c>
      <c r="C549" s="60" t="e">
        <f t="array" ref="C549">IF($L549,VLOOKUP(Tableau1[[#This Row],[ANNÉE]],paramètres!$I$2:$I$4,1,FALSE)+1)-Tableau1[[#This Row],[ANNÉE]]</f>
        <v>#VALUE!</v>
      </c>
      <c r="D549" s="60" t="e">
        <f t="array" ref="D549">IF($L549,VLOOKUP(Tableau1[[#This Row],[ANNÉE]],paramètres!$J$2:$J$4,1,FALSE)+1)-Tableau1[[#This Row],[ANNÉE]]</f>
        <v>#VALUE!</v>
      </c>
      <c r="E549" s="60" t="e">
        <f t="array" ref="E549">IF($L549,VLOOKUP(Tableau1[[#This Row],[ANNÉE]],paramètres!$K$2:$K$4,1,FALSE)+1)-Tableau1[[#This Row],[ANNÉE]]</f>
        <v>#VALUE!</v>
      </c>
      <c r="F549" s="60" t="e">
        <f t="array" ref="F549">IF($L549,VLOOKUP(Tableau1[[#This Row],[ANNÉE]],paramètres!$L$2:$L$4,1,FALSE)+1)-Tableau1[[#This Row],[ANNÉE]]</f>
        <v>#VALUE!</v>
      </c>
      <c r="G549" s="61" t="e">
        <f>IF($L549,VLOOKUP(Tableau1[[#This Row],[ANNÉE]],paramètres!$M$2:$M$4,1,FALSE)+1)-Tableau1[[#This Row],[ANNÉE]]</f>
        <v>#VALUE!</v>
      </c>
    </row>
    <row r="550" spans="1:7" x14ac:dyDescent="0.25">
      <c r="A550" s="59" t="e">
        <f t="array" ref="A550">IF($L550,VLOOKUP(Tableau1[[#This Row],[ANNÉE]],paramètres!$G$2:$G$4,1,FALSE)+1)-Tableau1[[#This Row],[ANNÉE]]</f>
        <v>#VALUE!</v>
      </c>
      <c r="B550" s="60" t="e">
        <f t="array" ref="B550">IF($L550,VLOOKUP(Tableau1[[#This Row],[ANNÉE]],paramètres!$H$2:$H$4,1,FALSE)+1)-Tableau1[[#This Row],[ANNÉE]]</f>
        <v>#VALUE!</v>
      </c>
      <c r="C550" s="60" t="e">
        <f t="array" ref="C550">IF($L550,VLOOKUP(Tableau1[[#This Row],[ANNÉE]],paramètres!$I$2:$I$4,1,FALSE)+1)-Tableau1[[#This Row],[ANNÉE]]</f>
        <v>#VALUE!</v>
      </c>
      <c r="D550" s="60" t="e">
        <f t="array" ref="D550">IF($L550,VLOOKUP(Tableau1[[#This Row],[ANNÉE]],paramètres!$J$2:$J$4,1,FALSE)+1)-Tableau1[[#This Row],[ANNÉE]]</f>
        <v>#VALUE!</v>
      </c>
      <c r="E550" s="60" t="e">
        <f t="array" ref="E550">IF($L550,VLOOKUP(Tableau1[[#This Row],[ANNÉE]],paramètres!$K$2:$K$4,1,FALSE)+1)-Tableau1[[#This Row],[ANNÉE]]</f>
        <v>#VALUE!</v>
      </c>
      <c r="F550" s="60" t="e">
        <f t="array" ref="F550">IF($L550,VLOOKUP(Tableau1[[#This Row],[ANNÉE]],paramètres!$L$2:$L$4,1,FALSE)+1)-Tableau1[[#This Row],[ANNÉE]]</f>
        <v>#VALUE!</v>
      </c>
      <c r="G550" s="61" t="e">
        <f>IF($L550,VLOOKUP(Tableau1[[#This Row],[ANNÉE]],paramètres!$M$2:$M$4,1,FALSE)+1)-Tableau1[[#This Row],[ANNÉE]]</f>
        <v>#VALUE!</v>
      </c>
    </row>
    <row r="551" spans="1:7" x14ac:dyDescent="0.25">
      <c r="A551" s="59" t="e">
        <f t="array" ref="A551">IF($L551,VLOOKUP(Tableau1[[#This Row],[ANNÉE]],paramètres!$G$2:$G$4,1,FALSE)+1)-Tableau1[[#This Row],[ANNÉE]]</f>
        <v>#VALUE!</v>
      </c>
      <c r="B551" s="60" t="e">
        <f t="array" ref="B551">IF($L551,VLOOKUP(Tableau1[[#This Row],[ANNÉE]],paramètres!$H$2:$H$4,1,FALSE)+1)-Tableau1[[#This Row],[ANNÉE]]</f>
        <v>#VALUE!</v>
      </c>
      <c r="C551" s="60" t="e">
        <f t="array" ref="C551">IF($L551,VLOOKUP(Tableau1[[#This Row],[ANNÉE]],paramètres!$I$2:$I$4,1,FALSE)+1)-Tableau1[[#This Row],[ANNÉE]]</f>
        <v>#VALUE!</v>
      </c>
      <c r="D551" s="60" t="e">
        <f t="array" ref="D551">IF($L551,VLOOKUP(Tableau1[[#This Row],[ANNÉE]],paramètres!$J$2:$J$4,1,FALSE)+1)-Tableau1[[#This Row],[ANNÉE]]</f>
        <v>#VALUE!</v>
      </c>
      <c r="E551" s="60" t="e">
        <f t="array" ref="E551">IF($L551,VLOOKUP(Tableau1[[#This Row],[ANNÉE]],paramètres!$K$2:$K$4,1,FALSE)+1)-Tableau1[[#This Row],[ANNÉE]]</f>
        <v>#VALUE!</v>
      </c>
      <c r="F551" s="60" t="e">
        <f t="array" ref="F551">IF($L551,VLOOKUP(Tableau1[[#This Row],[ANNÉE]],paramètres!$L$2:$L$4,1,FALSE)+1)-Tableau1[[#This Row],[ANNÉE]]</f>
        <v>#VALUE!</v>
      </c>
      <c r="G551" s="61" t="e">
        <f>IF($L551,VLOOKUP(Tableau1[[#This Row],[ANNÉE]],paramètres!$M$2:$M$4,1,FALSE)+1)-Tableau1[[#This Row],[ANNÉE]]</f>
        <v>#VALUE!</v>
      </c>
    </row>
    <row r="552" spans="1:7" x14ac:dyDescent="0.25">
      <c r="A552" s="59" t="e">
        <f t="array" ref="A552">IF($L552,VLOOKUP(Tableau1[[#This Row],[ANNÉE]],paramètres!$G$2:$G$4,1,FALSE)+1)-Tableau1[[#This Row],[ANNÉE]]</f>
        <v>#VALUE!</v>
      </c>
      <c r="B552" s="60" t="e">
        <f t="array" ref="B552">IF($L552,VLOOKUP(Tableau1[[#This Row],[ANNÉE]],paramètres!$H$2:$H$4,1,FALSE)+1)-Tableau1[[#This Row],[ANNÉE]]</f>
        <v>#VALUE!</v>
      </c>
      <c r="C552" s="60" t="e">
        <f t="array" ref="C552">IF($L552,VLOOKUP(Tableau1[[#This Row],[ANNÉE]],paramètres!$I$2:$I$4,1,FALSE)+1)-Tableau1[[#This Row],[ANNÉE]]</f>
        <v>#VALUE!</v>
      </c>
      <c r="D552" s="60" t="e">
        <f t="array" ref="D552">IF($L552,VLOOKUP(Tableau1[[#This Row],[ANNÉE]],paramètres!$J$2:$J$4,1,FALSE)+1)-Tableau1[[#This Row],[ANNÉE]]</f>
        <v>#VALUE!</v>
      </c>
      <c r="E552" s="60" t="e">
        <f t="array" ref="E552">IF($L552,VLOOKUP(Tableau1[[#This Row],[ANNÉE]],paramètres!$K$2:$K$4,1,FALSE)+1)-Tableau1[[#This Row],[ANNÉE]]</f>
        <v>#VALUE!</v>
      </c>
      <c r="F552" s="60" t="e">
        <f t="array" ref="F552">IF($L552,VLOOKUP(Tableau1[[#This Row],[ANNÉE]],paramètres!$L$2:$L$4,1,FALSE)+1)-Tableau1[[#This Row],[ANNÉE]]</f>
        <v>#VALUE!</v>
      </c>
      <c r="G552" s="61" t="e">
        <f>IF($L552,VLOOKUP(Tableau1[[#This Row],[ANNÉE]],paramètres!$M$2:$M$4,1,FALSE)+1)-Tableau1[[#This Row],[ANNÉE]]</f>
        <v>#VALUE!</v>
      </c>
    </row>
    <row r="553" spans="1:7" x14ac:dyDescent="0.25">
      <c r="A553" s="59" t="e">
        <f t="array" ref="A553">IF($L553,VLOOKUP(Tableau1[[#This Row],[ANNÉE]],paramètres!$G$2:$G$4,1,FALSE)+1)-Tableau1[[#This Row],[ANNÉE]]</f>
        <v>#VALUE!</v>
      </c>
      <c r="B553" s="60" t="e">
        <f t="array" ref="B553">IF($L553,VLOOKUP(Tableau1[[#This Row],[ANNÉE]],paramètres!$H$2:$H$4,1,FALSE)+1)-Tableau1[[#This Row],[ANNÉE]]</f>
        <v>#VALUE!</v>
      </c>
      <c r="C553" s="60" t="e">
        <f t="array" ref="C553">IF($L553,VLOOKUP(Tableau1[[#This Row],[ANNÉE]],paramètres!$I$2:$I$4,1,FALSE)+1)-Tableau1[[#This Row],[ANNÉE]]</f>
        <v>#VALUE!</v>
      </c>
      <c r="D553" s="60" t="e">
        <f t="array" ref="D553">IF($L553,VLOOKUP(Tableau1[[#This Row],[ANNÉE]],paramètres!$J$2:$J$4,1,FALSE)+1)-Tableau1[[#This Row],[ANNÉE]]</f>
        <v>#VALUE!</v>
      </c>
      <c r="E553" s="60" t="e">
        <f t="array" ref="E553">IF($L553,VLOOKUP(Tableau1[[#This Row],[ANNÉE]],paramètres!$K$2:$K$4,1,FALSE)+1)-Tableau1[[#This Row],[ANNÉE]]</f>
        <v>#VALUE!</v>
      </c>
      <c r="F553" s="60" t="e">
        <f t="array" ref="F553">IF($L553,VLOOKUP(Tableau1[[#This Row],[ANNÉE]],paramètres!$L$2:$L$4,1,FALSE)+1)-Tableau1[[#This Row],[ANNÉE]]</f>
        <v>#VALUE!</v>
      </c>
      <c r="G553" s="61" t="e">
        <f>IF($L553,VLOOKUP(Tableau1[[#This Row],[ANNÉE]],paramètres!$M$2:$M$4,1,FALSE)+1)-Tableau1[[#This Row],[ANNÉE]]</f>
        <v>#VALUE!</v>
      </c>
    </row>
    <row r="554" spans="1:7" x14ac:dyDescent="0.25">
      <c r="A554" s="59" t="e">
        <f t="array" ref="A554">IF($L554,VLOOKUP(Tableau1[[#This Row],[ANNÉE]],paramètres!$G$2:$G$4,1,FALSE)+1)-Tableau1[[#This Row],[ANNÉE]]</f>
        <v>#VALUE!</v>
      </c>
      <c r="B554" s="60" t="e">
        <f t="array" ref="B554">IF($L554,VLOOKUP(Tableau1[[#This Row],[ANNÉE]],paramètres!$H$2:$H$4,1,FALSE)+1)-Tableau1[[#This Row],[ANNÉE]]</f>
        <v>#VALUE!</v>
      </c>
      <c r="C554" s="60" t="e">
        <f t="array" ref="C554">IF($L554,VLOOKUP(Tableau1[[#This Row],[ANNÉE]],paramètres!$I$2:$I$4,1,FALSE)+1)-Tableau1[[#This Row],[ANNÉE]]</f>
        <v>#VALUE!</v>
      </c>
      <c r="D554" s="60" t="e">
        <f t="array" ref="D554">IF($L554,VLOOKUP(Tableau1[[#This Row],[ANNÉE]],paramètres!$J$2:$J$4,1,FALSE)+1)-Tableau1[[#This Row],[ANNÉE]]</f>
        <v>#VALUE!</v>
      </c>
      <c r="E554" s="60" t="e">
        <f t="array" ref="E554">IF($L554,VLOOKUP(Tableau1[[#This Row],[ANNÉE]],paramètres!$K$2:$K$4,1,FALSE)+1)-Tableau1[[#This Row],[ANNÉE]]</f>
        <v>#VALUE!</v>
      </c>
      <c r="F554" s="60" t="e">
        <f t="array" ref="F554">IF($L554,VLOOKUP(Tableau1[[#This Row],[ANNÉE]],paramètres!$L$2:$L$4,1,FALSE)+1)-Tableau1[[#This Row],[ANNÉE]]</f>
        <v>#VALUE!</v>
      </c>
      <c r="G554" s="61" t="e">
        <f>IF($L554,VLOOKUP(Tableau1[[#This Row],[ANNÉE]],paramètres!$M$2:$M$4,1,FALSE)+1)-Tableau1[[#This Row],[ANNÉE]]</f>
        <v>#VALUE!</v>
      </c>
    </row>
    <row r="555" spans="1:7" x14ac:dyDescent="0.25">
      <c r="A555" s="59" t="e">
        <f t="array" ref="A555">IF($L555,VLOOKUP(Tableau1[[#This Row],[ANNÉE]],paramètres!$G$2:$G$4,1,FALSE)+1)-Tableau1[[#This Row],[ANNÉE]]</f>
        <v>#VALUE!</v>
      </c>
      <c r="B555" s="60" t="e">
        <f t="array" ref="B555">IF($L555,VLOOKUP(Tableau1[[#This Row],[ANNÉE]],paramètres!$H$2:$H$4,1,FALSE)+1)-Tableau1[[#This Row],[ANNÉE]]</f>
        <v>#VALUE!</v>
      </c>
      <c r="C555" s="60" t="e">
        <f t="array" ref="C555">IF($L555,VLOOKUP(Tableau1[[#This Row],[ANNÉE]],paramètres!$I$2:$I$4,1,FALSE)+1)-Tableau1[[#This Row],[ANNÉE]]</f>
        <v>#VALUE!</v>
      </c>
      <c r="D555" s="60" t="e">
        <f t="array" ref="D555">IF($L555,VLOOKUP(Tableau1[[#This Row],[ANNÉE]],paramètres!$J$2:$J$4,1,FALSE)+1)-Tableau1[[#This Row],[ANNÉE]]</f>
        <v>#VALUE!</v>
      </c>
      <c r="E555" s="60" t="e">
        <f t="array" ref="E555">IF($L555,VLOOKUP(Tableau1[[#This Row],[ANNÉE]],paramètres!$K$2:$K$4,1,FALSE)+1)-Tableau1[[#This Row],[ANNÉE]]</f>
        <v>#VALUE!</v>
      </c>
      <c r="F555" s="60" t="e">
        <f t="array" ref="F555">IF($L555,VLOOKUP(Tableau1[[#This Row],[ANNÉE]],paramètres!$L$2:$L$4,1,FALSE)+1)-Tableau1[[#This Row],[ANNÉE]]</f>
        <v>#VALUE!</v>
      </c>
      <c r="G555" s="61" t="e">
        <f>IF($L555,VLOOKUP(Tableau1[[#This Row],[ANNÉE]],paramètres!$M$2:$M$4,1,FALSE)+1)-Tableau1[[#This Row],[ANNÉE]]</f>
        <v>#VALUE!</v>
      </c>
    </row>
    <row r="556" spans="1:7" x14ac:dyDescent="0.25">
      <c r="A556" s="59" t="e">
        <f t="array" ref="A556">IF($L556,VLOOKUP(Tableau1[[#This Row],[ANNÉE]],paramètres!$G$2:$G$4,1,FALSE)+1)-Tableau1[[#This Row],[ANNÉE]]</f>
        <v>#VALUE!</v>
      </c>
      <c r="B556" s="60" t="e">
        <f t="array" ref="B556">IF($L556,VLOOKUP(Tableau1[[#This Row],[ANNÉE]],paramètres!$H$2:$H$4,1,FALSE)+1)-Tableau1[[#This Row],[ANNÉE]]</f>
        <v>#VALUE!</v>
      </c>
      <c r="C556" s="60" t="e">
        <f t="array" ref="C556">IF($L556,VLOOKUP(Tableau1[[#This Row],[ANNÉE]],paramètres!$I$2:$I$4,1,FALSE)+1)-Tableau1[[#This Row],[ANNÉE]]</f>
        <v>#VALUE!</v>
      </c>
      <c r="D556" s="60" t="e">
        <f t="array" ref="D556">IF($L556,VLOOKUP(Tableau1[[#This Row],[ANNÉE]],paramètres!$J$2:$J$4,1,FALSE)+1)-Tableau1[[#This Row],[ANNÉE]]</f>
        <v>#VALUE!</v>
      </c>
      <c r="E556" s="60" t="e">
        <f t="array" ref="E556">IF($L556,VLOOKUP(Tableau1[[#This Row],[ANNÉE]],paramètres!$K$2:$K$4,1,FALSE)+1)-Tableau1[[#This Row],[ANNÉE]]</f>
        <v>#VALUE!</v>
      </c>
      <c r="F556" s="60" t="e">
        <f t="array" ref="F556">IF($L556,VLOOKUP(Tableau1[[#This Row],[ANNÉE]],paramètres!$L$2:$L$4,1,FALSE)+1)-Tableau1[[#This Row],[ANNÉE]]</f>
        <v>#VALUE!</v>
      </c>
      <c r="G556" s="61" t="e">
        <f>IF($L556,VLOOKUP(Tableau1[[#This Row],[ANNÉE]],paramètres!$M$2:$M$4,1,FALSE)+1)-Tableau1[[#This Row],[ANNÉE]]</f>
        <v>#VALUE!</v>
      </c>
    </row>
    <row r="557" spans="1:7" x14ac:dyDescent="0.25">
      <c r="A557" s="59" t="e">
        <f t="array" ref="A557">IF($L557,VLOOKUP(Tableau1[[#This Row],[ANNÉE]],paramètres!$G$2:$G$4,1,FALSE)+1)-Tableau1[[#This Row],[ANNÉE]]</f>
        <v>#VALUE!</v>
      </c>
      <c r="B557" s="60" t="e">
        <f t="array" ref="B557">IF($L557,VLOOKUP(Tableau1[[#This Row],[ANNÉE]],paramètres!$H$2:$H$4,1,FALSE)+1)-Tableau1[[#This Row],[ANNÉE]]</f>
        <v>#VALUE!</v>
      </c>
      <c r="C557" s="60" t="e">
        <f t="array" ref="C557">IF($L557,VLOOKUP(Tableau1[[#This Row],[ANNÉE]],paramètres!$I$2:$I$4,1,FALSE)+1)-Tableau1[[#This Row],[ANNÉE]]</f>
        <v>#VALUE!</v>
      </c>
      <c r="D557" s="60" t="e">
        <f t="array" ref="D557">IF($L557,VLOOKUP(Tableau1[[#This Row],[ANNÉE]],paramètres!$J$2:$J$4,1,FALSE)+1)-Tableau1[[#This Row],[ANNÉE]]</f>
        <v>#VALUE!</v>
      </c>
      <c r="E557" s="60" t="e">
        <f t="array" ref="E557">IF($L557,VLOOKUP(Tableau1[[#This Row],[ANNÉE]],paramètres!$K$2:$K$4,1,FALSE)+1)-Tableau1[[#This Row],[ANNÉE]]</f>
        <v>#VALUE!</v>
      </c>
      <c r="F557" s="60" t="e">
        <f t="array" ref="F557">IF($L557,VLOOKUP(Tableau1[[#This Row],[ANNÉE]],paramètres!$L$2:$L$4,1,FALSE)+1)-Tableau1[[#This Row],[ANNÉE]]</f>
        <v>#VALUE!</v>
      </c>
      <c r="G557" s="61" t="e">
        <f>IF($L557,VLOOKUP(Tableau1[[#This Row],[ANNÉE]],paramètres!$M$2:$M$4,1,FALSE)+1)-Tableau1[[#This Row],[ANNÉE]]</f>
        <v>#VALUE!</v>
      </c>
    </row>
    <row r="558" spans="1:7" x14ac:dyDescent="0.25">
      <c r="A558" s="59" t="e">
        <f t="array" ref="A558">IF($L558,VLOOKUP(Tableau1[[#This Row],[ANNÉE]],paramètres!$G$2:$G$4,1,FALSE)+1)-Tableau1[[#This Row],[ANNÉE]]</f>
        <v>#VALUE!</v>
      </c>
      <c r="B558" s="60" t="e">
        <f t="array" ref="B558">IF($L558,VLOOKUP(Tableau1[[#This Row],[ANNÉE]],paramètres!$H$2:$H$4,1,FALSE)+1)-Tableau1[[#This Row],[ANNÉE]]</f>
        <v>#VALUE!</v>
      </c>
      <c r="C558" s="60" t="e">
        <f t="array" ref="C558">IF($L558,VLOOKUP(Tableau1[[#This Row],[ANNÉE]],paramètres!$I$2:$I$4,1,FALSE)+1)-Tableau1[[#This Row],[ANNÉE]]</f>
        <v>#VALUE!</v>
      </c>
      <c r="D558" s="60" t="e">
        <f t="array" ref="D558">IF($L558,VLOOKUP(Tableau1[[#This Row],[ANNÉE]],paramètres!$J$2:$J$4,1,FALSE)+1)-Tableau1[[#This Row],[ANNÉE]]</f>
        <v>#VALUE!</v>
      </c>
      <c r="E558" s="60" t="e">
        <f t="array" ref="E558">IF($L558,VLOOKUP(Tableau1[[#This Row],[ANNÉE]],paramètres!$K$2:$K$4,1,FALSE)+1)-Tableau1[[#This Row],[ANNÉE]]</f>
        <v>#VALUE!</v>
      </c>
      <c r="F558" s="60" t="e">
        <f t="array" ref="F558">IF($L558,VLOOKUP(Tableau1[[#This Row],[ANNÉE]],paramètres!$L$2:$L$4,1,FALSE)+1)-Tableau1[[#This Row],[ANNÉE]]</f>
        <v>#VALUE!</v>
      </c>
      <c r="G558" s="61" t="e">
        <f>IF($L558,VLOOKUP(Tableau1[[#This Row],[ANNÉE]],paramètres!$M$2:$M$4,1,FALSE)+1)-Tableau1[[#This Row],[ANNÉE]]</f>
        <v>#VALUE!</v>
      </c>
    </row>
    <row r="559" spans="1:7" x14ac:dyDescent="0.25">
      <c r="A559" s="59" t="e">
        <f t="array" ref="A559">IF($L559,VLOOKUP(Tableau1[[#This Row],[ANNÉE]],paramètres!$G$2:$G$4,1,FALSE)+1)-Tableau1[[#This Row],[ANNÉE]]</f>
        <v>#VALUE!</v>
      </c>
      <c r="B559" s="60" t="e">
        <f t="array" ref="B559">IF($L559,VLOOKUP(Tableau1[[#This Row],[ANNÉE]],paramètres!$H$2:$H$4,1,FALSE)+1)-Tableau1[[#This Row],[ANNÉE]]</f>
        <v>#VALUE!</v>
      </c>
      <c r="C559" s="60" t="e">
        <f t="array" ref="C559">IF($L559,VLOOKUP(Tableau1[[#This Row],[ANNÉE]],paramètres!$I$2:$I$4,1,FALSE)+1)-Tableau1[[#This Row],[ANNÉE]]</f>
        <v>#VALUE!</v>
      </c>
      <c r="D559" s="60" t="e">
        <f t="array" ref="D559">IF($L559,VLOOKUP(Tableau1[[#This Row],[ANNÉE]],paramètres!$J$2:$J$4,1,FALSE)+1)-Tableau1[[#This Row],[ANNÉE]]</f>
        <v>#VALUE!</v>
      </c>
      <c r="E559" s="60" t="e">
        <f t="array" ref="E559">IF($L559,VLOOKUP(Tableau1[[#This Row],[ANNÉE]],paramètres!$K$2:$K$4,1,FALSE)+1)-Tableau1[[#This Row],[ANNÉE]]</f>
        <v>#VALUE!</v>
      </c>
      <c r="F559" s="60" t="e">
        <f t="array" ref="F559">IF($L559,VLOOKUP(Tableau1[[#This Row],[ANNÉE]],paramètres!$L$2:$L$4,1,FALSE)+1)-Tableau1[[#This Row],[ANNÉE]]</f>
        <v>#VALUE!</v>
      </c>
      <c r="G559" s="61" t="e">
        <f>IF($L559,VLOOKUP(Tableau1[[#This Row],[ANNÉE]],paramètres!$M$2:$M$4,1,FALSE)+1)-Tableau1[[#This Row],[ANNÉE]]</f>
        <v>#VALUE!</v>
      </c>
    </row>
    <row r="560" spans="1:7" x14ac:dyDescent="0.25">
      <c r="A560" s="59" t="e">
        <f t="array" ref="A560">IF($L560,VLOOKUP(Tableau1[[#This Row],[ANNÉE]],paramètres!$G$2:$G$4,1,FALSE)+1)-Tableau1[[#This Row],[ANNÉE]]</f>
        <v>#VALUE!</v>
      </c>
      <c r="B560" s="60" t="e">
        <f t="array" ref="B560">IF($L560,VLOOKUP(Tableau1[[#This Row],[ANNÉE]],paramètres!$H$2:$H$4,1,FALSE)+1)-Tableau1[[#This Row],[ANNÉE]]</f>
        <v>#VALUE!</v>
      </c>
      <c r="C560" s="60" t="e">
        <f t="array" ref="C560">IF($L560,VLOOKUP(Tableau1[[#This Row],[ANNÉE]],paramètres!$I$2:$I$4,1,FALSE)+1)-Tableau1[[#This Row],[ANNÉE]]</f>
        <v>#VALUE!</v>
      </c>
      <c r="D560" s="60" t="e">
        <f t="array" ref="D560">IF($L560,VLOOKUP(Tableau1[[#This Row],[ANNÉE]],paramètres!$J$2:$J$4,1,FALSE)+1)-Tableau1[[#This Row],[ANNÉE]]</f>
        <v>#VALUE!</v>
      </c>
      <c r="E560" s="60" t="e">
        <f t="array" ref="E560">IF($L560,VLOOKUP(Tableau1[[#This Row],[ANNÉE]],paramètres!$K$2:$K$4,1,FALSE)+1)-Tableau1[[#This Row],[ANNÉE]]</f>
        <v>#VALUE!</v>
      </c>
      <c r="F560" s="60" t="e">
        <f t="array" ref="F560">IF($L560,VLOOKUP(Tableau1[[#This Row],[ANNÉE]],paramètres!$L$2:$L$4,1,FALSE)+1)-Tableau1[[#This Row],[ANNÉE]]</f>
        <v>#VALUE!</v>
      </c>
      <c r="G560" s="61" t="e">
        <f>IF($L560,VLOOKUP(Tableau1[[#This Row],[ANNÉE]],paramètres!$M$2:$M$4,1,FALSE)+1)-Tableau1[[#This Row],[ANNÉE]]</f>
        <v>#VALUE!</v>
      </c>
    </row>
    <row r="561" spans="1:7" x14ac:dyDescent="0.25">
      <c r="A561" s="59" t="e">
        <f t="array" ref="A561">IF($L561,VLOOKUP(Tableau1[[#This Row],[ANNÉE]],paramètres!$G$2:$G$4,1,FALSE)+1)-Tableau1[[#This Row],[ANNÉE]]</f>
        <v>#VALUE!</v>
      </c>
      <c r="B561" s="60" t="e">
        <f t="array" ref="B561">IF($L561,VLOOKUP(Tableau1[[#This Row],[ANNÉE]],paramètres!$H$2:$H$4,1,FALSE)+1)-Tableau1[[#This Row],[ANNÉE]]</f>
        <v>#VALUE!</v>
      </c>
      <c r="C561" s="60" t="e">
        <f t="array" ref="C561">IF($L561,VLOOKUP(Tableau1[[#This Row],[ANNÉE]],paramètres!$I$2:$I$4,1,FALSE)+1)-Tableau1[[#This Row],[ANNÉE]]</f>
        <v>#VALUE!</v>
      </c>
      <c r="D561" s="60" t="e">
        <f t="array" ref="D561">IF($L561,VLOOKUP(Tableau1[[#This Row],[ANNÉE]],paramètres!$J$2:$J$4,1,FALSE)+1)-Tableau1[[#This Row],[ANNÉE]]</f>
        <v>#VALUE!</v>
      </c>
      <c r="E561" s="60" t="e">
        <f t="array" ref="E561">IF($L561,VLOOKUP(Tableau1[[#This Row],[ANNÉE]],paramètres!$K$2:$K$4,1,FALSE)+1)-Tableau1[[#This Row],[ANNÉE]]</f>
        <v>#VALUE!</v>
      </c>
      <c r="F561" s="60" t="e">
        <f t="array" ref="F561">IF($L561,VLOOKUP(Tableau1[[#This Row],[ANNÉE]],paramètres!$L$2:$L$4,1,FALSE)+1)-Tableau1[[#This Row],[ANNÉE]]</f>
        <v>#VALUE!</v>
      </c>
      <c r="G561" s="61" t="e">
        <f>IF($L561,VLOOKUP(Tableau1[[#This Row],[ANNÉE]],paramètres!$M$2:$M$4,1,FALSE)+1)-Tableau1[[#This Row],[ANNÉE]]</f>
        <v>#VALUE!</v>
      </c>
    </row>
    <row r="562" spans="1:7" x14ac:dyDescent="0.25">
      <c r="A562" s="59" t="e">
        <f t="array" ref="A562">IF($L562,VLOOKUP(Tableau1[[#This Row],[ANNÉE]],paramètres!$G$2:$G$4,1,FALSE)+1)-Tableau1[[#This Row],[ANNÉE]]</f>
        <v>#VALUE!</v>
      </c>
      <c r="B562" s="60" t="e">
        <f t="array" ref="B562">IF($L562,VLOOKUP(Tableau1[[#This Row],[ANNÉE]],paramètres!$H$2:$H$4,1,FALSE)+1)-Tableau1[[#This Row],[ANNÉE]]</f>
        <v>#VALUE!</v>
      </c>
      <c r="C562" s="60" t="e">
        <f t="array" ref="C562">IF($L562,VLOOKUP(Tableau1[[#This Row],[ANNÉE]],paramètres!$I$2:$I$4,1,FALSE)+1)-Tableau1[[#This Row],[ANNÉE]]</f>
        <v>#VALUE!</v>
      </c>
      <c r="D562" s="60" t="e">
        <f t="array" ref="D562">IF($L562,VLOOKUP(Tableau1[[#This Row],[ANNÉE]],paramètres!$J$2:$J$4,1,FALSE)+1)-Tableau1[[#This Row],[ANNÉE]]</f>
        <v>#VALUE!</v>
      </c>
      <c r="E562" s="60" t="e">
        <f t="array" ref="E562">IF($L562,VLOOKUP(Tableau1[[#This Row],[ANNÉE]],paramètres!$K$2:$K$4,1,FALSE)+1)-Tableau1[[#This Row],[ANNÉE]]</f>
        <v>#VALUE!</v>
      </c>
      <c r="F562" s="60" t="e">
        <f t="array" ref="F562">IF($L562,VLOOKUP(Tableau1[[#This Row],[ANNÉE]],paramètres!$L$2:$L$4,1,FALSE)+1)-Tableau1[[#This Row],[ANNÉE]]</f>
        <v>#VALUE!</v>
      </c>
      <c r="G562" s="61" t="e">
        <f>IF($L562,VLOOKUP(Tableau1[[#This Row],[ANNÉE]],paramètres!$M$2:$M$4,1,FALSE)+1)-Tableau1[[#This Row],[ANNÉE]]</f>
        <v>#VALUE!</v>
      </c>
    </row>
    <row r="563" spans="1:7" x14ac:dyDescent="0.25">
      <c r="A563" s="59" t="e">
        <f t="array" ref="A563">IF($L563,VLOOKUP(Tableau1[[#This Row],[ANNÉE]],paramètres!$G$2:$G$4,1,FALSE)+1)-Tableau1[[#This Row],[ANNÉE]]</f>
        <v>#VALUE!</v>
      </c>
      <c r="B563" s="60" t="e">
        <f t="array" ref="B563">IF($L563,VLOOKUP(Tableau1[[#This Row],[ANNÉE]],paramètres!$H$2:$H$4,1,FALSE)+1)-Tableau1[[#This Row],[ANNÉE]]</f>
        <v>#VALUE!</v>
      </c>
      <c r="C563" s="60" t="e">
        <f t="array" ref="C563">IF($L563,VLOOKUP(Tableau1[[#This Row],[ANNÉE]],paramètres!$I$2:$I$4,1,FALSE)+1)-Tableau1[[#This Row],[ANNÉE]]</f>
        <v>#VALUE!</v>
      </c>
      <c r="D563" s="60" t="e">
        <f t="array" ref="D563">IF($L563,VLOOKUP(Tableau1[[#This Row],[ANNÉE]],paramètres!$J$2:$J$4,1,FALSE)+1)-Tableau1[[#This Row],[ANNÉE]]</f>
        <v>#VALUE!</v>
      </c>
      <c r="E563" s="60" t="e">
        <f t="array" ref="E563">IF($L563,VLOOKUP(Tableau1[[#This Row],[ANNÉE]],paramètres!$K$2:$K$4,1,FALSE)+1)-Tableau1[[#This Row],[ANNÉE]]</f>
        <v>#VALUE!</v>
      </c>
      <c r="F563" s="60" t="e">
        <f t="array" ref="F563">IF($L563,VLOOKUP(Tableau1[[#This Row],[ANNÉE]],paramètres!$L$2:$L$4,1,FALSE)+1)-Tableau1[[#This Row],[ANNÉE]]</f>
        <v>#VALUE!</v>
      </c>
      <c r="G563" s="61" t="e">
        <f>IF($L563,VLOOKUP(Tableau1[[#This Row],[ANNÉE]],paramètres!$M$2:$M$4,1,FALSE)+1)-Tableau1[[#This Row],[ANNÉE]]</f>
        <v>#VALUE!</v>
      </c>
    </row>
    <row r="564" spans="1:7" x14ac:dyDescent="0.25">
      <c r="A564" s="59" t="e">
        <f t="array" ref="A564">IF($L564,VLOOKUP(Tableau1[[#This Row],[ANNÉE]],paramètres!$G$2:$G$4,1,FALSE)+1)-Tableau1[[#This Row],[ANNÉE]]</f>
        <v>#VALUE!</v>
      </c>
      <c r="B564" s="60" t="e">
        <f t="array" ref="B564">IF($L564,VLOOKUP(Tableau1[[#This Row],[ANNÉE]],paramètres!$H$2:$H$4,1,FALSE)+1)-Tableau1[[#This Row],[ANNÉE]]</f>
        <v>#VALUE!</v>
      </c>
      <c r="C564" s="60" t="e">
        <f t="array" ref="C564">IF($L564,VLOOKUP(Tableau1[[#This Row],[ANNÉE]],paramètres!$I$2:$I$4,1,FALSE)+1)-Tableau1[[#This Row],[ANNÉE]]</f>
        <v>#VALUE!</v>
      </c>
      <c r="D564" s="60" t="e">
        <f t="array" ref="D564">IF($L564,VLOOKUP(Tableau1[[#This Row],[ANNÉE]],paramètres!$J$2:$J$4,1,FALSE)+1)-Tableau1[[#This Row],[ANNÉE]]</f>
        <v>#VALUE!</v>
      </c>
      <c r="E564" s="60" t="e">
        <f t="array" ref="E564">IF($L564,VLOOKUP(Tableau1[[#This Row],[ANNÉE]],paramètres!$K$2:$K$4,1,FALSE)+1)-Tableau1[[#This Row],[ANNÉE]]</f>
        <v>#VALUE!</v>
      </c>
      <c r="F564" s="60" t="e">
        <f t="array" ref="F564">IF($L564,VLOOKUP(Tableau1[[#This Row],[ANNÉE]],paramètres!$L$2:$L$4,1,FALSE)+1)-Tableau1[[#This Row],[ANNÉE]]</f>
        <v>#VALUE!</v>
      </c>
      <c r="G564" s="61" t="e">
        <f>IF($L564,VLOOKUP(Tableau1[[#This Row],[ANNÉE]],paramètres!$M$2:$M$4,1,FALSE)+1)-Tableau1[[#This Row],[ANNÉE]]</f>
        <v>#VALUE!</v>
      </c>
    </row>
    <row r="565" spans="1:7" x14ac:dyDescent="0.25">
      <c r="A565" s="59" t="e">
        <f t="array" ref="A565">IF($L565,VLOOKUP(Tableau1[[#This Row],[ANNÉE]],paramètres!$G$2:$G$4,1,FALSE)+1)-Tableau1[[#This Row],[ANNÉE]]</f>
        <v>#VALUE!</v>
      </c>
      <c r="B565" s="60" t="e">
        <f t="array" ref="B565">IF($L565,VLOOKUP(Tableau1[[#This Row],[ANNÉE]],paramètres!$H$2:$H$4,1,FALSE)+1)-Tableau1[[#This Row],[ANNÉE]]</f>
        <v>#VALUE!</v>
      </c>
      <c r="C565" s="60" t="e">
        <f t="array" ref="C565">IF($L565,VLOOKUP(Tableau1[[#This Row],[ANNÉE]],paramètres!$I$2:$I$4,1,FALSE)+1)-Tableau1[[#This Row],[ANNÉE]]</f>
        <v>#VALUE!</v>
      </c>
      <c r="D565" s="60" t="e">
        <f t="array" ref="D565">IF($L565,VLOOKUP(Tableau1[[#This Row],[ANNÉE]],paramètres!$J$2:$J$4,1,FALSE)+1)-Tableau1[[#This Row],[ANNÉE]]</f>
        <v>#VALUE!</v>
      </c>
      <c r="E565" s="60" t="e">
        <f t="array" ref="E565">IF($L565,VLOOKUP(Tableau1[[#This Row],[ANNÉE]],paramètres!$K$2:$K$4,1,FALSE)+1)-Tableau1[[#This Row],[ANNÉE]]</f>
        <v>#VALUE!</v>
      </c>
      <c r="F565" s="60" t="e">
        <f t="array" ref="F565">IF($L565,VLOOKUP(Tableau1[[#This Row],[ANNÉE]],paramètres!$L$2:$L$4,1,FALSE)+1)-Tableau1[[#This Row],[ANNÉE]]</f>
        <v>#VALUE!</v>
      </c>
      <c r="G565" s="61" t="e">
        <f>IF($L565,VLOOKUP(Tableau1[[#This Row],[ANNÉE]],paramètres!$M$2:$M$4,1,FALSE)+1)-Tableau1[[#This Row],[ANNÉE]]</f>
        <v>#VALUE!</v>
      </c>
    </row>
    <row r="566" spans="1:7" x14ac:dyDescent="0.25">
      <c r="A566" s="59" t="e">
        <f t="array" ref="A566">IF($L566,VLOOKUP(Tableau1[[#This Row],[ANNÉE]],paramètres!$G$2:$G$4,1,FALSE)+1)-Tableau1[[#This Row],[ANNÉE]]</f>
        <v>#VALUE!</v>
      </c>
      <c r="B566" s="60" t="e">
        <f t="array" ref="B566">IF($L566,VLOOKUP(Tableau1[[#This Row],[ANNÉE]],paramètres!$H$2:$H$4,1,FALSE)+1)-Tableau1[[#This Row],[ANNÉE]]</f>
        <v>#VALUE!</v>
      </c>
      <c r="C566" s="60" t="e">
        <f t="array" ref="C566">IF($L566,VLOOKUP(Tableau1[[#This Row],[ANNÉE]],paramètres!$I$2:$I$4,1,FALSE)+1)-Tableau1[[#This Row],[ANNÉE]]</f>
        <v>#VALUE!</v>
      </c>
      <c r="D566" s="60" t="e">
        <f t="array" ref="D566">IF($L566,VLOOKUP(Tableau1[[#This Row],[ANNÉE]],paramètres!$J$2:$J$4,1,FALSE)+1)-Tableau1[[#This Row],[ANNÉE]]</f>
        <v>#VALUE!</v>
      </c>
      <c r="E566" s="60" t="e">
        <f t="array" ref="E566">IF($L566,VLOOKUP(Tableau1[[#This Row],[ANNÉE]],paramètres!$K$2:$K$4,1,FALSE)+1)-Tableau1[[#This Row],[ANNÉE]]</f>
        <v>#VALUE!</v>
      </c>
      <c r="F566" s="60" t="e">
        <f t="array" ref="F566">IF($L566,VLOOKUP(Tableau1[[#This Row],[ANNÉE]],paramètres!$L$2:$L$4,1,FALSE)+1)-Tableau1[[#This Row],[ANNÉE]]</f>
        <v>#VALUE!</v>
      </c>
      <c r="G566" s="61" t="e">
        <f>IF($L566,VLOOKUP(Tableau1[[#This Row],[ANNÉE]],paramètres!$M$2:$M$4,1,FALSE)+1)-Tableau1[[#This Row],[ANNÉE]]</f>
        <v>#VALUE!</v>
      </c>
    </row>
    <row r="567" spans="1:7" x14ac:dyDescent="0.25">
      <c r="A567" s="59" t="e">
        <f t="array" ref="A567">IF($L567,VLOOKUP(Tableau1[[#This Row],[ANNÉE]],paramètres!$G$2:$G$4,1,FALSE)+1)-Tableau1[[#This Row],[ANNÉE]]</f>
        <v>#VALUE!</v>
      </c>
      <c r="B567" s="60" t="e">
        <f t="array" ref="B567">IF($L567,VLOOKUP(Tableau1[[#This Row],[ANNÉE]],paramètres!$H$2:$H$4,1,FALSE)+1)-Tableau1[[#This Row],[ANNÉE]]</f>
        <v>#VALUE!</v>
      </c>
      <c r="C567" s="60" t="e">
        <f t="array" ref="C567">IF($L567,VLOOKUP(Tableau1[[#This Row],[ANNÉE]],paramètres!$I$2:$I$4,1,FALSE)+1)-Tableau1[[#This Row],[ANNÉE]]</f>
        <v>#VALUE!</v>
      </c>
      <c r="D567" s="60" t="e">
        <f t="array" ref="D567">IF($L567,VLOOKUP(Tableau1[[#This Row],[ANNÉE]],paramètres!$J$2:$J$4,1,FALSE)+1)-Tableau1[[#This Row],[ANNÉE]]</f>
        <v>#VALUE!</v>
      </c>
      <c r="E567" s="60" t="e">
        <f t="array" ref="E567">IF($L567,VLOOKUP(Tableau1[[#This Row],[ANNÉE]],paramètres!$K$2:$K$4,1,FALSE)+1)-Tableau1[[#This Row],[ANNÉE]]</f>
        <v>#VALUE!</v>
      </c>
      <c r="F567" s="60" t="e">
        <f t="array" ref="F567">IF($L567,VLOOKUP(Tableau1[[#This Row],[ANNÉE]],paramètres!$L$2:$L$4,1,FALSE)+1)-Tableau1[[#This Row],[ANNÉE]]</f>
        <v>#VALUE!</v>
      </c>
      <c r="G567" s="61" t="e">
        <f>IF($L567,VLOOKUP(Tableau1[[#This Row],[ANNÉE]],paramètres!$M$2:$M$4,1,FALSE)+1)-Tableau1[[#This Row],[ANNÉE]]</f>
        <v>#VALUE!</v>
      </c>
    </row>
    <row r="568" spans="1:7" x14ac:dyDescent="0.25">
      <c r="A568" s="59" t="e">
        <f t="array" ref="A568">IF($L568,VLOOKUP(Tableau1[[#This Row],[ANNÉE]],paramètres!$G$2:$G$4,1,FALSE)+1)-Tableau1[[#This Row],[ANNÉE]]</f>
        <v>#VALUE!</v>
      </c>
      <c r="B568" s="60" t="e">
        <f t="array" ref="B568">IF($L568,VLOOKUP(Tableau1[[#This Row],[ANNÉE]],paramètres!$H$2:$H$4,1,FALSE)+1)-Tableau1[[#This Row],[ANNÉE]]</f>
        <v>#VALUE!</v>
      </c>
      <c r="C568" s="60" t="e">
        <f t="array" ref="C568">IF($L568,VLOOKUP(Tableau1[[#This Row],[ANNÉE]],paramètres!$I$2:$I$4,1,FALSE)+1)-Tableau1[[#This Row],[ANNÉE]]</f>
        <v>#VALUE!</v>
      </c>
      <c r="D568" s="60" t="e">
        <f t="array" ref="D568">IF($L568,VLOOKUP(Tableau1[[#This Row],[ANNÉE]],paramètres!$J$2:$J$4,1,FALSE)+1)-Tableau1[[#This Row],[ANNÉE]]</f>
        <v>#VALUE!</v>
      </c>
      <c r="E568" s="60" t="e">
        <f t="array" ref="E568">IF($L568,VLOOKUP(Tableau1[[#This Row],[ANNÉE]],paramètres!$K$2:$K$4,1,FALSE)+1)-Tableau1[[#This Row],[ANNÉE]]</f>
        <v>#VALUE!</v>
      </c>
      <c r="F568" s="60" t="e">
        <f t="array" ref="F568">IF($L568,VLOOKUP(Tableau1[[#This Row],[ANNÉE]],paramètres!$L$2:$L$4,1,FALSE)+1)-Tableau1[[#This Row],[ANNÉE]]</f>
        <v>#VALUE!</v>
      </c>
      <c r="G568" s="61" t="e">
        <f>IF($L568,VLOOKUP(Tableau1[[#This Row],[ANNÉE]],paramètres!$M$2:$M$4,1,FALSE)+1)-Tableau1[[#This Row],[ANNÉE]]</f>
        <v>#VALUE!</v>
      </c>
    </row>
    <row r="569" spans="1:7" x14ac:dyDescent="0.25">
      <c r="A569" s="59" t="e">
        <f t="array" ref="A569">IF($L569,VLOOKUP(Tableau1[[#This Row],[ANNÉE]],paramètres!$G$2:$G$4,1,FALSE)+1)-Tableau1[[#This Row],[ANNÉE]]</f>
        <v>#VALUE!</v>
      </c>
      <c r="B569" s="60" t="e">
        <f t="array" ref="B569">IF($L569,VLOOKUP(Tableau1[[#This Row],[ANNÉE]],paramètres!$H$2:$H$4,1,FALSE)+1)-Tableau1[[#This Row],[ANNÉE]]</f>
        <v>#VALUE!</v>
      </c>
      <c r="C569" s="60" t="e">
        <f t="array" ref="C569">IF($L569,VLOOKUP(Tableau1[[#This Row],[ANNÉE]],paramètres!$I$2:$I$4,1,FALSE)+1)-Tableau1[[#This Row],[ANNÉE]]</f>
        <v>#VALUE!</v>
      </c>
      <c r="D569" s="60" t="e">
        <f t="array" ref="D569">IF($L569,VLOOKUP(Tableau1[[#This Row],[ANNÉE]],paramètres!$J$2:$J$4,1,FALSE)+1)-Tableau1[[#This Row],[ANNÉE]]</f>
        <v>#VALUE!</v>
      </c>
      <c r="E569" s="60" t="e">
        <f t="array" ref="E569">IF($L569,VLOOKUP(Tableau1[[#This Row],[ANNÉE]],paramètres!$K$2:$K$4,1,FALSE)+1)-Tableau1[[#This Row],[ANNÉE]]</f>
        <v>#VALUE!</v>
      </c>
      <c r="F569" s="60" t="e">
        <f t="array" ref="F569">IF($L569,VLOOKUP(Tableau1[[#This Row],[ANNÉE]],paramètres!$L$2:$L$4,1,FALSE)+1)-Tableau1[[#This Row],[ANNÉE]]</f>
        <v>#VALUE!</v>
      </c>
      <c r="G569" s="61" t="e">
        <f>IF($L569,VLOOKUP(Tableau1[[#This Row],[ANNÉE]],paramètres!$M$2:$M$4,1,FALSE)+1)-Tableau1[[#This Row],[ANNÉE]]</f>
        <v>#VALUE!</v>
      </c>
    </row>
    <row r="570" spans="1:7" x14ac:dyDescent="0.25">
      <c r="A570" s="59" t="e">
        <f t="array" ref="A570">IF($L570,VLOOKUP(Tableau1[[#This Row],[ANNÉE]],paramètres!$G$2:$G$4,1,FALSE)+1)-Tableau1[[#This Row],[ANNÉE]]</f>
        <v>#VALUE!</v>
      </c>
      <c r="B570" s="60" t="e">
        <f t="array" ref="B570">IF($L570,VLOOKUP(Tableau1[[#This Row],[ANNÉE]],paramètres!$H$2:$H$4,1,FALSE)+1)-Tableau1[[#This Row],[ANNÉE]]</f>
        <v>#VALUE!</v>
      </c>
      <c r="C570" s="60" t="e">
        <f t="array" ref="C570">IF($L570,VLOOKUP(Tableau1[[#This Row],[ANNÉE]],paramètres!$I$2:$I$4,1,FALSE)+1)-Tableau1[[#This Row],[ANNÉE]]</f>
        <v>#VALUE!</v>
      </c>
      <c r="D570" s="60" t="e">
        <f t="array" ref="D570">IF($L570,VLOOKUP(Tableau1[[#This Row],[ANNÉE]],paramètres!$J$2:$J$4,1,FALSE)+1)-Tableau1[[#This Row],[ANNÉE]]</f>
        <v>#VALUE!</v>
      </c>
      <c r="E570" s="60" t="e">
        <f t="array" ref="E570">IF($L570,VLOOKUP(Tableau1[[#This Row],[ANNÉE]],paramètres!$K$2:$K$4,1,FALSE)+1)-Tableau1[[#This Row],[ANNÉE]]</f>
        <v>#VALUE!</v>
      </c>
      <c r="F570" s="60" t="e">
        <f t="array" ref="F570">IF($L570,VLOOKUP(Tableau1[[#This Row],[ANNÉE]],paramètres!$L$2:$L$4,1,FALSE)+1)-Tableau1[[#This Row],[ANNÉE]]</f>
        <v>#VALUE!</v>
      </c>
      <c r="G570" s="61" t="e">
        <f>IF($L570,VLOOKUP(Tableau1[[#This Row],[ANNÉE]],paramètres!$M$2:$M$4,1,FALSE)+1)-Tableau1[[#This Row],[ANNÉE]]</f>
        <v>#VALUE!</v>
      </c>
    </row>
    <row r="571" spans="1:7" x14ac:dyDescent="0.25">
      <c r="A571" s="59" t="e">
        <f t="array" ref="A571">IF($L571,VLOOKUP(Tableau1[[#This Row],[ANNÉE]],paramètres!$G$2:$G$4,1,FALSE)+1)-Tableau1[[#This Row],[ANNÉE]]</f>
        <v>#VALUE!</v>
      </c>
      <c r="B571" s="60" t="e">
        <f t="array" ref="B571">IF($L571,VLOOKUP(Tableau1[[#This Row],[ANNÉE]],paramètres!$H$2:$H$4,1,FALSE)+1)-Tableau1[[#This Row],[ANNÉE]]</f>
        <v>#VALUE!</v>
      </c>
      <c r="C571" s="60" t="e">
        <f t="array" ref="C571">IF($L571,VLOOKUP(Tableau1[[#This Row],[ANNÉE]],paramètres!$I$2:$I$4,1,FALSE)+1)-Tableau1[[#This Row],[ANNÉE]]</f>
        <v>#VALUE!</v>
      </c>
      <c r="D571" s="60" t="e">
        <f t="array" ref="D571">IF($L571,VLOOKUP(Tableau1[[#This Row],[ANNÉE]],paramètres!$J$2:$J$4,1,FALSE)+1)-Tableau1[[#This Row],[ANNÉE]]</f>
        <v>#VALUE!</v>
      </c>
      <c r="E571" s="60" t="e">
        <f t="array" ref="E571">IF($L571,VLOOKUP(Tableau1[[#This Row],[ANNÉE]],paramètres!$K$2:$K$4,1,FALSE)+1)-Tableau1[[#This Row],[ANNÉE]]</f>
        <v>#VALUE!</v>
      </c>
      <c r="F571" s="60" t="e">
        <f t="array" ref="F571">IF($L571,VLOOKUP(Tableau1[[#This Row],[ANNÉE]],paramètres!$L$2:$L$4,1,FALSE)+1)-Tableau1[[#This Row],[ANNÉE]]</f>
        <v>#VALUE!</v>
      </c>
      <c r="G571" s="61" t="e">
        <f>IF($L571,VLOOKUP(Tableau1[[#This Row],[ANNÉE]],paramètres!$M$2:$M$4,1,FALSE)+1)-Tableau1[[#This Row],[ANNÉE]]</f>
        <v>#VALUE!</v>
      </c>
    </row>
    <row r="572" spans="1:7" x14ac:dyDescent="0.25">
      <c r="A572" s="59" t="e">
        <f t="array" ref="A572">IF($L572,VLOOKUP(Tableau1[[#This Row],[ANNÉE]],paramètres!$G$2:$G$4,1,FALSE)+1)-Tableau1[[#This Row],[ANNÉE]]</f>
        <v>#VALUE!</v>
      </c>
      <c r="B572" s="60" t="e">
        <f t="array" ref="B572">IF($L572,VLOOKUP(Tableau1[[#This Row],[ANNÉE]],paramètres!$H$2:$H$4,1,FALSE)+1)-Tableau1[[#This Row],[ANNÉE]]</f>
        <v>#VALUE!</v>
      </c>
      <c r="C572" s="60" t="e">
        <f t="array" ref="C572">IF($L572,VLOOKUP(Tableau1[[#This Row],[ANNÉE]],paramètres!$I$2:$I$4,1,FALSE)+1)-Tableau1[[#This Row],[ANNÉE]]</f>
        <v>#VALUE!</v>
      </c>
      <c r="D572" s="60" t="e">
        <f t="array" ref="D572">IF($L572,VLOOKUP(Tableau1[[#This Row],[ANNÉE]],paramètres!$J$2:$J$4,1,FALSE)+1)-Tableau1[[#This Row],[ANNÉE]]</f>
        <v>#VALUE!</v>
      </c>
      <c r="E572" s="60" t="e">
        <f t="array" ref="E572">IF($L572,VLOOKUP(Tableau1[[#This Row],[ANNÉE]],paramètres!$K$2:$K$4,1,FALSE)+1)-Tableau1[[#This Row],[ANNÉE]]</f>
        <v>#VALUE!</v>
      </c>
      <c r="F572" s="60" t="e">
        <f t="array" ref="F572">IF($L572,VLOOKUP(Tableau1[[#This Row],[ANNÉE]],paramètres!$L$2:$L$4,1,FALSE)+1)-Tableau1[[#This Row],[ANNÉE]]</f>
        <v>#VALUE!</v>
      </c>
      <c r="G572" s="61" t="e">
        <f>IF($L572,VLOOKUP(Tableau1[[#This Row],[ANNÉE]],paramètres!$M$2:$M$4,1,FALSE)+1)-Tableau1[[#This Row],[ANNÉE]]</f>
        <v>#VALUE!</v>
      </c>
    </row>
    <row r="573" spans="1:7" x14ac:dyDescent="0.25">
      <c r="A573" s="59" t="e">
        <f t="array" ref="A573">IF($L573,VLOOKUP(Tableau1[[#This Row],[ANNÉE]],paramètres!$G$2:$G$4,1,FALSE)+1)-Tableau1[[#This Row],[ANNÉE]]</f>
        <v>#VALUE!</v>
      </c>
      <c r="B573" s="60" t="e">
        <f t="array" ref="B573">IF($L573,VLOOKUP(Tableau1[[#This Row],[ANNÉE]],paramètres!$H$2:$H$4,1,FALSE)+1)-Tableau1[[#This Row],[ANNÉE]]</f>
        <v>#VALUE!</v>
      </c>
      <c r="C573" s="60" t="e">
        <f t="array" ref="C573">IF($L573,VLOOKUP(Tableau1[[#This Row],[ANNÉE]],paramètres!$I$2:$I$4,1,FALSE)+1)-Tableau1[[#This Row],[ANNÉE]]</f>
        <v>#VALUE!</v>
      </c>
      <c r="D573" s="60" t="e">
        <f t="array" ref="D573">IF($L573,VLOOKUP(Tableau1[[#This Row],[ANNÉE]],paramètres!$J$2:$J$4,1,FALSE)+1)-Tableau1[[#This Row],[ANNÉE]]</f>
        <v>#VALUE!</v>
      </c>
      <c r="E573" s="60" t="e">
        <f t="array" ref="E573">IF($L573,VLOOKUP(Tableau1[[#This Row],[ANNÉE]],paramètres!$K$2:$K$4,1,FALSE)+1)-Tableau1[[#This Row],[ANNÉE]]</f>
        <v>#VALUE!</v>
      </c>
      <c r="F573" s="60" t="e">
        <f t="array" ref="F573">IF($L573,VLOOKUP(Tableau1[[#This Row],[ANNÉE]],paramètres!$L$2:$L$4,1,FALSE)+1)-Tableau1[[#This Row],[ANNÉE]]</f>
        <v>#VALUE!</v>
      </c>
      <c r="G573" s="61" t="e">
        <f>IF($L573,VLOOKUP(Tableau1[[#This Row],[ANNÉE]],paramètres!$M$2:$M$4,1,FALSE)+1)-Tableau1[[#This Row],[ANNÉE]]</f>
        <v>#VALUE!</v>
      </c>
    </row>
    <row r="574" spans="1:7" x14ac:dyDescent="0.25">
      <c r="A574" s="59" t="e">
        <f t="array" ref="A574">IF($L574,VLOOKUP(Tableau1[[#This Row],[ANNÉE]],paramètres!$G$2:$G$4,1,FALSE)+1)-Tableau1[[#This Row],[ANNÉE]]</f>
        <v>#VALUE!</v>
      </c>
      <c r="B574" s="60" t="e">
        <f t="array" ref="B574">IF($L574,VLOOKUP(Tableau1[[#This Row],[ANNÉE]],paramètres!$H$2:$H$4,1,FALSE)+1)-Tableau1[[#This Row],[ANNÉE]]</f>
        <v>#VALUE!</v>
      </c>
      <c r="C574" s="60" t="e">
        <f t="array" ref="C574">IF($L574,VLOOKUP(Tableau1[[#This Row],[ANNÉE]],paramètres!$I$2:$I$4,1,FALSE)+1)-Tableau1[[#This Row],[ANNÉE]]</f>
        <v>#VALUE!</v>
      </c>
      <c r="D574" s="60" t="e">
        <f t="array" ref="D574">IF($L574,VLOOKUP(Tableau1[[#This Row],[ANNÉE]],paramètres!$J$2:$J$4,1,FALSE)+1)-Tableau1[[#This Row],[ANNÉE]]</f>
        <v>#VALUE!</v>
      </c>
      <c r="E574" s="60" t="e">
        <f t="array" ref="E574">IF($L574,VLOOKUP(Tableau1[[#This Row],[ANNÉE]],paramètres!$K$2:$K$4,1,FALSE)+1)-Tableau1[[#This Row],[ANNÉE]]</f>
        <v>#VALUE!</v>
      </c>
      <c r="F574" s="60" t="e">
        <f t="array" ref="F574">IF($L574,VLOOKUP(Tableau1[[#This Row],[ANNÉE]],paramètres!$L$2:$L$4,1,FALSE)+1)-Tableau1[[#This Row],[ANNÉE]]</f>
        <v>#VALUE!</v>
      </c>
      <c r="G574" s="61" t="e">
        <f>IF($L574,VLOOKUP(Tableau1[[#This Row],[ANNÉE]],paramètres!$M$2:$M$4,1,FALSE)+1)-Tableau1[[#This Row],[ANNÉE]]</f>
        <v>#VALUE!</v>
      </c>
    </row>
    <row r="575" spans="1:7" x14ac:dyDescent="0.25">
      <c r="A575" s="59" t="e">
        <f t="array" ref="A575">IF($L575,VLOOKUP(Tableau1[[#This Row],[ANNÉE]],paramètres!$G$2:$G$4,1,FALSE)+1)-Tableau1[[#This Row],[ANNÉE]]</f>
        <v>#VALUE!</v>
      </c>
      <c r="B575" s="60" t="e">
        <f t="array" ref="B575">IF($L575,VLOOKUP(Tableau1[[#This Row],[ANNÉE]],paramètres!$H$2:$H$4,1,FALSE)+1)-Tableau1[[#This Row],[ANNÉE]]</f>
        <v>#VALUE!</v>
      </c>
      <c r="C575" s="60" t="e">
        <f t="array" ref="C575">IF($L575,VLOOKUP(Tableau1[[#This Row],[ANNÉE]],paramètres!$I$2:$I$4,1,FALSE)+1)-Tableau1[[#This Row],[ANNÉE]]</f>
        <v>#VALUE!</v>
      </c>
      <c r="D575" s="60" t="e">
        <f t="array" ref="D575">IF($L575,VLOOKUP(Tableau1[[#This Row],[ANNÉE]],paramètres!$J$2:$J$4,1,FALSE)+1)-Tableau1[[#This Row],[ANNÉE]]</f>
        <v>#VALUE!</v>
      </c>
      <c r="E575" s="60" t="e">
        <f t="array" ref="E575">IF($L575,VLOOKUP(Tableau1[[#This Row],[ANNÉE]],paramètres!$K$2:$K$4,1,FALSE)+1)-Tableau1[[#This Row],[ANNÉE]]</f>
        <v>#VALUE!</v>
      </c>
      <c r="F575" s="60" t="e">
        <f t="array" ref="F575">IF($L575,VLOOKUP(Tableau1[[#This Row],[ANNÉE]],paramètres!$L$2:$L$4,1,FALSE)+1)-Tableau1[[#This Row],[ANNÉE]]</f>
        <v>#VALUE!</v>
      </c>
      <c r="G575" s="61" t="e">
        <f>IF($L575,VLOOKUP(Tableau1[[#This Row],[ANNÉE]],paramètres!$M$2:$M$4,1,FALSE)+1)-Tableau1[[#This Row],[ANNÉE]]</f>
        <v>#VALUE!</v>
      </c>
    </row>
    <row r="576" spans="1:7" x14ac:dyDescent="0.25">
      <c r="A576" s="59" t="e">
        <f t="array" ref="A576">IF($L576,VLOOKUP(Tableau1[[#This Row],[ANNÉE]],paramètres!$G$2:$G$4,1,FALSE)+1)-Tableau1[[#This Row],[ANNÉE]]</f>
        <v>#VALUE!</v>
      </c>
      <c r="B576" s="60" t="e">
        <f t="array" ref="B576">IF($L576,VLOOKUP(Tableau1[[#This Row],[ANNÉE]],paramètres!$H$2:$H$4,1,FALSE)+1)-Tableau1[[#This Row],[ANNÉE]]</f>
        <v>#VALUE!</v>
      </c>
      <c r="C576" s="60" t="e">
        <f t="array" ref="C576">IF($L576,VLOOKUP(Tableau1[[#This Row],[ANNÉE]],paramètres!$I$2:$I$4,1,FALSE)+1)-Tableau1[[#This Row],[ANNÉE]]</f>
        <v>#VALUE!</v>
      </c>
      <c r="D576" s="60" t="e">
        <f t="array" ref="D576">IF($L576,VLOOKUP(Tableau1[[#This Row],[ANNÉE]],paramètres!$J$2:$J$4,1,FALSE)+1)-Tableau1[[#This Row],[ANNÉE]]</f>
        <v>#VALUE!</v>
      </c>
      <c r="E576" s="60" t="e">
        <f t="array" ref="E576">IF($L576,VLOOKUP(Tableau1[[#This Row],[ANNÉE]],paramètres!$K$2:$K$4,1,FALSE)+1)-Tableau1[[#This Row],[ANNÉE]]</f>
        <v>#VALUE!</v>
      </c>
      <c r="F576" s="60" t="e">
        <f t="array" ref="F576">IF($L576,VLOOKUP(Tableau1[[#This Row],[ANNÉE]],paramètres!$L$2:$L$4,1,FALSE)+1)-Tableau1[[#This Row],[ANNÉE]]</f>
        <v>#VALUE!</v>
      </c>
      <c r="G576" s="61" t="e">
        <f>IF($L576,VLOOKUP(Tableau1[[#This Row],[ANNÉE]],paramètres!$M$2:$M$4,1,FALSE)+1)-Tableau1[[#This Row],[ANNÉE]]</f>
        <v>#VALUE!</v>
      </c>
    </row>
    <row r="577" spans="1:7" x14ac:dyDescent="0.25">
      <c r="A577" s="59" t="e">
        <f t="array" ref="A577">IF($L577,VLOOKUP(Tableau1[[#This Row],[ANNÉE]],paramètres!$G$2:$G$4,1,FALSE)+1)-Tableau1[[#This Row],[ANNÉE]]</f>
        <v>#VALUE!</v>
      </c>
      <c r="B577" s="60" t="e">
        <f t="array" ref="B577">IF($L577,VLOOKUP(Tableau1[[#This Row],[ANNÉE]],paramètres!$H$2:$H$4,1,FALSE)+1)-Tableau1[[#This Row],[ANNÉE]]</f>
        <v>#VALUE!</v>
      </c>
      <c r="C577" s="60" t="e">
        <f t="array" ref="C577">IF($L577,VLOOKUP(Tableau1[[#This Row],[ANNÉE]],paramètres!$I$2:$I$4,1,FALSE)+1)-Tableau1[[#This Row],[ANNÉE]]</f>
        <v>#VALUE!</v>
      </c>
      <c r="D577" s="60" t="e">
        <f t="array" ref="D577">IF($L577,VLOOKUP(Tableau1[[#This Row],[ANNÉE]],paramètres!$J$2:$J$4,1,FALSE)+1)-Tableau1[[#This Row],[ANNÉE]]</f>
        <v>#VALUE!</v>
      </c>
      <c r="E577" s="60" t="e">
        <f t="array" ref="E577">IF($L577,VLOOKUP(Tableau1[[#This Row],[ANNÉE]],paramètres!$K$2:$K$4,1,FALSE)+1)-Tableau1[[#This Row],[ANNÉE]]</f>
        <v>#VALUE!</v>
      </c>
      <c r="F577" s="60" t="e">
        <f t="array" ref="F577">IF($L577,VLOOKUP(Tableau1[[#This Row],[ANNÉE]],paramètres!$L$2:$L$4,1,FALSE)+1)-Tableau1[[#This Row],[ANNÉE]]</f>
        <v>#VALUE!</v>
      </c>
      <c r="G577" s="61" t="e">
        <f>IF($L577,VLOOKUP(Tableau1[[#This Row],[ANNÉE]],paramètres!$M$2:$M$4,1,FALSE)+1)-Tableau1[[#This Row],[ANNÉE]]</f>
        <v>#VALUE!</v>
      </c>
    </row>
    <row r="578" spans="1:7" x14ac:dyDescent="0.25">
      <c r="A578" s="59" t="e">
        <f t="array" ref="A578">IF($L578,VLOOKUP(Tableau1[[#This Row],[ANNÉE]],paramètres!$G$2:$G$4,1,FALSE)+1)-Tableau1[[#This Row],[ANNÉE]]</f>
        <v>#VALUE!</v>
      </c>
      <c r="B578" s="60" t="e">
        <f t="array" ref="B578">IF($L578,VLOOKUP(Tableau1[[#This Row],[ANNÉE]],paramètres!$H$2:$H$4,1,FALSE)+1)-Tableau1[[#This Row],[ANNÉE]]</f>
        <v>#VALUE!</v>
      </c>
      <c r="C578" s="60" t="e">
        <f t="array" ref="C578">IF($L578,VLOOKUP(Tableau1[[#This Row],[ANNÉE]],paramètres!$I$2:$I$4,1,FALSE)+1)-Tableau1[[#This Row],[ANNÉE]]</f>
        <v>#VALUE!</v>
      </c>
      <c r="D578" s="60" t="e">
        <f t="array" ref="D578">IF($L578,VLOOKUP(Tableau1[[#This Row],[ANNÉE]],paramètres!$J$2:$J$4,1,FALSE)+1)-Tableau1[[#This Row],[ANNÉE]]</f>
        <v>#VALUE!</v>
      </c>
      <c r="E578" s="60" t="e">
        <f t="array" ref="E578">IF($L578,VLOOKUP(Tableau1[[#This Row],[ANNÉE]],paramètres!$K$2:$K$4,1,FALSE)+1)-Tableau1[[#This Row],[ANNÉE]]</f>
        <v>#VALUE!</v>
      </c>
      <c r="F578" s="60" t="e">
        <f t="array" ref="F578">IF($L578,VLOOKUP(Tableau1[[#This Row],[ANNÉE]],paramètres!$L$2:$L$4,1,FALSE)+1)-Tableau1[[#This Row],[ANNÉE]]</f>
        <v>#VALUE!</v>
      </c>
      <c r="G578" s="61" t="e">
        <f>IF($L578,VLOOKUP(Tableau1[[#This Row],[ANNÉE]],paramètres!$M$2:$M$4,1,FALSE)+1)-Tableau1[[#This Row],[ANNÉE]]</f>
        <v>#VALUE!</v>
      </c>
    </row>
    <row r="579" spans="1:7" x14ac:dyDescent="0.25">
      <c r="A579" s="59" t="e">
        <f t="array" ref="A579">IF($L579,VLOOKUP(Tableau1[[#This Row],[ANNÉE]],paramètres!$G$2:$G$4,1,FALSE)+1)-Tableau1[[#This Row],[ANNÉE]]</f>
        <v>#VALUE!</v>
      </c>
      <c r="B579" s="60" t="e">
        <f t="array" ref="B579">IF($L579,VLOOKUP(Tableau1[[#This Row],[ANNÉE]],paramètres!$H$2:$H$4,1,FALSE)+1)-Tableau1[[#This Row],[ANNÉE]]</f>
        <v>#VALUE!</v>
      </c>
      <c r="C579" s="60" t="e">
        <f t="array" ref="C579">IF($L579,VLOOKUP(Tableau1[[#This Row],[ANNÉE]],paramètres!$I$2:$I$4,1,FALSE)+1)-Tableau1[[#This Row],[ANNÉE]]</f>
        <v>#VALUE!</v>
      </c>
      <c r="D579" s="60" t="e">
        <f t="array" ref="D579">IF($L579,VLOOKUP(Tableau1[[#This Row],[ANNÉE]],paramètres!$J$2:$J$4,1,FALSE)+1)-Tableau1[[#This Row],[ANNÉE]]</f>
        <v>#VALUE!</v>
      </c>
      <c r="E579" s="60" t="e">
        <f t="array" ref="E579">IF($L579,VLOOKUP(Tableau1[[#This Row],[ANNÉE]],paramètres!$K$2:$K$4,1,FALSE)+1)-Tableau1[[#This Row],[ANNÉE]]</f>
        <v>#VALUE!</v>
      </c>
      <c r="F579" s="60" t="e">
        <f t="array" ref="F579">IF($L579,VLOOKUP(Tableau1[[#This Row],[ANNÉE]],paramètres!$L$2:$L$4,1,FALSE)+1)-Tableau1[[#This Row],[ANNÉE]]</f>
        <v>#VALUE!</v>
      </c>
      <c r="G579" s="61" t="e">
        <f>IF($L579,VLOOKUP(Tableau1[[#This Row],[ANNÉE]],paramètres!$M$2:$M$4,1,FALSE)+1)-Tableau1[[#This Row],[ANNÉE]]</f>
        <v>#VALUE!</v>
      </c>
    </row>
    <row r="580" spans="1:7" x14ac:dyDescent="0.25">
      <c r="A580" s="59" t="e">
        <f t="array" ref="A580">IF($L580,VLOOKUP(Tableau1[[#This Row],[ANNÉE]],paramètres!$G$2:$G$4,1,FALSE)+1)-Tableau1[[#This Row],[ANNÉE]]</f>
        <v>#VALUE!</v>
      </c>
      <c r="B580" s="60" t="e">
        <f t="array" ref="B580">IF($L580,VLOOKUP(Tableau1[[#This Row],[ANNÉE]],paramètres!$H$2:$H$4,1,FALSE)+1)-Tableau1[[#This Row],[ANNÉE]]</f>
        <v>#VALUE!</v>
      </c>
      <c r="C580" s="60" t="e">
        <f t="array" ref="C580">IF($L580,VLOOKUP(Tableau1[[#This Row],[ANNÉE]],paramètres!$I$2:$I$4,1,FALSE)+1)-Tableau1[[#This Row],[ANNÉE]]</f>
        <v>#VALUE!</v>
      </c>
      <c r="D580" s="60" t="e">
        <f t="array" ref="D580">IF($L580,VLOOKUP(Tableau1[[#This Row],[ANNÉE]],paramètres!$J$2:$J$4,1,FALSE)+1)-Tableau1[[#This Row],[ANNÉE]]</f>
        <v>#VALUE!</v>
      </c>
      <c r="E580" s="60" t="e">
        <f t="array" ref="E580">IF($L580,VLOOKUP(Tableau1[[#This Row],[ANNÉE]],paramètres!$K$2:$K$4,1,FALSE)+1)-Tableau1[[#This Row],[ANNÉE]]</f>
        <v>#VALUE!</v>
      </c>
      <c r="F580" s="60" t="e">
        <f t="array" ref="F580">IF($L580,VLOOKUP(Tableau1[[#This Row],[ANNÉE]],paramètres!$L$2:$L$4,1,FALSE)+1)-Tableau1[[#This Row],[ANNÉE]]</f>
        <v>#VALUE!</v>
      </c>
      <c r="G580" s="61" t="e">
        <f>IF($L580,VLOOKUP(Tableau1[[#This Row],[ANNÉE]],paramètres!$M$2:$M$4,1,FALSE)+1)-Tableau1[[#This Row],[ANNÉE]]</f>
        <v>#VALUE!</v>
      </c>
    </row>
    <row r="581" spans="1:7" x14ac:dyDescent="0.25">
      <c r="A581" s="59" t="e">
        <f t="array" ref="A581">IF($L581,VLOOKUP(Tableau1[[#This Row],[ANNÉE]],paramètres!$G$2:$G$4,1,FALSE)+1)-Tableau1[[#This Row],[ANNÉE]]</f>
        <v>#VALUE!</v>
      </c>
      <c r="B581" s="60" t="e">
        <f t="array" ref="B581">IF($L581,VLOOKUP(Tableau1[[#This Row],[ANNÉE]],paramètres!$H$2:$H$4,1,FALSE)+1)-Tableau1[[#This Row],[ANNÉE]]</f>
        <v>#VALUE!</v>
      </c>
      <c r="C581" s="60" t="e">
        <f t="array" ref="C581">IF($L581,VLOOKUP(Tableau1[[#This Row],[ANNÉE]],paramètres!$I$2:$I$4,1,FALSE)+1)-Tableau1[[#This Row],[ANNÉE]]</f>
        <v>#VALUE!</v>
      </c>
      <c r="D581" s="60" t="e">
        <f t="array" ref="D581">IF($L581,VLOOKUP(Tableau1[[#This Row],[ANNÉE]],paramètres!$J$2:$J$4,1,FALSE)+1)-Tableau1[[#This Row],[ANNÉE]]</f>
        <v>#VALUE!</v>
      </c>
      <c r="E581" s="60" t="e">
        <f t="array" ref="E581">IF($L581,VLOOKUP(Tableau1[[#This Row],[ANNÉE]],paramètres!$K$2:$K$4,1,FALSE)+1)-Tableau1[[#This Row],[ANNÉE]]</f>
        <v>#VALUE!</v>
      </c>
      <c r="F581" s="60" t="e">
        <f t="array" ref="F581">IF($L581,VLOOKUP(Tableau1[[#This Row],[ANNÉE]],paramètres!$L$2:$L$4,1,FALSE)+1)-Tableau1[[#This Row],[ANNÉE]]</f>
        <v>#VALUE!</v>
      </c>
      <c r="G581" s="61" t="e">
        <f>IF($L581,VLOOKUP(Tableau1[[#This Row],[ANNÉE]],paramètres!$M$2:$M$4,1,FALSE)+1)-Tableau1[[#This Row],[ANNÉE]]</f>
        <v>#VALUE!</v>
      </c>
    </row>
    <row r="582" spans="1:7" x14ac:dyDescent="0.25">
      <c r="A582" s="59" t="e">
        <f t="array" ref="A582">IF($L582,VLOOKUP(Tableau1[[#This Row],[ANNÉE]],paramètres!$G$2:$G$4,1,FALSE)+1)-Tableau1[[#This Row],[ANNÉE]]</f>
        <v>#VALUE!</v>
      </c>
      <c r="B582" s="60" t="e">
        <f t="array" ref="B582">IF($L582,VLOOKUP(Tableau1[[#This Row],[ANNÉE]],paramètres!$H$2:$H$4,1,FALSE)+1)-Tableau1[[#This Row],[ANNÉE]]</f>
        <v>#VALUE!</v>
      </c>
      <c r="C582" s="60" t="e">
        <f t="array" ref="C582">IF($L582,VLOOKUP(Tableau1[[#This Row],[ANNÉE]],paramètres!$I$2:$I$4,1,FALSE)+1)-Tableau1[[#This Row],[ANNÉE]]</f>
        <v>#VALUE!</v>
      </c>
      <c r="D582" s="60" t="e">
        <f t="array" ref="D582">IF($L582,VLOOKUP(Tableau1[[#This Row],[ANNÉE]],paramètres!$J$2:$J$4,1,FALSE)+1)-Tableau1[[#This Row],[ANNÉE]]</f>
        <v>#VALUE!</v>
      </c>
      <c r="E582" s="60" t="e">
        <f t="array" ref="E582">IF($L582,VLOOKUP(Tableau1[[#This Row],[ANNÉE]],paramètres!$K$2:$K$4,1,FALSE)+1)-Tableau1[[#This Row],[ANNÉE]]</f>
        <v>#VALUE!</v>
      </c>
      <c r="F582" s="60" t="e">
        <f t="array" ref="F582">IF($L582,VLOOKUP(Tableau1[[#This Row],[ANNÉE]],paramètres!$L$2:$L$4,1,FALSE)+1)-Tableau1[[#This Row],[ANNÉE]]</f>
        <v>#VALUE!</v>
      </c>
      <c r="G582" s="61" t="e">
        <f>IF($L582,VLOOKUP(Tableau1[[#This Row],[ANNÉE]],paramètres!$M$2:$M$4,1,FALSE)+1)-Tableau1[[#This Row],[ANNÉE]]</f>
        <v>#VALUE!</v>
      </c>
    </row>
    <row r="583" spans="1:7" x14ac:dyDescent="0.25">
      <c r="A583" s="59" t="e">
        <f t="array" ref="A583">IF($L583,VLOOKUP(Tableau1[[#This Row],[ANNÉE]],paramètres!$G$2:$G$4,1,FALSE)+1)-Tableau1[[#This Row],[ANNÉE]]</f>
        <v>#VALUE!</v>
      </c>
      <c r="B583" s="60" t="e">
        <f t="array" ref="B583">IF($L583,VLOOKUP(Tableau1[[#This Row],[ANNÉE]],paramètres!$H$2:$H$4,1,FALSE)+1)-Tableau1[[#This Row],[ANNÉE]]</f>
        <v>#VALUE!</v>
      </c>
      <c r="C583" s="60" t="e">
        <f t="array" ref="C583">IF($L583,VLOOKUP(Tableau1[[#This Row],[ANNÉE]],paramètres!$I$2:$I$4,1,FALSE)+1)-Tableau1[[#This Row],[ANNÉE]]</f>
        <v>#VALUE!</v>
      </c>
      <c r="D583" s="60" t="e">
        <f t="array" ref="D583">IF($L583,VLOOKUP(Tableau1[[#This Row],[ANNÉE]],paramètres!$J$2:$J$4,1,FALSE)+1)-Tableau1[[#This Row],[ANNÉE]]</f>
        <v>#VALUE!</v>
      </c>
      <c r="E583" s="60" t="e">
        <f t="array" ref="E583">IF($L583,VLOOKUP(Tableau1[[#This Row],[ANNÉE]],paramètres!$K$2:$K$4,1,FALSE)+1)-Tableau1[[#This Row],[ANNÉE]]</f>
        <v>#VALUE!</v>
      </c>
      <c r="F583" s="60" t="e">
        <f t="array" ref="F583">IF($L583,VLOOKUP(Tableau1[[#This Row],[ANNÉE]],paramètres!$L$2:$L$4,1,FALSE)+1)-Tableau1[[#This Row],[ANNÉE]]</f>
        <v>#VALUE!</v>
      </c>
      <c r="G583" s="61" t="e">
        <f>IF($L583,VLOOKUP(Tableau1[[#This Row],[ANNÉE]],paramètres!$M$2:$M$4,1,FALSE)+1)-Tableau1[[#This Row],[ANNÉE]]</f>
        <v>#VALUE!</v>
      </c>
    </row>
    <row r="584" spans="1:7" x14ac:dyDescent="0.25">
      <c r="A584" s="59" t="e">
        <f t="array" ref="A584">IF($L584,VLOOKUP(Tableau1[[#This Row],[ANNÉE]],paramètres!$G$2:$G$4,1,FALSE)+1)-Tableau1[[#This Row],[ANNÉE]]</f>
        <v>#VALUE!</v>
      </c>
      <c r="B584" s="60" t="e">
        <f t="array" ref="B584">IF($L584,VLOOKUP(Tableau1[[#This Row],[ANNÉE]],paramètres!$H$2:$H$4,1,FALSE)+1)-Tableau1[[#This Row],[ANNÉE]]</f>
        <v>#VALUE!</v>
      </c>
      <c r="C584" s="60" t="e">
        <f t="array" ref="C584">IF($L584,VLOOKUP(Tableau1[[#This Row],[ANNÉE]],paramètres!$I$2:$I$4,1,FALSE)+1)-Tableau1[[#This Row],[ANNÉE]]</f>
        <v>#VALUE!</v>
      </c>
      <c r="D584" s="60" t="e">
        <f t="array" ref="D584">IF($L584,VLOOKUP(Tableau1[[#This Row],[ANNÉE]],paramètres!$J$2:$J$4,1,FALSE)+1)-Tableau1[[#This Row],[ANNÉE]]</f>
        <v>#VALUE!</v>
      </c>
      <c r="E584" s="60" t="e">
        <f t="array" ref="E584">IF($L584,VLOOKUP(Tableau1[[#This Row],[ANNÉE]],paramètres!$K$2:$K$4,1,FALSE)+1)-Tableau1[[#This Row],[ANNÉE]]</f>
        <v>#VALUE!</v>
      </c>
      <c r="F584" s="60" t="e">
        <f t="array" ref="F584">IF($L584,VLOOKUP(Tableau1[[#This Row],[ANNÉE]],paramètres!$L$2:$L$4,1,FALSE)+1)-Tableau1[[#This Row],[ANNÉE]]</f>
        <v>#VALUE!</v>
      </c>
      <c r="G584" s="61" t="e">
        <f>IF($L584,VLOOKUP(Tableau1[[#This Row],[ANNÉE]],paramètres!$M$2:$M$4,1,FALSE)+1)-Tableau1[[#This Row],[ANNÉE]]</f>
        <v>#VALUE!</v>
      </c>
    </row>
    <row r="585" spans="1:7" x14ac:dyDescent="0.25">
      <c r="A585" s="59" t="e">
        <f t="array" ref="A585">IF($L585,VLOOKUP(Tableau1[[#This Row],[ANNÉE]],paramètres!$G$2:$G$4,1,FALSE)+1)-Tableau1[[#This Row],[ANNÉE]]</f>
        <v>#VALUE!</v>
      </c>
      <c r="B585" s="60" t="e">
        <f t="array" ref="B585">IF($L585,VLOOKUP(Tableau1[[#This Row],[ANNÉE]],paramètres!$H$2:$H$4,1,FALSE)+1)-Tableau1[[#This Row],[ANNÉE]]</f>
        <v>#VALUE!</v>
      </c>
      <c r="C585" s="60" t="e">
        <f t="array" ref="C585">IF($L585,VLOOKUP(Tableau1[[#This Row],[ANNÉE]],paramètres!$I$2:$I$4,1,FALSE)+1)-Tableau1[[#This Row],[ANNÉE]]</f>
        <v>#VALUE!</v>
      </c>
      <c r="D585" s="60" t="e">
        <f t="array" ref="D585">IF($L585,VLOOKUP(Tableau1[[#This Row],[ANNÉE]],paramètres!$J$2:$J$4,1,FALSE)+1)-Tableau1[[#This Row],[ANNÉE]]</f>
        <v>#VALUE!</v>
      </c>
      <c r="E585" s="60" t="e">
        <f t="array" ref="E585">IF($L585,VLOOKUP(Tableau1[[#This Row],[ANNÉE]],paramètres!$K$2:$K$4,1,FALSE)+1)-Tableau1[[#This Row],[ANNÉE]]</f>
        <v>#VALUE!</v>
      </c>
      <c r="F585" s="60" t="e">
        <f t="array" ref="F585">IF($L585,VLOOKUP(Tableau1[[#This Row],[ANNÉE]],paramètres!$L$2:$L$4,1,FALSE)+1)-Tableau1[[#This Row],[ANNÉE]]</f>
        <v>#VALUE!</v>
      </c>
      <c r="G585" s="61" t="e">
        <f>IF($L585,VLOOKUP(Tableau1[[#This Row],[ANNÉE]],paramètres!$M$2:$M$4,1,FALSE)+1)-Tableau1[[#This Row],[ANNÉE]]</f>
        <v>#VALUE!</v>
      </c>
    </row>
    <row r="586" spans="1:7" x14ac:dyDescent="0.25">
      <c r="A586" s="59" t="e">
        <f t="array" ref="A586">IF($L586,VLOOKUP(Tableau1[[#This Row],[ANNÉE]],paramètres!$G$2:$G$4,1,FALSE)+1)-Tableau1[[#This Row],[ANNÉE]]</f>
        <v>#VALUE!</v>
      </c>
      <c r="B586" s="60" t="e">
        <f t="array" ref="B586">IF($L586,VLOOKUP(Tableau1[[#This Row],[ANNÉE]],paramètres!$H$2:$H$4,1,FALSE)+1)-Tableau1[[#This Row],[ANNÉE]]</f>
        <v>#VALUE!</v>
      </c>
      <c r="C586" s="60" t="e">
        <f t="array" ref="C586">IF($L586,VLOOKUP(Tableau1[[#This Row],[ANNÉE]],paramètres!$I$2:$I$4,1,FALSE)+1)-Tableau1[[#This Row],[ANNÉE]]</f>
        <v>#VALUE!</v>
      </c>
      <c r="D586" s="60" t="e">
        <f t="array" ref="D586">IF($L586,VLOOKUP(Tableau1[[#This Row],[ANNÉE]],paramètres!$J$2:$J$4,1,FALSE)+1)-Tableau1[[#This Row],[ANNÉE]]</f>
        <v>#VALUE!</v>
      </c>
      <c r="E586" s="60" t="e">
        <f t="array" ref="E586">IF($L586,VLOOKUP(Tableau1[[#This Row],[ANNÉE]],paramètres!$K$2:$K$4,1,FALSE)+1)-Tableau1[[#This Row],[ANNÉE]]</f>
        <v>#VALUE!</v>
      </c>
      <c r="F586" s="60" t="e">
        <f t="array" ref="F586">IF($L586,VLOOKUP(Tableau1[[#This Row],[ANNÉE]],paramètres!$L$2:$L$4,1,FALSE)+1)-Tableau1[[#This Row],[ANNÉE]]</f>
        <v>#VALUE!</v>
      </c>
      <c r="G586" s="61" t="e">
        <f>IF($L586,VLOOKUP(Tableau1[[#This Row],[ANNÉE]],paramètres!$M$2:$M$4,1,FALSE)+1)-Tableau1[[#This Row],[ANNÉE]]</f>
        <v>#VALUE!</v>
      </c>
    </row>
    <row r="587" spans="1:7" x14ac:dyDescent="0.25">
      <c r="A587" s="59" t="e">
        <f t="array" ref="A587">IF($L587,VLOOKUP(Tableau1[[#This Row],[ANNÉE]],paramètres!$G$2:$G$4,1,FALSE)+1)-Tableau1[[#This Row],[ANNÉE]]</f>
        <v>#VALUE!</v>
      </c>
      <c r="B587" s="60" t="e">
        <f t="array" ref="B587">IF($L587,VLOOKUP(Tableau1[[#This Row],[ANNÉE]],paramètres!$H$2:$H$4,1,FALSE)+1)-Tableau1[[#This Row],[ANNÉE]]</f>
        <v>#VALUE!</v>
      </c>
      <c r="C587" s="60" t="e">
        <f t="array" ref="C587">IF($L587,VLOOKUP(Tableau1[[#This Row],[ANNÉE]],paramètres!$I$2:$I$4,1,FALSE)+1)-Tableau1[[#This Row],[ANNÉE]]</f>
        <v>#VALUE!</v>
      </c>
      <c r="D587" s="60" t="e">
        <f t="array" ref="D587">IF($L587,VLOOKUP(Tableau1[[#This Row],[ANNÉE]],paramètres!$J$2:$J$4,1,FALSE)+1)-Tableau1[[#This Row],[ANNÉE]]</f>
        <v>#VALUE!</v>
      </c>
      <c r="E587" s="60" t="e">
        <f t="array" ref="E587">IF($L587,VLOOKUP(Tableau1[[#This Row],[ANNÉE]],paramètres!$K$2:$K$4,1,FALSE)+1)-Tableau1[[#This Row],[ANNÉE]]</f>
        <v>#VALUE!</v>
      </c>
      <c r="F587" s="60" t="e">
        <f t="array" ref="F587">IF($L587,VLOOKUP(Tableau1[[#This Row],[ANNÉE]],paramètres!$L$2:$L$4,1,FALSE)+1)-Tableau1[[#This Row],[ANNÉE]]</f>
        <v>#VALUE!</v>
      </c>
      <c r="G587" s="61" t="e">
        <f>IF($L587,VLOOKUP(Tableau1[[#This Row],[ANNÉE]],paramètres!$M$2:$M$4,1,FALSE)+1)-Tableau1[[#This Row],[ANNÉE]]</f>
        <v>#VALUE!</v>
      </c>
    </row>
    <row r="588" spans="1:7" x14ac:dyDescent="0.25">
      <c r="A588" s="59" t="e">
        <f t="array" ref="A588">IF($L588,VLOOKUP(Tableau1[[#This Row],[ANNÉE]],paramètres!$G$2:$G$4,1,FALSE)+1)-Tableau1[[#This Row],[ANNÉE]]</f>
        <v>#VALUE!</v>
      </c>
      <c r="B588" s="60" t="e">
        <f t="array" ref="B588">IF($L588,VLOOKUP(Tableau1[[#This Row],[ANNÉE]],paramètres!$H$2:$H$4,1,FALSE)+1)-Tableau1[[#This Row],[ANNÉE]]</f>
        <v>#VALUE!</v>
      </c>
      <c r="C588" s="60" t="e">
        <f t="array" ref="C588">IF($L588,VLOOKUP(Tableau1[[#This Row],[ANNÉE]],paramètres!$I$2:$I$4,1,FALSE)+1)-Tableau1[[#This Row],[ANNÉE]]</f>
        <v>#VALUE!</v>
      </c>
      <c r="D588" s="60" t="e">
        <f t="array" ref="D588">IF($L588,VLOOKUP(Tableau1[[#This Row],[ANNÉE]],paramètres!$J$2:$J$4,1,FALSE)+1)-Tableau1[[#This Row],[ANNÉE]]</f>
        <v>#VALUE!</v>
      </c>
      <c r="E588" s="60" t="e">
        <f t="array" ref="E588">IF($L588,VLOOKUP(Tableau1[[#This Row],[ANNÉE]],paramètres!$K$2:$K$4,1,FALSE)+1)-Tableau1[[#This Row],[ANNÉE]]</f>
        <v>#VALUE!</v>
      </c>
      <c r="F588" s="60" t="e">
        <f t="array" ref="F588">IF($L588,VLOOKUP(Tableau1[[#This Row],[ANNÉE]],paramètres!$L$2:$L$4,1,FALSE)+1)-Tableau1[[#This Row],[ANNÉE]]</f>
        <v>#VALUE!</v>
      </c>
      <c r="G588" s="61" t="e">
        <f>IF($L588,VLOOKUP(Tableau1[[#This Row],[ANNÉE]],paramètres!$M$2:$M$4,1,FALSE)+1)-Tableau1[[#This Row],[ANNÉE]]</f>
        <v>#VALUE!</v>
      </c>
    </row>
    <row r="589" spans="1:7" x14ac:dyDescent="0.25">
      <c r="A589" s="59" t="e">
        <f t="array" ref="A589">IF($L589,VLOOKUP(Tableau1[[#This Row],[ANNÉE]],paramètres!$G$2:$G$4,1,FALSE)+1)-Tableau1[[#This Row],[ANNÉE]]</f>
        <v>#VALUE!</v>
      </c>
      <c r="B589" s="60" t="e">
        <f t="array" ref="B589">IF($L589,VLOOKUP(Tableau1[[#This Row],[ANNÉE]],paramètres!$H$2:$H$4,1,FALSE)+1)-Tableau1[[#This Row],[ANNÉE]]</f>
        <v>#VALUE!</v>
      </c>
      <c r="C589" s="60" t="e">
        <f t="array" ref="C589">IF($L589,VLOOKUP(Tableau1[[#This Row],[ANNÉE]],paramètres!$I$2:$I$4,1,FALSE)+1)-Tableau1[[#This Row],[ANNÉE]]</f>
        <v>#VALUE!</v>
      </c>
      <c r="D589" s="60" t="e">
        <f t="array" ref="D589">IF($L589,VLOOKUP(Tableau1[[#This Row],[ANNÉE]],paramètres!$J$2:$J$4,1,FALSE)+1)-Tableau1[[#This Row],[ANNÉE]]</f>
        <v>#VALUE!</v>
      </c>
      <c r="E589" s="60" t="e">
        <f t="array" ref="E589">IF($L589,VLOOKUP(Tableau1[[#This Row],[ANNÉE]],paramètres!$K$2:$K$4,1,FALSE)+1)-Tableau1[[#This Row],[ANNÉE]]</f>
        <v>#VALUE!</v>
      </c>
      <c r="F589" s="60" t="e">
        <f t="array" ref="F589">IF($L589,VLOOKUP(Tableau1[[#This Row],[ANNÉE]],paramètres!$L$2:$L$4,1,FALSE)+1)-Tableau1[[#This Row],[ANNÉE]]</f>
        <v>#VALUE!</v>
      </c>
      <c r="G589" s="61" t="e">
        <f>IF($L589,VLOOKUP(Tableau1[[#This Row],[ANNÉE]],paramètres!$M$2:$M$4,1,FALSE)+1)-Tableau1[[#This Row],[ANNÉE]]</f>
        <v>#VALUE!</v>
      </c>
    </row>
    <row r="590" spans="1:7" x14ac:dyDescent="0.25">
      <c r="A590" s="59" t="e">
        <f t="array" ref="A590">IF($L590,VLOOKUP(Tableau1[[#This Row],[ANNÉE]],paramètres!$G$2:$G$4,1,FALSE)+1)-Tableau1[[#This Row],[ANNÉE]]</f>
        <v>#VALUE!</v>
      </c>
      <c r="B590" s="60" t="e">
        <f t="array" ref="B590">IF($L590,VLOOKUP(Tableau1[[#This Row],[ANNÉE]],paramètres!$H$2:$H$4,1,FALSE)+1)-Tableau1[[#This Row],[ANNÉE]]</f>
        <v>#VALUE!</v>
      </c>
      <c r="C590" s="60" t="e">
        <f t="array" ref="C590">IF($L590,VLOOKUP(Tableau1[[#This Row],[ANNÉE]],paramètres!$I$2:$I$4,1,FALSE)+1)-Tableau1[[#This Row],[ANNÉE]]</f>
        <v>#VALUE!</v>
      </c>
      <c r="D590" s="60" t="e">
        <f t="array" ref="D590">IF($L590,VLOOKUP(Tableau1[[#This Row],[ANNÉE]],paramètres!$J$2:$J$4,1,FALSE)+1)-Tableau1[[#This Row],[ANNÉE]]</f>
        <v>#VALUE!</v>
      </c>
      <c r="E590" s="60" t="e">
        <f t="array" ref="E590">IF($L590,VLOOKUP(Tableau1[[#This Row],[ANNÉE]],paramètres!$K$2:$K$4,1,FALSE)+1)-Tableau1[[#This Row],[ANNÉE]]</f>
        <v>#VALUE!</v>
      </c>
      <c r="F590" s="60" t="e">
        <f t="array" ref="F590">IF($L590,VLOOKUP(Tableau1[[#This Row],[ANNÉE]],paramètres!$L$2:$L$4,1,FALSE)+1)-Tableau1[[#This Row],[ANNÉE]]</f>
        <v>#VALUE!</v>
      </c>
      <c r="G590" s="61" t="e">
        <f>IF($L590,VLOOKUP(Tableau1[[#This Row],[ANNÉE]],paramètres!$M$2:$M$4,1,FALSE)+1)-Tableau1[[#This Row],[ANNÉE]]</f>
        <v>#VALUE!</v>
      </c>
    </row>
    <row r="591" spans="1:7" x14ac:dyDescent="0.25">
      <c r="A591" s="59" t="e">
        <f t="array" ref="A591">IF($L591,VLOOKUP(Tableau1[[#This Row],[ANNÉE]],paramètres!$G$2:$G$4,1,FALSE)+1)-Tableau1[[#This Row],[ANNÉE]]</f>
        <v>#VALUE!</v>
      </c>
      <c r="B591" s="60" t="e">
        <f t="array" ref="B591">IF($L591,VLOOKUP(Tableau1[[#This Row],[ANNÉE]],paramètres!$H$2:$H$4,1,FALSE)+1)-Tableau1[[#This Row],[ANNÉE]]</f>
        <v>#VALUE!</v>
      </c>
      <c r="C591" s="60" t="e">
        <f t="array" ref="C591">IF($L591,VLOOKUP(Tableau1[[#This Row],[ANNÉE]],paramètres!$I$2:$I$4,1,FALSE)+1)-Tableau1[[#This Row],[ANNÉE]]</f>
        <v>#VALUE!</v>
      </c>
      <c r="D591" s="60" t="e">
        <f t="array" ref="D591">IF($L591,VLOOKUP(Tableau1[[#This Row],[ANNÉE]],paramètres!$J$2:$J$4,1,FALSE)+1)-Tableau1[[#This Row],[ANNÉE]]</f>
        <v>#VALUE!</v>
      </c>
      <c r="E591" s="60" t="e">
        <f t="array" ref="E591">IF($L591,VLOOKUP(Tableau1[[#This Row],[ANNÉE]],paramètres!$K$2:$K$4,1,FALSE)+1)-Tableau1[[#This Row],[ANNÉE]]</f>
        <v>#VALUE!</v>
      </c>
      <c r="F591" s="60" t="e">
        <f t="array" ref="F591">IF($L591,VLOOKUP(Tableau1[[#This Row],[ANNÉE]],paramètres!$L$2:$L$4,1,FALSE)+1)-Tableau1[[#This Row],[ANNÉE]]</f>
        <v>#VALUE!</v>
      </c>
      <c r="G591" s="61" t="e">
        <f>IF($L591,VLOOKUP(Tableau1[[#This Row],[ANNÉE]],paramètres!$M$2:$M$4,1,FALSE)+1)-Tableau1[[#This Row],[ANNÉE]]</f>
        <v>#VALUE!</v>
      </c>
    </row>
    <row r="592" spans="1:7" x14ac:dyDescent="0.25">
      <c r="A592" s="59" t="e">
        <f t="array" ref="A592">IF($L592,VLOOKUP(Tableau1[[#This Row],[ANNÉE]],paramètres!$G$2:$G$4,1,FALSE)+1)-Tableau1[[#This Row],[ANNÉE]]</f>
        <v>#VALUE!</v>
      </c>
      <c r="B592" s="60" t="e">
        <f t="array" ref="B592">IF($L592,VLOOKUP(Tableau1[[#This Row],[ANNÉE]],paramètres!$H$2:$H$4,1,FALSE)+1)-Tableau1[[#This Row],[ANNÉE]]</f>
        <v>#VALUE!</v>
      </c>
      <c r="C592" s="60" t="e">
        <f t="array" ref="C592">IF($L592,VLOOKUP(Tableau1[[#This Row],[ANNÉE]],paramètres!$I$2:$I$4,1,FALSE)+1)-Tableau1[[#This Row],[ANNÉE]]</f>
        <v>#VALUE!</v>
      </c>
      <c r="D592" s="60" t="e">
        <f t="array" ref="D592">IF($L592,VLOOKUP(Tableau1[[#This Row],[ANNÉE]],paramètres!$J$2:$J$4,1,FALSE)+1)-Tableau1[[#This Row],[ANNÉE]]</f>
        <v>#VALUE!</v>
      </c>
      <c r="E592" s="60" t="e">
        <f t="array" ref="E592">IF($L592,VLOOKUP(Tableau1[[#This Row],[ANNÉE]],paramètres!$K$2:$K$4,1,FALSE)+1)-Tableau1[[#This Row],[ANNÉE]]</f>
        <v>#VALUE!</v>
      </c>
      <c r="F592" s="60" t="e">
        <f t="array" ref="F592">IF($L592,VLOOKUP(Tableau1[[#This Row],[ANNÉE]],paramètres!$L$2:$L$4,1,FALSE)+1)-Tableau1[[#This Row],[ANNÉE]]</f>
        <v>#VALUE!</v>
      </c>
      <c r="G592" s="61" t="e">
        <f>IF($L592,VLOOKUP(Tableau1[[#This Row],[ANNÉE]],paramètres!$M$2:$M$4,1,FALSE)+1)-Tableau1[[#This Row],[ANNÉE]]</f>
        <v>#VALUE!</v>
      </c>
    </row>
    <row r="593" spans="1:7" x14ac:dyDescent="0.25">
      <c r="A593" s="59" t="e">
        <f t="array" ref="A593">IF($L593,VLOOKUP(Tableau1[[#This Row],[ANNÉE]],paramètres!$G$2:$G$4,1,FALSE)+1)-Tableau1[[#This Row],[ANNÉE]]</f>
        <v>#VALUE!</v>
      </c>
      <c r="B593" s="60" t="e">
        <f t="array" ref="B593">IF($L593,VLOOKUP(Tableau1[[#This Row],[ANNÉE]],paramètres!$H$2:$H$4,1,FALSE)+1)-Tableau1[[#This Row],[ANNÉE]]</f>
        <v>#VALUE!</v>
      </c>
      <c r="C593" s="60" t="e">
        <f t="array" ref="C593">IF($L593,VLOOKUP(Tableau1[[#This Row],[ANNÉE]],paramètres!$I$2:$I$4,1,FALSE)+1)-Tableau1[[#This Row],[ANNÉE]]</f>
        <v>#VALUE!</v>
      </c>
      <c r="D593" s="60" t="e">
        <f t="array" ref="D593">IF($L593,VLOOKUP(Tableau1[[#This Row],[ANNÉE]],paramètres!$J$2:$J$4,1,FALSE)+1)-Tableau1[[#This Row],[ANNÉE]]</f>
        <v>#VALUE!</v>
      </c>
      <c r="E593" s="60" t="e">
        <f t="array" ref="E593">IF($L593,VLOOKUP(Tableau1[[#This Row],[ANNÉE]],paramètres!$K$2:$K$4,1,FALSE)+1)-Tableau1[[#This Row],[ANNÉE]]</f>
        <v>#VALUE!</v>
      </c>
      <c r="F593" s="60" t="e">
        <f t="array" ref="F593">IF($L593,VLOOKUP(Tableau1[[#This Row],[ANNÉE]],paramètres!$L$2:$L$4,1,FALSE)+1)-Tableau1[[#This Row],[ANNÉE]]</f>
        <v>#VALUE!</v>
      </c>
      <c r="G593" s="61" t="e">
        <f>IF($L593,VLOOKUP(Tableau1[[#This Row],[ANNÉE]],paramètres!$M$2:$M$4,1,FALSE)+1)-Tableau1[[#This Row],[ANNÉE]]</f>
        <v>#VALUE!</v>
      </c>
    </row>
    <row r="594" spans="1:7" x14ac:dyDescent="0.25">
      <c r="A594" s="59" t="e">
        <f t="array" ref="A594">IF($L594,VLOOKUP(Tableau1[[#This Row],[ANNÉE]],paramètres!$G$2:$G$4,1,FALSE)+1)-Tableau1[[#This Row],[ANNÉE]]</f>
        <v>#VALUE!</v>
      </c>
      <c r="B594" s="60" t="e">
        <f t="array" ref="B594">IF($L594,VLOOKUP(Tableau1[[#This Row],[ANNÉE]],paramètres!$H$2:$H$4,1,FALSE)+1)-Tableau1[[#This Row],[ANNÉE]]</f>
        <v>#VALUE!</v>
      </c>
      <c r="C594" s="60" t="e">
        <f t="array" ref="C594">IF($L594,VLOOKUP(Tableau1[[#This Row],[ANNÉE]],paramètres!$I$2:$I$4,1,FALSE)+1)-Tableau1[[#This Row],[ANNÉE]]</f>
        <v>#VALUE!</v>
      </c>
      <c r="D594" s="60" t="e">
        <f t="array" ref="D594">IF($L594,VLOOKUP(Tableau1[[#This Row],[ANNÉE]],paramètres!$J$2:$J$4,1,FALSE)+1)-Tableau1[[#This Row],[ANNÉE]]</f>
        <v>#VALUE!</v>
      </c>
      <c r="E594" s="60" t="e">
        <f t="array" ref="E594">IF($L594,VLOOKUP(Tableau1[[#This Row],[ANNÉE]],paramètres!$K$2:$K$4,1,FALSE)+1)-Tableau1[[#This Row],[ANNÉE]]</f>
        <v>#VALUE!</v>
      </c>
      <c r="F594" s="60" t="e">
        <f t="array" ref="F594">IF($L594,VLOOKUP(Tableau1[[#This Row],[ANNÉE]],paramètres!$L$2:$L$4,1,FALSE)+1)-Tableau1[[#This Row],[ANNÉE]]</f>
        <v>#VALUE!</v>
      </c>
      <c r="G594" s="61" t="e">
        <f>IF($L594,VLOOKUP(Tableau1[[#This Row],[ANNÉE]],paramètres!$M$2:$M$4,1,FALSE)+1)-Tableau1[[#This Row],[ANNÉE]]</f>
        <v>#VALUE!</v>
      </c>
    </row>
    <row r="595" spans="1:7" x14ac:dyDescent="0.25">
      <c r="A595" s="59" t="e">
        <f t="array" ref="A595">IF($L595,VLOOKUP(Tableau1[[#This Row],[ANNÉE]],paramètres!$G$2:$G$4,1,FALSE)+1)-Tableau1[[#This Row],[ANNÉE]]</f>
        <v>#VALUE!</v>
      </c>
      <c r="B595" s="60" t="e">
        <f t="array" ref="B595">IF($L595,VLOOKUP(Tableau1[[#This Row],[ANNÉE]],paramètres!$H$2:$H$4,1,FALSE)+1)-Tableau1[[#This Row],[ANNÉE]]</f>
        <v>#VALUE!</v>
      </c>
      <c r="C595" s="60" t="e">
        <f t="array" ref="C595">IF($L595,VLOOKUP(Tableau1[[#This Row],[ANNÉE]],paramètres!$I$2:$I$4,1,FALSE)+1)-Tableau1[[#This Row],[ANNÉE]]</f>
        <v>#VALUE!</v>
      </c>
      <c r="D595" s="60" t="e">
        <f t="array" ref="D595">IF($L595,VLOOKUP(Tableau1[[#This Row],[ANNÉE]],paramètres!$J$2:$J$4,1,FALSE)+1)-Tableau1[[#This Row],[ANNÉE]]</f>
        <v>#VALUE!</v>
      </c>
      <c r="E595" s="60" t="e">
        <f t="array" ref="E595">IF($L595,VLOOKUP(Tableau1[[#This Row],[ANNÉE]],paramètres!$K$2:$K$4,1,FALSE)+1)-Tableau1[[#This Row],[ANNÉE]]</f>
        <v>#VALUE!</v>
      </c>
      <c r="F595" s="60" t="e">
        <f t="array" ref="F595">IF($L595,VLOOKUP(Tableau1[[#This Row],[ANNÉE]],paramètres!$L$2:$L$4,1,FALSE)+1)-Tableau1[[#This Row],[ANNÉE]]</f>
        <v>#VALUE!</v>
      </c>
      <c r="G595" s="61" t="e">
        <f>IF($L595,VLOOKUP(Tableau1[[#This Row],[ANNÉE]],paramètres!$M$2:$M$4,1,FALSE)+1)-Tableau1[[#This Row],[ANNÉE]]</f>
        <v>#VALUE!</v>
      </c>
    </row>
    <row r="596" spans="1:7" x14ac:dyDescent="0.25">
      <c r="A596" s="59" t="e">
        <f t="array" ref="A596">IF($L596,VLOOKUP(Tableau1[[#This Row],[ANNÉE]],paramètres!$G$2:$G$4,1,FALSE)+1)-Tableau1[[#This Row],[ANNÉE]]</f>
        <v>#VALUE!</v>
      </c>
      <c r="B596" s="60" t="e">
        <f t="array" ref="B596">IF($L596,VLOOKUP(Tableau1[[#This Row],[ANNÉE]],paramètres!$H$2:$H$4,1,FALSE)+1)-Tableau1[[#This Row],[ANNÉE]]</f>
        <v>#VALUE!</v>
      </c>
      <c r="C596" s="60" t="e">
        <f t="array" ref="C596">IF($L596,VLOOKUP(Tableau1[[#This Row],[ANNÉE]],paramètres!$I$2:$I$4,1,FALSE)+1)-Tableau1[[#This Row],[ANNÉE]]</f>
        <v>#VALUE!</v>
      </c>
      <c r="D596" s="60" t="e">
        <f t="array" ref="D596">IF($L596,VLOOKUP(Tableau1[[#This Row],[ANNÉE]],paramètres!$J$2:$J$4,1,FALSE)+1)-Tableau1[[#This Row],[ANNÉE]]</f>
        <v>#VALUE!</v>
      </c>
      <c r="E596" s="60" t="e">
        <f t="array" ref="E596">IF($L596,VLOOKUP(Tableau1[[#This Row],[ANNÉE]],paramètres!$K$2:$K$4,1,FALSE)+1)-Tableau1[[#This Row],[ANNÉE]]</f>
        <v>#VALUE!</v>
      </c>
      <c r="F596" s="60" t="e">
        <f t="array" ref="F596">IF($L596,VLOOKUP(Tableau1[[#This Row],[ANNÉE]],paramètres!$L$2:$L$4,1,FALSE)+1)-Tableau1[[#This Row],[ANNÉE]]</f>
        <v>#VALUE!</v>
      </c>
      <c r="G596" s="61" t="e">
        <f>IF($L596,VLOOKUP(Tableau1[[#This Row],[ANNÉE]],paramètres!$M$2:$M$4,1,FALSE)+1)-Tableau1[[#This Row],[ANNÉE]]</f>
        <v>#VALUE!</v>
      </c>
    </row>
    <row r="597" spans="1:7" x14ac:dyDescent="0.25">
      <c r="A597" s="59" t="e">
        <f t="array" ref="A597">IF($L597,VLOOKUP(Tableau1[[#This Row],[ANNÉE]],paramètres!$G$2:$G$4,1,FALSE)+1)-Tableau1[[#This Row],[ANNÉE]]</f>
        <v>#VALUE!</v>
      </c>
      <c r="B597" s="60" t="e">
        <f t="array" ref="B597">IF($L597,VLOOKUP(Tableau1[[#This Row],[ANNÉE]],paramètres!$H$2:$H$4,1,FALSE)+1)-Tableau1[[#This Row],[ANNÉE]]</f>
        <v>#VALUE!</v>
      </c>
      <c r="C597" s="60" t="e">
        <f t="array" ref="C597">IF($L597,VLOOKUP(Tableau1[[#This Row],[ANNÉE]],paramètres!$I$2:$I$4,1,FALSE)+1)-Tableau1[[#This Row],[ANNÉE]]</f>
        <v>#VALUE!</v>
      </c>
      <c r="D597" s="60" t="e">
        <f t="array" ref="D597">IF($L597,VLOOKUP(Tableau1[[#This Row],[ANNÉE]],paramètres!$J$2:$J$4,1,FALSE)+1)-Tableau1[[#This Row],[ANNÉE]]</f>
        <v>#VALUE!</v>
      </c>
      <c r="E597" s="60" t="e">
        <f t="array" ref="E597">IF($L597,VLOOKUP(Tableau1[[#This Row],[ANNÉE]],paramètres!$K$2:$K$4,1,FALSE)+1)-Tableau1[[#This Row],[ANNÉE]]</f>
        <v>#VALUE!</v>
      </c>
      <c r="F597" s="60" t="e">
        <f t="array" ref="F597">IF($L597,VLOOKUP(Tableau1[[#This Row],[ANNÉE]],paramètres!$L$2:$L$4,1,FALSE)+1)-Tableau1[[#This Row],[ANNÉE]]</f>
        <v>#VALUE!</v>
      </c>
      <c r="G597" s="61" t="e">
        <f>IF($L597,VLOOKUP(Tableau1[[#This Row],[ANNÉE]],paramètres!$M$2:$M$4,1,FALSE)+1)-Tableau1[[#This Row],[ANNÉE]]</f>
        <v>#VALUE!</v>
      </c>
    </row>
    <row r="598" spans="1:7" x14ac:dyDescent="0.25">
      <c r="A598" s="59" t="e">
        <f t="array" ref="A598">IF($L598,VLOOKUP(Tableau1[[#This Row],[ANNÉE]],paramètres!$G$2:$G$4,1,FALSE)+1)-Tableau1[[#This Row],[ANNÉE]]</f>
        <v>#VALUE!</v>
      </c>
      <c r="B598" s="60" t="e">
        <f t="array" ref="B598">IF($L598,VLOOKUP(Tableau1[[#This Row],[ANNÉE]],paramètres!$H$2:$H$4,1,FALSE)+1)-Tableau1[[#This Row],[ANNÉE]]</f>
        <v>#VALUE!</v>
      </c>
      <c r="C598" s="60" t="e">
        <f t="array" ref="C598">IF($L598,VLOOKUP(Tableau1[[#This Row],[ANNÉE]],paramètres!$I$2:$I$4,1,FALSE)+1)-Tableau1[[#This Row],[ANNÉE]]</f>
        <v>#VALUE!</v>
      </c>
      <c r="D598" s="60" t="e">
        <f t="array" ref="D598">IF($L598,VLOOKUP(Tableau1[[#This Row],[ANNÉE]],paramètres!$J$2:$J$4,1,FALSE)+1)-Tableau1[[#This Row],[ANNÉE]]</f>
        <v>#VALUE!</v>
      </c>
      <c r="E598" s="60" t="e">
        <f t="array" ref="E598">IF($L598,VLOOKUP(Tableau1[[#This Row],[ANNÉE]],paramètres!$K$2:$K$4,1,FALSE)+1)-Tableau1[[#This Row],[ANNÉE]]</f>
        <v>#VALUE!</v>
      </c>
      <c r="F598" s="60" t="e">
        <f t="array" ref="F598">IF($L598,VLOOKUP(Tableau1[[#This Row],[ANNÉE]],paramètres!$L$2:$L$4,1,FALSE)+1)-Tableau1[[#This Row],[ANNÉE]]</f>
        <v>#VALUE!</v>
      </c>
      <c r="G598" s="61" t="e">
        <f>IF($L598,VLOOKUP(Tableau1[[#This Row],[ANNÉE]],paramètres!$M$2:$M$4,1,FALSE)+1)-Tableau1[[#This Row],[ANNÉE]]</f>
        <v>#VALUE!</v>
      </c>
    </row>
    <row r="599" spans="1:7" x14ac:dyDescent="0.25">
      <c r="A599" s="59" t="e">
        <f t="array" ref="A599">IF($L599,VLOOKUP(Tableau1[[#This Row],[ANNÉE]],paramètres!$G$2:$G$4,1,FALSE)+1)-Tableau1[[#This Row],[ANNÉE]]</f>
        <v>#VALUE!</v>
      </c>
      <c r="B599" s="60" t="e">
        <f t="array" ref="B599">IF($L599,VLOOKUP(Tableau1[[#This Row],[ANNÉE]],paramètres!$H$2:$H$4,1,FALSE)+1)-Tableau1[[#This Row],[ANNÉE]]</f>
        <v>#VALUE!</v>
      </c>
      <c r="C599" s="60" t="e">
        <f t="array" ref="C599">IF($L599,VLOOKUP(Tableau1[[#This Row],[ANNÉE]],paramètres!$I$2:$I$4,1,FALSE)+1)-Tableau1[[#This Row],[ANNÉE]]</f>
        <v>#VALUE!</v>
      </c>
      <c r="D599" s="60" t="e">
        <f t="array" ref="D599">IF($L599,VLOOKUP(Tableau1[[#This Row],[ANNÉE]],paramètres!$J$2:$J$4,1,FALSE)+1)-Tableau1[[#This Row],[ANNÉE]]</f>
        <v>#VALUE!</v>
      </c>
      <c r="E599" s="60" t="e">
        <f t="array" ref="E599">IF($L599,VLOOKUP(Tableau1[[#This Row],[ANNÉE]],paramètres!$K$2:$K$4,1,FALSE)+1)-Tableau1[[#This Row],[ANNÉE]]</f>
        <v>#VALUE!</v>
      </c>
      <c r="F599" s="60" t="e">
        <f t="array" ref="F599">IF($L599,VLOOKUP(Tableau1[[#This Row],[ANNÉE]],paramètres!$L$2:$L$4,1,FALSE)+1)-Tableau1[[#This Row],[ANNÉE]]</f>
        <v>#VALUE!</v>
      </c>
      <c r="G599" s="61" t="e">
        <f>IF($L599,VLOOKUP(Tableau1[[#This Row],[ANNÉE]],paramètres!$M$2:$M$4,1,FALSE)+1)-Tableau1[[#This Row],[ANNÉE]]</f>
        <v>#VALUE!</v>
      </c>
    </row>
    <row r="600" spans="1:7" x14ac:dyDescent="0.25">
      <c r="A600" s="59" t="e">
        <f t="array" ref="A600">IF($L600,VLOOKUP(Tableau1[[#This Row],[ANNÉE]],paramètres!$G$2:$G$4,1,FALSE)+1)-Tableau1[[#This Row],[ANNÉE]]</f>
        <v>#VALUE!</v>
      </c>
      <c r="B600" s="60" t="e">
        <f t="array" ref="B600">IF($L600,VLOOKUP(Tableau1[[#This Row],[ANNÉE]],paramètres!$H$2:$H$4,1,FALSE)+1)-Tableau1[[#This Row],[ANNÉE]]</f>
        <v>#VALUE!</v>
      </c>
      <c r="C600" s="60" t="e">
        <f t="array" ref="C600">IF($L600,VLOOKUP(Tableau1[[#This Row],[ANNÉE]],paramètres!$I$2:$I$4,1,FALSE)+1)-Tableau1[[#This Row],[ANNÉE]]</f>
        <v>#VALUE!</v>
      </c>
      <c r="D600" s="60" t="e">
        <f t="array" ref="D600">IF($L600,VLOOKUP(Tableau1[[#This Row],[ANNÉE]],paramètres!$J$2:$J$4,1,FALSE)+1)-Tableau1[[#This Row],[ANNÉE]]</f>
        <v>#VALUE!</v>
      </c>
      <c r="E600" s="60" t="e">
        <f t="array" ref="E600">IF($L600,VLOOKUP(Tableau1[[#This Row],[ANNÉE]],paramètres!$K$2:$K$4,1,FALSE)+1)-Tableau1[[#This Row],[ANNÉE]]</f>
        <v>#VALUE!</v>
      </c>
      <c r="F600" s="60" t="e">
        <f t="array" ref="F600">IF($L600,VLOOKUP(Tableau1[[#This Row],[ANNÉE]],paramètres!$L$2:$L$4,1,FALSE)+1)-Tableau1[[#This Row],[ANNÉE]]</f>
        <v>#VALUE!</v>
      </c>
      <c r="G600" s="61" t="e">
        <f>IF($L600,VLOOKUP(Tableau1[[#This Row],[ANNÉE]],paramètres!$M$2:$M$4,1,FALSE)+1)-Tableau1[[#This Row],[ANNÉE]]</f>
        <v>#VALUE!</v>
      </c>
    </row>
    <row r="601" spans="1:7" x14ac:dyDescent="0.25">
      <c r="A601" s="59" t="e">
        <f t="array" ref="A601">IF($L601,VLOOKUP(Tableau1[[#This Row],[ANNÉE]],paramètres!$G$2:$G$4,1,FALSE)+1)-Tableau1[[#This Row],[ANNÉE]]</f>
        <v>#VALUE!</v>
      </c>
      <c r="B601" s="60" t="e">
        <f t="array" ref="B601">IF($L601,VLOOKUP(Tableau1[[#This Row],[ANNÉE]],paramètres!$H$2:$H$4,1,FALSE)+1)-Tableau1[[#This Row],[ANNÉE]]</f>
        <v>#VALUE!</v>
      </c>
      <c r="C601" s="60" t="e">
        <f t="array" ref="C601">IF($L601,VLOOKUP(Tableau1[[#This Row],[ANNÉE]],paramètres!$I$2:$I$4,1,FALSE)+1)-Tableau1[[#This Row],[ANNÉE]]</f>
        <v>#VALUE!</v>
      </c>
      <c r="D601" s="60" t="e">
        <f t="array" ref="D601">IF($L601,VLOOKUP(Tableau1[[#This Row],[ANNÉE]],paramètres!$J$2:$J$4,1,FALSE)+1)-Tableau1[[#This Row],[ANNÉE]]</f>
        <v>#VALUE!</v>
      </c>
      <c r="E601" s="60" t="e">
        <f t="array" ref="E601">IF($L601,VLOOKUP(Tableau1[[#This Row],[ANNÉE]],paramètres!$K$2:$K$4,1,FALSE)+1)-Tableau1[[#This Row],[ANNÉE]]</f>
        <v>#VALUE!</v>
      </c>
      <c r="F601" s="60" t="e">
        <f t="array" ref="F601">IF($L601,VLOOKUP(Tableau1[[#This Row],[ANNÉE]],paramètres!$L$2:$L$4,1,FALSE)+1)-Tableau1[[#This Row],[ANNÉE]]</f>
        <v>#VALUE!</v>
      </c>
      <c r="G601" s="61" t="e">
        <f>IF($L601,VLOOKUP(Tableau1[[#This Row],[ANNÉE]],paramètres!$M$2:$M$4,1,FALSE)+1)-Tableau1[[#This Row],[ANNÉE]]</f>
        <v>#VALUE!</v>
      </c>
    </row>
    <row r="602" spans="1:7" x14ac:dyDescent="0.25">
      <c r="A602" s="59" t="e">
        <f t="array" ref="A602">IF($L602,VLOOKUP(Tableau1[[#This Row],[ANNÉE]],paramètres!$G$2:$G$4,1,FALSE)+1)-Tableau1[[#This Row],[ANNÉE]]</f>
        <v>#VALUE!</v>
      </c>
      <c r="B602" s="60" t="e">
        <f t="array" ref="B602">IF($L602,VLOOKUP(Tableau1[[#This Row],[ANNÉE]],paramètres!$H$2:$H$4,1,FALSE)+1)-Tableau1[[#This Row],[ANNÉE]]</f>
        <v>#VALUE!</v>
      </c>
      <c r="C602" s="60" t="e">
        <f t="array" ref="C602">IF($L602,VLOOKUP(Tableau1[[#This Row],[ANNÉE]],paramètres!$I$2:$I$4,1,FALSE)+1)-Tableau1[[#This Row],[ANNÉE]]</f>
        <v>#VALUE!</v>
      </c>
      <c r="D602" s="60" t="e">
        <f t="array" ref="D602">IF($L602,VLOOKUP(Tableau1[[#This Row],[ANNÉE]],paramètres!$J$2:$J$4,1,FALSE)+1)-Tableau1[[#This Row],[ANNÉE]]</f>
        <v>#VALUE!</v>
      </c>
      <c r="E602" s="60" t="e">
        <f t="array" ref="E602">IF($L602,VLOOKUP(Tableau1[[#This Row],[ANNÉE]],paramètres!$K$2:$K$4,1,FALSE)+1)-Tableau1[[#This Row],[ANNÉE]]</f>
        <v>#VALUE!</v>
      </c>
      <c r="F602" s="60" t="e">
        <f t="array" ref="F602">IF($L602,VLOOKUP(Tableau1[[#This Row],[ANNÉE]],paramètres!$L$2:$L$4,1,FALSE)+1)-Tableau1[[#This Row],[ANNÉE]]</f>
        <v>#VALUE!</v>
      </c>
      <c r="G602" s="61" t="e">
        <f>IF($L602,VLOOKUP(Tableau1[[#This Row],[ANNÉE]],paramètres!$M$2:$M$4,1,FALSE)+1)-Tableau1[[#This Row],[ANNÉE]]</f>
        <v>#VALUE!</v>
      </c>
    </row>
    <row r="603" spans="1:7" x14ac:dyDescent="0.25">
      <c r="A603" s="59" t="e">
        <f t="array" ref="A603">IF($L603,VLOOKUP(Tableau1[[#This Row],[ANNÉE]],paramètres!$G$2:$G$4,1,FALSE)+1)-Tableau1[[#This Row],[ANNÉE]]</f>
        <v>#VALUE!</v>
      </c>
      <c r="B603" s="60" t="e">
        <f t="array" ref="B603">IF($L603,VLOOKUP(Tableau1[[#This Row],[ANNÉE]],paramètres!$H$2:$H$4,1,FALSE)+1)-Tableau1[[#This Row],[ANNÉE]]</f>
        <v>#VALUE!</v>
      </c>
      <c r="C603" s="60" t="e">
        <f t="array" ref="C603">IF($L603,VLOOKUP(Tableau1[[#This Row],[ANNÉE]],paramètres!$I$2:$I$4,1,FALSE)+1)-Tableau1[[#This Row],[ANNÉE]]</f>
        <v>#VALUE!</v>
      </c>
      <c r="D603" s="60" t="e">
        <f t="array" ref="D603">IF($L603,VLOOKUP(Tableau1[[#This Row],[ANNÉE]],paramètres!$J$2:$J$4,1,FALSE)+1)-Tableau1[[#This Row],[ANNÉE]]</f>
        <v>#VALUE!</v>
      </c>
      <c r="E603" s="60" t="e">
        <f t="array" ref="E603">IF($L603,VLOOKUP(Tableau1[[#This Row],[ANNÉE]],paramètres!$K$2:$K$4,1,FALSE)+1)-Tableau1[[#This Row],[ANNÉE]]</f>
        <v>#VALUE!</v>
      </c>
      <c r="F603" s="60" t="e">
        <f t="array" ref="F603">IF($L603,VLOOKUP(Tableau1[[#This Row],[ANNÉE]],paramètres!$L$2:$L$4,1,FALSE)+1)-Tableau1[[#This Row],[ANNÉE]]</f>
        <v>#VALUE!</v>
      </c>
      <c r="G603" s="61" t="e">
        <f>IF($L603,VLOOKUP(Tableau1[[#This Row],[ANNÉE]],paramètres!$M$2:$M$4,1,FALSE)+1)-Tableau1[[#This Row],[ANNÉE]]</f>
        <v>#VALUE!</v>
      </c>
    </row>
    <row r="604" spans="1:7" x14ac:dyDescent="0.25">
      <c r="A604" s="59" t="e">
        <f t="array" ref="A604">IF($L604,VLOOKUP(Tableau1[[#This Row],[ANNÉE]],paramètres!$G$2:$G$4,1,FALSE)+1)-Tableau1[[#This Row],[ANNÉE]]</f>
        <v>#VALUE!</v>
      </c>
      <c r="B604" s="60" t="e">
        <f t="array" ref="B604">IF($L604,VLOOKUP(Tableau1[[#This Row],[ANNÉE]],paramètres!$H$2:$H$4,1,FALSE)+1)-Tableau1[[#This Row],[ANNÉE]]</f>
        <v>#VALUE!</v>
      </c>
      <c r="C604" s="60" t="e">
        <f t="array" ref="C604">IF($L604,VLOOKUP(Tableau1[[#This Row],[ANNÉE]],paramètres!$I$2:$I$4,1,FALSE)+1)-Tableau1[[#This Row],[ANNÉE]]</f>
        <v>#VALUE!</v>
      </c>
      <c r="D604" s="60" t="e">
        <f t="array" ref="D604">IF($L604,VLOOKUP(Tableau1[[#This Row],[ANNÉE]],paramètres!$J$2:$J$4,1,FALSE)+1)-Tableau1[[#This Row],[ANNÉE]]</f>
        <v>#VALUE!</v>
      </c>
      <c r="E604" s="60" t="e">
        <f t="array" ref="E604">IF($L604,VLOOKUP(Tableau1[[#This Row],[ANNÉE]],paramètres!$K$2:$K$4,1,FALSE)+1)-Tableau1[[#This Row],[ANNÉE]]</f>
        <v>#VALUE!</v>
      </c>
      <c r="F604" s="60" t="e">
        <f t="array" ref="F604">IF($L604,VLOOKUP(Tableau1[[#This Row],[ANNÉE]],paramètres!$L$2:$L$4,1,FALSE)+1)-Tableau1[[#This Row],[ANNÉE]]</f>
        <v>#VALUE!</v>
      </c>
      <c r="G604" s="61" t="e">
        <f>IF($L604,VLOOKUP(Tableau1[[#This Row],[ANNÉE]],paramètres!$M$2:$M$4,1,FALSE)+1)-Tableau1[[#This Row],[ANNÉE]]</f>
        <v>#VALUE!</v>
      </c>
    </row>
    <row r="605" spans="1:7" x14ac:dyDescent="0.25">
      <c r="A605" s="59" t="e">
        <f t="array" ref="A605">IF($L605,VLOOKUP(Tableau1[[#This Row],[ANNÉE]],paramètres!$G$2:$G$4,1,FALSE)+1)-Tableau1[[#This Row],[ANNÉE]]</f>
        <v>#VALUE!</v>
      </c>
      <c r="B605" s="60" t="e">
        <f t="array" ref="B605">IF($L605,VLOOKUP(Tableau1[[#This Row],[ANNÉE]],paramètres!$H$2:$H$4,1,FALSE)+1)-Tableau1[[#This Row],[ANNÉE]]</f>
        <v>#VALUE!</v>
      </c>
      <c r="C605" s="60" t="e">
        <f t="array" ref="C605">IF($L605,VLOOKUP(Tableau1[[#This Row],[ANNÉE]],paramètres!$I$2:$I$4,1,FALSE)+1)-Tableau1[[#This Row],[ANNÉE]]</f>
        <v>#VALUE!</v>
      </c>
      <c r="D605" s="60" t="e">
        <f t="array" ref="D605">IF($L605,VLOOKUP(Tableau1[[#This Row],[ANNÉE]],paramètres!$J$2:$J$4,1,FALSE)+1)-Tableau1[[#This Row],[ANNÉE]]</f>
        <v>#VALUE!</v>
      </c>
      <c r="E605" s="60" t="e">
        <f t="array" ref="E605">IF($L605,VLOOKUP(Tableau1[[#This Row],[ANNÉE]],paramètres!$K$2:$K$4,1,FALSE)+1)-Tableau1[[#This Row],[ANNÉE]]</f>
        <v>#VALUE!</v>
      </c>
      <c r="F605" s="60" t="e">
        <f t="array" ref="F605">IF($L605,VLOOKUP(Tableau1[[#This Row],[ANNÉE]],paramètres!$L$2:$L$4,1,FALSE)+1)-Tableau1[[#This Row],[ANNÉE]]</f>
        <v>#VALUE!</v>
      </c>
      <c r="G605" s="61" t="e">
        <f>IF($L605,VLOOKUP(Tableau1[[#This Row],[ANNÉE]],paramètres!$M$2:$M$4,1,FALSE)+1)-Tableau1[[#This Row],[ANNÉE]]</f>
        <v>#VALUE!</v>
      </c>
    </row>
    <row r="606" spans="1:7" x14ac:dyDescent="0.25">
      <c r="A606" s="59" t="e">
        <f t="array" ref="A606">IF($L606,VLOOKUP(Tableau1[[#This Row],[ANNÉE]],paramètres!$G$2:$G$4,1,FALSE)+1)-Tableau1[[#This Row],[ANNÉE]]</f>
        <v>#VALUE!</v>
      </c>
      <c r="B606" s="60" t="e">
        <f t="array" ref="B606">IF($L606,VLOOKUP(Tableau1[[#This Row],[ANNÉE]],paramètres!$H$2:$H$4,1,FALSE)+1)-Tableau1[[#This Row],[ANNÉE]]</f>
        <v>#VALUE!</v>
      </c>
      <c r="C606" s="60" t="e">
        <f t="array" ref="C606">IF($L606,VLOOKUP(Tableau1[[#This Row],[ANNÉE]],paramètres!$I$2:$I$4,1,FALSE)+1)-Tableau1[[#This Row],[ANNÉE]]</f>
        <v>#VALUE!</v>
      </c>
      <c r="D606" s="60" t="e">
        <f t="array" ref="D606">IF($L606,VLOOKUP(Tableau1[[#This Row],[ANNÉE]],paramètres!$J$2:$J$4,1,FALSE)+1)-Tableau1[[#This Row],[ANNÉE]]</f>
        <v>#VALUE!</v>
      </c>
      <c r="E606" s="60" t="e">
        <f t="array" ref="E606">IF($L606,VLOOKUP(Tableau1[[#This Row],[ANNÉE]],paramètres!$K$2:$K$4,1,FALSE)+1)-Tableau1[[#This Row],[ANNÉE]]</f>
        <v>#VALUE!</v>
      </c>
      <c r="F606" s="60" t="e">
        <f t="array" ref="F606">IF($L606,VLOOKUP(Tableau1[[#This Row],[ANNÉE]],paramètres!$L$2:$L$4,1,FALSE)+1)-Tableau1[[#This Row],[ANNÉE]]</f>
        <v>#VALUE!</v>
      </c>
      <c r="G606" s="61" t="e">
        <f>IF($L606,VLOOKUP(Tableau1[[#This Row],[ANNÉE]],paramètres!$M$2:$M$4,1,FALSE)+1)-Tableau1[[#This Row],[ANNÉE]]</f>
        <v>#VALUE!</v>
      </c>
    </row>
    <row r="607" spans="1:7" x14ac:dyDescent="0.25">
      <c r="A607" s="59" t="e">
        <f t="array" ref="A607">IF($L607,VLOOKUP(Tableau1[[#This Row],[ANNÉE]],paramètres!$G$2:$G$4,1,FALSE)+1)-Tableau1[[#This Row],[ANNÉE]]</f>
        <v>#VALUE!</v>
      </c>
      <c r="B607" s="60" t="e">
        <f t="array" ref="B607">IF($L607,VLOOKUP(Tableau1[[#This Row],[ANNÉE]],paramètres!$H$2:$H$4,1,FALSE)+1)-Tableau1[[#This Row],[ANNÉE]]</f>
        <v>#VALUE!</v>
      </c>
      <c r="C607" s="60" t="e">
        <f t="array" ref="C607">IF($L607,VLOOKUP(Tableau1[[#This Row],[ANNÉE]],paramètres!$I$2:$I$4,1,FALSE)+1)-Tableau1[[#This Row],[ANNÉE]]</f>
        <v>#VALUE!</v>
      </c>
      <c r="D607" s="60" t="e">
        <f t="array" ref="D607">IF($L607,VLOOKUP(Tableau1[[#This Row],[ANNÉE]],paramètres!$J$2:$J$4,1,FALSE)+1)-Tableau1[[#This Row],[ANNÉE]]</f>
        <v>#VALUE!</v>
      </c>
      <c r="E607" s="60" t="e">
        <f t="array" ref="E607">IF($L607,VLOOKUP(Tableau1[[#This Row],[ANNÉE]],paramètres!$K$2:$K$4,1,FALSE)+1)-Tableau1[[#This Row],[ANNÉE]]</f>
        <v>#VALUE!</v>
      </c>
      <c r="F607" s="60" t="e">
        <f t="array" ref="F607">IF($L607,VLOOKUP(Tableau1[[#This Row],[ANNÉE]],paramètres!$L$2:$L$4,1,FALSE)+1)-Tableau1[[#This Row],[ANNÉE]]</f>
        <v>#VALUE!</v>
      </c>
      <c r="G607" s="61" t="e">
        <f>IF($L607,VLOOKUP(Tableau1[[#This Row],[ANNÉE]],paramètres!$M$2:$M$4,1,FALSE)+1)-Tableau1[[#This Row],[ANNÉE]]</f>
        <v>#VALUE!</v>
      </c>
    </row>
    <row r="608" spans="1:7" x14ac:dyDescent="0.25">
      <c r="A608" s="59" t="e">
        <f t="array" ref="A608">IF($L608,VLOOKUP(Tableau1[[#This Row],[ANNÉE]],paramètres!$G$2:$G$4,1,FALSE)+1)-Tableau1[[#This Row],[ANNÉE]]</f>
        <v>#VALUE!</v>
      </c>
      <c r="B608" s="60" t="e">
        <f t="array" ref="B608">IF($L608,VLOOKUP(Tableau1[[#This Row],[ANNÉE]],paramètres!$H$2:$H$4,1,FALSE)+1)-Tableau1[[#This Row],[ANNÉE]]</f>
        <v>#VALUE!</v>
      </c>
      <c r="C608" s="60" t="e">
        <f t="array" ref="C608">IF($L608,VLOOKUP(Tableau1[[#This Row],[ANNÉE]],paramètres!$I$2:$I$4,1,FALSE)+1)-Tableau1[[#This Row],[ANNÉE]]</f>
        <v>#VALUE!</v>
      </c>
      <c r="D608" s="60" t="e">
        <f t="array" ref="D608">IF($L608,VLOOKUP(Tableau1[[#This Row],[ANNÉE]],paramètres!$J$2:$J$4,1,FALSE)+1)-Tableau1[[#This Row],[ANNÉE]]</f>
        <v>#VALUE!</v>
      </c>
      <c r="E608" s="60" t="e">
        <f t="array" ref="E608">IF($L608,VLOOKUP(Tableau1[[#This Row],[ANNÉE]],paramètres!$K$2:$K$4,1,FALSE)+1)-Tableau1[[#This Row],[ANNÉE]]</f>
        <v>#VALUE!</v>
      </c>
      <c r="F608" s="60" t="e">
        <f t="array" ref="F608">IF($L608,VLOOKUP(Tableau1[[#This Row],[ANNÉE]],paramètres!$L$2:$L$4,1,FALSE)+1)-Tableau1[[#This Row],[ANNÉE]]</f>
        <v>#VALUE!</v>
      </c>
      <c r="G608" s="61" t="e">
        <f>IF($L608,VLOOKUP(Tableau1[[#This Row],[ANNÉE]],paramètres!$M$2:$M$4,1,FALSE)+1)-Tableau1[[#This Row],[ANNÉE]]</f>
        <v>#VALUE!</v>
      </c>
    </row>
    <row r="609" spans="1:7" x14ac:dyDescent="0.25">
      <c r="A609" s="59" t="e">
        <f t="array" ref="A609">IF($L609,VLOOKUP(Tableau1[[#This Row],[ANNÉE]],paramètres!$G$2:$G$4,1,FALSE)+1)-Tableau1[[#This Row],[ANNÉE]]</f>
        <v>#VALUE!</v>
      </c>
      <c r="B609" s="60" t="e">
        <f t="array" ref="B609">IF($L609,VLOOKUP(Tableau1[[#This Row],[ANNÉE]],paramètres!$H$2:$H$4,1,FALSE)+1)-Tableau1[[#This Row],[ANNÉE]]</f>
        <v>#VALUE!</v>
      </c>
      <c r="C609" s="60" t="e">
        <f t="array" ref="C609">IF($L609,VLOOKUP(Tableau1[[#This Row],[ANNÉE]],paramètres!$I$2:$I$4,1,FALSE)+1)-Tableau1[[#This Row],[ANNÉE]]</f>
        <v>#VALUE!</v>
      </c>
      <c r="D609" s="60" t="e">
        <f t="array" ref="D609">IF($L609,VLOOKUP(Tableau1[[#This Row],[ANNÉE]],paramètres!$J$2:$J$4,1,FALSE)+1)-Tableau1[[#This Row],[ANNÉE]]</f>
        <v>#VALUE!</v>
      </c>
      <c r="E609" s="60" t="e">
        <f t="array" ref="E609">IF($L609,VLOOKUP(Tableau1[[#This Row],[ANNÉE]],paramètres!$K$2:$K$4,1,FALSE)+1)-Tableau1[[#This Row],[ANNÉE]]</f>
        <v>#VALUE!</v>
      </c>
      <c r="F609" s="60" t="e">
        <f t="array" ref="F609">IF($L609,VLOOKUP(Tableau1[[#This Row],[ANNÉE]],paramètres!$L$2:$L$4,1,FALSE)+1)-Tableau1[[#This Row],[ANNÉE]]</f>
        <v>#VALUE!</v>
      </c>
      <c r="G609" s="61" t="e">
        <f>IF($L609,VLOOKUP(Tableau1[[#This Row],[ANNÉE]],paramètres!$M$2:$M$4,1,FALSE)+1)-Tableau1[[#This Row],[ANNÉE]]</f>
        <v>#VALUE!</v>
      </c>
    </row>
    <row r="610" spans="1:7" x14ac:dyDescent="0.25">
      <c r="A610" s="59" t="e">
        <f t="array" ref="A610">IF($L610,VLOOKUP(Tableau1[[#This Row],[ANNÉE]],paramètres!$G$2:$G$4,1,FALSE)+1)-Tableau1[[#This Row],[ANNÉE]]</f>
        <v>#VALUE!</v>
      </c>
      <c r="B610" s="60" t="e">
        <f t="array" ref="B610">IF($L610,VLOOKUP(Tableau1[[#This Row],[ANNÉE]],paramètres!$H$2:$H$4,1,FALSE)+1)-Tableau1[[#This Row],[ANNÉE]]</f>
        <v>#VALUE!</v>
      </c>
      <c r="C610" s="60" t="e">
        <f t="array" ref="C610">IF($L610,VLOOKUP(Tableau1[[#This Row],[ANNÉE]],paramètres!$I$2:$I$4,1,FALSE)+1)-Tableau1[[#This Row],[ANNÉE]]</f>
        <v>#VALUE!</v>
      </c>
      <c r="D610" s="60" t="e">
        <f t="array" ref="D610">IF($L610,VLOOKUP(Tableau1[[#This Row],[ANNÉE]],paramètres!$J$2:$J$4,1,FALSE)+1)-Tableau1[[#This Row],[ANNÉE]]</f>
        <v>#VALUE!</v>
      </c>
      <c r="E610" s="60" t="e">
        <f t="array" ref="E610">IF($L610,VLOOKUP(Tableau1[[#This Row],[ANNÉE]],paramètres!$K$2:$K$4,1,FALSE)+1)-Tableau1[[#This Row],[ANNÉE]]</f>
        <v>#VALUE!</v>
      </c>
      <c r="F610" s="60" t="e">
        <f t="array" ref="F610">IF($L610,VLOOKUP(Tableau1[[#This Row],[ANNÉE]],paramètres!$L$2:$L$4,1,FALSE)+1)-Tableau1[[#This Row],[ANNÉE]]</f>
        <v>#VALUE!</v>
      </c>
      <c r="G610" s="61" t="e">
        <f>IF($L610,VLOOKUP(Tableau1[[#This Row],[ANNÉE]],paramètres!$M$2:$M$4,1,FALSE)+1)-Tableau1[[#This Row],[ANNÉE]]</f>
        <v>#VALUE!</v>
      </c>
    </row>
    <row r="611" spans="1:7" x14ac:dyDescent="0.25">
      <c r="A611" s="59" t="e">
        <f t="array" ref="A611">IF($L611,VLOOKUP(Tableau1[[#This Row],[ANNÉE]],paramètres!$G$2:$G$4,1,FALSE)+1)-Tableau1[[#This Row],[ANNÉE]]</f>
        <v>#VALUE!</v>
      </c>
      <c r="B611" s="60" t="e">
        <f t="array" ref="B611">IF($L611,VLOOKUP(Tableau1[[#This Row],[ANNÉE]],paramètres!$H$2:$H$4,1,FALSE)+1)-Tableau1[[#This Row],[ANNÉE]]</f>
        <v>#VALUE!</v>
      </c>
      <c r="C611" s="60" t="e">
        <f t="array" ref="C611">IF($L611,VLOOKUP(Tableau1[[#This Row],[ANNÉE]],paramètres!$I$2:$I$4,1,FALSE)+1)-Tableau1[[#This Row],[ANNÉE]]</f>
        <v>#VALUE!</v>
      </c>
      <c r="D611" s="60" t="e">
        <f t="array" ref="D611">IF($L611,VLOOKUP(Tableau1[[#This Row],[ANNÉE]],paramètres!$J$2:$J$4,1,FALSE)+1)-Tableau1[[#This Row],[ANNÉE]]</f>
        <v>#VALUE!</v>
      </c>
      <c r="E611" s="60" t="e">
        <f t="array" ref="E611">IF($L611,VLOOKUP(Tableau1[[#This Row],[ANNÉE]],paramètres!$K$2:$K$4,1,FALSE)+1)-Tableau1[[#This Row],[ANNÉE]]</f>
        <v>#VALUE!</v>
      </c>
      <c r="F611" s="60" t="e">
        <f t="array" ref="F611">IF($L611,VLOOKUP(Tableau1[[#This Row],[ANNÉE]],paramètres!$L$2:$L$4,1,FALSE)+1)-Tableau1[[#This Row],[ANNÉE]]</f>
        <v>#VALUE!</v>
      </c>
      <c r="G611" s="61" t="e">
        <f>IF($L611,VLOOKUP(Tableau1[[#This Row],[ANNÉE]],paramètres!$M$2:$M$4,1,FALSE)+1)-Tableau1[[#This Row],[ANNÉE]]</f>
        <v>#VALUE!</v>
      </c>
    </row>
    <row r="612" spans="1:7" x14ac:dyDescent="0.25">
      <c r="A612" s="59" t="e">
        <f t="array" ref="A612">IF($L612,VLOOKUP(Tableau1[[#This Row],[ANNÉE]],paramètres!$G$2:$G$4,1,FALSE)+1)-Tableau1[[#This Row],[ANNÉE]]</f>
        <v>#VALUE!</v>
      </c>
      <c r="B612" s="60" t="e">
        <f t="array" ref="B612">IF($L612,VLOOKUP(Tableau1[[#This Row],[ANNÉE]],paramètres!$H$2:$H$4,1,FALSE)+1)-Tableau1[[#This Row],[ANNÉE]]</f>
        <v>#VALUE!</v>
      </c>
      <c r="C612" s="60" t="e">
        <f t="array" ref="C612">IF($L612,VLOOKUP(Tableau1[[#This Row],[ANNÉE]],paramètres!$I$2:$I$4,1,FALSE)+1)-Tableau1[[#This Row],[ANNÉE]]</f>
        <v>#VALUE!</v>
      </c>
      <c r="D612" s="60" t="e">
        <f t="array" ref="D612">IF($L612,VLOOKUP(Tableau1[[#This Row],[ANNÉE]],paramètres!$J$2:$J$4,1,FALSE)+1)-Tableau1[[#This Row],[ANNÉE]]</f>
        <v>#VALUE!</v>
      </c>
      <c r="E612" s="60" t="e">
        <f t="array" ref="E612">IF($L612,VLOOKUP(Tableau1[[#This Row],[ANNÉE]],paramètres!$K$2:$K$4,1,FALSE)+1)-Tableau1[[#This Row],[ANNÉE]]</f>
        <v>#VALUE!</v>
      </c>
      <c r="F612" s="60" t="e">
        <f t="array" ref="F612">IF($L612,VLOOKUP(Tableau1[[#This Row],[ANNÉE]],paramètres!$L$2:$L$4,1,FALSE)+1)-Tableau1[[#This Row],[ANNÉE]]</f>
        <v>#VALUE!</v>
      </c>
      <c r="G612" s="61" t="e">
        <f>IF($L612,VLOOKUP(Tableau1[[#This Row],[ANNÉE]],paramètres!$M$2:$M$4,1,FALSE)+1)-Tableau1[[#This Row],[ANNÉE]]</f>
        <v>#VALUE!</v>
      </c>
    </row>
    <row r="613" spans="1:7" x14ac:dyDescent="0.25">
      <c r="A613" s="59" t="e">
        <f t="array" ref="A613">IF($L613,VLOOKUP(Tableau1[[#This Row],[ANNÉE]],paramètres!$G$2:$G$4,1,FALSE)+1)-Tableau1[[#This Row],[ANNÉE]]</f>
        <v>#VALUE!</v>
      </c>
      <c r="B613" s="60" t="e">
        <f t="array" ref="B613">IF($L613,VLOOKUP(Tableau1[[#This Row],[ANNÉE]],paramètres!$H$2:$H$4,1,FALSE)+1)-Tableau1[[#This Row],[ANNÉE]]</f>
        <v>#VALUE!</v>
      </c>
      <c r="C613" s="60" t="e">
        <f t="array" ref="C613">IF($L613,VLOOKUP(Tableau1[[#This Row],[ANNÉE]],paramètres!$I$2:$I$4,1,FALSE)+1)-Tableau1[[#This Row],[ANNÉE]]</f>
        <v>#VALUE!</v>
      </c>
      <c r="D613" s="60" t="e">
        <f t="array" ref="D613">IF($L613,VLOOKUP(Tableau1[[#This Row],[ANNÉE]],paramètres!$J$2:$J$4,1,FALSE)+1)-Tableau1[[#This Row],[ANNÉE]]</f>
        <v>#VALUE!</v>
      </c>
      <c r="E613" s="60" t="e">
        <f t="array" ref="E613">IF($L613,VLOOKUP(Tableau1[[#This Row],[ANNÉE]],paramètres!$K$2:$K$4,1,FALSE)+1)-Tableau1[[#This Row],[ANNÉE]]</f>
        <v>#VALUE!</v>
      </c>
      <c r="F613" s="60" t="e">
        <f t="array" ref="F613">IF($L613,VLOOKUP(Tableau1[[#This Row],[ANNÉE]],paramètres!$L$2:$L$4,1,FALSE)+1)-Tableau1[[#This Row],[ANNÉE]]</f>
        <v>#VALUE!</v>
      </c>
      <c r="G613" s="61" t="e">
        <f>IF($L613,VLOOKUP(Tableau1[[#This Row],[ANNÉE]],paramètres!$M$2:$M$4,1,FALSE)+1)-Tableau1[[#This Row],[ANNÉE]]</f>
        <v>#VALUE!</v>
      </c>
    </row>
    <row r="614" spans="1:7" x14ac:dyDescent="0.25">
      <c r="A614" s="59" t="e">
        <f t="array" ref="A614">IF($L614,VLOOKUP(Tableau1[[#This Row],[ANNÉE]],paramètres!$G$2:$G$4,1,FALSE)+1)-Tableau1[[#This Row],[ANNÉE]]</f>
        <v>#VALUE!</v>
      </c>
      <c r="B614" s="60" t="e">
        <f t="array" ref="B614">IF($L614,VLOOKUP(Tableau1[[#This Row],[ANNÉE]],paramètres!$H$2:$H$4,1,FALSE)+1)-Tableau1[[#This Row],[ANNÉE]]</f>
        <v>#VALUE!</v>
      </c>
      <c r="C614" s="60" t="e">
        <f t="array" ref="C614">IF($L614,VLOOKUP(Tableau1[[#This Row],[ANNÉE]],paramètres!$I$2:$I$4,1,FALSE)+1)-Tableau1[[#This Row],[ANNÉE]]</f>
        <v>#VALUE!</v>
      </c>
      <c r="D614" s="60" t="e">
        <f t="array" ref="D614">IF($L614,VLOOKUP(Tableau1[[#This Row],[ANNÉE]],paramètres!$J$2:$J$4,1,FALSE)+1)-Tableau1[[#This Row],[ANNÉE]]</f>
        <v>#VALUE!</v>
      </c>
      <c r="E614" s="60" t="e">
        <f t="array" ref="E614">IF($L614,VLOOKUP(Tableau1[[#This Row],[ANNÉE]],paramètres!$K$2:$K$4,1,FALSE)+1)-Tableau1[[#This Row],[ANNÉE]]</f>
        <v>#VALUE!</v>
      </c>
      <c r="F614" s="60" t="e">
        <f t="array" ref="F614">IF($L614,VLOOKUP(Tableau1[[#This Row],[ANNÉE]],paramètres!$L$2:$L$4,1,FALSE)+1)-Tableau1[[#This Row],[ANNÉE]]</f>
        <v>#VALUE!</v>
      </c>
      <c r="G614" s="61" t="e">
        <f>IF($L614,VLOOKUP(Tableau1[[#This Row],[ANNÉE]],paramètres!$M$2:$M$4,1,FALSE)+1)-Tableau1[[#This Row],[ANNÉE]]</f>
        <v>#VALUE!</v>
      </c>
    </row>
    <row r="615" spans="1:7" x14ac:dyDescent="0.25">
      <c r="A615" s="59" t="e">
        <f t="array" ref="A615">IF($L615,VLOOKUP(Tableau1[[#This Row],[ANNÉE]],paramètres!$G$2:$G$4,1,FALSE)+1)-Tableau1[[#This Row],[ANNÉE]]</f>
        <v>#VALUE!</v>
      </c>
      <c r="B615" s="60" t="e">
        <f t="array" ref="B615">IF($L615,VLOOKUP(Tableau1[[#This Row],[ANNÉE]],paramètres!$H$2:$H$4,1,FALSE)+1)-Tableau1[[#This Row],[ANNÉE]]</f>
        <v>#VALUE!</v>
      </c>
      <c r="C615" s="60" t="e">
        <f t="array" ref="C615">IF($L615,VLOOKUP(Tableau1[[#This Row],[ANNÉE]],paramètres!$I$2:$I$4,1,FALSE)+1)-Tableau1[[#This Row],[ANNÉE]]</f>
        <v>#VALUE!</v>
      </c>
      <c r="D615" s="60" t="e">
        <f t="array" ref="D615">IF($L615,VLOOKUP(Tableau1[[#This Row],[ANNÉE]],paramètres!$J$2:$J$4,1,FALSE)+1)-Tableau1[[#This Row],[ANNÉE]]</f>
        <v>#VALUE!</v>
      </c>
      <c r="E615" s="60" t="e">
        <f t="array" ref="E615">IF($L615,VLOOKUP(Tableau1[[#This Row],[ANNÉE]],paramètres!$K$2:$K$4,1,FALSE)+1)-Tableau1[[#This Row],[ANNÉE]]</f>
        <v>#VALUE!</v>
      </c>
      <c r="F615" s="60" t="e">
        <f t="array" ref="F615">IF($L615,VLOOKUP(Tableau1[[#This Row],[ANNÉE]],paramètres!$L$2:$L$4,1,FALSE)+1)-Tableau1[[#This Row],[ANNÉE]]</f>
        <v>#VALUE!</v>
      </c>
      <c r="G615" s="61" t="e">
        <f>IF($L615,VLOOKUP(Tableau1[[#This Row],[ANNÉE]],paramètres!$M$2:$M$4,1,FALSE)+1)-Tableau1[[#This Row],[ANNÉE]]</f>
        <v>#VALUE!</v>
      </c>
    </row>
    <row r="616" spans="1:7" x14ac:dyDescent="0.25">
      <c r="A616" s="59" t="e">
        <f t="array" ref="A616">IF($L616,VLOOKUP(Tableau1[[#This Row],[ANNÉE]],paramètres!$G$2:$G$4,1,FALSE)+1)-Tableau1[[#This Row],[ANNÉE]]</f>
        <v>#VALUE!</v>
      </c>
      <c r="B616" s="60" t="e">
        <f t="array" ref="B616">IF($L616,VLOOKUP(Tableau1[[#This Row],[ANNÉE]],paramètres!$H$2:$H$4,1,FALSE)+1)-Tableau1[[#This Row],[ANNÉE]]</f>
        <v>#VALUE!</v>
      </c>
      <c r="C616" s="60" t="e">
        <f t="array" ref="C616">IF($L616,VLOOKUP(Tableau1[[#This Row],[ANNÉE]],paramètres!$I$2:$I$4,1,FALSE)+1)-Tableau1[[#This Row],[ANNÉE]]</f>
        <v>#VALUE!</v>
      </c>
      <c r="D616" s="60" t="e">
        <f t="array" ref="D616">IF($L616,VLOOKUP(Tableau1[[#This Row],[ANNÉE]],paramètres!$J$2:$J$4,1,FALSE)+1)-Tableau1[[#This Row],[ANNÉE]]</f>
        <v>#VALUE!</v>
      </c>
      <c r="E616" s="60" t="e">
        <f t="array" ref="E616">IF($L616,VLOOKUP(Tableau1[[#This Row],[ANNÉE]],paramètres!$K$2:$K$4,1,FALSE)+1)-Tableau1[[#This Row],[ANNÉE]]</f>
        <v>#VALUE!</v>
      </c>
      <c r="F616" s="60" t="e">
        <f t="array" ref="F616">IF($L616,VLOOKUP(Tableau1[[#This Row],[ANNÉE]],paramètres!$L$2:$L$4,1,FALSE)+1)-Tableau1[[#This Row],[ANNÉE]]</f>
        <v>#VALUE!</v>
      </c>
      <c r="G616" s="61" t="e">
        <f>IF($L616,VLOOKUP(Tableau1[[#This Row],[ANNÉE]],paramètres!$M$2:$M$4,1,FALSE)+1)-Tableau1[[#This Row],[ANNÉE]]</f>
        <v>#VALUE!</v>
      </c>
    </row>
    <row r="617" spans="1:7" x14ac:dyDescent="0.25">
      <c r="A617" s="59" t="e">
        <f t="array" ref="A617">IF($L617,VLOOKUP(Tableau1[[#This Row],[ANNÉE]],paramètres!$G$2:$G$4,1,FALSE)+1)-Tableau1[[#This Row],[ANNÉE]]</f>
        <v>#VALUE!</v>
      </c>
      <c r="B617" s="60" t="e">
        <f t="array" ref="B617">IF($L617,VLOOKUP(Tableau1[[#This Row],[ANNÉE]],paramètres!$H$2:$H$4,1,FALSE)+1)-Tableau1[[#This Row],[ANNÉE]]</f>
        <v>#VALUE!</v>
      </c>
      <c r="C617" s="60" t="e">
        <f t="array" ref="C617">IF($L617,VLOOKUP(Tableau1[[#This Row],[ANNÉE]],paramètres!$I$2:$I$4,1,FALSE)+1)-Tableau1[[#This Row],[ANNÉE]]</f>
        <v>#VALUE!</v>
      </c>
      <c r="D617" s="60" t="e">
        <f t="array" ref="D617">IF($L617,VLOOKUP(Tableau1[[#This Row],[ANNÉE]],paramètres!$J$2:$J$4,1,FALSE)+1)-Tableau1[[#This Row],[ANNÉE]]</f>
        <v>#VALUE!</v>
      </c>
      <c r="E617" s="60" t="e">
        <f t="array" ref="E617">IF($L617,VLOOKUP(Tableau1[[#This Row],[ANNÉE]],paramètres!$K$2:$K$4,1,FALSE)+1)-Tableau1[[#This Row],[ANNÉE]]</f>
        <v>#VALUE!</v>
      </c>
      <c r="F617" s="60" t="e">
        <f t="array" ref="F617">IF($L617,VLOOKUP(Tableau1[[#This Row],[ANNÉE]],paramètres!$L$2:$L$4,1,FALSE)+1)-Tableau1[[#This Row],[ANNÉE]]</f>
        <v>#VALUE!</v>
      </c>
      <c r="G617" s="61" t="e">
        <f>IF($L617,VLOOKUP(Tableau1[[#This Row],[ANNÉE]],paramètres!$M$2:$M$4,1,FALSE)+1)-Tableau1[[#This Row],[ANNÉE]]</f>
        <v>#VALUE!</v>
      </c>
    </row>
    <row r="618" spans="1:7" x14ac:dyDescent="0.25">
      <c r="A618" s="59" t="e">
        <f t="array" ref="A618">IF($L618,VLOOKUP(Tableau1[[#This Row],[ANNÉE]],paramètres!$G$2:$G$4,1,FALSE)+1)-Tableau1[[#This Row],[ANNÉE]]</f>
        <v>#VALUE!</v>
      </c>
      <c r="B618" s="60" t="e">
        <f t="array" ref="B618">IF($L618,VLOOKUP(Tableau1[[#This Row],[ANNÉE]],paramètres!$H$2:$H$4,1,FALSE)+1)-Tableau1[[#This Row],[ANNÉE]]</f>
        <v>#VALUE!</v>
      </c>
      <c r="C618" s="60" t="e">
        <f t="array" ref="C618">IF($L618,VLOOKUP(Tableau1[[#This Row],[ANNÉE]],paramètres!$I$2:$I$4,1,FALSE)+1)-Tableau1[[#This Row],[ANNÉE]]</f>
        <v>#VALUE!</v>
      </c>
      <c r="D618" s="60" t="e">
        <f t="array" ref="D618">IF($L618,VLOOKUP(Tableau1[[#This Row],[ANNÉE]],paramètres!$J$2:$J$4,1,FALSE)+1)-Tableau1[[#This Row],[ANNÉE]]</f>
        <v>#VALUE!</v>
      </c>
      <c r="E618" s="60" t="e">
        <f t="array" ref="E618">IF($L618,VLOOKUP(Tableau1[[#This Row],[ANNÉE]],paramètres!$K$2:$K$4,1,FALSE)+1)-Tableau1[[#This Row],[ANNÉE]]</f>
        <v>#VALUE!</v>
      </c>
      <c r="F618" s="60" t="e">
        <f t="array" ref="F618">IF($L618,VLOOKUP(Tableau1[[#This Row],[ANNÉE]],paramètres!$L$2:$L$4,1,FALSE)+1)-Tableau1[[#This Row],[ANNÉE]]</f>
        <v>#VALUE!</v>
      </c>
      <c r="G618" s="61" t="e">
        <f>IF($L618,VLOOKUP(Tableau1[[#This Row],[ANNÉE]],paramètres!$M$2:$M$4,1,FALSE)+1)-Tableau1[[#This Row],[ANNÉE]]</f>
        <v>#VALUE!</v>
      </c>
    </row>
    <row r="619" spans="1:7" x14ac:dyDescent="0.25">
      <c r="A619" s="59" t="e">
        <f t="array" ref="A619">IF($L619,VLOOKUP(Tableau1[[#This Row],[ANNÉE]],paramètres!$G$2:$G$4,1,FALSE)+1)-Tableau1[[#This Row],[ANNÉE]]</f>
        <v>#VALUE!</v>
      </c>
      <c r="B619" s="60" t="e">
        <f t="array" ref="B619">IF($L619,VLOOKUP(Tableau1[[#This Row],[ANNÉE]],paramètres!$H$2:$H$4,1,FALSE)+1)-Tableau1[[#This Row],[ANNÉE]]</f>
        <v>#VALUE!</v>
      </c>
      <c r="C619" s="60" t="e">
        <f t="array" ref="C619">IF($L619,VLOOKUP(Tableau1[[#This Row],[ANNÉE]],paramètres!$I$2:$I$4,1,FALSE)+1)-Tableau1[[#This Row],[ANNÉE]]</f>
        <v>#VALUE!</v>
      </c>
      <c r="D619" s="60" t="e">
        <f t="array" ref="D619">IF($L619,VLOOKUP(Tableau1[[#This Row],[ANNÉE]],paramètres!$J$2:$J$4,1,FALSE)+1)-Tableau1[[#This Row],[ANNÉE]]</f>
        <v>#VALUE!</v>
      </c>
      <c r="E619" s="60" t="e">
        <f t="array" ref="E619">IF($L619,VLOOKUP(Tableau1[[#This Row],[ANNÉE]],paramètres!$K$2:$K$4,1,FALSE)+1)-Tableau1[[#This Row],[ANNÉE]]</f>
        <v>#VALUE!</v>
      </c>
      <c r="F619" s="60" t="e">
        <f t="array" ref="F619">IF($L619,VLOOKUP(Tableau1[[#This Row],[ANNÉE]],paramètres!$L$2:$L$4,1,FALSE)+1)-Tableau1[[#This Row],[ANNÉE]]</f>
        <v>#VALUE!</v>
      </c>
      <c r="G619" s="61" t="e">
        <f>IF($L619,VLOOKUP(Tableau1[[#This Row],[ANNÉE]],paramètres!$M$2:$M$4,1,FALSE)+1)-Tableau1[[#This Row],[ANNÉE]]</f>
        <v>#VALUE!</v>
      </c>
    </row>
    <row r="620" spans="1:7" x14ac:dyDescent="0.25">
      <c r="A620" s="59" t="e">
        <f t="array" ref="A620">IF($L620,VLOOKUP(Tableau1[[#This Row],[ANNÉE]],paramètres!$G$2:$G$4,1,FALSE)+1)-Tableau1[[#This Row],[ANNÉE]]</f>
        <v>#VALUE!</v>
      </c>
      <c r="B620" s="60" t="e">
        <f t="array" ref="B620">IF($L620,VLOOKUP(Tableau1[[#This Row],[ANNÉE]],paramètres!$H$2:$H$4,1,FALSE)+1)-Tableau1[[#This Row],[ANNÉE]]</f>
        <v>#VALUE!</v>
      </c>
      <c r="C620" s="60" t="e">
        <f t="array" ref="C620">IF($L620,VLOOKUP(Tableau1[[#This Row],[ANNÉE]],paramètres!$I$2:$I$4,1,FALSE)+1)-Tableau1[[#This Row],[ANNÉE]]</f>
        <v>#VALUE!</v>
      </c>
      <c r="D620" s="60" t="e">
        <f t="array" ref="D620">IF($L620,VLOOKUP(Tableau1[[#This Row],[ANNÉE]],paramètres!$J$2:$J$4,1,FALSE)+1)-Tableau1[[#This Row],[ANNÉE]]</f>
        <v>#VALUE!</v>
      </c>
      <c r="E620" s="60" t="e">
        <f t="array" ref="E620">IF($L620,VLOOKUP(Tableau1[[#This Row],[ANNÉE]],paramètres!$K$2:$K$4,1,FALSE)+1)-Tableau1[[#This Row],[ANNÉE]]</f>
        <v>#VALUE!</v>
      </c>
      <c r="F620" s="60" t="e">
        <f t="array" ref="F620">IF($L620,VLOOKUP(Tableau1[[#This Row],[ANNÉE]],paramètres!$L$2:$L$4,1,FALSE)+1)-Tableau1[[#This Row],[ANNÉE]]</f>
        <v>#VALUE!</v>
      </c>
      <c r="G620" s="61" t="e">
        <f>IF($L620,VLOOKUP(Tableau1[[#This Row],[ANNÉE]],paramètres!$M$2:$M$4,1,FALSE)+1)-Tableau1[[#This Row],[ANNÉE]]</f>
        <v>#VALUE!</v>
      </c>
    </row>
    <row r="621" spans="1:7" x14ac:dyDescent="0.25">
      <c r="A621" s="59" t="e">
        <f t="array" ref="A621">IF($L621,VLOOKUP(Tableau1[[#This Row],[ANNÉE]],paramètres!$G$2:$G$4,1,FALSE)+1)-Tableau1[[#This Row],[ANNÉE]]</f>
        <v>#VALUE!</v>
      </c>
      <c r="B621" s="60" t="e">
        <f t="array" ref="B621">IF($L621,VLOOKUP(Tableau1[[#This Row],[ANNÉE]],paramètres!$H$2:$H$4,1,FALSE)+1)-Tableau1[[#This Row],[ANNÉE]]</f>
        <v>#VALUE!</v>
      </c>
      <c r="C621" s="60" t="e">
        <f t="array" ref="C621">IF($L621,VLOOKUP(Tableau1[[#This Row],[ANNÉE]],paramètres!$I$2:$I$4,1,FALSE)+1)-Tableau1[[#This Row],[ANNÉE]]</f>
        <v>#VALUE!</v>
      </c>
      <c r="D621" s="60" t="e">
        <f t="array" ref="D621">IF($L621,VLOOKUP(Tableau1[[#This Row],[ANNÉE]],paramètres!$J$2:$J$4,1,FALSE)+1)-Tableau1[[#This Row],[ANNÉE]]</f>
        <v>#VALUE!</v>
      </c>
      <c r="E621" s="60" t="e">
        <f t="array" ref="E621">IF($L621,VLOOKUP(Tableau1[[#This Row],[ANNÉE]],paramètres!$K$2:$K$4,1,FALSE)+1)-Tableau1[[#This Row],[ANNÉE]]</f>
        <v>#VALUE!</v>
      </c>
      <c r="F621" s="60" t="e">
        <f t="array" ref="F621">IF($L621,VLOOKUP(Tableau1[[#This Row],[ANNÉE]],paramètres!$L$2:$L$4,1,FALSE)+1)-Tableau1[[#This Row],[ANNÉE]]</f>
        <v>#VALUE!</v>
      </c>
      <c r="G621" s="61" t="e">
        <f>IF($L621,VLOOKUP(Tableau1[[#This Row],[ANNÉE]],paramètres!$M$2:$M$4,1,FALSE)+1)-Tableau1[[#This Row],[ANNÉE]]</f>
        <v>#VALUE!</v>
      </c>
    </row>
    <row r="622" spans="1:7" x14ac:dyDescent="0.25">
      <c r="A622" s="59" t="e">
        <f t="array" ref="A622">IF($L622,VLOOKUP(Tableau1[[#This Row],[ANNÉE]],paramètres!$G$2:$G$4,1,FALSE)+1)-Tableau1[[#This Row],[ANNÉE]]</f>
        <v>#VALUE!</v>
      </c>
      <c r="B622" s="60" t="e">
        <f t="array" ref="B622">IF($L622,VLOOKUP(Tableau1[[#This Row],[ANNÉE]],paramètres!$H$2:$H$4,1,FALSE)+1)-Tableau1[[#This Row],[ANNÉE]]</f>
        <v>#VALUE!</v>
      </c>
      <c r="C622" s="60" t="e">
        <f t="array" ref="C622">IF($L622,VLOOKUP(Tableau1[[#This Row],[ANNÉE]],paramètres!$I$2:$I$4,1,FALSE)+1)-Tableau1[[#This Row],[ANNÉE]]</f>
        <v>#VALUE!</v>
      </c>
      <c r="D622" s="60" t="e">
        <f t="array" ref="D622">IF($L622,VLOOKUP(Tableau1[[#This Row],[ANNÉE]],paramètres!$J$2:$J$4,1,FALSE)+1)-Tableau1[[#This Row],[ANNÉE]]</f>
        <v>#VALUE!</v>
      </c>
      <c r="E622" s="60" t="e">
        <f t="array" ref="E622">IF($L622,VLOOKUP(Tableau1[[#This Row],[ANNÉE]],paramètres!$K$2:$K$4,1,FALSE)+1)-Tableau1[[#This Row],[ANNÉE]]</f>
        <v>#VALUE!</v>
      </c>
      <c r="F622" s="60" t="e">
        <f t="array" ref="F622">IF($L622,VLOOKUP(Tableau1[[#This Row],[ANNÉE]],paramètres!$L$2:$L$4,1,FALSE)+1)-Tableau1[[#This Row],[ANNÉE]]</f>
        <v>#VALUE!</v>
      </c>
      <c r="G622" s="61" t="e">
        <f>IF($L622,VLOOKUP(Tableau1[[#This Row],[ANNÉE]],paramètres!$M$2:$M$4,1,FALSE)+1)-Tableau1[[#This Row],[ANNÉE]]</f>
        <v>#VALUE!</v>
      </c>
    </row>
    <row r="623" spans="1:7" x14ac:dyDescent="0.25">
      <c r="A623" s="59" t="e">
        <f t="array" ref="A623">IF($L623,VLOOKUP(Tableau1[[#This Row],[ANNÉE]],paramètres!$G$2:$G$4,1,FALSE)+1)-Tableau1[[#This Row],[ANNÉE]]</f>
        <v>#VALUE!</v>
      </c>
      <c r="B623" s="60" t="e">
        <f t="array" ref="B623">IF($L623,VLOOKUP(Tableau1[[#This Row],[ANNÉE]],paramètres!$H$2:$H$4,1,FALSE)+1)-Tableau1[[#This Row],[ANNÉE]]</f>
        <v>#VALUE!</v>
      </c>
      <c r="C623" s="60" t="e">
        <f t="array" ref="C623">IF($L623,VLOOKUP(Tableau1[[#This Row],[ANNÉE]],paramètres!$I$2:$I$4,1,FALSE)+1)-Tableau1[[#This Row],[ANNÉE]]</f>
        <v>#VALUE!</v>
      </c>
      <c r="D623" s="60" t="e">
        <f t="array" ref="D623">IF($L623,VLOOKUP(Tableau1[[#This Row],[ANNÉE]],paramètres!$J$2:$J$4,1,FALSE)+1)-Tableau1[[#This Row],[ANNÉE]]</f>
        <v>#VALUE!</v>
      </c>
      <c r="E623" s="60" t="e">
        <f t="array" ref="E623">IF($L623,VLOOKUP(Tableau1[[#This Row],[ANNÉE]],paramètres!$K$2:$K$4,1,FALSE)+1)-Tableau1[[#This Row],[ANNÉE]]</f>
        <v>#VALUE!</v>
      </c>
      <c r="F623" s="60" t="e">
        <f t="array" ref="F623">IF($L623,VLOOKUP(Tableau1[[#This Row],[ANNÉE]],paramètres!$L$2:$L$4,1,FALSE)+1)-Tableau1[[#This Row],[ANNÉE]]</f>
        <v>#VALUE!</v>
      </c>
      <c r="G623" s="61" t="e">
        <f>IF($L623,VLOOKUP(Tableau1[[#This Row],[ANNÉE]],paramètres!$M$2:$M$4,1,FALSE)+1)-Tableau1[[#This Row],[ANNÉE]]</f>
        <v>#VALUE!</v>
      </c>
    </row>
    <row r="624" spans="1:7" x14ac:dyDescent="0.25">
      <c r="A624" s="59" t="e">
        <f t="array" ref="A624">IF($L624,VLOOKUP(Tableau1[[#This Row],[ANNÉE]],paramètres!$G$2:$G$4,1,FALSE)+1)-Tableau1[[#This Row],[ANNÉE]]</f>
        <v>#VALUE!</v>
      </c>
      <c r="B624" s="60" t="e">
        <f t="array" ref="B624">IF($L624,VLOOKUP(Tableau1[[#This Row],[ANNÉE]],paramètres!$H$2:$H$4,1,FALSE)+1)-Tableau1[[#This Row],[ANNÉE]]</f>
        <v>#VALUE!</v>
      </c>
      <c r="C624" s="60" t="e">
        <f t="array" ref="C624">IF($L624,VLOOKUP(Tableau1[[#This Row],[ANNÉE]],paramètres!$I$2:$I$4,1,FALSE)+1)-Tableau1[[#This Row],[ANNÉE]]</f>
        <v>#VALUE!</v>
      </c>
      <c r="D624" s="60" t="e">
        <f t="array" ref="D624">IF($L624,VLOOKUP(Tableau1[[#This Row],[ANNÉE]],paramètres!$J$2:$J$4,1,FALSE)+1)-Tableau1[[#This Row],[ANNÉE]]</f>
        <v>#VALUE!</v>
      </c>
      <c r="E624" s="60" t="e">
        <f t="array" ref="E624">IF($L624,VLOOKUP(Tableau1[[#This Row],[ANNÉE]],paramètres!$K$2:$K$4,1,FALSE)+1)-Tableau1[[#This Row],[ANNÉE]]</f>
        <v>#VALUE!</v>
      </c>
      <c r="F624" s="60" t="e">
        <f t="array" ref="F624">IF($L624,VLOOKUP(Tableau1[[#This Row],[ANNÉE]],paramètres!$L$2:$L$4,1,FALSE)+1)-Tableau1[[#This Row],[ANNÉE]]</f>
        <v>#VALUE!</v>
      </c>
      <c r="G624" s="61" t="e">
        <f>IF($L624,VLOOKUP(Tableau1[[#This Row],[ANNÉE]],paramètres!$M$2:$M$4,1,FALSE)+1)-Tableau1[[#This Row],[ANNÉE]]</f>
        <v>#VALUE!</v>
      </c>
    </row>
    <row r="625" spans="1:7" x14ac:dyDescent="0.25">
      <c r="A625" s="59" t="e">
        <f t="array" ref="A625">IF($L625,VLOOKUP(Tableau1[[#This Row],[ANNÉE]],paramètres!$G$2:$G$4,1,FALSE)+1)-Tableau1[[#This Row],[ANNÉE]]</f>
        <v>#VALUE!</v>
      </c>
      <c r="B625" s="60" t="e">
        <f t="array" ref="B625">IF($L625,VLOOKUP(Tableau1[[#This Row],[ANNÉE]],paramètres!$H$2:$H$4,1,FALSE)+1)-Tableau1[[#This Row],[ANNÉE]]</f>
        <v>#VALUE!</v>
      </c>
      <c r="C625" s="60" t="e">
        <f t="array" ref="C625">IF($L625,VLOOKUP(Tableau1[[#This Row],[ANNÉE]],paramètres!$I$2:$I$4,1,FALSE)+1)-Tableau1[[#This Row],[ANNÉE]]</f>
        <v>#VALUE!</v>
      </c>
      <c r="D625" s="60" t="e">
        <f t="array" ref="D625">IF($L625,VLOOKUP(Tableau1[[#This Row],[ANNÉE]],paramètres!$J$2:$J$4,1,FALSE)+1)-Tableau1[[#This Row],[ANNÉE]]</f>
        <v>#VALUE!</v>
      </c>
      <c r="E625" s="60" t="e">
        <f t="array" ref="E625">IF($L625,VLOOKUP(Tableau1[[#This Row],[ANNÉE]],paramètres!$K$2:$K$4,1,FALSE)+1)-Tableau1[[#This Row],[ANNÉE]]</f>
        <v>#VALUE!</v>
      </c>
      <c r="F625" s="60" t="e">
        <f t="array" ref="F625">IF($L625,VLOOKUP(Tableau1[[#This Row],[ANNÉE]],paramètres!$L$2:$L$4,1,FALSE)+1)-Tableau1[[#This Row],[ANNÉE]]</f>
        <v>#VALUE!</v>
      </c>
      <c r="G625" s="61" t="e">
        <f>IF($L625,VLOOKUP(Tableau1[[#This Row],[ANNÉE]],paramètres!$M$2:$M$4,1,FALSE)+1)-Tableau1[[#This Row],[ANNÉE]]</f>
        <v>#VALUE!</v>
      </c>
    </row>
    <row r="626" spans="1:7" x14ac:dyDescent="0.25">
      <c r="A626" s="59" t="e">
        <f t="array" ref="A626">IF($L626,VLOOKUP(Tableau1[[#This Row],[ANNÉE]],paramètres!$G$2:$G$4,1,FALSE)+1)-Tableau1[[#This Row],[ANNÉE]]</f>
        <v>#VALUE!</v>
      </c>
      <c r="B626" s="60" t="e">
        <f t="array" ref="B626">IF($L626,VLOOKUP(Tableau1[[#This Row],[ANNÉE]],paramètres!$H$2:$H$4,1,FALSE)+1)-Tableau1[[#This Row],[ANNÉE]]</f>
        <v>#VALUE!</v>
      </c>
      <c r="C626" s="60" t="e">
        <f t="array" ref="C626">IF($L626,VLOOKUP(Tableau1[[#This Row],[ANNÉE]],paramètres!$I$2:$I$4,1,FALSE)+1)-Tableau1[[#This Row],[ANNÉE]]</f>
        <v>#VALUE!</v>
      </c>
      <c r="D626" s="60" t="e">
        <f t="array" ref="D626">IF($L626,VLOOKUP(Tableau1[[#This Row],[ANNÉE]],paramètres!$J$2:$J$4,1,FALSE)+1)-Tableau1[[#This Row],[ANNÉE]]</f>
        <v>#VALUE!</v>
      </c>
      <c r="E626" s="60" t="e">
        <f t="array" ref="E626">IF($L626,VLOOKUP(Tableau1[[#This Row],[ANNÉE]],paramètres!$K$2:$K$4,1,FALSE)+1)-Tableau1[[#This Row],[ANNÉE]]</f>
        <v>#VALUE!</v>
      </c>
      <c r="F626" s="60" t="e">
        <f t="array" ref="F626">IF($L626,VLOOKUP(Tableau1[[#This Row],[ANNÉE]],paramètres!$L$2:$L$4,1,FALSE)+1)-Tableau1[[#This Row],[ANNÉE]]</f>
        <v>#VALUE!</v>
      </c>
      <c r="G626" s="61" t="e">
        <f>IF($L626,VLOOKUP(Tableau1[[#This Row],[ANNÉE]],paramètres!$M$2:$M$4,1,FALSE)+1)-Tableau1[[#This Row],[ANNÉE]]</f>
        <v>#VALUE!</v>
      </c>
    </row>
    <row r="627" spans="1:7" x14ac:dyDescent="0.25">
      <c r="A627" s="59" t="e">
        <f t="array" ref="A627">IF($L627,VLOOKUP(Tableau1[[#This Row],[ANNÉE]],paramètres!$G$2:$G$4,1,FALSE)+1)-Tableau1[[#This Row],[ANNÉE]]</f>
        <v>#VALUE!</v>
      </c>
      <c r="B627" s="60" t="e">
        <f t="array" ref="B627">IF($L627,VLOOKUP(Tableau1[[#This Row],[ANNÉE]],paramètres!$H$2:$H$4,1,FALSE)+1)-Tableau1[[#This Row],[ANNÉE]]</f>
        <v>#VALUE!</v>
      </c>
      <c r="C627" s="60" t="e">
        <f t="array" ref="C627">IF($L627,VLOOKUP(Tableau1[[#This Row],[ANNÉE]],paramètres!$I$2:$I$4,1,FALSE)+1)-Tableau1[[#This Row],[ANNÉE]]</f>
        <v>#VALUE!</v>
      </c>
      <c r="D627" s="60" t="e">
        <f t="array" ref="D627">IF($L627,VLOOKUP(Tableau1[[#This Row],[ANNÉE]],paramètres!$J$2:$J$4,1,FALSE)+1)-Tableau1[[#This Row],[ANNÉE]]</f>
        <v>#VALUE!</v>
      </c>
      <c r="E627" s="60" t="e">
        <f t="array" ref="E627">IF($L627,VLOOKUP(Tableau1[[#This Row],[ANNÉE]],paramètres!$K$2:$K$4,1,FALSE)+1)-Tableau1[[#This Row],[ANNÉE]]</f>
        <v>#VALUE!</v>
      </c>
      <c r="F627" s="60" t="e">
        <f t="array" ref="F627">IF($L627,VLOOKUP(Tableau1[[#This Row],[ANNÉE]],paramètres!$L$2:$L$4,1,FALSE)+1)-Tableau1[[#This Row],[ANNÉE]]</f>
        <v>#VALUE!</v>
      </c>
      <c r="G627" s="61" t="e">
        <f>IF($L627,VLOOKUP(Tableau1[[#This Row],[ANNÉE]],paramètres!$M$2:$M$4,1,FALSE)+1)-Tableau1[[#This Row],[ANNÉE]]</f>
        <v>#VALUE!</v>
      </c>
    </row>
    <row r="628" spans="1:7" x14ac:dyDescent="0.25">
      <c r="A628" s="59" t="e">
        <f t="array" ref="A628">IF($L628,VLOOKUP(Tableau1[[#This Row],[ANNÉE]],paramètres!$G$2:$G$4,1,FALSE)+1)-Tableau1[[#This Row],[ANNÉE]]</f>
        <v>#VALUE!</v>
      </c>
      <c r="B628" s="60" t="e">
        <f t="array" ref="B628">IF($L628,VLOOKUP(Tableau1[[#This Row],[ANNÉE]],paramètres!$H$2:$H$4,1,FALSE)+1)-Tableau1[[#This Row],[ANNÉE]]</f>
        <v>#VALUE!</v>
      </c>
      <c r="C628" s="60" t="e">
        <f t="array" ref="C628">IF($L628,VLOOKUP(Tableau1[[#This Row],[ANNÉE]],paramètres!$I$2:$I$4,1,FALSE)+1)-Tableau1[[#This Row],[ANNÉE]]</f>
        <v>#VALUE!</v>
      </c>
      <c r="D628" s="60" t="e">
        <f t="array" ref="D628">IF($L628,VLOOKUP(Tableau1[[#This Row],[ANNÉE]],paramètres!$J$2:$J$4,1,FALSE)+1)-Tableau1[[#This Row],[ANNÉE]]</f>
        <v>#VALUE!</v>
      </c>
      <c r="E628" s="60" t="e">
        <f t="array" ref="E628">IF($L628,VLOOKUP(Tableau1[[#This Row],[ANNÉE]],paramètres!$K$2:$K$4,1,FALSE)+1)-Tableau1[[#This Row],[ANNÉE]]</f>
        <v>#VALUE!</v>
      </c>
      <c r="F628" s="60" t="e">
        <f t="array" ref="F628">IF($L628,VLOOKUP(Tableau1[[#This Row],[ANNÉE]],paramètres!$L$2:$L$4,1,FALSE)+1)-Tableau1[[#This Row],[ANNÉE]]</f>
        <v>#VALUE!</v>
      </c>
      <c r="G628" s="61" t="e">
        <f>IF($L628,VLOOKUP(Tableau1[[#This Row],[ANNÉE]],paramètres!$M$2:$M$4,1,FALSE)+1)-Tableau1[[#This Row],[ANNÉE]]</f>
        <v>#VALUE!</v>
      </c>
    </row>
    <row r="629" spans="1:7" x14ac:dyDescent="0.25">
      <c r="A629" s="59" t="e">
        <f t="array" ref="A629">IF($L629,VLOOKUP(Tableau1[[#This Row],[ANNÉE]],paramètres!$G$2:$G$4,1,FALSE)+1)-Tableau1[[#This Row],[ANNÉE]]</f>
        <v>#VALUE!</v>
      </c>
      <c r="B629" s="60" t="e">
        <f t="array" ref="B629">IF($L629,VLOOKUP(Tableau1[[#This Row],[ANNÉE]],paramètres!$H$2:$H$4,1,FALSE)+1)-Tableau1[[#This Row],[ANNÉE]]</f>
        <v>#VALUE!</v>
      </c>
      <c r="C629" s="60" t="e">
        <f t="array" ref="C629">IF($L629,VLOOKUP(Tableau1[[#This Row],[ANNÉE]],paramètres!$I$2:$I$4,1,FALSE)+1)-Tableau1[[#This Row],[ANNÉE]]</f>
        <v>#VALUE!</v>
      </c>
      <c r="D629" s="60" t="e">
        <f t="array" ref="D629">IF($L629,VLOOKUP(Tableau1[[#This Row],[ANNÉE]],paramètres!$J$2:$J$4,1,FALSE)+1)-Tableau1[[#This Row],[ANNÉE]]</f>
        <v>#VALUE!</v>
      </c>
      <c r="E629" s="60" t="e">
        <f t="array" ref="E629">IF($L629,VLOOKUP(Tableau1[[#This Row],[ANNÉE]],paramètres!$K$2:$K$4,1,FALSE)+1)-Tableau1[[#This Row],[ANNÉE]]</f>
        <v>#VALUE!</v>
      </c>
      <c r="F629" s="60" t="e">
        <f t="array" ref="F629">IF($L629,VLOOKUP(Tableau1[[#This Row],[ANNÉE]],paramètres!$L$2:$L$4,1,FALSE)+1)-Tableau1[[#This Row],[ANNÉE]]</f>
        <v>#VALUE!</v>
      </c>
      <c r="G629" s="61" t="e">
        <f>IF($L629,VLOOKUP(Tableau1[[#This Row],[ANNÉE]],paramètres!$M$2:$M$4,1,FALSE)+1)-Tableau1[[#This Row],[ANNÉE]]</f>
        <v>#VALUE!</v>
      </c>
    </row>
    <row r="630" spans="1:7" x14ac:dyDescent="0.25">
      <c r="A630" s="59" t="e">
        <f t="array" ref="A630">IF($L630,VLOOKUP(Tableau1[[#This Row],[ANNÉE]],paramètres!$G$2:$G$4,1,FALSE)+1)-Tableau1[[#This Row],[ANNÉE]]</f>
        <v>#VALUE!</v>
      </c>
      <c r="B630" s="60" t="e">
        <f t="array" ref="B630">IF($L630,VLOOKUP(Tableau1[[#This Row],[ANNÉE]],paramètres!$H$2:$H$4,1,FALSE)+1)-Tableau1[[#This Row],[ANNÉE]]</f>
        <v>#VALUE!</v>
      </c>
      <c r="C630" s="60" t="e">
        <f t="array" ref="C630">IF($L630,VLOOKUP(Tableau1[[#This Row],[ANNÉE]],paramètres!$I$2:$I$4,1,FALSE)+1)-Tableau1[[#This Row],[ANNÉE]]</f>
        <v>#VALUE!</v>
      </c>
      <c r="D630" s="60" t="e">
        <f t="array" ref="D630">IF($L630,VLOOKUP(Tableau1[[#This Row],[ANNÉE]],paramètres!$J$2:$J$4,1,FALSE)+1)-Tableau1[[#This Row],[ANNÉE]]</f>
        <v>#VALUE!</v>
      </c>
      <c r="E630" s="60" t="e">
        <f t="array" ref="E630">IF($L630,VLOOKUP(Tableau1[[#This Row],[ANNÉE]],paramètres!$K$2:$K$4,1,FALSE)+1)-Tableau1[[#This Row],[ANNÉE]]</f>
        <v>#VALUE!</v>
      </c>
      <c r="F630" s="60" t="e">
        <f t="array" ref="F630">IF($L630,VLOOKUP(Tableau1[[#This Row],[ANNÉE]],paramètres!$L$2:$L$4,1,FALSE)+1)-Tableau1[[#This Row],[ANNÉE]]</f>
        <v>#VALUE!</v>
      </c>
      <c r="G630" s="61" t="e">
        <f>IF($L630,VLOOKUP(Tableau1[[#This Row],[ANNÉE]],paramètres!$M$2:$M$4,1,FALSE)+1)-Tableau1[[#This Row],[ANNÉE]]</f>
        <v>#VALUE!</v>
      </c>
    </row>
    <row r="631" spans="1:7" x14ac:dyDescent="0.25">
      <c r="A631" s="59" t="e">
        <f t="array" ref="A631">IF($L631,VLOOKUP(Tableau1[[#This Row],[ANNÉE]],paramètres!$G$2:$G$4,1,FALSE)+1)-Tableau1[[#This Row],[ANNÉE]]</f>
        <v>#VALUE!</v>
      </c>
      <c r="B631" s="60" t="e">
        <f t="array" ref="B631">IF($L631,VLOOKUP(Tableau1[[#This Row],[ANNÉE]],paramètres!$H$2:$H$4,1,FALSE)+1)-Tableau1[[#This Row],[ANNÉE]]</f>
        <v>#VALUE!</v>
      </c>
      <c r="C631" s="60" t="e">
        <f t="array" ref="C631">IF($L631,VLOOKUP(Tableau1[[#This Row],[ANNÉE]],paramètres!$I$2:$I$4,1,FALSE)+1)-Tableau1[[#This Row],[ANNÉE]]</f>
        <v>#VALUE!</v>
      </c>
      <c r="D631" s="60" t="e">
        <f t="array" ref="D631">IF($L631,VLOOKUP(Tableau1[[#This Row],[ANNÉE]],paramètres!$J$2:$J$4,1,FALSE)+1)-Tableau1[[#This Row],[ANNÉE]]</f>
        <v>#VALUE!</v>
      </c>
      <c r="E631" s="60" t="e">
        <f t="array" ref="E631">IF($L631,VLOOKUP(Tableau1[[#This Row],[ANNÉE]],paramètres!$K$2:$K$4,1,FALSE)+1)-Tableau1[[#This Row],[ANNÉE]]</f>
        <v>#VALUE!</v>
      </c>
      <c r="F631" s="60" t="e">
        <f t="array" ref="F631">IF($L631,VLOOKUP(Tableau1[[#This Row],[ANNÉE]],paramètres!$L$2:$L$4,1,FALSE)+1)-Tableau1[[#This Row],[ANNÉE]]</f>
        <v>#VALUE!</v>
      </c>
      <c r="G631" s="61" t="e">
        <f>IF($L631,VLOOKUP(Tableau1[[#This Row],[ANNÉE]],paramètres!$M$2:$M$4,1,FALSE)+1)-Tableau1[[#This Row],[ANNÉE]]</f>
        <v>#VALUE!</v>
      </c>
    </row>
    <row r="632" spans="1:7" x14ac:dyDescent="0.25">
      <c r="A632" s="59" t="e">
        <f t="array" ref="A632">IF($L632,VLOOKUP(Tableau1[[#This Row],[ANNÉE]],paramètres!$G$2:$G$4,1,FALSE)+1)-Tableau1[[#This Row],[ANNÉE]]</f>
        <v>#VALUE!</v>
      </c>
      <c r="B632" s="60" t="e">
        <f t="array" ref="B632">IF($L632,VLOOKUP(Tableau1[[#This Row],[ANNÉE]],paramètres!$H$2:$H$4,1,FALSE)+1)-Tableau1[[#This Row],[ANNÉE]]</f>
        <v>#VALUE!</v>
      </c>
      <c r="C632" s="60" t="e">
        <f t="array" ref="C632">IF($L632,VLOOKUP(Tableau1[[#This Row],[ANNÉE]],paramètres!$I$2:$I$4,1,FALSE)+1)-Tableau1[[#This Row],[ANNÉE]]</f>
        <v>#VALUE!</v>
      </c>
      <c r="D632" s="60" t="e">
        <f t="array" ref="D632">IF($L632,VLOOKUP(Tableau1[[#This Row],[ANNÉE]],paramètres!$J$2:$J$4,1,FALSE)+1)-Tableau1[[#This Row],[ANNÉE]]</f>
        <v>#VALUE!</v>
      </c>
      <c r="E632" s="60" t="e">
        <f t="array" ref="E632">IF($L632,VLOOKUP(Tableau1[[#This Row],[ANNÉE]],paramètres!$K$2:$K$4,1,FALSE)+1)-Tableau1[[#This Row],[ANNÉE]]</f>
        <v>#VALUE!</v>
      </c>
      <c r="F632" s="60" t="e">
        <f t="array" ref="F632">IF($L632,VLOOKUP(Tableau1[[#This Row],[ANNÉE]],paramètres!$L$2:$L$4,1,FALSE)+1)-Tableau1[[#This Row],[ANNÉE]]</f>
        <v>#VALUE!</v>
      </c>
      <c r="G632" s="61" t="e">
        <f>IF($L632,VLOOKUP(Tableau1[[#This Row],[ANNÉE]],paramètres!$M$2:$M$4,1,FALSE)+1)-Tableau1[[#This Row],[ANNÉE]]</f>
        <v>#VALUE!</v>
      </c>
    </row>
    <row r="633" spans="1:7" x14ac:dyDescent="0.25">
      <c r="A633" s="59" t="e">
        <f t="array" ref="A633">IF($L633,VLOOKUP(Tableau1[[#This Row],[ANNÉE]],paramètres!$G$2:$G$4,1,FALSE)+1)-Tableau1[[#This Row],[ANNÉE]]</f>
        <v>#VALUE!</v>
      </c>
      <c r="B633" s="60" t="e">
        <f t="array" ref="B633">IF($L633,VLOOKUP(Tableau1[[#This Row],[ANNÉE]],paramètres!$H$2:$H$4,1,FALSE)+1)-Tableau1[[#This Row],[ANNÉE]]</f>
        <v>#VALUE!</v>
      </c>
      <c r="C633" s="60" t="e">
        <f t="array" ref="C633">IF($L633,VLOOKUP(Tableau1[[#This Row],[ANNÉE]],paramètres!$I$2:$I$4,1,FALSE)+1)-Tableau1[[#This Row],[ANNÉE]]</f>
        <v>#VALUE!</v>
      </c>
      <c r="D633" s="60" t="e">
        <f t="array" ref="D633">IF($L633,VLOOKUP(Tableau1[[#This Row],[ANNÉE]],paramètres!$J$2:$J$4,1,FALSE)+1)-Tableau1[[#This Row],[ANNÉE]]</f>
        <v>#VALUE!</v>
      </c>
      <c r="E633" s="60" t="e">
        <f t="array" ref="E633">IF($L633,VLOOKUP(Tableau1[[#This Row],[ANNÉE]],paramètres!$K$2:$K$4,1,FALSE)+1)-Tableau1[[#This Row],[ANNÉE]]</f>
        <v>#VALUE!</v>
      </c>
      <c r="F633" s="60" t="e">
        <f t="array" ref="F633">IF($L633,VLOOKUP(Tableau1[[#This Row],[ANNÉE]],paramètres!$L$2:$L$4,1,FALSE)+1)-Tableau1[[#This Row],[ANNÉE]]</f>
        <v>#VALUE!</v>
      </c>
      <c r="G633" s="61" t="e">
        <f>IF($L633,VLOOKUP(Tableau1[[#This Row],[ANNÉE]],paramètres!$M$2:$M$4,1,FALSE)+1)-Tableau1[[#This Row],[ANNÉE]]</f>
        <v>#VALUE!</v>
      </c>
    </row>
    <row r="634" spans="1:7" x14ac:dyDescent="0.25">
      <c r="A634" s="59" t="e">
        <f t="array" ref="A634">IF($L634,VLOOKUP(Tableau1[[#This Row],[ANNÉE]],paramètres!$G$2:$G$4,1,FALSE)+1)-Tableau1[[#This Row],[ANNÉE]]</f>
        <v>#VALUE!</v>
      </c>
      <c r="B634" s="60" t="e">
        <f t="array" ref="B634">IF($L634,VLOOKUP(Tableau1[[#This Row],[ANNÉE]],paramètres!$H$2:$H$4,1,FALSE)+1)-Tableau1[[#This Row],[ANNÉE]]</f>
        <v>#VALUE!</v>
      </c>
      <c r="C634" s="60" t="e">
        <f t="array" ref="C634">IF($L634,VLOOKUP(Tableau1[[#This Row],[ANNÉE]],paramètres!$I$2:$I$4,1,FALSE)+1)-Tableau1[[#This Row],[ANNÉE]]</f>
        <v>#VALUE!</v>
      </c>
      <c r="D634" s="60" t="e">
        <f t="array" ref="D634">IF($L634,VLOOKUP(Tableau1[[#This Row],[ANNÉE]],paramètres!$J$2:$J$4,1,FALSE)+1)-Tableau1[[#This Row],[ANNÉE]]</f>
        <v>#VALUE!</v>
      </c>
      <c r="E634" s="60" t="e">
        <f t="array" ref="E634">IF($L634,VLOOKUP(Tableau1[[#This Row],[ANNÉE]],paramètres!$K$2:$K$4,1,FALSE)+1)-Tableau1[[#This Row],[ANNÉE]]</f>
        <v>#VALUE!</v>
      </c>
      <c r="F634" s="60" t="e">
        <f t="array" ref="F634">IF($L634,VLOOKUP(Tableau1[[#This Row],[ANNÉE]],paramètres!$L$2:$L$4,1,FALSE)+1)-Tableau1[[#This Row],[ANNÉE]]</f>
        <v>#VALUE!</v>
      </c>
      <c r="G634" s="61" t="e">
        <f>IF($L634,VLOOKUP(Tableau1[[#This Row],[ANNÉE]],paramètres!$M$2:$M$4,1,FALSE)+1)-Tableau1[[#This Row],[ANNÉE]]</f>
        <v>#VALUE!</v>
      </c>
    </row>
    <row r="635" spans="1:7" x14ac:dyDescent="0.25">
      <c r="A635" s="59" t="e">
        <f t="array" ref="A635">IF($L635,VLOOKUP(Tableau1[[#This Row],[ANNÉE]],paramètres!$G$2:$G$4,1,FALSE)+1)-Tableau1[[#This Row],[ANNÉE]]</f>
        <v>#VALUE!</v>
      </c>
      <c r="B635" s="60" t="e">
        <f t="array" ref="B635">IF($L635,VLOOKUP(Tableau1[[#This Row],[ANNÉE]],paramètres!$H$2:$H$4,1,FALSE)+1)-Tableau1[[#This Row],[ANNÉE]]</f>
        <v>#VALUE!</v>
      </c>
      <c r="C635" s="60" t="e">
        <f t="array" ref="C635">IF($L635,VLOOKUP(Tableau1[[#This Row],[ANNÉE]],paramètres!$I$2:$I$4,1,FALSE)+1)-Tableau1[[#This Row],[ANNÉE]]</f>
        <v>#VALUE!</v>
      </c>
      <c r="D635" s="60" t="e">
        <f t="array" ref="D635">IF($L635,VLOOKUP(Tableau1[[#This Row],[ANNÉE]],paramètres!$J$2:$J$4,1,FALSE)+1)-Tableau1[[#This Row],[ANNÉE]]</f>
        <v>#VALUE!</v>
      </c>
      <c r="E635" s="60" t="e">
        <f t="array" ref="E635">IF($L635,VLOOKUP(Tableau1[[#This Row],[ANNÉE]],paramètres!$K$2:$K$4,1,FALSE)+1)-Tableau1[[#This Row],[ANNÉE]]</f>
        <v>#VALUE!</v>
      </c>
      <c r="F635" s="60" t="e">
        <f t="array" ref="F635">IF($L635,VLOOKUP(Tableau1[[#This Row],[ANNÉE]],paramètres!$L$2:$L$4,1,FALSE)+1)-Tableau1[[#This Row],[ANNÉE]]</f>
        <v>#VALUE!</v>
      </c>
      <c r="G635" s="61" t="e">
        <f>IF($L635,VLOOKUP(Tableau1[[#This Row],[ANNÉE]],paramètres!$M$2:$M$4,1,FALSE)+1)-Tableau1[[#This Row],[ANNÉE]]</f>
        <v>#VALUE!</v>
      </c>
    </row>
    <row r="636" spans="1:7" x14ac:dyDescent="0.25">
      <c r="A636" s="59" t="e">
        <f t="array" ref="A636">IF($L636,VLOOKUP(Tableau1[[#This Row],[ANNÉE]],paramètres!$G$2:$G$4,1,FALSE)+1)-Tableau1[[#This Row],[ANNÉE]]</f>
        <v>#VALUE!</v>
      </c>
      <c r="B636" s="60" t="e">
        <f t="array" ref="B636">IF($L636,VLOOKUP(Tableau1[[#This Row],[ANNÉE]],paramètres!$H$2:$H$4,1,FALSE)+1)-Tableau1[[#This Row],[ANNÉE]]</f>
        <v>#VALUE!</v>
      </c>
      <c r="C636" s="60" t="e">
        <f t="array" ref="C636">IF($L636,VLOOKUP(Tableau1[[#This Row],[ANNÉE]],paramètres!$I$2:$I$4,1,FALSE)+1)-Tableau1[[#This Row],[ANNÉE]]</f>
        <v>#VALUE!</v>
      </c>
      <c r="D636" s="60" t="e">
        <f t="array" ref="D636">IF($L636,VLOOKUP(Tableau1[[#This Row],[ANNÉE]],paramètres!$J$2:$J$4,1,FALSE)+1)-Tableau1[[#This Row],[ANNÉE]]</f>
        <v>#VALUE!</v>
      </c>
      <c r="E636" s="60" t="e">
        <f t="array" ref="E636">IF($L636,VLOOKUP(Tableau1[[#This Row],[ANNÉE]],paramètres!$K$2:$K$4,1,FALSE)+1)-Tableau1[[#This Row],[ANNÉE]]</f>
        <v>#VALUE!</v>
      </c>
      <c r="F636" s="60" t="e">
        <f t="array" ref="F636">IF($L636,VLOOKUP(Tableau1[[#This Row],[ANNÉE]],paramètres!$L$2:$L$4,1,FALSE)+1)-Tableau1[[#This Row],[ANNÉE]]</f>
        <v>#VALUE!</v>
      </c>
      <c r="G636" s="61" t="e">
        <f>IF($L636,VLOOKUP(Tableau1[[#This Row],[ANNÉE]],paramètres!$M$2:$M$4,1,FALSE)+1)-Tableau1[[#This Row],[ANNÉE]]</f>
        <v>#VALUE!</v>
      </c>
    </row>
    <row r="637" spans="1:7" x14ac:dyDescent="0.25">
      <c r="A637" s="59" t="e">
        <f t="array" ref="A637">IF($L637,VLOOKUP(Tableau1[[#This Row],[ANNÉE]],paramètres!$G$2:$G$4,1,FALSE)+1)-Tableau1[[#This Row],[ANNÉE]]</f>
        <v>#VALUE!</v>
      </c>
      <c r="B637" s="60" t="e">
        <f t="array" ref="B637">IF($L637,VLOOKUP(Tableau1[[#This Row],[ANNÉE]],paramètres!$H$2:$H$4,1,FALSE)+1)-Tableau1[[#This Row],[ANNÉE]]</f>
        <v>#VALUE!</v>
      </c>
      <c r="C637" s="60" t="e">
        <f t="array" ref="C637">IF($L637,VLOOKUP(Tableau1[[#This Row],[ANNÉE]],paramètres!$I$2:$I$4,1,FALSE)+1)-Tableau1[[#This Row],[ANNÉE]]</f>
        <v>#VALUE!</v>
      </c>
      <c r="D637" s="60" t="e">
        <f t="array" ref="D637">IF($L637,VLOOKUP(Tableau1[[#This Row],[ANNÉE]],paramètres!$J$2:$J$4,1,FALSE)+1)-Tableau1[[#This Row],[ANNÉE]]</f>
        <v>#VALUE!</v>
      </c>
      <c r="E637" s="60" t="e">
        <f t="array" ref="E637">IF($L637,VLOOKUP(Tableau1[[#This Row],[ANNÉE]],paramètres!$K$2:$K$4,1,FALSE)+1)-Tableau1[[#This Row],[ANNÉE]]</f>
        <v>#VALUE!</v>
      </c>
      <c r="F637" s="60" t="e">
        <f t="array" ref="F637">IF($L637,VLOOKUP(Tableau1[[#This Row],[ANNÉE]],paramètres!$L$2:$L$4,1,FALSE)+1)-Tableau1[[#This Row],[ANNÉE]]</f>
        <v>#VALUE!</v>
      </c>
      <c r="G637" s="61" t="e">
        <f>IF($L637,VLOOKUP(Tableau1[[#This Row],[ANNÉE]],paramètres!$M$2:$M$4,1,FALSE)+1)-Tableau1[[#This Row],[ANNÉE]]</f>
        <v>#VALUE!</v>
      </c>
    </row>
    <row r="638" spans="1:7" x14ac:dyDescent="0.25">
      <c r="A638" s="59" t="e">
        <f t="array" ref="A638">IF($L638,VLOOKUP(Tableau1[[#This Row],[ANNÉE]],paramètres!$G$2:$G$4,1,FALSE)+1)-Tableau1[[#This Row],[ANNÉE]]</f>
        <v>#VALUE!</v>
      </c>
      <c r="B638" s="60" t="e">
        <f t="array" ref="B638">IF($L638,VLOOKUP(Tableau1[[#This Row],[ANNÉE]],paramètres!$H$2:$H$4,1,FALSE)+1)-Tableau1[[#This Row],[ANNÉE]]</f>
        <v>#VALUE!</v>
      </c>
      <c r="C638" s="60" t="e">
        <f t="array" ref="C638">IF($L638,VLOOKUP(Tableau1[[#This Row],[ANNÉE]],paramètres!$I$2:$I$4,1,FALSE)+1)-Tableau1[[#This Row],[ANNÉE]]</f>
        <v>#VALUE!</v>
      </c>
      <c r="D638" s="60" t="e">
        <f t="array" ref="D638">IF($L638,VLOOKUP(Tableau1[[#This Row],[ANNÉE]],paramètres!$J$2:$J$4,1,FALSE)+1)-Tableau1[[#This Row],[ANNÉE]]</f>
        <v>#VALUE!</v>
      </c>
      <c r="E638" s="60" t="e">
        <f t="array" ref="E638">IF($L638,VLOOKUP(Tableau1[[#This Row],[ANNÉE]],paramètres!$K$2:$K$4,1,FALSE)+1)-Tableau1[[#This Row],[ANNÉE]]</f>
        <v>#VALUE!</v>
      </c>
      <c r="F638" s="60" t="e">
        <f t="array" ref="F638">IF($L638,VLOOKUP(Tableau1[[#This Row],[ANNÉE]],paramètres!$L$2:$L$4,1,FALSE)+1)-Tableau1[[#This Row],[ANNÉE]]</f>
        <v>#VALUE!</v>
      </c>
      <c r="G638" s="61" t="e">
        <f>IF($L638,VLOOKUP(Tableau1[[#This Row],[ANNÉE]],paramètres!$M$2:$M$4,1,FALSE)+1)-Tableau1[[#This Row],[ANNÉE]]</f>
        <v>#VALUE!</v>
      </c>
    </row>
    <row r="639" spans="1:7" x14ac:dyDescent="0.25">
      <c r="A639" s="59" t="e">
        <f t="array" ref="A639">IF($L639,VLOOKUP(Tableau1[[#This Row],[ANNÉE]],paramètres!$G$2:$G$4,1,FALSE)+1)-Tableau1[[#This Row],[ANNÉE]]</f>
        <v>#VALUE!</v>
      </c>
      <c r="B639" s="60" t="e">
        <f t="array" ref="B639">IF($L639,VLOOKUP(Tableau1[[#This Row],[ANNÉE]],paramètres!$H$2:$H$4,1,FALSE)+1)-Tableau1[[#This Row],[ANNÉE]]</f>
        <v>#VALUE!</v>
      </c>
      <c r="C639" s="60" t="e">
        <f t="array" ref="C639">IF($L639,VLOOKUP(Tableau1[[#This Row],[ANNÉE]],paramètres!$I$2:$I$4,1,FALSE)+1)-Tableau1[[#This Row],[ANNÉE]]</f>
        <v>#VALUE!</v>
      </c>
      <c r="D639" s="60" t="e">
        <f t="array" ref="D639">IF($L639,VLOOKUP(Tableau1[[#This Row],[ANNÉE]],paramètres!$J$2:$J$4,1,FALSE)+1)-Tableau1[[#This Row],[ANNÉE]]</f>
        <v>#VALUE!</v>
      </c>
      <c r="E639" s="60" t="e">
        <f t="array" ref="E639">IF($L639,VLOOKUP(Tableau1[[#This Row],[ANNÉE]],paramètres!$K$2:$K$4,1,FALSE)+1)-Tableau1[[#This Row],[ANNÉE]]</f>
        <v>#VALUE!</v>
      </c>
      <c r="F639" s="60" t="e">
        <f t="array" ref="F639">IF($L639,VLOOKUP(Tableau1[[#This Row],[ANNÉE]],paramètres!$L$2:$L$4,1,FALSE)+1)-Tableau1[[#This Row],[ANNÉE]]</f>
        <v>#VALUE!</v>
      </c>
      <c r="G639" s="61" t="e">
        <f>IF($L639,VLOOKUP(Tableau1[[#This Row],[ANNÉE]],paramètres!$M$2:$M$4,1,FALSE)+1)-Tableau1[[#This Row],[ANNÉE]]</f>
        <v>#VALUE!</v>
      </c>
    </row>
    <row r="640" spans="1:7" x14ac:dyDescent="0.25">
      <c r="A640" s="59" t="e">
        <f t="array" ref="A640">IF($L640,VLOOKUP(Tableau1[[#This Row],[ANNÉE]],paramètres!$G$2:$G$4,1,FALSE)+1)-Tableau1[[#This Row],[ANNÉE]]</f>
        <v>#VALUE!</v>
      </c>
      <c r="B640" s="60" t="e">
        <f t="array" ref="B640">IF($L640,VLOOKUP(Tableau1[[#This Row],[ANNÉE]],paramètres!$H$2:$H$4,1,FALSE)+1)-Tableau1[[#This Row],[ANNÉE]]</f>
        <v>#VALUE!</v>
      </c>
      <c r="C640" s="60" t="e">
        <f t="array" ref="C640">IF($L640,VLOOKUP(Tableau1[[#This Row],[ANNÉE]],paramètres!$I$2:$I$4,1,FALSE)+1)-Tableau1[[#This Row],[ANNÉE]]</f>
        <v>#VALUE!</v>
      </c>
      <c r="D640" s="60" t="e">
        <f t="array" ref="D640">IF($L640,VLOOKUP(Tableau1[[#This Row],[ANNÉE]],paramètres!$J$2:$J$4,1,FALSE)+1)-Tableau1[[#This Row],[ANNÉE]]</f>
        <v>#VALUE!</v>
      </c>
      <c r="E640" s="60" t="e">
        <f t="array" ref="E640">IF($L640,VLOOKUP(Tableau1[[#This Row],[ANNÉE]],paramètres!$K$2:$K$4,1,FALSE)+1)-Tableau1[[#This Row],[ANNÉE]]</f>
        <v>#VALUE!</v>
      </c>
      <c r="F640" s="60" t="e">
        <f t="array" ref="F640">IF($L640,VLOOKUP(Tableau1[[#This Row],[ANNÉE]],paramètres!$L$2:$L$4,1,FALSE)+1)-Tableau1[[#This Row],[ANNÉE]]</f>
        <v>#VALUE!</v>
      </c>
      <c r="G640" s="61" t="e">
        <f>IF($L640,VLOOKUP(Tableau1[[#This Row],[ANNÉE]],paramètres!$M$2:$M$4,1,FALSE)+1)-Tableau1[[#This Row],[ANNÉE]]</f>
        <v>#VALUE!</v>
      </c>
    </row>
    <row r="641" spans="1:7" x14ac:dyDescent="0.25">
      <c r="A641" s="59" t="e">
        <f t="array" ref="A641">IF($L641,VLOOKUP(Tableau1[[#This Row],[ANNÉE]],paramètres!$G$2:$G$4,1,FALSE)+1)-Tableau1[[#This Row],[ANNÉE]]</f>
        <v>#VALUE!</v>
      </c>
      <c r="B641" s="60" t="e">
        <f t="array" ref="B641">IF($L641,VLOOKUP(Tableau1[[#This Row],[ANNÉE]],paramètres!$H$2:$H$4,1,FALSE)+1)-Tableau1[[#This Row],[ANNÉE]]</f>
        <v>#VALUE!</v>
      </c>
      <c r="C641" s="60" t="e">
        <f t="array" ref="C641">IF($L641,VLOOKUP(Tableau1[[#This Row],[ANNÉE]],paramètres!$I$2:$I$4,1,FALSE)+1)-Tableau1[[#This Row],[ANNÉE]]</f>
        <v>#VALUE!</v>
      </c>
      <c r="D641" s="60" t="e">
        <f t="array" ref="D641">IF($L641,VLOOKUP(Tableau1[[#This Row],[ANNÉE]],paramètres!$J$2:$J$4,1,FALSE)+1)-Tableau1[[#This Row],[ANNÉE]]</f>
        <v>#VALUE!</v>
      </c>
      <c r="E641" s="60" t="e">
        <f t="array" ref="E641">IF($L641,VLOOKUP(Tableau1[[#This Row],[ANNÉE]],paramètres!$K$2:$K$4,1,FALSE)+1)-Tableau1[[#This Row],[ANNÉE]]</f>
        <v>#VALUE!</v>
      </c>
      <c r="F641" s="60" t="e">
        <f t="array" ref="F641">IF($L641,VLOOKUP(Tableau1[[#This Row],[ANNÉE]],paramètres!$L$2:$L$4,1,FALSE)+1)-Tableau1[[#This Row],[ANNÉE]]</f>
        <v>#VALUE!</v>
      </c>
      <c r="G641" s="61" t="e">
        <f>IF($L641,VLOOKUP(Tableau1[[#This Row],[ANNÉE]],paramètres!$M$2:$M$4,1,FALSE)+1)-Tableau1[[#This Row],[ANNÉE]]</f>
        <v>#VALUE!</v>
      </c>
    </row>
    <row r="642" spans="1:7" x14ac:dyDescent="0.25">
      <c r="A642" s="59" t="e">
        <f t="array" ref="A642">IF($L642,VLOOKUP(Tableau1[[#This Row],[ANNÉE]],paramètres!$G$2:$G$4,1,FALSE)+1)-Tableau1[[#This Row],[ANNÉE]]</f>
        <v>#VALUE!</v>
      </c>
      <c r="B642" s="60" t="e">
        <f t="array" ref="B642">IF($L642,VLOOKUP(Tableau1[[#This Row],[ANNÉE]],paramètres!$H$2:$H$4,1,FALSE)+1)-Tableau1[[#This Row],[ANNÉE]]</f>
        <v>#VALUE!</v>
      </c>
      <c r="C642" s="60" t="e">
        <f t="array" ref="C642">IF($L642,VLOOKUP(Tableau1[[#This Row],[ANNÉE]],paramètres!$I$2:$I$4,1,FALSE)+1)-Tableau1[[#This Row],[ANNÉE]]</f>
        <v>#VALUE!</v>
      </c>
      <c r="D642" s="60" t="e">
        <f t="array" ref="D642">IF($L642,VLOOKUP(Tableau1[[#This Row],[ANNÉE]],paramètres!$J$2:$J$4,1,FALSE)+1)-Tableau1[[#This Row],[ANNÉE]]</f>
        <v>#VALUE!</v>
      </c>
      <c r="E642" s="60" t="e">
        <f t="array" ref="E642">IF($L642,VLOOKUP(Tableau1[[#This Row],[ANNÉE]],paramètres!$K$2:$K$4,1,FALSE)+1)-Tableau1[[#This Row],[ANNÉE]]</f>
        <v>#VALUE!</v>
      </c>
      <c r="F642" s="60" t="e">
        <f t="array" ref="F642">IF($L642,VLOOKUP(Tableau1[[#This Row],[ANNÉE]],paramètres!$L$2:$L$4,1,FALSE)+1)-Tableau1[[#This Row],[ANNÉE]]</f>
        <v>#VALUE!</v>
      </c>
      <c r="G642" s="61" t="e">
        <f>IF($L642,VLOOKUP(Tableau1[[#This Row],[ANNÉE]],paramètres!$M$2:$M$4,1,FALSE)+1)-Tableau1[[#This Row],[ANNÉE]]</f>
        <v>#VALUE!</v>
      </c>
    </row>
    <row r="643" spans="1:7" x14ac:dyDescent="0.25">
      <c r="A643" s="59" t="e">
        <f t="array" ref="A643">IF($L643,VLOOKUP(Tableau1[[#This Row],[ANNÉE]],paramètres!$G$2:$G$4,1,FALSE)+1)-Tableau1[[#This Row],[ANNÉE]]</f>
        <v>#VALUE!</v>
      </c>
      <c r="B643" s="60" t="e">
        <f t="array" ref="B643">IF($L643,VLOOKUP(Tableau1[[#This Row],[ANNÉE]],paramètres!$H$2:$H$4,1,FALSE)+1)-Tableau1[[#This Row],[ANNÉE]]</f>
        <v>#VALUE!</v>
      </c>
      <c r="C643" s="60" t="e">
        <f t="array" ref="C643">IF($L643,VLOOKUP(Tableau1[[#This Row],[ANNÉE]],paramètres!$I$2:$I$4,1,FALSE)+1)-Tableau1[[#This Row],[ANNÉE]]</f>
        <v>#VALUE!</v>
      </c>
      <c r="D643" s="60" t="e">
        <f t="array" ref="D643">IF($L643,VLOOKUP(Tableau1[[#This Row],[ANNÉE]],paramètres!$J$2:$J$4,1,FALSE)+1)-Tableau1[[#This Row],[ANNÉE]]</f>
        <v>#VALUE!</v>
      </c>
      <c r="E643" s="60" t="e">
        <f t="array" ref="E643">IF($L643,VLOOKUP(Tableau1[[#This Row],[ANNÉE]],paramètres!$K$2:$K$4,1,FALSE)+1)-Tableau1[[#This Row],[ANNÉE]]</f>
        <v>#VALUE!</v>
      </c>
      <c r="F643" s="60" t="e">
        <f t="array" ref="F643">IF($L643,VLOOKUP(Tableau1[[#This Row],[ANNÉE]],paramètres!$L$2:$L$4,1,FALSE)+1)-Tableau1[[#This Row],[ANNÉE]]</f>
        <v>#VALUE!</v>
      </c>
      <c r="G643" s="61" t="e">
        <f>IF($L643,VLOOKUP(Tableau1[[#This Row],[ANNÉE]],paramètres!$M$2:$M$4,1,FALSE)+1)-Tableau1[[#This Row],[ANNÉE]]</f>
        <v>#VALUE!</v>
      </c>
    </row>
    <row r="644" spans="1:7" x14ac:dyDescent="0.25">
      <c r="A644" s="59" t="e">
        <f t="array" ref="A644">IF($L644,VLOOKUP(Tableau1[[#This Row],[ANNÉE]],paramètres!$G$2:$G$4,1,FALSE)+1)-Tableau1[[#This Row],[ANNÉE]]</f>
        <v>#VALUE!</v>
      </c>
      <c r="B644" s="60" t="e">
        <f t="array" ref="B644">IF($L644,VLOOKUP(Tableau1[[#This Row],[ANNÉE]],paramètres!$H$2:$H$4,1,FALSE)+1)-Tableau1[[#This Row],[ANNÉE]]</f>
        <v>#VALUE!</v>
      </c>
      <c r="C644" s="60" t="e">
        <f t="array" ref="C644">IF($L644,VLOOKUP(Tableau1[[#This Row],[ANNÉE]],paramètres!$I$2:$I$4,1,FALSE)+1)-Tableau1[[#This Row],[ANNÉE]]</f>
        <v>#VALUE!</v>
      </c>
      <c r="D644" s="60" t="e">
        <f t="array" ref="D644">IF($L644,VLOOKUP(Tableau1[[#This Row],[ANNÉE]],paramètres!$J$2:$J$4,1,FALSE)+1)-Tableau1[[#This Row],[ANNÉE]]</f>
        <v>#VALUE!</v>
      </c>
      <c r="E644" s="60" t="e">
        <f t="array" ref="E644">IF($L644,VLOOKUP(Tableau1[[#This Row],[ANNÉE]],paramètres!$K$2:$K$4,1,FALSE)+1)-Tableau1[[#This Row],[ANNÉE]]</f>
        <v>#VALUE!</v>
      </c>
      <c r="F644" s="60" t="e">
        <f t="array" ref="F644">IF($L644,VLOOKUP(Tableau1[[#This Row],[ANNÉE]],paramètres!$L$2:$L$4,1,FALSE)+1)-Tableau1[[#This Row],[ANNÉE]]</f>
        <v>#VALUE!</v>
      </c>
      <c r="G644" s="61" t="e">
        <f>IF($L644,VLOOKUP(Tableau1[[#This Row],[ANNÉE]],paramètres!$M$2:$M$4,1,FALSE)+1)-Tableau1[[#This Row],[ANNÉE]]</f>
        <v>#VALUE!</v>
      </c>
    </row>
    <row r="645" spans="1:7" x14ac:dyDescent="0.25">
      <c r="A645" s="59" t="e">
        <f t="array" ref="A645">IF($L645,VLOOKUP(Tableau1[[#This Row],[ANNÉE]],paramètres!$G$2:$G$4,1,FALSE)+1)-Tableau1[[#This Row],[ANNÉE]]</f>
        <v>#VALUE!</v>
      </c>
      <c r="B645" s="60" t="e">
        <f t="array" ref="B645">IF($L645,VLOOKUP(Tableau1[[#This Row],[ANNÉE]],paramètres!$H$2:$H$4,1,FALSE)+1)-Tableau1[[#This Row],[ANNÉE]]</f>
        <v>#VALUE!</v>
      </c>
      <c r="C645" s="60" t="e">
        <f t="array" ref="C645">IF($L645,VLOOKUP(Tableau1[[#This Row],[ANNÉE]],paramètres!$I$2:$I$4,1,FALSE)+1)-Tableau1[[#This Row],[ANNÉE]]</f>
        <v>#VALUE!</v>
      </c>
      <c r="D645" s="60" t="e">
        <f t="array" ref="D645">IF($L645,VLOOKUP(Tableau1[[#This Row],[ANNÉE]],paramètres!$J$2:$J$4,1,FALSE)+1)-Tableau1[[#This Row],[ANNÉE]]</f>
        <v>#VALUE!</v>
      </c>
      <c r="E645" s="60" t="e">
        <f t="array" ref="E645">IF($L645,VLOOKUP(Tableau1[[#This Row],[ANNÉE]],paramètres!$K$2:$K$4,1,FALSE)+1)-Tableau1[[#This Row],[ANNÉE]]</f>
        <v>#VALUE!</v>
      </c>
      <c r="F645" s="60" t="e">
        <f t="array" ref="F645">IF($L645,VLOOKUP(Tableau1[[#This Row],[ANNÉE]],paramètres!$L$2:$L$4,1,FALSE)+1)-Tableau1[[#This Row],[ANNÉE]]</f>
        <v>#VALUE!</v>
      </c>
      <c r="G645" s="61" t="e">
        <f>IF($L645,VLOOKUP(Tableau1[[#This Row],[ANNÉE]],paramètres!$M$2:$M$4,1,FALSE)+1)-Tableau1[[#This Row],[ANNÉE]]</f>
        <v>#VALUE!</v>
      </c>
    </row>
    <row r="646" spans="1:7" x14ac:dyDescent="0.25">
      <c r="A646" s="59" t="e">
        <f t="array" ref="A646">IF($L646,VLOOKUP(Tableau1[[#This Row],[ANNÉE]],paramètres!$G$2:$G$4,1,FALSE)+1)-Tableau1[[#This Row],[ANNÉE]]</f>
        <v>#VALUE!</v>
      </c>
      <c r="B646" s="60" t="e">
        <f t="array" ref="B646">IF($L646,VLOOKUP(Tableau1[[#This Row],[ANNÉE]],paramètres!$H$2:$H$4,1,FALSE)+1)-Tableau1[[#This Row],[ANNÉE]]</f>
        <v>#VALUE!</v>
      </c>
      <c r="C646" s="60" t="e">
        <f t="array" ref="C646">IF($L646,VLOOKUP(Tableau1[[#This Row],[ANNÉE]],paramètres!$I$2:$I$4,1,FALSE)+1)-Tableau1[[#This Row],[ANNÉE]]</f>
        <v>#VALUE!</v>
      </c>
      <c r="D646" s="60" t="e">
        <f t="array" ref="D646">IF($L646,VLOOKUP(Tableau1[[#This Row],[ANNÉE]],paramètres!$J$2:$J$4,1,FALSE)+1)-Tableau1[[#This Row],[ANNÉE]]</f>
        <v>#VALUE!</v>
      </c>
      <c r="E646" s="60" t="e">
        <f t="array" ref="E646">IF($L646,VLOOKUP(Tableau1[[#This Row],[ANNÉE]],paramètres!$K$2:$K$4,1,FALSE)+1)-Tableau1[[#This Row],[ANNÉE]]</f>
        <v>#VALUE!</v>
      </c>
      <c r="F646" s="60" t="e">
        <f t="array" ref="F646">IF($L646,VLOOKUP(Tableau1[[#This Row],[ANNÉE]],paramètres!$L$2:$L$4,1,FALSE)+1)-Tableau1[[#This Row],[ANNÉE]]</f>
        <v>#VALUE!</v>
      </c>
      <c r="G646" s="61" t="e">
        <f>IF($L646,VLOOKUP(Tableau1[[#This Row],[ANNÉE]],paramètres!$M$2:$M$4,1,FALSE)+1)-Tableau1[[#This Row],[ANNÉE]]</f>
        <v>#VALUE!</v>
      </c>
    </row>
    <row r="647" spans="1:7" x14ac:dyDescent="0.25">
      <c r="A647" s="59" t="e">
        <f t="array" ref="A647">IF($L647,VLOOKUP(Tableau1[[#This Row],[ANNÉE]],paramètres!$G$2:$G$4,1,FALSE)+1)-Tableau1[[#This Row],[ANNÉE]]</f>
        <v>#VALUE!</v>
      </c>
      <c r="B647" s="60" t="e">
        <f t="array" ref="B647">IF($L647,VLOOKUP(Tableau1[[#This Row],[ANNÉE]],paramètres!$H$2:$H$4,1,FALSE)+1)-Tableau1[[#This Row],[ANNÉE]]</f>
        <v>#VALUE!</v>
      </c>
      <c r="C647" s="60" t="e">
        <f t="array" ref="C647">IF($L647,VLOOKUP(Tableau1[[#This Row],[ANNÉE]],paramètres!$I$2:$I$4,1,FALSE)+1)-Tableau1[[#This Row],[ANNÉE]]</f>
        <v>#VALUE!</v>
      </c>
      <c r="D647" s="60" t="e">
        <f t="array" ref="D647">IF($L647,VLOOKUP(Tableau1[[#This Row],[ANNÉE]],paramètres!$J$2:$J$4,1,FALSE)+1)-Tableau1[[#This Row],[ANNÉE]]</f>
        <v>#VALUE!</v>
      </c>
      <c r="E647" s="60" t="e">
        <f t="array" ref="E647">IF($L647,VLOOKUP(Tableau1[[#This Row],[ANNÉE]],paramètres!$K$2:$K$4,1,FALSE)+1)-Tableau1[[#This Row],[ANNÉE]]</f>
        <v>#VALUE!</v>
      </c>
      <c r="F647" s="60" t="e">
        <f t="array" ref="F647">IF($L647,VLOOKUP(Tableau1[[#This Row],[ANNÉE]],paramètres!$L$2:$L$4,1,FALSE)+1)-Tableau1[[#This Row],[ANNÉE]]</f>
        <v>#VALUE!</v>
      </c>
      <c r="G647" s="61" t="e">
        <f>IF($L647,VLOOKUP(Tableau1[[#This Row],[ANNÉE]],paramètres!$M$2:$M$4,1,FALSE)+1)-Tableau1[[#This Row],[ANNÉE]]</f>
        <v>#VALUE!</v>
      </c>
    </row>
    <row r="648" spans="1:7" x14ac:dyDescent="0.25">
      <c r="A648" s="59" t="e">
        <f t="array" ref="A648">IF($L648,VLOOKUP(Tableau1[[#This Row],[ANNÉE]],paramètres!$G$2:$G$4,1,FALSE)+1)-Tableau1[[#This Row],[ANNÉE]]</f>
        <v>#VALUE!</v>
      </c>
      <c r="B648" s="60" t="e">
        <f t="array" ref="B648">IF($L648,VLOOKUP(Tableau1[[#This Row],[ANNÉE]],paramètres!$H$2:$H$4,1,FALSE)+1)-Tableau1[[#This Row],[ANNÉE]]</f>
        <v>#VALUE!</v>
      </c>
      <c r="C648" s="60" t="e">
        <f t="array" ref="C648">IF($L648,VLOOKUP(Tableau1[[#This Row],[ANNÉE]],paramètres!$I$2:$I$4,1,FALSE)+1)-Tableau1[[#This Row],[ANNÉE]]</f>
        <v>#VALUE!</v>
      </c>
      <c r="D648" s="60" t="e">
        <f t="array" ref="D648">IF($L648,VLOOKUP(Tableau1[[#This Row],[ANNÉE]],paramètres!$J$2:$J$4,1,FALSE)+1)-Tableau1[[#This Row],[ANNÉE]]</f>
        <v>#VALUE!</v>
      </c>
      <c r="E648" s="60" t="e">
        <f t="array" ref="E648">IF($L648,VLOOKUP(Tableau1[[#This Row],[ANNÉE]],paramètres!$K$2:$K$4,1,FALSE)+1)-Tableau1[[#This Row],[ANNÉE]]</f>
        <v>#VALUE!</v>
      </c>
      <c r="F648" s="60" t="e">
        <f t="array" ref="F648">IF($L648,VLOOKUP(Tableau1[[#This Row],[ANNÉE]],paramètres!$L$2:$L$4,1,FALSE)+1)-Tableau1[[#This Row],[ANNÉE]]</f>
        <v>#VALUE!</v>
      </c>
      <c r="G648" s="61" t="e">
        <f>IF($L648,VLOOKUP(Tableau1[[#This Row],[ANNÉE]],paramètres!$M$2:$M$4,1,FALSE)+1)-Tableau1[[#This Row],[ANNÉE]]</f>
        <v>#VALUE!</v>
      </c>
    </row>
    <row r="649" spans="1:7" x14ac:dyDescent="0.25">
      <c r="A649" s="59" t="e">
        <f t="array" ref="A649">IF($L649,VLOOKUP(Tableau1[[#This Row],[ANNÉE]],paramètres!$G$2:$G$4,1,FALSE)+1)-Tableau1[[#This Row],[ANNÉE]]</f>
        <v>#VALUE!</v>
      </c>
      <c r="B649" s="60" t="e">
        <f t="array" ref="B649">IF($L649,VLOOKUP(Tableau1[[#This Row],[ANNÉE]],paramètres!$H$2:$H$4,1,FALSE)+1)-Tableau1[[#This Row],[ANNÉE]]</f>
        <v>#VALUE!</v>
      </c>
      <c r="C649" s="60" t="e">
        <f t="array" ref="C649">IF($L649,VLOOKUP(Tableau1[[#This Row],[ANNÉE]],paramètres!$I$2:$I$4,1,FALSE)+1)-Tableau1[[#This Row],[ANNÉE]]</f>
        <v>#VALUE!</v>
      </c>
      <c r="D649" s="60" t="e">
        <f t="array" ref="D649">IF($L649,VLOOKUP(Tableau1[[#This Row],[ANNÉE]],paramètres!$J$2:$J$4,1,FALSE)+1)-Tableau1[[#This Row],[ANNÉE]]</f>
        <v>#VALUE!</v>
      </c>
      <c r="E649" s="60" t="e">
        <f t="array" ref="E649">IF($L649,VLOOKUP(Tableau1[[#This Row],[ANNÉE]],paramètres!$K$2:$K$4,1,FALSE)+1)-Tableau1[[#This Row],[ANNÉE]]</f>
        <v>#VALUE!</v>
      </c>
      <c r="F649" s="60" t="e">
        <f t="array" ref="F649">IF($L649,VLOOKUP(Tableau1[[#This Row],[ANNÉE]],paramètres!$L$2:$L$4,1,FALSE)+1)-Tableau1[[#This Row],[ANNÉE]]</f>
        <v>#VALUE!</v>
      </c>
      <c r="G649" s="61" t="e">
        <f>IF($L649,VLOOKUP(Tableau1[[#This Row],[ANNÉE]],paramètres!$M$2:$M$4,1,FALSE)+1)-Tableau1[[#This Row],[ANNÉE]]</f>
        <v>#VALUE!</v>
      </c>
    </row>
    <row r="650" spans="1:7" x14ac:dyDescent="0.25">
      <c r="A650" s="59" t="e">
        <f t="array" ref="A650">IF($L650,VLOOKUP(Tableau1[[#This Row],[ANNÉE]],paramètres!$G$2:$G$4,1,FALSE)+1)-Tableau1[[#This Row],[ANNÉE]]</f>
        <v>#VALUE!</v>
      </c>
      <c r="B650" s="60" t="e">
        <f t="array" ref="B650">IF($L650,VLOOKUP(Tableau1[[#This Row],[ANNÉE]],paramètres!$H$2:$H$4,1,FALSE)+1)-Tableau1[[#This Row],[ANNÉE]]</f>
        <v>#VALUE!</v>
      </c>
      <c r="C650" s="60" t="e">
        <f t="array" ref="C650">IF($L650,VLOOKUP(Tableau1[[#This Row],[ANNÉE]],paramètres!$I$2:$I$4,1,FALSE)+1)-Tableau1[[#This Row],[ANNÉE]]</f>
        <v>#VALUE!</v>
      </c>
      <c r="D650" s="60" t="e">
        <f t="array" ref="D650">IF($L650,VLOOKUP(Tableau1[[#This Row],[ANNÉE]],paramètres!$J$2:$J$4,1,FALSE)+1)-Tableau1[[#This Row],[ANNÉE]]</f>
        <v>#VALUE!</v>
      </c>
      <c r="E650" s="60" t="e">
        <f t="array" ref="E650">IF($L650,VLOOKUP(Tableau1[[#This Row],[ANNÉE]],paramètres!$K$2:$K$4,1,FALSE)+1)-Tableau1[[#This Row],[ANNÉE]]</f>
        <v>#VALUE!</v>
      </c>
      <c r="F650" s="60" t="e">
        <f t="array" ref="F650">IF($L650,VLOOKUP(Tableau1[[#This Row],[ANNÉE]],paramètres!$L$2:$L$4,1,FALSE)+1)-Tableau1[[#This Row],[ANNÉE]]</f>
        <v>#VALUE!</v>
      </c>
      <c r="G650" s="61" t="e">
        <f>IF($L650,VLOOKUP(Tableau1[[#This Row],[ANNÉE]],paramètres!$M$2:$M$4,1,FALSE)+1)-Tableau1[[#This Row],[ANNÉE]]</f>
        <v>#VALUE!</v>
      </c>
    </row>
    <row r="651" spans="1:7" x14ac:dyDescent="0.25">
      <c r="A651" s="59" t="e">
        <f t="array" ref="A651">IF($L651,VLOOKUP(Tableau1[[#This Row],[ANNÉE]],paramètres!$G$2:$G$4,1,FALSE)+1)-Tableau1[[#This Row],[ANNÉE]]</f>
        <v>#VALUE!</v>
      </c>
      <c r="B651" s="60" t="e">
        <f t="array" ref="B651">IF($L651,VLOOKUP(Tableau1[[#This Row],[ANNÉE]],paramètres!$H$2:$H$4,1,FALSE)+1)-Tableau1[[#This Row],[ANNÉE]]</f>
        <v>#VALUE!</v>
      </c>
      <c r="C651" s="60" t="e">
        <f t="array" ref="C651">IF($L651,VLOOKUP(Tableau1[[#This Row],[ANNÉE]],paramètres!$I$2:$I$4,1,FALSE)+1)-Tableau1[[#This Row],[ANNÉE]]</f>
        <v>#VALUE!</v>
      </c>
      <c r="D651" s="60" t="e">
        <f t="array" ref="D651">IF($L651,VLOOKUP(Tableau1[[#This Row],[ANNÉE]],paramètres!$J$2:$J$4,1,FALSE)+1)-Tableau1[[#This Row],[ANNÉE]]</f>
        <v>#VALUE!</v>
      </c>
      <c r="E651" s="60" t="e">
        <f t="array" ref="E651">IF($L651,VLOOKUP(Tableau1[[#This Row],[ANNÉE]],paramètres!$K$2:$K$4,1,FALSE)+1)-Tableau1[[#This Row],[ANNÉE]]</f>
        <v>#VALUE!</v>
      </c>
      <c r="F651" s="60" t="e">
        <f t="array" ref="F651">IF($L651,VLOOKUP(Tableau1[[#This Row],[ANNÉE]],paramètres!$L$2:$L$4,1,FALSE)+1)-Tableau1[[#This Row],[ANNÉE]]</f>
        <v>#VALUE!</v>
      </c>
      <c r="G651" s="61" t="e">
        <f>IF($L651,VLOOKUP(Tableau1[[#This Row],[ANNÉE]],paramètres!$M$2:$M$4,1,FALSE)+1)-Tableau1[[#This Row],[ANNÉE]]</f>
        <v>#VALUE!</v>
      </c>
    </row>
    <row r="652" spans="1:7" x14ac:dyDescent="0.25">
      <c r="A652" s="59" t="e">
        <f t="array" ref="A652">IF($L652,VLOOKUP(Tableau1[[#This Row],[ANNÉE]],paramètres!$G$2:$G$4,1,FALSE)+1)-Tableau1[[#This Row],[ANNÉE]]</f>
        <v>#VALUE!</v>
      </c>
      <c r="B652" s="60" t="e">
        <f t="array" ref="B652">IF($L652,VLOOKUP(Tableau1[[#This Row],[ANNÉE]],paramètres!$H$2:$H$4,1,FALSE)+1)-Tableau1[[#This Row],[ANNÉE]]</f>
        <v>#VALUE!</v>
      </c>
      <c r="C652" s="60" t="e">
        <f t="array" ref="C652">IF($L652,VLOOKUP(Tableau1[[#This Row],[ANNÉE]],paramètres!$I$2:$I$4,1,FALSE)+1)-Tableau1[[#This Row],[ANNÉE]]</f>
        <v>#VALUE!</v>
      </c>
      <c r="D652" s="60" t="e">
        <f t="array" ref="D652">IF($L652,VLOOKUP(Tableau1[[#This Row],[ANNÉE]],paramètres!$J$2:$J$4,1,FALSE)+1)-Tableau1[[#This Row],[ANNÉE]]</f>
        <v>#VALUE!</v>
      </c>
      <c r="E652" s="60" t="e">
        <f t="array" ref="E652">IF($L652,VLOOKUP(Tableau1[[#This Row],[ANNÉE]],paramètres!$K$2:$K$4,1,FALSE)+1)-Tableau1[[#This Row],[ANNÉE]]</f>
        <v>#VALUE!</v>
      </c>
      <c r="F652" s="60" t="e">
        <f t="array" ref="F652">IF($L652,VLOOKUP(Tableau1[[#This Row],[ANNÉE]],paramètres!$L$2:$L$4,1,FALSE)+1)-Tableau1[[#This Row],[ANNÉE]]</f>
        <v>#VALUE!</v>
      </c>
      <c r="G652" s="61" t="e">
        <f>IF($L652,VLOOKUP(Tableau1[[#This Row],[ANNÉE]],paramètres!$M$2:$M$4,1,FALSE)+1)-Tableau1[[#This Row],[ANNÉE]]</f>
        <v>#VALUE!</v>
      </c>
    </row>
    <row r="653" spans="1:7" x14ac:dyDescent="0.25">
      <c r="A653" s="59" t="e">
        <f t="array" ref="A653">IF($L653,VLOOKUP(Tableau1[[#This Row],[ANNÉE]],paramètres!$G$2:$G$4,1,FALSE)+1)-Tableau1[[#This Row],[ANNÉE]]</f>
        <v>#VALUE!</v>
      </c>
      <c r="B653" s="60" t="e">
        <f t="array" ref="B653">IF($L653,VLOOKUP(Tableau1[[#This Row],[ANNÉE]],paramètres!$H$2:$H$4,1,FALSE)+1)-Tableau1[[#This Row],[ANNÉE]]</f>
        <v>#VALUE!</v>
      </c>
      <c r="C653" s="60" t="e">
        <f t="array" ref="C653">IF($L653,VLOOKUP(Tableau1[[#This Row],[ANNÉE]],paramètres!$I$2:$I$4,1,FALSE)+1)-Tableau1[[#This Row],[ANNÉE]]</f>
        <v>#VALUE!</v>
      </c>
      <c r="D653" s="60" t="e">
        <f t="array" ref="D653">IF($L653,VLOOKUP(Tableau1[[#This Row],[ANNÉE]],paramètres!$J$2:$J$4,1,FALSE)+1)-Tableau1[[#This Row],[ANNÉE]]</f>
        <v>#VALUE!</v>
      </c>
      <c r="E653" s="60" t="e">
        <f t="array" ref="E653">IF($L653,VLOOKUP(Tableau1[[#This Row],[ANNÉE]],paramètres!$K$2:$K$4,1,FALSE)+1)-Tableau1[[#This Row],[ANNÉE]]</f>
        <v>#VALUE!</v>
      </c>
      <c r="F653" s="60" t="e">
        <f t="array" ref="F653">IF($L653,VLOOKUP(Tableau1[[#This Row],[ANNÉE]],paramètres!$L$2:$L$4,1,FALSE)+1)-Tableau1[[#This Row],[ANNÉE]]</f>
        <v>#VALUE!</v>
      </c>
      <c r="G653" s="61" t="e">
        <f>IF($L653,VLOOKUP(Tableau1[[#This Row],[ANNÉE]],paramètres!$M$2:$M$4,1,FALSE)+1)-Tableau1[[#This Row],[ANNÉE]]</f>
        <v>#VALUE!</v>
      </c>
    </row>
    <row r="654" spans="1:7" x14ac:dyDescent="0.25">
      <c r="A654" s="59" t="e">
        <f t="array" ref="A654">IF($L654,VLOOKUP(Tableau1[[#This Row],[ANNÉE]],paramètres!$G$2:$G$4,1,FALSE)+1)-Tableau1[[#This Row],[ANNÉE]]</f>
        <v>#VALUE!</v>
      </c>
      <c r="B654" s="60" t="e">
        <f t="array" ref="B654">IF($L654,VLOOKUP(Tableau1[[#This Row],[ANNÉE]],paramètres!$H$2:$H$4,1,FALSE)+1)-Tableau1[[#This Row],[ANNÉE]]</f>
        <v>#VALUE!</v>
      </c>
      <c r="C654" s="60" t="e">
        <f t="array" ref="C654">IF($L654,VLOOKUP(Tableau1[[#This Row],[ANNÉE]],paramètres!$I$2:$I$4,1,FALSE)+1)-Tableau1[[#This Row],[ANNÉE]]</f>
        <v>#VALUE!</v>
      </c>
      <c r="D654" s="60" t="e">
        <f t="array" ref="D654">IF($L654,VLOOKUP(Tableau1[[#This Row],[ANNÉE]],paramètres!$J$2:$J$4,1,FALSE)+1)-Tableau1[[#This Row],[ANNÉE]]</f>
        <v>#VALUE!</v>
      </c>
      <c r="E654" s="60" t="e">
        <f t="array" ref="E654">IF($L654,VLOOKUP(Tableau1[[#This Row],[ANNÉE]],paramètres!$K$2:$K$4,1,FALSE)+1)-Tableau1[[#This Row],[ANNÉE]]</f>
        <v>#VALUE!</v>
      </c>
      <c r="F654" s="60" t="e">
        <f t="array" ref="F654">IF($L654,VLOOKUP(Tableau1[[#This Row],[ANNÉE]],paramètres!$L$2:$L$4,1,FALSE)+1)-Tableau1[[#This Row],[ANNÉE]]</f>
        <v>#VALUE!</v>
      </c>
      <c r="G654" s="61" t="e">
        <f>IF($L654,VLOOKUP(Tableau1[[#This Row],[ANNÉE]],paramètres!$M$2:$M$4,1,FALSE)+1)-Tableau1[[#This Row],[ANNÉE]]</f>
        <v>#VALUE!</v>
      </c>
    </row>
    <row r="655" spans="1:7" x14ac:dyDescent="0.25">
      <c r="A655" s="59" t="e">
        <f t="array" ref="A655">IF($L655,VLOOKUP(Tableau1[[#This Row],[ANNÉE]],paramètres!$G$2:$G$4,1,FALSE)+1)-Tableau1[[#This Row],[ANNÉE]]</f>
        <v>#VALUE!</v>
      </c>
      <c r="B655" s="60" t="e">
        <f t="array" ref="B655">IF($L655,VLOOKUP(Tableau1[[#This Row],[ANNÉE]],paramètres!$H$2:$H$4,1,FALSE)+1)-Tableau1[[#This Row],[ANNÉE]]</f>
        <v>#VALUE!</v>
      </c>
      <c r="C655" s="60" t="e">
        <f t="array" ref="C655">IF($L655,VLOOKUP(Tableau1[[#This Row],[ANNÉE]],paramètres!$I$2:$I$4,1,FALSE)+1)-Tableau1[[#This Row],[ANNÉE]]</f>
        <v>#VALUE!</v>
      </c>
      <c r="D655" s="60" t="e">
        <f t="array" ref="D655">IF($L655,VLOOKUP(Tableau1[[#This Row],[ANNÉE]],paramètres!$J$2:$J$4,1,FALSE)+1)-Tableau1[[#This Row],[ANNÉE]]</f>
        <v>#VALUE!</v>
      </c>
      <c r="E655" s="60" t="e">
        <f t="array" ref="E655">IF($L655,VLOOKUP(Tableau1[[#This Row],[ANNÉE]],paramètres!$K$2:$K$4,1,FALSE)+1)-Tableau1[[#This Row],[ANNÉE]]</f>
        <v>#VALUE!</v>
      </c>
      <c r="F655" s="60" t="e">
        <f t="array" ref="F655">IF($L655,VLOOKUP(Tableau1[[#This Row],[ANNÉE]],paramètres!$L$2:$L$4,1,FALSE)+1)-Tableau1[[#This Row],[ANNÉE]]</f>
        <v>#VALUE!</v>
      </c>
      <c r="G655" s="61" t="e">
        <f>IF($L655,VLOOKUP(Tableau1[[#This Row],[ANNÉE]],paramètres!$M$2:$M$4,1,FALSE)+1)-Tableau1[[#This Row],[ANNÉE]]</f>
        <v>#VALUE!</v>
      </c>
    </row>
    <row r="656" spans="1:7" x14ac:dyDescent="0.25">
      <c r="A656" s="59" t="e">
        <f t="array" ref="A656">IF($L656,VLOOKUP(Tableau1[[#This Row],[ANNÉE]],paramètres!$G$2:$G$4,1,FALSE)+1)-Tableau1[[#This Row],[ANNÉE]]</f>
        <v>#VALUE!</v>
      </c>
      <c r="B656" s="60" t="e">
        <f t="array" ref="B656">IF($L656,VLOOKUP(Tableau1[[#This Row],[ANNÉE]],paramètres!$H$2:$H$4,1,FALSE)+1)-Tableau1[[#This Row],[ANNÉE]]</f>
        <v>#VALUE!</v>
      </c>
      <c r="C656" s="60" t="e">
        <f t="array" ref="C656">IF($L656,VLOOKUP(Tableau1[[#This Row],[ANNÉE]],paramètres!$I$2:$I$4,1,FALSE)+1)-Tableau1[[#This Row],[ANNÉE]]</f>
        <v>#VALUE!</v>
      </c>
      <c r="D656" s="60" t="e">
        <f t="array" ref="D656">IF($L656,VLOOKUP(Tableau1[[#This Row],[ANNÉE]],paramètres!$J$2:$J$4,1,FALSE)+1)-Tableau1[[#This Row],[ANNÉE]]</f>
        <v>#VALUE!</v>
      </c>
      <c r="E656" s="60" t="e">
        <f t="array" ref="E656">IF($L656,VLOOKUP(Tableau1[[#This Row],[ANNÉE]],paramètres!$K$2:$K$4,1,FALSE)+1)-Tableau1[[#This Row],[ANNÉE]]</f>
        <v>#VALUE!</v>
      </c>
      <c r="F656" s="60" t="e">
        <f t="array" ref="F656">IF($L656,VLOOKUP(Tableau1[[#This Row],[ANNÉE]],paramètres!$L$2:$L$4,1,FALSE)+1)-Tableau1[[#This Row],[ANNÉE]]</f>
        <v>#VALUE!</v>
      </c>
      <c r="G656" s="61" t="e">
        <f>IF($L656,VLOOKUP(Tableau1[[#This Row],[ANNÉE]],paramètres!$M$2:$M$4,1,FALSE)+1)-Tableau1[[#This Row],[ANNÉE]]</f>
        <v>#VALUE!</v>
      </c>
    </row>
    <row r="657" spans="1:7" x14ac:dyDescent="0.25">
      <c r="A657" s="59" t="e">
        <f t="array" ref="A657">IF($L657,VLOOKUP(Tableau1[[#This Row],[ANNÉE]],paramètres!$G$2:$G$4,1,FALSE)+1)-Tableau1[[#This Row],[ANNÉE]]</f>
        <v>#VALUE!</v>
      </c>
      <c r="B657" s="60" t="e">
        <f t="array" ref="B657">IF($L657,VLOOKUP(Tableau1[[#This Row],[ANNÉE]],paramètres!$H$2:$H$4,1,FALSE)+1)-Tableau1[[#This Row],[ANNÉE]]</f>
        <v>#VALUE!</v>
      </c>
      <c r="C657" s="60" t="e">
        <f t="array" ref="C657">IF($L657,VLOOKUP(Tableau1[[#This Row],[ANNÉE]],paramètres!$I$2:$I$4,1,FALSE)+1)-Tableau1[[#This Row],[ANNÉE]]</f>
        <v>#VALUE!</v>
      </c>
      <c r="D657" s="60" t="e">
        <f t="array" ref="D657">IF($L657,VLOOKUP(Tableau1[[#This Row],[ANNÉE]],paramètres!$J$2:$J$4,1,FALSE)+1)-Tableau1[[#This Row],[ANNÉE]]</f>
        <v>#VALUE!</v>
      </c>
      <c r="E657" s="60" t="e">
        <f t="array" ref="E657">IF($L657,VLOOKUP(Tableau1[[#This Row],[ANNÉE]],paramètres!$K$2:$K$4,1,FALSE)+1)-Tableau1[[#This Row],[ANNÉE]]</f>
        <v>#VALUE!</v>
      </c>
      <c r="F657" s="60" t="e">
        <f t="array" ref="F657">IF($L657,VLOOKUP(Tableau1[[#This Row],[ANNÉE]],paramètres!$L$2:$L$4,1,FALSE)+1)-Tableau1[[#This Row],[ANNÉE]]</f>
        <v>#VALUE!</v>
      </c>
      <c r="G657" s="61" t="e">
        <f>IF($L657,VLOOKUP(Tableau1[[#This Row],[ANNÉE]],paramètres!$M$2:$M$4,1,FALSE)+1)-Tableau1[[#This Row],[ANNÉE]]</f>
        <v>#VALUE!</v>
      </c>
    </row>
    <row r="658" spans="1:7" x14ac:dyDescent="0.25">
      <c r="A658" s="59" t="e">
        <f t="array" ref="A658">IF($L658,VLOOKUP(Tableau1[[#This Row],[ANNÉE]],paramètres!$G$2:$G$4,1,FALSE)+1)-Tableau1[[#This Row],[ANNÉE]]</f>
        <v>#VALUE!</v>
      </c>
      <c r="B658" s="60" t="e">
        <f t="array" ref="B658">IF($L658,VLOOKUP(Tableau1[[#This Row],[ANNÉE]],paramètres!$H$2:$H$4,1,FALSE)+1)-Tableau1[[#This Row],[ANNÉE]]</f>
        <v>#VALUE!</v>
      </c>
      <c r="C658" s="60" t="e">
        <f t="array" ref="C658">IF($L658,VLOOKUP(Tableau1[[#This Row],[ANNÉE]],paramètres!$I$2:$I$4,1,FALSE)+1)-Tableau1[[#This Row],[ANNÉE]]</f>
        <v>#VALUE!</v>
      </c>
      <c r="D658" s="60" t="e">
        <f t="array" ref="D658">IF($L658,VLOOKUP(Tableau1[[#This Row],[ANNÉE]],paramètres!$J$2:$J$4,1,FALSE)+1)-Tableau1[[#This Row],[ANNÉE]]</f>
        <v>#VALUE!</v>
      </c>
      <c r="E658" s="60" t="e">
        <f t="array" ref="E658">IF($L658,VLOOKUP(Tableau1[[#This Row],[ANNÉE]],paramètres!$K$2:$K$4,1,FALSE)+1)-Tableau1[[#This Row],[ANNÉE]]</f>
        <v>#VALUE!</v>
      </c>
      <c r="F658" s="60" t="e">
        <f t="array" ref="F658">IF($L658,VLOOKUP(Tableau1[[#This Row],[ANNÉE]],paramètres!$L$2:$L$4,1,FALSE)+1)-Tableau1[[#This Row],[ANNÉE]]</f>
        <v>#VALUE!</v>
      </c>
      <c r="G658" s="61" t="e">
        <f>IF($L658,VLOOKUP(Tableau1[[#This Row],[ANNÉE]],paramètres!$M$2:$M$4,1,FALSE)+1)-Tableau1[[#This Row],[ANNÉE]]</f>
        <v>#VALUE!</v>
      </c>
    </row>
    <row r="659" spans="1:7" x14ac:dyDescent="0.25">
      <c r="A659" s="59" t="e">
        <f t="array" ref="A659">IF($L659,VLOOKUP(Tableau1[[#This Row],[ANNÉE]],paramètres!$G$2:$G$4,1,FALSE)+1)-Tableau1[[#This Row],[ANNÉE]]</f>
        <v>#VALUE!</v>
      </c>
      <c r="B659" s="60" t="e">
        <f t="array" ref="B659">IF($L659,VLOOKUP(Tableau1[[#This Row],[ANNÉE]],paramètres!$H$2:$H$4,1,FALSE)+1)-Tableau1[[#This Row],[ANNÉE]]</f>
        <v>#VALUE!</v>
      </c>
      <c r="C659" s="60" t="e">
        <f t="array" ref="C659">IF($L659,VLOOKUP(Tableau1[[#This Row],[ANNÉE]],paramètres!$I$2:$I$4,1,FALSE)+1)-Tableau1[[#This Row],[ANNÉE]]</f>
        <v>#VALUE!</v>
      </c>
      <c r="D659" s="60" t="e">
        <f t="array" ref="D659">IF($L659,VLOOKUP(Tableau1[[#This Row],[ANNÉE]],paramètres!$J$2:$J$4,1,FALSE)+1)-Tableau1[[#This Row],[ANNÉE]]</f>
        <v>#VALUE!</v>
      </c>
      <c r="E659" s="60" t="e">
        <f t="array" ref="E659">IF($L659,VLOOKUP(Tableau1[[#This Row],[ANNÉE]],paramètres!$K$2:$K$4,1,FALSE)+1)-Tableau1[[#This Row],[ANNÉE]]</f>
        <v>#VALUE!</v>
      </c>
      <c r="F659" s="60" t="e">
        <f t="array" ref="F659">IF($L659,VLOOKUP(Tableau1[[#This Row],[ANNÉE]],paramètres!$L$2:$L$4,1,FALSE)+1)-Tableau1[[#This Row],[ANNÉE]]</f>
        <v>#VALUE!</v>
      </c>
      <c r="G659" s="61" t="e">
        <f>IF($L659,VLOOKUP(Tableau1[[#This Row],[ANNÉE]],paramètres!$M$2:$M$4,1,FALSE)+1)-Tableau1[[#This Row],[ANNÉE]]</f>
        <v>#VALUE!</v>
      </c>
    </row>
    <row r="660" spans="1:7" x14ac:dyDescent="0.25">
      <c r="A660" s="59" t="e">
        <f t="array" ref="A660">IF($L660,VLOOKUP(Tableau1[[#This Row],[ANNÉE]],paramètres!$G$2:$G$4,1,FALSE)+1)-Tableau1[[#This Row],[ANNÉE]]</f>
        <v>#VALUE!</v>
      </c>
      <c r="B660" s="60" t="e">
        <f t="array" ref="B660">IF($L660,VLOOKUP(Tableau1[[#This Row],[ANNÉE]],paramètres!$H$2:$H$4,1,FALSE)+1)-Tableau1[[#This Row],[ANNÉE]]</f>
        <v>#VALUE!</v>
      </c>
      <c r="C660" s="60" t="e">
        <f t="array" ref="C660">IF($L660,VLOOKUP(Tableau1[[#This Row],[ANNÉE]],paramètres!$I$2:$I$4,1,FALSE)+1)-Tableau1[[#This Row],[ANNÉE]]</f>
        <v>#VALUE!</v>
      </c>
      <c r="D660" s="60" t="e">
        <f t="array" ref="D660">IF($L660,VLOOKUP(Tableau1[[#This Row],[ANNÉE]],paramètres!$J$2:$J$4,1,FALSE)+1)-Tableau1[[#This Row],[ANNÉE]]</f>
        <v>#VALUE!</v>
      </c>
      <c r="E660" s="60" t="e">
        <f t="array" ref="E660">IF($L660,VLOOKUP(Tableau1[[#This Row],[ANNÉE]],paramètres!$K$2:$K$4,1,FALSE)+1)-Tableau1[[#This Row],[ANNÉE]]</f>
        <v>#VALUE!</v>
      </c>
      <c r="F660" s="60" t="e">
        <f t="array" ref="F660">IF($L660,VLOOKUP(Tableau1[[#This Row],[ANNÉE]],paramètres!$L$2:$L$4,1,FALSE)+1)-Tableau1[[#This Row],[ANNÉE]]</f>
        <v>#VALUE!</v>
      </c>
      <c r="G660" s="61" t="e">
        <f>IF($L660,VLOOKUP(Tableau1[[#This Row],[ANNÉE]],paramètres!$M$2:$M$4,1,FALSE)+1)-Tableau1[[#This Row],[ANNÉE]]</f>
        <v>#VALUE!</v>
      </c>
    </row>
    <row r="661" spans="1:7" x14ac:dyDescent="0.25">
      <c r="A661" s="59" t="e">
        <f t="array" ref="A661">IF($L661,VLOOKUP(Tableau1[[#This Row],[ANNÉE]],paramètres!$G$2:$G$4,1,FALSE)+1)-Tableau1[[#This Row],[ANNÉE]]</f>
        <v>#VALUE!</v>
      </c>
      <c r="B661" s="60" t="e">
        <f t="array" ref="B661">IF($L661,VLOOKUP(Tableau1[[#This Row],[ANNÉE]],paramètres!$H$2:$H$4,1,FALSE)+1)-Tableau1[[#This Row],[ANNÉE]]</f>
        <v>#VALUE!</v>
      </c>
      <c r="C661" s="60" t="e">
        <f t="array" ref="C661">IF($L661,VLOOKUP(Tableau1[[#This Row],[ANNÉE]],paramètres!$I$2:$I$4,1,FALSE)+1)-Tableau1[[#This Row],[ANNÉE]]</f>
        <v>#VALUE!</v>
      </c>
      <c r="D661" s="60" t="e">
        <f t="array" ref="D661">IF($L661,VLOOKUP(Tableau1[[#This Row],[ANNÉE]],paramètres!$J$2:$J$4,1,FALSE)+1)-Tableau1[[#This Row],[ANNÉE]]</f>
        <v>#VALUE!</v>
      </c>
      <c r="E661" s="60" t="e">
        <f t="array" ref="E661">IF($L661,VLOOKUP(Tableau1[[#This Row],[ANNÉE]],paramètres!$K$2:$K$4,1,FALSE)+1)-Tableau1[[#This Row],[ANNÉE]]</f>
        <v>#VALUE!</v>
      </c>
      <c r="F661" s="60" t="e">
        <f t="array" ref="F661">IF($L661,VLOOKUP(Tableau1[[#This Row],[ANNÉE]],paramètres!$L$2:$L$4,1,FALSE)+1)-Tableau1[[#This Row],[ANNÉE]]</f>
        <v>#VALUE!</v>
      </c>
      <c r="G661" s="61" t="e">
        <f>IF($L661,VLOOKUP(Tableau1[[#This Row],[ANNÉE]],paramètres!$M$2:$M$4,1,FALSE)+1)-Tableau1[[#This Row],[ANNÉE]]</f>
        <v>#VALUE!</v>
      </c>
    </row>
    <row r="662" spans="1:7" x14ac:dyDescent="0.25">
      <c r="A662" s="59" t="e">
        <f t="array" ref="A662">IF($L662,VLOOKUP(Tableau1[[#This Row],[ANNÉE]],paramètres!$G$2:$G$4,1,FALSE)+1)-Tableau1[[#This Row],[ANNÉE]]</f>
        <v>#VALUE!</v>
      </c>
      <c r="B662" s="60" t="e">
        <f t="array" ref="B662">IF($L662,VLOOKUP(Tableau1[[#This Row],[ANNÉE]],paramètres!$H$2:$H$4,1,FALSE)+1)-Tableau1[[#This Row],[ANNÉE]]</f>
        <v>#VALUE!</v>
      </c>
      <c r="C662" s="60" t="e">
        <f t="array" ref="C662">IF($L662,VLOOKUP(Tableau1[[#This Row],[ANNÉE]],paramètres!$I$2:$I$4,1,FALSE)+1)-Tableau1[[#This Row],[ANNÉE]]</f>
        <v>#VALUE!</v>
      </c>
      <c r="D662" s="60" t="e">
        <f t="array" ref="D662">IF($L662,VLOOKUP(Tableau1[[#This Row],[ANNÉE]],paramètres!$J$2:$J$4,1,FALSE)+1)-Tableau1[[#This Row],[ANNÉE]]</f>
        <v>#VALUE!</v>
      </c>
      <c r="E662" s="60" t="e">
        <f t="array" ref="E662">IF($L662,VLOOKUP(Tableau1[[#This Row],[ANNÉE]],paramètres!$K$2:$K$4,1,FALSE)+1)-Tableau1[[#This Row],[ANNÉE]]</f>
        <v>#VALUE!</v>
      </c>
      <c r="F662" s="60" t="e">
        <f t="array" ref="F662">IF($L662,VLOOKUP(Tableau1[[#This Row],[ANNÉE]],paramètres!$L$2:$L$4,1,FALSE)+1)-Tableau1[[#This Row],[ANNÉE]]</f>
        <v>#VALUE!</v>
      </c>
      <c r="G662" s="61" t="e">
        <f>IF($L662,VLOOKUP(Tableau1[[#This Row],[ANNÉE]],paramètres!$M$2:$M$4,1,FALSE)+1)-Tableau1[[#This Row],[ANNÉE]]</f>
        <v>#VALUE!</v>
      </c>
    </row>
    <row r="663" spans="1:7" x14ac:dyDescent="0.25">
      <c r="A663" s="59" t="e">
        <f t="array" ref="A663">IF($L663,VLOOKUP(Tableau1[[#This Row],[ANNÉE]],paramètres!$G$2:$G$4,1,FALSE)+1)-Tableau1[[#This Row],[ANNÉE]]</f>
        <v>#VALUE!</v>
      </c>
      <c r="B663" s="60" t="e">
        <f t="array" ref="B663">IF($L663,VLOOKUP(Tableau1[[#This Row],[ANNÉE]],paramètres!$H$2:$H$4,1,FALSE)+1)-Tableau1[[#This Row],[ANNÉE]]</f>
        <v>#VALUE!</v>
      </c>
      <c r="C663" s="60" t="e">
        <f t="array" ref="C663">IF($L663,VLOOKUP(Tableau1[[#This Row],[ANNÉE]],paramètres!$I$2:$I$4,1,FALSE)+1)-Tableau1[[#This Row],[ANNÉE]]</f>
        <v>#VALUE!</v>
      </c>
      <c r="D663" s="60" t="e">
        <f t="array" ref="D663">IF($L663,VLOOKUP(Tableau1[[#This Row],[ANNÉE]],paramètres!$J$2:$J$4,1,FALSE)+1)-Tableau1[[#This Row],[ANNÉE]]</f>
        <v>#VALUE!</v>
      </c>
      <c r="E663" s="60" t="e">
        <f t="array" ref="E663">IF($L663,VLOOKUP(Tableau1[[#This Row],[ANNÉE]],paramètres!$K$2:$K$4,1,FALSE)+1)-Tableau1[[#This Row],[ANNÉE]]</f>
        <v>#VALUE!</v>
      </c>
      <c r="F663" s="60" t="e">
        <f t="array" ref="F663">IF($L663,VLOOKUP(Tableau1[[#This Row],[ANNÉE]],paramètres!$L$2:$L$4,1,FALSE)+1)-Tableau1[[#This Row],[ANNÉE]]</f>
        <v>#VALUE!</v>
      </c>
      <c r="G663" s="61" t="e">
        <f>IF($L663,VLOOKUP(Tableau1[[#This Row],[ANNÉE]],paramètres!$M$2:$M$4,1,FALSE)+1)-Tableau1[[#This Row],[ANNÉE]]</f>
        <v>#VALUE!</v>
      </c>
    </row>
    <row r="664" spans="1:7" x14ac:dyDescent="0.25">
      <c r="A664" s="59" t="e">
        <f t="array" ref="A664">IF($L664,VLOOKUP(Tableau1[[#This Row],[ANNÉE]],paramètres!$G$2:$G$4,1,FALSE)+1)-Tableau1[[#This Row],[ANNÉE]]</f>
        <v>#VALUE!</v>
      </c>
      <c r="B664" s="60" t="e">
        <f t="array" ref="B664">IF($L664,VLOOKUP(Tableau1[[#This Row],[ANNÉE]],paramètres!$H$2:$H$4,1,FALSE)+1)-Tableau1[[#This Row],[ANNÉE]]</f>
        <v>#VALUE!</v>
      </c>
      <c r="C664" s="60" t="e">
        <f t="array" ref="C664">IF($L664,VLOOKUP(Tableau1[[#This Row],[ANNÉE]],paramètres!$I$2:$I$4,1,FALSE)+1)-Tableau1[[#This Row],[ANNÉE]]</f>
        <v>#VALUE!</v>
      </c>
      <c r="D664" s="60" t="e">
        <f t="array" ref="D664">IF($L664,VLOOKUP(Tableau1[[#This Row],[ANNÉE]],paramètres!$J$2:$J$4,1,FALSE)+1)-Tableau1[[#This Row],[ANNÉE]]</f>
        <v>#VALUE!</v>
      </c>
      <c r="E664" s="60" t="e">
        <f t="array" ref="E664">IF($L664,VLOOKUP(Tableau1[[#This Row],[ANNÉE]],paramètres!$K$2:$K$4,1,FALSE)+1)-Tableau1[[#This Row],[ANNÉE]]</f>
        <v>#VALUE!</v>
      </c>
      <c r="F664" s="60" t="e">
        <f t="array" ref="F664">IF($L664,VLOOKUP(Tableau1[[#This Row],[ANNÉE]],paramètres!$L$2:$L$4,1,FALSE)+1)-Tableau1[[#This Row],[ANNÉE]]</f>
        <v>#VALUE!</v>
      </c>
      <c r="G664" s="61" t="e">
        <f>IF($L664,VLOOKUP(Tableau1[[#This Row],[ANNÉE]],paramètres!$M$2:$M$4,1,FALSE)+1)-Tableau1[[#This Row],[ANNÉE]]</f>
        <v>#VALUE!</v>
      </c>
    </row>
    <row r="665" spans="1:7" x14ac:dyDescent="0.25">
      <c r="A665" s="59" t="e">
        <f t="array" ref="A665">IF($L665,VLOOKUP(Tableau1[[#This Row],[ANNÉE]],paramètres!$G$2:$G$4,1,FALSE)+1)-Tableau1[[#This Row],[ANNÉE]]</f>
        <v>#VALUE!</v>
      </c>
      <c r="B665" s="60" t="e">
        <f t="array" ref="B665">IF($L665,VLOOKUP(Tableau1[[#This Row],[ANNÉE]],paramètres!$H$2:$H$4,1,FALSE)+1)-Tableau1[[#This Row],[ANNÉE]]</f>
        <v>#VALUE!</v>
      </c>
      <c r="C665" s="60" t="e">
        <f t="array" ref="C665">IF($L665,VLOOKUP(Tableau1[[#This Row],[ANNÉE]],paramètres!$I$2:$I$4,1,FALSE)+1)-Tableau1[[#This Row],[ANNÉE]]</f>
        <v>#VALUE!</v>
      </c>
      <c r="D665" s="60" t="e">
        <f t="array" ref="D665">IF($L665,VLOOKUP(Tableau1[[#This Row],[ANNÉE]],paramètres!$J$2:$J$4,1,FALSE)+1)-Tableau1[[#This Row],[ANNÉE]]</f>
        <v>#VALUE!</v>
      </c>
      <c r="E665" s="60" t="e">
        <f t="array" ref="E665">IF($L665,VLOOKUP(Tableau1[[#This Row],[ANNÉE]],paramètres!$K$2:$K$4,1,FALSE)+1)-Tableau1[[#This Row],[ANNÉE]]</f>
        <v>#VALUE!</v>
      </c>
      <c r="F665" s="60" t="e">
        <f t="array" ref="F665">IF($L665,VLOOKUP(Tableau1[[#This Row],[ANNÉE]],paramètres!$L$2:$L$4,1,FALSE)+1)-Tableau1[[#This Row],[ANNÉE]]</f>
        <v>#VALUE!</v>
      </c>
      <c r="G665" s="61" t="e">
        <f>IF($L665,VLOOKUP(Tableau1[[#This Row],[ANNÉE]],paramètres!$M$2:$M$4,1,FALSE)+1)-Tableau1[[#This Row],[ANNÉE]]</f>
        <v>#VALUE!</v>
      </c>
    </row>
    <row r="666" spans="1:7" x14ac:dyDescent="0.25">
      <c r="A666" s="59" t="e">
        <f t="array" ref="A666">IF($L666,VLOOKUP(Tableau1[[#This Row],[ANNÉE]],paramètres!$G$2:$G$4,1,FALSE)+1)-Tableau1[[#This Row],[ANNÉE]]</f>
        <v>#VALUE!</v>
      </c>
      <c r="B666" s="60" t="e">
        <f t="array" ref="B666">IF($L666,VLOOKUP(Tableau1[[#This Row],[ANNÉE]],paramètres!$H$2:$H$4,1,FALSE)+1)-Tableau1[[#This Row],[ANNÉE]]</f>
        <v>#VALUE!</v>
      </c>
      <c r="C666" s="60" t="e">
        <f t="array" ref="C666">IF($L666,VLOOKUP(Tableau1[[#This Row],[ANNÉE]],paramètres!$I$2:$I$4,1,FALSE)+1)-Tableau1[[#This Row],[ANNÉE]]</f>
        <v>#VALUE!</v>
      </c>
      <c r="D666" s="60" t="e">
        <f t="array" ref="D666">IF($L666,VLOOKUP(Tableau1[[#This Row],[ANNÉE]],paramètres!$J$2:$J$4,1,FALSE)+1)-Tableau1[[#This Row],[ANNÉE]]</f>
        <v>#VALUE!</v>
      </c>
      <c r="E666" s="60" t="e">
        <f t="array" ref="E666">IF($L666,VLOOKUP(Tableau1[[#This Row],[ANNÉE]],paramètres!$K$2:$K$4,1,FALSE)+1)-Tableau1[[#This Row],[ANNÉE]]</f>
        <v>#VALUE!</v>
      </c>
      <c r="F666" s="60" t="e">
        <f t="array" ref="F666">IF($L666,VLOOKUP(Tableau1[[#This Row],[ANNÉE]],paramètres!$L$2:$L$4,1,FALSE)+1)-Tableau1[[#This Row],[ANNÉE]]</f>
        <v>#VALUE!</v>
      </c>
      <c r="G666" s="61" t="e">
        <f>IF($L666,VLOOKUP(Tableau1[[#This Row],[ANNÉE]],paramètres!$M$2:$M$4,1,FALSE)+1)-Tableau1[[#This Row],[ANNÉE]]</f>
        <v>#VALUE!</v>
      </c>
    </row>
    <row r="667" spans="1:7" x14ac:dyDescent="0.25">
      <c r="A667" s="59" t="e">
        <f t="array" ref="A667">IF($L667,VLOOKUP(Tableau1[[#This Row],[ANNÉE]],paramètres!$G$2:$G$4,1,FALSE)+1)-Tableau1[[#This Row],[ANNÉE]]</f>
        <v>#VALUE!</v>
      </c>
      <c r="B667" s="60" t="e">
        <f t="array" ref="B667">IF($L667,VLOOKUP(Tableau1[[#This Row],[ANNÉE]],paramètres!$H$2:$H$4,1,FALSE)+1)-Tableau1[[#This Row],[ANNÉE]]</f>
        <v>#VALUE!</v>
      </c>
      <c r="C667" s="60" t="e">
        <f t="array" ref="C667">IF($L667,VLOOKUP(Tableau1[[#This Row],[ANNÉE]],paramètres!$I$2:$I$4,1,FALSE)+1)-Tableau1[[#This Row],[ANNÉE]]</f>
        <v>#VALUE!</v>
      </c>
      <c r="D667" s="60" t="e">
        <f t="array" ref="D667">IF($L667,VLOOKUP(Tableau1[[#This Row],[ANNÉE]],paramètres!$J$2:$J$4,1,FALSE)+1)-Tableau1[[#This Row],[ANNÉE]]</f>
        <v>#VALUE!</v>
      </c>
      <c r="E667" s="60" t="e">
        <f t="array" ref="E667">IF($L667,VLOOKUP(Tableau1[[#This Row],[ANNÉE]],paramètres!$K$2:$K$4,1,FALSE)+1)-Tableau1[[#This Row],[ANNÉE]]</f>
        <v>#VALUE!</v>
      </c>
      <c r="F667" s="60" t="e">
        <f t="array" ref="F667">IF($L667,VLOOKUP(Tableau1[[#This Row],[ANNÉE]],paramètres!$L$2:$L$4,1,FALSE)+1)-Tableau1[[#This Row],[ANNÉE]]</f>
        <v>#VALUE!</v>
      </c>
      <c r="G667" s="61" t="e">
        <f>IF($L667,VLOOKUP(Tableau1[[#This Row],[ANNÉE]],paramètres!$M$2:$M$4,1,FALSE)+1)-Tableau1[[#This Row],[ANNÉE]]</f>
        <v>#VALUE!</v>
      </c>
    </row>
    <row r="668" spans="1:7" x14ac:dyDescent="0.25">
      <c r="A668" s="59" t="e">
        <f t="array" ref="A668">IF($L668,VLOOKUP(Tableau1[[#This Row],[ANNÉE]],paramètres!$G$2:$G$4,1,FALSE)+1)-Tableau1[[#This Row],[ANNÉE]]</f>
        <v>#VALUE!</v>
      </c>
      <c r="B668" s="60" t="e">
        <f t="array" ref="B668">IF($L668,VLOOKUP(Tableau1[[#This Row],[ANNÉE]],paramètres!$H$2:$H$4,1,FALSE)+1)-Tableau1[[#This Row],[ANNÉE]]</f>
        <v>#VALUE!</v>
      </c>
      <c r="C668" s="60" t="e">
        <f t="array" ref="C668">IF($L668,VLOOKUP(Tableau1[[#This Row],[ANNÉE]],paramètres!$I$2:$I$4,1,FALSE)+1)-Tableau1[[#This Row],[ANNÉE]]</f>
        <v>#VALUE!</v>
      </c>
      <c r="D668" s="60" t="e">
        <f t="array" ref="D668">IF($L668,VLOOKUP(Tableau1[[#This Row],[ANNÉE]],paramètres!$J$2:$J$4,1,FALSE)+1)-Tableau1[[#This Row],[ANNÉE]]</f>
        <v>#VALUE!</v>
      </c>
      <c r="E668" s="60" t="e">
        <f t="array" ref="E668">IF($L668,VLOOKUP(Tableau1[[#This Row],[ANNÉE]],paramètres!$K$2:$K$4,1,FALSE)+1)-Tableau1[[#This Row],[ANNÉE]]</f>
        <v>#VALUE!</v>
      </c>
      <c r="F668" s="60" t="e">
        <f t="array" ref="F668">IF($L668,VLOOKUP(Tableau1[[#This Row],[ANNÉE]],paramètres!$L$2:$L$4,1,FALSE)+1)-Tableau1[[#This Row],[ANNÉE]]</f>
        <v>#VALUE!</v>
      </c>
      <c r="G668" s="61" t="e">
        <f>IF($L668,VLOOKUP(Tableau1[[#This Row],[ANNÉE]],paramètres!$M$2:$M$4,1,FALSE)+1)-Tableau1[[#This Row],[ANNÉE]]</f>
        <v>#VALUE!</v>
      </c>
    </row>
    <row r="669" spans="1:7" x14ac:dyDescent="0.25">
      <c r="A669" s="59" t="e">
        <f t="array" ref="A669">IF($L669,VLOOKUP(Tableau1[[#This Row],[ANNÉE]],paramètres!$G$2:$G$4,1,FALSE)+1)-Tableau1[[#This Row],[ANNÉE]]</f>
        <v>#VALUE!</v>
      </c>
      <c r="B669" s="60" t="e">
        <f t="array" ref="B669">IF($L669,VLOOKUP(Tableau1[[#This Row],[ANNÉE]],paramètres!$H$2:$H$4,1,FALSE)+1)-Tableau1[[#This Row],[ANNÉE]]</f>
        <v>#VALUE!</v>
      </c>
      <c r="C669" s="60" t="e">
        <f t="array" ref="C669">IF($L669,VLOOKUP(Tableau1[[#This Row],[ANNÉE]],paramètres!$I$2:$I$4,1,FALSE)+1)-Tableau1[[#This Row],[ANNÉE]]</f>
        <v>#VALUE!</v>
      </c>
      <c r="D669" s="60" t="e">
        <f t="array" ref="D669">IF($L669,VLOOKUP(Tableau1[[#This Row],[ANNÉE]],paramètres!$J$2:$J$4,1,FALSE)+1)-Tableau1[[#This Row],[ANNÉE]]</f>
        <v>#VALUE!</v>
      </c>
      <c r="E669" s="60" t="e">
        <f t="array" ref="E669">IF($L669,VLOOKUP(Tableau1[[#This Row],[ANNÉE]],paramètres!$K$2:$K$4,1,FALSE)+1)-Tableau1[[#This Row],[ANNÉE]]</f>
        <v>#VALUE!</v>
      </c>
      <c r="F669" s="60" t="e">
        <f t="array" ref="F669">IF($L669,VLOOKUP(Tableau1[[#This Row],[ANNÉE]],paramètres!$L$2:$L$4,1,FALSE)+1)-Tableau1[[#This Row],[ANNÉE]]</f>
        <v>#VALUE!</v>
      </c>
      <c r="G669" s="61" t="e">
        <f>IF($L669,VLOOKUP(Tableau1[[#This Row],[ANNÉE]],paramètres!$M$2:$M$4,1,FALSE)+1)-Tableau1[[#This Row],[ANNÉE]]</f>
        <v>#VALUE!</v>
      </c>
    </row>
    <row r="670" spans="1:7" x14ac:dyDescent="0.25">
      <c r="A670" s="59" t="e">
        <f t="array" ref="A670">IF($L670,VLOOKUP(Tableau1[[#This Row],[ANNÉE]],paramètres!$G$2:$G$4,1,FALSE)+1)-Tableau1[[#This Row],[ANNÉE]]</f>
        <v>#VALUE!</v>
      </c>
      <c r="B670" s="60" t="e">
        <f t="array" ref="B670">IF($L670,VLOOKUP(Tableau1[[#This Row],[ANNÉE]],paramètres!$H$2:$H$4,1,FALSE)+1)-Tableau1[[#This Row],[ANNÉE]]</f>
        <v>#VALUE!</v>
      </c>
      <c r="C670" s="60" t="e">
        <f t="array" ref="C670">IF($L670,VLOOKUP(Tableau1[[#This Row],[ANNÉE]],paramètres!$I$2:$I$4,1,FALSE)+1)-Tableau1[[#This Row],[ANNÉE]]</f>
        <v>#VALUE!</v>
      </c>
      <c r="D670" s="60" t="e">
        <f t="array" ref="D670">IF($L670,VLOOKUP(Tableau1[[#This Row],[ANNÉE]],paramètres!$J$2:$J$4,1,FALSE)+1)-Tableau1[[#This Row],[ANNÉE]]</f>
        <v>#VALUE!</v>
      </c>
      <c r="E670" s="60" t="e">
        <f t="array" ref="E670">IF($L670,VLOOKUP(Tableau1[[#This Row],[ANNÉE]],paramètres!$K$2:$K$4,1,FALSE)+1)-Tableau1[[#This Row],[ANNÉE]]</f>
        <v>#VALUE!</v>
      </c>
      <c r="F670" s="60" t="e">
        <f t="array" ref="F670">IF($L670,VLOOKUP(Tableau1[[#This Row],[ANNÉE]],paramètres!$L$2:$L$4,1,FALSE)+1)-Tableau1[[#This Row],[ANNÉE]]</f>
        <v>#VALUE!</v>
      </c>
      <c r="G670" s="61" t="e">
        <f>IF($L670,VLOOKUP(Tableau1[[#This Row],[ANNÉE]],paramètres!$M$2:$M$4,1,FALSE)+1)-Tableau1[[#This Row],[ANNÉE]]</f>
        <v>#VALUE!</v>
      </c>
    </row>
    <row r="671" spans="1:7" x14ac:dyDescent="0.25">
      <c r="A671" s="59" t="e">
        <f t="array" ref="A671">IF($L671,VLOOKUP(Tableau1[[#This Row],[ANNÉE]],paramètres!$G$2:$G$4,1,FALSE)+1)-Tableau1[[#This Row],[ANNÉE]]</f>
        <v>#VALUE!</v>
      </c>
      <c r="B671" s="60" t="e">
        <f t="array" ref="B671">IF($L671,VLOOKUP(Tableau1[[#This Row],[ANNÉE]],paramètres!$H$2:$H$4,1,FALSE)+1)-Tableau1[[#This Row],[ANNÉE]]</f>
        <v>#VALUE!</v>
      </c>
      <c r="C671" s="60" t="e">
        <f t="array" ref="C671">IF($L671,VLOOKUP(Tableau1[[#This Row],[ANNÉE]],paramètres!$I$2:$I$4,1,FALSE)+1)-Tableau1[[#This Row],[ANNÉE]]</f>
        <v>#VALUE!</v>
      </c>
      <c r="D671" s="60" t="e">
        <f t="array" ref="D671">IF($L671,VLOOKUP(Tableau1[[#This Row],[ANNÉE]],paramètres!$J$2:$J$4,1,FALSE)+1)-Tableau1[[#This Row],[ANNÉE]]</f>
        <v>#VALUE!</v>
      </c>
      <c r="E671" s="60" t="e">
        <f t="array" ref="E671">IF($L671,VLOOKUP(Tableau1[[#This Row],[ANNÉE]],paramètres!$K$2:$K$4,1,FALSE)+1)-Tableau1[[#This Row],[ANNÉE]]</f>
        <v>#VALUE!</v>
      </c>
      <c r="F671" s="60" t="e">
        <f t="array" ref="F671">IF($L671,VLOOKUP(Tableau1[[#This Row],[ANNÉE]],paramètres!$L$2:$L$4,1,FALSE)+1)-Tableau1[[#This Row],[ANNÉE]]</f>
        <v>#VALUE!</v>
      </c>
      <c r="G671" s="61" t="e">
        <f>IF($L671,VLOOKUP(Tableau1[[#This Row],[ANNÉE]],paramètres!$M$2:$M$4,1,FALSE)+1)-Tableau1[[#This Row],[ANNÉE]]</f>
        <v>#VALUE!</v>
      </c>
    </row>
    <row r="672" spans="1:7" x14ac:dyDescent="0.25">
      <c r="A672" s="59" t="e">
        <f t="array" ref="A672">IF($L672,VLOOKUP(Tableau1[[#This Row],[ANNÉE]],paramètres!$G$2:$G$4,1,FALSE)+1)-Tableau1[[#This Row],[ANNÉE]]</f>
        <v>#VALUE!</v>
      </c>
      <c r="B672" s="60" t="e">
        <f t="array" ref="B672">IF($L672,VLOOKUP(Tableau1[[#This Row],[ANNÉE]],paramètres!$H$2:$H$4,1,FALSE)+1)-Tableau1[[#This Row],[ANNÉE]]</f>
        <v>#VALUE!</v>
      </c>
      <c r="C672" s="60" t="e">
        <f t="array" ref="C672">IF($L672,VLOOKUP(Tableau1[[#This Row],[ANNÉE]],paramètres!$I$2:$I$4,1,FALSE)+1)-Tableau1[[#This Row],[ANNÉE]]</f>
        <v>#VALUE!</v>
      </c>
      <c r="D672" s="60" t="e">
        <f t="array" ref="D672">IF($L672,VLOOKUP(Tableau1[[#This Row],[ANNÉE]],paramètres!$J$2:$J$4,1,FALSE)+1)-Tableau1[[#This Row],[ANNÉE]]</f>
        <v>#VALUE!</v>
      </c>
      <c r="E672" s="60" t="e">
        <f t="array" ref="E672">IF($L672,VLOOKUP(Tableau1[[#This Row],[ANNÉE]],paramètres!$K$2:$K$4,1,FALSE)+1)-Tableau1[[#This Row],[ANNÉE]]</f>
        <v>#VALUE!</v>
      </c>
      <c r="F672" s="60" t="e">
        <f t="array" ref="F672">IF($L672,VLOOKUP(Tableau1[[#This Row],[ANNÉE]],paramètres!$L$2:$L$4,1,FALSE)+1)-Tableau1[[#This Row],[ANNÉE]]</f>
        <v>#VALUE!</v>
      </c>
      <c r="G672" s="61" t="e">
        <f>IF($L672,VLOOKUP(Tableau1[[#This Row],[ANNÉE]],paramètres!$M$2:$M$4,1,FALSE)+1)-Tableau1[[#This Row],[ANNÉE]]</f>
        <v>#VALUE!</v>
      </c>
    </row>
    <row r="673" spans="1:7" x14ac:dyDescent="0.25">
      <c r="A673" s="59" t="e">
        <f t="array" ref="A673">IF($L673,VLOOKUP(Tableau1[[#This Row],[ANNÉE]],paramètres!$G$2:$G$4,1,FALSE)+1)-Tableau1[[#This Row],[ANNÉE]]</f>
        <v>#VALUE!</v>
      </c>
      <c r="B673" s="60" t="e">
        <f t="array" ref="B673">IF($L673,VLOOKUP(Tableau1[[#This Row],[ANNÉE]],paramètres!$H$2:$H$4,1,FALSE)+1)-Tableau1[[#This Row],[ANNÉE]]</f>
        <v>#VALUE!</v>
      </c>
      <c r="C673" s="60" t="e">
        <f t="array" ref="C673">IF($L673,VLOOKUP(Tableau1[[#This Row],[ANNÉE]],paramètres!$I$2:$I$4,1,FALSE)+1)-Tableau1[[#This Row],[ANNÉE]]</f>
        <v>#VALUE!</v>
      </c>
      <c r="D673" s="60" t="e">
        <f t="array" ref="D673">IF($L673,VLOOKUP(Tableau1[[#This Row],[ANNÉE]],paramètres!$J$2:$J$4,1,FALSE)+1)-Tableau1[[#This Row],[ANNÉE]]</f>
        <v>#VALUE!</v>
      </c>
      <c r="E673" s="60" t="e">
        <f t="array" ref="E673">IF($L673,VLOOKUP(Tableau1[[#This Row],[ANNÉE]],paramètres!$K$2:$K$4,1,FALSE)+1)-Tableau1[[#This Row],[ANNÉE]]</f>
        <v>#VALUE!</v>
      </c>
      <c r="F673" s="60" t="e">
        <f t="array" ref="F673">IF($L673,VLOOKUP(Tableau1[[#This Row],[ANNÉE]],paramètres!$L$2:$L$4,1,FALSE)+1)-Tableau1[[#This Row],[ANNÉE]]</f>
        <v>#VALUE!</v>
      </c>
      <c r="G673" s="61" t="e">
        <f>IF($L673,VLOOKUP(Tableau1[[#This Row],[ANNÉE]],paramètres!$M$2:$M$4,1,FALSE)+1)-Tableau1[[#This Row],[ANNÉE]]</f>
        <v>#VALUE!</v>
      </c>
    </row>
    <row r="674" spans="1:7" x14ac:dyDescent="0.25">
      <c r="A674" s="59" t="e">
        <f t="array" ref="A674">IF($L674,VLOOKUP(Tableau1[[#This Row],[ANNÉE]],paramètres!$G$2:$G$4,1,FALSE)+1)-Tableau1[[#This Row],[ANNÉE]]</f>
        <v>#VALUE!</v>
      </c>
      <c r="B674" s="60" t="e">
        <f t="array" ref="B674">IF($L674,VLOOKUP(Tableau1[[#This Row],[ANNÉE]],paramètres!$H$2:$H$4,1,FALSE)+1)-Tableau1[[#This Row],[ANNÉE]]</f>
        <v>#VALUE!</v>
      </c>
      <c r="C674" s="60" t="e">
        <f t="array" ref="C674">IF($L674,VLOOKUP(Tableau1[[#This Row],[ANNÉE]],paramètres!$I$2:$I$4,1,FALSE)+1)-Tableau1[[#This Row],[ANNÉE]]</f>
        <v>#VALUE!</v>
      </c>
      <c r="D674" s="60" t="e">
        <f t="array" ref="D674">IF($L674,VLOOKUP(Tableau1[[#This Row],[ANNÉE]],paramètres!$J$2:$J$4,1,FALSE)+1)-Tableau1[[#This Row],[ANNÉE]]</f>
        <v>#VALUE!</v>
      </c>
      <c r="E674" s="60" t="e">
        <f t="array" ref="E674">IF($L674,VLOOKUP(Tableau1[[#This Row],[ANNÉE]],paramètres!$K$2:$K$4,1,FALSE)+1)-Tableau1[[#This Row],[ANNÉE]]</f>
        <v>#VALUE!</v>
      </c>
      <c r="F674" s="60" t="e">
        <f t="array" ref="F674">IF($L674,VLOOKUP(Tableau1[[#This Row],[ANNÉE]],paramètres!$L$2:$L$4,1,FALSE)+1)-Tableau1[[#This Row],[ANNÉE]]</f>
        <v>#VALUE!</v>
      </c>
      <c r="G674" s="61" t="e">
        <f>IF($L674,VLOOKUP(Tableau1[[#This Row],[ANNÉE]],paramètres!$M$2:$M$4,1,FALSE)+1)-Tableau1[[#This Row],[ANNÉE]]</f>
        <v>#VALUE!</v>
      </c>
    </row>
    <row r="675" spans="1:7" x14ac:dyDescent="0.25">
      <c r="A675" s="59" t="e">
        <f t="array" ref="A675">IF($L675,VLOOKUP(Tableau1[[#This Row],[ANNÉE]],paramètres!$G$2:$G$4,1,FALSE)+1)-Tableau1[[#This Row],[ANNÉE]]</f>
        <v>#VALUE!</v>
      </c>
      <c r="B675" s="60" t="e">
        <f t="array" ref="B675">IF($L675,VLOOKUP(Tableau1[[#This Row],[ANNÉE]],paramètres!$H$2:$H$4,1,FALSE)+1)-Tableau1[[#This Row],[ANNÉE]]</f>
        <v>#VALUE!</v>
      </c>
      <c r="C675" s="60" t="e">
        <f t="array" ref="C675">IF($L675,VLOOKUP(Tableau1[[#This Row],[ANNÉE]],paramètres!$I$2:$I$4,1,FALSE)+1)-Tableau1[[#This Row],[ANNÉE]]</f>
        <v>#VALUE!</v>
      </c>
      <c r="D675" s="60" t="e">
        <f t="array" ref="D675">IF($L675,VLOOKUP(Tableau1[[#This Row],[ANNÉE]],paramètres!$J$2:$J$4,1,FALSE)+1)-Tableau1[[#This Row],[ANNÉE]]</f>
        <v>#VALUE!</v>
      </c>
      <c r="E675" s="60" t="e">
        <f t="array" ref="E675">IF($L675,VLOOKUP(Tableau1[[#This Row],[ANNÉE]],paramètres!$K$2:$K$4,1,FALSE)+1)-Tableau1[[#This Row],[ANNÉE]]</f>
        <v>#VALUE!</v>
      </c>
      <c r="F675" s="60" t="e">
        <f t="array" ref="F675">IF($L675,VLOOKUP(Tableau1[[#This Row],[ANNÉE]],paramètres!$L$2:$L$4,1,FALSE)+1)-Tableau1[[#This Row],[ANNÉE]]</f>
        <v>#VALUE!</v>
      </c>
      <c r="G675" s="61" t="e">
        <f>IF($L675,VLOOKUP(Tableau1[[#This Row],[ANNÉE]],paramètres!$M$2:$M$4,1,FALSE)+1)-Tableau1[[#This Row],[ANNÉE]]</f>
        <v>#VALUE!</v>
      </c>
    </row>
    <row r="676" spans="1:7" x14ac:dyDescent="0.25">
      <c r="A676" s="59" t="e">
        <f t="array" ref="A676">IF($L676,VLOOKUP(Tableau1[[#This Row],[ANNÉE]],paramètres!$G$2:$G$4,1,FALSE)+1)-Tableau1[[#This Row],[ANNÉE]]</f>
        <v>#VALUE!</v>
      </c>
      <c r="B676" s="60" t="e">
        <f t="array" ref="B676">IF($L676,VLOOKUP(Tableau1[[#This Row],[ANNÉE]],paramètres!$H$2:$H$4,1,FALSE)+1)-Tableau1[[#This Row],[ANNÉE]]</f>
        <v>#VALUE!</v>
      </c>
      <c r="C676" s="60" t="e">
        <f t="array" ref="C676">IF($L676,VLOOKUP(Tableau1[[#This Row],[ANNÉE]],paramètres!$I$2:$I$4,1,FALSE)+1)-Tableau1[[#This Row],[ANNÉE]]</f>
        <v>#VALUE!</v>
      </c>
      <c r="D676" s="60" t="e">
        <f t="array" ref="D676">IF($L676,VLOOKUP(Tableau1[[#This Row],[ANNÉE]],paramètres!$J$2:$J$4,1,FALSE)+1)-Tableau1[[#This Row],[ANNÉE]]</f>
        <v>#VALUE!</v>
      </c>
      <c r="E676" s="60" t="e">
        <f t="array" ref="E676">IF($L676,VLOOKUP(Tableau1[[#This Row],[ANNÉE]],paramètres!$K$2:$K$4,1,FALSE)+1)-Tableau1[[#This Row],[ANNÉE]]</f>
        <v>#VALUE!</v>
      </c>
      <c r="F676" s="60" t="e">
        <f t="array" ref="F676">IF($L676,VLOOKUP(Tableau1[[#This Row],[ANNÉE]],paramètres!$L$2:$L$4,1,FALSE)+1)-Tableau1[[#This Row],[ANNÉE]]</f>
        <v>#VALUE!</v>
      </c>
      <c r="G676" s="61" t="e">
        <f>IF($L676,VLOOKUP(Tableau1[[#This Row],[ANNÉE]],paramètres!$M$2:$M$4,1,FALSE)+1)-Tableau1[[#This Row],[ANNÉE]]</f>
        <v>#VALUE!</v>
      </c>
    </row>
    <row r="677" spans="1:7" x14ac:dyDescent="0.25">
      <c r="A677" s="59" t="e">
        <f t="array" ref="A677">IF($L677,VLOOKUP(Tableau1[[#This Row],[ANNÉE]],paramètres!$G$2:$G$4,1,FALSE)+1)-Tableau1[[#This Row],[ANNÉE]]</f>
        <v>#VALUE!</v>
      </c>
      <c r="B677" s="60" t="e">
        <f t="array" ref="B677">IF($L677,VLOOKUP(Tableau1[[#This Row],[ANNÉE]],paramètres!$H$2:$H$4,1,FALSE)+1)-Tableau1[[#This Row],[ANNÉE]]</f>
        <v>#VALUE!</v>
      </c>
      <c r="C677" s="60" t="e">
        <f t="array" ref="C677">IF($L677,VLOOKUP(Tableau1[[#This Row],[ANNÉE]],paramètres!$I$2:$I$4,1,FALSE)+1)-Tableau1[[#This Row],[ANNÉE]]</f>
        <v>#VALUE!</v>
      </c>
      <c r="D677" s="60" t="e">
        <f t="array" ref="D677">IF($L677,VLOOKUP(Tableau1[[#This Row],[ANNÉE]],paramètres!$J$2:$J$4,1,FALSE)+1)-Tableau1[[#This Row],[ANNÉE]]</f>
        <v>#VALUE!</v>
      </c>
      <c r="E677" s="60" t="e">
        <f t="array" ref="E677">IF($L677,VLOOKUP(Tableau1[[#This Row],[ANNÉE]],paramètres!$K$2:$K$4,1,FALSE)+1)-Tableau1[[#This Row],[ANNÉE]]</f>
        <v>#VALUE!</v>
      </c>
      <c r="F677" s="60" t="e">
        <f t="array" ref="F677">IF($L677,VLOOKUP(Tableau1[[#This Row],[ANNÉE]],paramètres!$L$2:$L$4,1,FALSE)+1)-Tableau1[[#This Row],[ANNÉE]]</f>
        <v>#VALUE!</v>
      </c>
      <c r="G677" s="61" t="e">
        <f>IF($L677,VLOOKUP(Tableau1[[#This Row],[ANNÉE]],paramètres!$M$2:$M$4,1,FALSE)+1)-Tableau1[[#This Row],[ANNÉE]]</f>
        <v>#VALUE!</v>
      </c>
    </row>
    <row r="678" spans="1:7" x14ac:dyDescent="0.25">
      <c r="A678" s="59" t="e">
        <f t="array" ref="A678">IF($L678,VLOOKUP(Tableau1[[#This Row],[ANNÉE]],paramètres!$G$2:$G$4,1,FALSE)+1)-Tableau1[[#This Row],[ANNÉE]]</f>
        <v>#VALUE!</v>
      </c>
      <c r="B678" s="60" t="e">
        <f t="array" ref="B678">IF($L678,VLOOKUP(Tableau1[[#This Row],[ANNÉE]],paramètres!$H$2:$H$4,1,FALSE)+1)-Tableau1[[#This Row],[ANNÉE]]</f>
        <v>#VALUE!</v>
      </c>
      <c r="C678" s="60" t="e">
        <f t="array" ref="C678">IF($L678,VLOOKUP(Tableau1[[#This Row],[ANNÉE]],paramètres!$I$2:$I$4,1,FALSE)+1)-Tableau1[[#This Row],[ANNÉE]]</f>
        <v>#VALUE!</v>
      </c>
      <c r="D678" s="60" t="e">
        <f t="array" ref="D678">IF($L678,VLOOKUP(Tableau1[[#This Row],[ANNÉE]],paramètres!$J$2:$J$4,1,FALSE)+1)-Tableau1[[#This Row],[ANNÉE]]</f>
        <v>#VALUE!</v>
      </c>
      <c r="E678" s="60" t="e">
        <f t="array" ref="E678">IF($L678,VLOOKUP(Tableau1[[#This Row],[ANNÉE]],paramètres!$K$2:$K$4,1,FALSE)+1)-Tableau1[[#This Row],[ANNÉE]]</f>
        <v>#VALUE!</v>
      </c>
      <c r="F678" s="60" t="e">
        <f t="array" ref="F678">IF($L678,VLOOKUP(Tableau1[[#This Row],[ANNÉE]],paramètres!$L$2:$L$4,1,FALSE)+1)-Tableau1[[#This Row],[ANNÉE]]</f>
        <v>#VALUE!</v>
      </c>
      <c r="G678" s="61" t="e">
        <f>IF($L678,VLOOKUP(Tableau1[[#This Row],[ANNÉE]],paramètres!$M$2:$M$4,1,FALSE)+1)-Tableau1[[#This Row],[ANNÉE]]</f>
        <v>#VALUE!</v>
      </c>
    </row>
    <row r="679" spans="1:7" x14ac:dyDescent="0.25">
      <c r="A679" s="59" t="e">
        <f t="array" ref="A679">IF($L679,VLOOKUP(Tableau1[[#This Row],[ANNÉE]],paramètres!$G$2:$G$4,1,FALSE)+1)-Tableau1[[#This Row],[ANNÉE]]</f>
        <v>#VALUE!</v>
      </c>
      <c r="B679" s="60" t="e">
        <f t="array" ref="B679">IF($L679,VLOOKUP(Tableau1[[#This Row],[ANNÉE]],paramètres!$H$2:$H$4,1,FALSE)+1)-Tableau1[[#This Row],[ANNÉE]]</f>
        <v>#VALUE!</v>
      </c>
      <c r="C679" s="60" t="e">
        <f t="array" ref="C679">IF($L679,VLOOKUP(Tableau1[[#This Row],[ANNÉE]],paramètres!$I$2:$I$4,1,FALSE)+1)-Tableau1[[#This Row],[ANNÉE]]</f>
        <v>#VALUE!</v>
      </c>
      <c r="D679" s="60" t="e">
        <f t="array" ref="D679">IF($L679,VLOOKUP(Tableau1[[#This Row],[ANNÉE]],paramètres!$J$2:$J$4,1,FALSE)+1)-Tableau1[[#This Row],[ANNÉE]]</f>
        <v>#VALUE!</v>
      </c>
      <c r="E679" s="60" t="e">
        <f t="array" ref="E679">IF($L679,VLOOKUP(Tableau1[[#This Row],[ANNÉE]],paramètres!$K$2:$K$4,1,FALSE)+1)-Tableau1[[#This Row],[ANNÉE]]</f>
        <v>#VALUE!</v>
      </c>
      <c r="F679" s="60" t="e">
        <f t="array" ref="F679">IF($L679,VLOOKUP(Tableau1[[#This Row],[ANNÉE]],paramètres!$L$2:$L$4,1,FALSE)+1)-Tableau1[[#This Row],[ANNÉE]]</f>
        <v>#VALUE!</v>
      </c>
      <c r="G679" s="61" t="e">
        <f>IF($L679,VLOOKUP(Tableau1[[#This Row],[ANNÉE]],paramètres!$M$2:$M$4,1,FALSE)+1)-Tableau1[[#This Row],[ANNÉE]]</f>
        <v>#VALUE!</v>
      </c>
    </row>
    <row r="680" spans="1:7" x14ac:dyDescent="0.25">
      <c r="A680" s="59" t="e">
        <f t="array" ref="A680">IF($L680,VLOOKUP(Tableau1[[#This Row],[ANNÉE]],paramètres!$G$2:$G$4,1,FALSE)+1)-Tableau1[[#This Row],[ANNÉE]]</f>
        <v>#VALUE!</v>
      </c>
      <c r="B680" s="60" t="e">
        <f t="array" ref="B680">IF($L680,VLOOKUP(Tableau1[[#This Row],[ANNÉE]],paramètres!$H$2:$H$4,1,FALSE)+1)-Tableau1[[#This Row],[ANNÉE]]</f>
        <v>#VALUE!</v>
      </c>
      <c r="C680" s="60" t="e">
        <f t="array" ref="C680">IF($L680,VLOOKUP(Tableau1[[#This Row],[ANNÉE]],paramètres!$I$2:$I$4,1,FALSE)+1)-Tableau1[[#This Row],[ANNÉE]]</f>
        <v>#VALUE!</v>
      </c>
      <c r="D680" s="60" t="e">
        <f t="array" ref="D680">IF($L680,VLOOKUP(Tableau1[[#This Row],[ANNÉE]],paramètres!$J$2:$J$4,1,FALSE)+1)-Tableau1[[#This Row],[ANNÉE]]</f>
        <v>#VALUE!</v>
      </c>
      <c r="E680" s="60" t="e">
        <f t="array" ref="E680">IF($L680,VLOOKUP(Tableau1[[#This Row],[ANNÉE]],paramètres!$K$2:$K$4,1,FALSE)+1)-Tableau1[[#This Row],[ANNÉE]]</f>
        <v>#VALUE!</v>
      </c>
      <c r="F680" s="60" t="e">
        <f t="array" ref="F680">IF($L680,VLOOKUP(Tableau1[[#This Row],[ANNÉE]],paramètres!$L$2:$L$4,1,FALSE)+1)-Tableau1[[#This Row],[ANNÉE]]</f>
        <v>#VALUE!</v>
      </c>
      <c r="G680" s="61" t="e">
        <f>IF($L680,VLOOKUP(Tableau1[[#This Row],[ANNÉE]],paramètres!$M$2:$M$4,1,FALSE)+1)-Tableau1[[#This Row],[ANNÉE]]</f>
        <v>#VALUE!</v>
      </c>
    </row>
    <row r="681" spans="1:7" x14ac:dyDescent="0.25">
      <c r="A681" s="59" t="e">
        <f t="array" ref="A681">IF($L681,VLOOKUP(Tableau1[[#This Row],[ANNÉE]],paramètres!$G$2:$G$4,1,FALSE)+1)-Tableau1[[#This Row],[ANNÉE]]</f>
        <v>#VALUE!</v>
      </c>
      <c r="B681" s="60" t="e">
        <f t="array" ref="B681">IF($L681,VLOOKUP(Tableau1[[#This Row],[ANNÉE]],paramètres!$H$2:$H$4,1,FALSE)+1)-Tableau1[[#This Row],[ANNÉE]]</f>
        <v>#VALUE!</v>
      </c>
      <c r="C681" s="60" t="e">
        <f t="array" ref="C681">IF($L681,VLOOKUP(Tableau1[[#This Row],[ANNÉE]],paramètres!$I$2:$I$4,1,FALSE)+1)-Tableau1[[#This Row],[ANNÉE]]</f>
        <v>#VALUE!</v>
      </c>
      <c r="D681" s="60" t="e">
        <f t="array" ref="D681">IF($L681,VLOOKUP(Tableau1[[#This Row],[ANNÉE]],paramètres!$J$2:$J$4,1,FALSE)+1)-Tableau1[[#This Row],[ANNÉE]]</f>
        <v>#VALUE!</v>
      </c>
      <c r="E681" s="60" t="e">
        <f t="array" ref="E681">IF($L681,VLOOKUP(Tableau1[[#This Row],[ANNÉE]],paramètres!$K$2:$K$4,1,FALSE)+1)-Tableau1[[#This Row],[ANNÉE]]</f>
        <v>#VALUE!</v>
      </c>
      <c r="F681" s="60" t="e">
        <f t="array" ref="F681">IF($L681,VLOOKUP(Tableau1[[#This Row],[ANNÉE]],paramètres!$L$2:$L$4,1,FALSE)+1)-Tableau1[[#This Row],[ANNÉE]]</f>
        <v>#VALUE!</v>
      </c>
      <c r="G681" s="61" t="e">
        <f>IF($L681,VLOOKUP(Tableau1[[#This Row],[ANNÉE]],paramètres!$M$2:$M$4,1,FALSE)+1)-Tableau1[[#This Row],[ANNÉE]]</f>
        <v>#VALUE!</v>
      </c>
    </row>
    <row r="682" spans="1:7" x14ac:dyDescent="0.25">
      <c r="A682" s="59" t="e">
        <f t="array" ref="A682">IF($L682,VLOOKUP(Tableau1[[#This Row],[ANNÉE]],paramètres!$G$2:$G$4,1,FALSE)+1)-Tableau1[[#This Row],[ANNÉE]]</f>
        <v>#VALUE!</v>
      </c>
      <c r="B682" s="60" t="e">
        <f t="array" ref="B682">IF($L682,VLOOKUP(Tableau1[[#This Row],[ANNÉE]],paramètres!$H$2:$H$4,1,FALSE)+1)-Tableau1[[#This Row],[ANNÉE]]</f>
        <v>#VALUE!</v>
      </c>
      <c r="C682" s="60" t="e">
        <f t="array" ref="C682">IF($L682,VLOOKUP(Tableau1[[#This Row],[ANNÉE]],paramètres!$I$2:$I$4,1,FALSE)+1)-Tableau1[[#This Row],[ANNÉE]]</f>
        <v>#VALUE!</v>
      </c>
      <c r="D682" s="60" t="e">
        <f t="array" ref="D682">IF($L682,VLOOKUP(Tableau1[[#This Row],[ANNÉE]],paramètres!$J$2:$J$4,1,FALSE)+1)-Tableau1[[#This Row],[ANNÉE]]</f>
        <v>#VALUE!</v>
      </c>
      <c r="E682" s="60" t="e">
        <f t="array" ref="E682">IF($L682,VLOOKUP(Tableau1[[#This Row],[ANNÉE]],paramètres!$K$2:$K$4,1,FALSE)+1)-Tableau1[[#This Row],[ANNÉE]]</f>
        <v>#VALUE!</v>
      </c>
      <c r="F682" s="60" t="e">
        <f t="array" ref="F682">IF($L682,VLOOKUP(Tableau1[[#This Row],[ANNÉE]],paramètres!$L$2:$L$4,1,FALSE)+1)-Tableau1[[#This Row],[ANNÉE]]</f>
        <v>#VALUE!</v>
      </c>
      <c r="G682" s="61" t="e">
        <f>IF($L682,VLOOKUP(Tableau1[[#This Row],[ANNÉE]],paramètres!$M$2:$M$4,1,FALSE)+1)-Tableau1[[#This Row],[ANNÉE]]</f>
        <v>#VALUE!</v>
      </c>
    </row>
    <row r="683" spans="1:7" x14ac:dyDescent="0.25">
      <c r="A683" s="59" t="e">
        <f t="array" ref="A683">IF($L683,VLOOKUP(Tableau1[[#This Row],[ANNÉE]],paramètres!$G$2:$G$4,1,FALSE)+1)-Tableau1[[#This Row],[ANNÉE]]</f>
        <v>#VALUE!</v>
      </c>
      <c r="B683" s="60" t="e">
        <f t="array" ref="B683">IF($L683,VLOOKUP(Tableau1[[#This Row],[ANNÉE]],paramètres!$H$2:$H$4,1,FALSE)+1)-Tableau1[[#This Row],[ANNÉE]]</f>
        <v>#VALUE!</v>
      </c>
      <c r="C683" s="60" t="e">
        <f t="array" ref="C683">IF($L683,VLOOKUP(Tableau1[[#This Row],[ANNÉE]],paramètres!$I$2:$I$4,1,FALSE)+1)-Tableau1[[#This Row],[ANNÉE]]</f>
        <v>#VALUE!</v>
      </c>
      <c r="D683" s="60" t="e">
        <f t="array" ref="D683">IF($L683,VLOOKUP(Tableau1[[#This Row],[ANNÉE]],paramètres!$J$2:$J$4,1,FALSE)+1)-Tableau1[[#This Row],[ANNÉE]]</f>
        <v>#VALUE!</v>
      </c>
      <c r="E683" s="60" t="e">
        <f t="array" ref="E683">IF($L683,VLOOKUP(Tableau1[[#This Row],[ANNÉE]],paramètres!$K$2:$K$4,1,FALSE)+1)-Tableau1[[#This Row],[ANNÉE]]</f>
        <v>#VALUE!</v>
      </c>
      <c r="F683" s="60" t="e">
        <f t="array" ref="F683">IF($L683,VLOOKUP(Tableau1[[#This Row],[ANNÉE]],paramètres!$L$2:$L$4,1,FALSE)+1)-Tableau1[[#This Row],[ANNÉE]]</f>
        <v>#VALUE!</v>
      </c>
      <c r="G683" s="61" t="e">
        <f>IF($L683,VLOOKUP(Tableau1[[#This Row],[ANNÉE]],paramètres!$M$2:$M$4,1,FALSE)+1)-Tableau1[[#This Row],[ANNÉE]]</f>
        <v>#VALUE!</v>
      </c>
    </row>
    <row r="684" spans="1:7" x14ac:dyDescent="0.25">
      <c r="A684" s="59" t="e">
        <f t="array" ref="A684">IF($L684,VLOOKUP(Tableau1[[#This Row],[ANNÉE]],paramètres!$G$2:$G$4,1,FALSE)+1)-Tableau1[[#This Row],[ANNÉE]]</f>
        <v>#VALUE!</v>
      </c>
      <c r="B684" s="60" t="e">
        <f t="array" ref="B684">IF($L684,VLOOKUP(Tableau1[[#This Row],[ANNÉE]],paramètres!$H$2:$H$4,1,FALSE)+1)-Tableau1[[#This Row],[ANNÉE]]</f>
        <v>#VALUE!</v>
      </c>
      <c r="C684" s="60" t="e">
        <f t="array" ref="C684">IF($L684,VLOOKUP(Tableau1[[#This Row],[ANNÉE]],paramètres!$I$2:$I$4,1,FALSE)+1)-Tableau1[[#This Row],[ANNÉE]]</f>
        <v>#VALUE!</v>
      </c>
      <c r="D684" s="60" t="e">
        <f t="array" ref="D684">IF($L684,VLOOKUP(Tableau1[[#This Row],[ANNÉE]],paramètres!$J$2:$J$4,1,FALSE)+1)-Tableau1[[#This Row],[ANNÉE]]</f>
        <v>#VALUE!</v>
      </c>
      <c r="E684" s="60" t="e">
        <f t="array" ref="E684">IF($L684,VLOOKUP(Tableau1[[#This Row],[ANNÉE]],paramètres!$K$2:$K$4,1,FALSE)+1)-Tableau1[[#This Row],[ANNÉE]]</f>
        <v>#VALUE!</v>
      </c>
      <c r="F684" s="60" t="e">
        <f t="array" ref="F684">IF($L684,VLOOKUP(Tableau1[[#This Row],[ANNÉE]],paramètres!$L$2:$L$4,1,FALSE)+1)-Tableau1[[#This Row],[ANNÉE]]</f>
        <v>#VALUE!</v>
      </c>
      <c r="G684" s="61" t="e">
        <f>IF($L684,VLOOKUP(Tableau1[[#This Row],[ANNÉE]],paramètres!$M$2:$M$4,1,FALSE)+1)-Tableau1[[#This Row],[ANNÉE]]</f>
        <v>#VALUE!</v>
      </c>
    </row>
    <row r="685" spans="1:7" x14ac:dyDescent="0.25">
      <c r="A685" s="59" t="e">
        <f t="array" ref="A685">IF($L685,VLOOKUP(Tableau1[[#This Row],[ANNÉE]],paramètres!$G$2:$G$4,1,FALSE)+1)-Tableau1[[#This Row],[ANNÉE]]</f>
        <v>#VALUE!</v>
      </c>
      <c r="B685" s="60" t="e">
        <f t="array" ref="B685">IF($L685,VLOOKUP(Tableau1[[#This Row],[ANNÉE]],paramètres!$H$2:$H$4,1,FALSE)+1)-Tableau1[[#This Row],[ANNÉE]]</f>
        <v>#VALUE!</v>
      </c>
      <c r="C685" s="60" t="e">
        <f t="array" ref="C685">IF($L685,VLOOKUP(Tableau1[[#This Row],[ANNÉE]],paramètres!$I$2:$I$4,1,FALSE)+1)-Tableau1[[#This Row],[ANNÉE]]</f>
        <v>#VALUE!</v>
      </c>
      <c r="D685" s="60" t="e">
        <f t="array" ref="D685">IF($L685,VLOOKUP(Tableau1[[#This Row],[ANNÉE]],paramètres!$J$2:$J$4,1,FALSE)+1)-Tableau1[[#This Row],[ANNÉE]]</f>
        <v>#VALUE!</v>
      </c>
      <c r="E685" s="60" t="e">
        <f t="array" ref="E685">IF($L685,VLOOKUP(Tableau1[[#This Row],[ANNÉE]],paramètres!$K$2:$K$4,1,FALSE)+1)-Tableau1[[#This Row],[ANNÉE]]</f>
        <v>#VALUE!</v>
      </c>
      <c r="F685" s="60" t="e">
        <f t="array" ref="F685">IF($L685,VLOOKUP(Tableau1[[#This Row],[ANNÉE]],paramètres!$L$2:$L$4,1,FALSE)+1)-Tableau1[[#This Row],[ANNÉE]]</f>
        <v>#VALUE!</v>
      </c>
      <c r="G685" s="61" t="e">
        <f>IF($L685,VLOOKUP(Tableau1[[#This Row],[ANNÉE]],paramètres!$M$2:$M$4,1,FALSE)+1)-Tableau1[[#This Row],[ANNÉE]]</f>
        <v>#VALUE!</v>
      </c>
    </row>
    <row r="686" spans="1:7" x14ac:dyDescent="0.25">
      <c r="A686" s="59" t="e">
        <f t="array" ref="A686">IF($L686,VLOOKUP(Tableau1[[#This Row],[ANNÉE]],paramètres!$G$2:$G$4,1,FALSE)+1)-Tableau1[[#This Row],[ANNÉE]]</f>
        <v>#VALUE!</v>
      </c>
      <c r="B686" s="60" t="e">
        <f t="array" ref="B686">IF($L686,VLOOKUP(Tableau1[[#This Row],[ANNÉE]],paramètres!$H$2:$H$4,1,FALSE)+1)-Tableau1[[#This Row],[ANNÉE]]</f>
        <v>#VALUE!</v>
      </c>
      <c r="C686" s="60" t="e">
        <f t="array" ref="C686">IF($L686,VLOOKUP(Tableau1[[#This Row],[ANNÉE]],paramètres!$I$2:$I$4,1,FALSE)+1)-Tableau1[[#This Row],[ANNÉE]]</f>
        <v>#VALUE!</v>
      </c>
      <c r="D686" s="60" t="e">
        <f t="array" ref="D686">IF($L686,VLOOKUP(Tableau1[[#This Row],[ANNÉE]],paramètres!$J$2:$J$4,1,FALSE)+1)-Tableau1[[#This Row],[ANNÉE]]</f>
        <v>#VALUE!</v>
      </c>
      <c r="E686" s="60" t="e">
        <f t="array" ref="E686">IF($L686,VLOOKUP(Tableau1[[#This Row],[ANNÉE]],paramètres!$K$2:$K$4,1,FALSE)+1)-Tableau1[[#This Row],[ANNÉE]]</f>
        <v>#VALUE!</v>
      </c>
      <c r="F686" s="60" t="e">
        <f t="array" ref="F686">IF($L686,VLOOKUP(Tableau1[[#This Row],[ANNÉE]],paramètres!$L$2:$L$4,1,FALSE)+1)-Tableau1[[#This Row],[ANNÉE]]</f>
        <v>#VALUE!</v>
      </c>
      <c r="G686" s="61" t="e">
        <f>IF($L686,VLOOKUP(Tableau1[[#This Row],[ANNÉE]],paramètres!$M$2:$M$4,1,FALSE)+1)-Tableau1[[#This Row],[ANNÉE]]</f>
        <v>#VALUE!</v>
      </c>
    </row>
    <row r="687" spans="1:7" x14ac:dyDescent="0.25">
      <c r="A687" s="59" t="e">
        <f t="array" ref="A687">IF($L687,VLOOKUP(Tableau1[[#This Row],[ANNÉE]],paramètres!$G$2:$G$4,1,FALSE)+1)-Tableau1[[#This Row],[ANNÉE]]</f>
        <v>#VALUE!</v>
      </c>
      <c r="B687" s="60" t="e">
        <f t="array" ref="B687">IF($L687,VLOOKUP(Tableau1[[#This Row],[ANNÉE]],paramètres!$H$2:$H$4,1,FALSE)+1)-Tableau1[[#This Row],[ANNÉE]]</f>
        <v>#VALUE!</v>
      </c>
      <c r="C687" s="60" t="e">
        <f t="array" ref="C687">IF($L687,VLOOKUP(Tableau1[[#This Row],[ANNÉE]],paramètres!$I$2:$I$4,1,FALSE)+1)-Tableau1[[#This Row],[ANNÉE]]</f>
        <v>#VALUE!</v>
      </c>
      <c r="D687" s="60" t="e">
        <f t="array" ref="D687">IF($L687,VLOOKUP(Tableau1[[#This Row],[ANNÉE]],paramètres!$J$2:$J$4,1,FALSE)+1)-Tableau1[[#This Row],[ANNÉE]]</f>
        <v>#VALUE!</v>
      </c>
      <c r="E687" s="60" t="e">
        <f t="array" ref="E687">IF($L687,VLOOKUP(Tableau1[[#This Row],[ANNÉE]],paramètres!$K$2:$K$4,1,FALSE)+1)-Tableau1[[#This Row],[ANNÉE]]</f>
        <v>#VALUE!</v>
      </c>
      <c r="F687" s="60" t="e">
        <f t="array" ref="F687">IF($L687,VLOOKUP(Tableau1[[#This Row],[ANNÉE]],paramètres!$L$2:$L$4,1,FALSE)+1)-Tableau1[[#This Row],[ANNÉE]]</f>
        <v>#VALUE!</v>
      </c>
      <c r="G687" s="61" t="e">
        <f>IF($L687,VLOOKUP(Tableau1[[#This Row],[ANNÉE]],paramètres!$M$2:$M$4,1,FALSE)+1)-Tableau1[[#This Row],[ANNÉE]]</f>
        <v>#VALUE!</v>
      </c>
    </row>
    <row r="688" spans="1:7" x14ac:dyDescent="0.25">
      <c r="A688" s="59" t="e">
        <f t="array" ref="A688">IF($L688,VLOOKUP(Tableau1[[#This Row],[ANNÉE]],paramètres!$G$2:$G$4,1,FALSE)+1)-Tableau1[[#This Row],[ANNÉE]]</f>
        <v>#VALUE!</v>
      </c>
      <c r="B688" s="60" t="e">
        <f t="array" ref="B688">IF($L688,VLOOKUP(Tableau1[[#This Row],[ANNÉE]],paramètres!$H$2:$H$4,1,FALSE)+1)-Tableau1[[#This Row],[ANNÉE]]</f>
        <v>#VALUE!</v>
      </c>
      <c r="C688" s="60" t="e">
        <f t="array" ref="C688">IF($L688,VLOOKUP(Tableau1[[#This Row],[ANNÉE]],paramètres!$I$2:$I$4,1,FALSE)+1)-Tableau1[[#This Row],[ANNÉE]]</f>
        <v>#VALUE!</v>
      </c>
      <c r="D688" s="60" t="e">
        <f t="array" ref="D688">IF($L688,VLOOKUP(Tableau1[[#This Row],[ANNÉE]],paramètres!$J$2:$J$4,1,FALSE)+1)-Tableau1[[#This Row],[ANNÉE]]</f>
        <v>#VALUE!</v>
      </c>
      <c r="E688" s="60" t="e">
        <f t="array" ref="E688">IF($L688,VLOOKUP(Tableau1[[#This Row],[ANNÉE]],paramètres!$K$2:$K$4,1,FALSE)+1)-Tableau1[[#This Row],[ANNÉE]]</f>
        <v>#VALUE!</v>
      </c>
      <c r="F688" s="60" t="e">
        <f t="array" ref="F688">IF($L688,VLOOKUP(Tableau1[[#This Row],[ANNÉE]],paramètres!$L$2:$L$4,1,FALSE)+1)-Tableau1[[#This Row],[ANNÉE]]</f>
        <v>#VALUE!</v>
      </c>
      <c r="G688" s="61" t="e">
        <f>IF($L688,VLOOKUP(Tableau1[[#This Row],[ANNÉE]],paramètres!$M$2:$M$4,1,FALSE)+1)-Tableau1[[#This Row],[ANNÉE]]</f>
        <v>#VALUE!</v>
      </c>
    </row>
    <row r="689" spans="1:7" x14ac:dyDescent="0.25">
      <c r="A689" s="59" t="e">
        <f t="array" ref="A689">IF($L689,VLOOKUP(Tableau1[[#This Row],[ANNÉE]],paramètres!$G$2:$G$4,1,FALSE)+1)-Tableau1[[#This Row],[ANNÉE]]</f>
        <v>#VALUE!</v>
      </c>
      <c r="B689" s="60" t="e">
        <f t="array" ref="B689">IF($L689,VLOOKUP(Tableau1[[#This Row],[ANNÉE]],paramètres!$H$2:$H$4,1,FALSE)+1)-Tableau1[[#This Row],[ANNÉE]]</f>
        <v>#VALUE!</v>
      </c>
      <c r="C689" s="60" t="e">
        <f t="array" ref="C689">IF($L689,VLOOKUP(Tableau1[[#This Row],[ANNÉE]],paramètres!$I$2:$I$4,1,FALSE)+1)-Tableau1[[#This Row],[ANNÉE]]</f>
        <v>#VALUE!</v>
      </c>
      <c r="D689" s="60" t="e">
        <f t="array" ref="D689">IF($L689,VLOOKUP(Tableau1[[#This Row],[ANNÉE]],paramètres!$J$2:$J$4,1,FALSE)+1)-Tableau1[[#This Row],[ANNÉE]]</f>
        <v>#VALUE!</v>
      </c>
      <c r="E689" s="60" t="e">
        <f t="array" ref="E689">IF($L689,VLOOKUP(Tableau1[[#This Row],[ANNÉE]],paramètres!$K$2:$K$4,1,FALSE)+1)-Tableau1[[#This Row],[ANNÉE]]</f>
        <v>#VALUE!</v>
      </c>
      <c r="F689" s="60" t="e">
        <f t="array" ref="F689">IF($L689,VLOOKUP(Tableau1[[#This Row],[ANNÉE]],paramètres!$L$2:$L$4,1,FALSE)+1)-Tableau1[[#This Row],[ANNÉE]]</f>
        <v>#VALUE!</v>
      </c>
      <c r="G689" s="61" t="e">
        <f>IF($L689,VLOOKUP(Tableau1[[#This Row],[ANNÉE]],paramètres!$M$2:$M$4,1,FALSE)+1)-Tableau1[[#This Row],[ANNÉE]]</f>
        <v>#VALUE!</v>
      </c>
    </row>
    <row r="690" spans="1:7" x14ac:dyDescent="0.25">
      <c r="A690" s="59" t="e">
        <f t="array" ref="A690">IF($L690,VLOOKUP(Tableau1[[#This Row],[ANNÉE]],paramètres!$G$2:$G$4,1,FALSE)+1)-Tableau1[[#This Row],[ANNÉE]]</f>
        <v>#VALUE!</v>
      </c>
      <c r="B690" s="60" t="e">
        <f t="array" ref="B690">IF($L690,VLOOKUP(Tableau1[[#This Row],[ANNÉE]],paramètres!$H$2:$H$4,1,FALSE)+1)-Tableau1[[#This Row],[ANNÉE]]</f>
        <v>#VALUE!</v>
      </c>
      <c r="C690" s="60" t="e">
        <f t="array" ref="C690">IF($L690,VLOOKUP(Tableau1[[#This Row],[ANNÉE]],paramètres!$I$2:$I$4,1,FALSE)+1)-Tableau1[[#This Row],[ANNÉE]]</f>
        <v>#VALUE!</v>
      </c>
      <c r="D690" s="60" t="e">
        <f t="array" ref="D690">IF($L690,VLOOKUP(Tableau1[[#This Row],[ANNÉE]],paramètres!$J$2:$J$4,1,FALSE)+1)-Tableau1[[#This Row],[ANNÉE]]</f>
        <v>#VALUE!</v>
      </c>
      <c r="E690" s="60" t="e">
        <f t="array" ref="E690">IF($L690,VLOOKUP(Tableau1[[#This Row],[ANNÉE]],paramètres!$K$2:$K$4,1,FALSE)+1)-Tableau1[[#This Row],[ANNÉE]]</f>
        <v>#VALUE!</v>
      </c>
      <c r="F690" s="60" t="e">
        <f t="array" ref="F690">IF($L690,VLOOKUP(Tableau1[[#This Row],[ANNÉE]],paramètres!$L$2:$L$4,1,FALSE)+1)-Tableau1[[#This Row],[ANNÉE]]</f>
        <v>#VALUE!</v>
      </c>
      <c r="G690" s="61" t="e">
        <f>IF($L690,VLOOKUP(Tableau1[[#This Row],[ANNÉE]],paramètres!$M$2:$M$4,1,FALSE)+1)-Tableau1[[#This Row],[ANNÉE]]</f>
        <v>#VALUE!</v>
      </c>
    </row>
    <row r="691" spans="1:7" x14ac:dyDescent="0.25">
      <c r="A691" s="59" t="e">
        <f t="array" ref="A691">IF($L691,VLOOKUP(Tableau1[[#This Row],[ANNÉE]],paramètres!$G$2:$G$4,1,FALSE)+1)-Tableau1[[#This Row],[ANNÉE]]</f>
        <v>#VALUE!</v>
      </c>
      <c r="B691" s="60" t="e">
        <f t="array" ref="B691">IF($L691,VLOOKUP(Tableau1[[#This Row],[ANNÉE]],paramètres!$H$2:$H$4,1,FALSE)+1)-Tableau1[[#This Row],[ANNÉE]]</f>
        <v>#VALUE!</v>
      </c>
      <c r="C691" s="60" t="e">
        <f t="array" ref="C691">IF($L691,VLOOKUP(Tableau1[[#This Row],[ANNÉE]],paramètres!$I$2:$I$4,1,FALSE)+1)-Tableau1[[#This Row],[ANNÉE]]</f>
        <v>#VALUE!</v>
      </c>
      <c r="D691" s="60" t="e">
        <f t="array" ref="D691">IF($L691,VLOOKUP(Tableau1[[#This Row],[ANNÉE]],paramètres!$J$2:$J$4,1,FALSE)+1)-Tableau1[[#This Row],[ANNÉE]]</f>
        <v>#VALUE!</v>
      </c>
      <c r="E691" s="60" t="e">
        <f t="array" ref="E691">IF($L691,VLOOKUP(Tableau1[[#This Row],[ANNÉE]],paramètres!$K$2:$K$4,1,FALSE)+1)-Tableau1[[#This Row],[ANNÉE]]</f>
        <v>#VALUE!</v>
      </c>
      <c r="F691" s="60" t="e">
        <f t="array" ref="F691">IF($L691,VLOOKUP(Tableau1[[#This Row],[ANNÉE]],paramètres!$L$2:$L$4,1,FALSE)+1)-Tableau1[[#This Row],[ANNÉE]]</f>
        <v>#VALUE!</v>
      </c>
      <c r="G691" s="61" t="e">
        <f>IF($L691,VLOOKUP(Tableau1[[#This Row],[ANNÉE]],paramètres!$M$2:$M$4,1,FALSE)+1)-Tableau1[[#This Row],[ANNÉE]]</f>
        <v>#VALUE!</v>
      </c>
    </row>
    <row r="692" spans="1:7" x14ac:dyDescent="0.25">
      <c r="A692" s="59" t="e">
        <f t="array" ref="A692">IF($L692,VLOOKUP(Tableau1[[#This Row],[ANNÉE]],paramètres!$G$2:$G$4,1,FALSE)+1)-Tableau1[[#This Row],[ANNÉE]]</f>
        <v>#VALUE!</v>
      </c>
      <c r="B692" s="60" t="e">
        <f t="array" ref="B692">IF($L692,VLOOKUP(Tableau1[[#This Row],[ANNÉE]],paramètres!$H$2:$H$4,1,FALSE)+1)-Tableau1[[#This Row],[ANNÉE]]</f>
        <v>#VALUE!</v>
      </c>
      <c r="C692" s="60" t="e">
        <f t="array" ref="C692">IF($L692,VLOOKUP(Tableau1[[#This Row],[ANNÉE]],paramètres!$I$2:$I$4,1,FALSE)+1)-Tableau1[[#This Row],[ANNÉE]]</f>
        <v>#VALUE!</v>
      </c>
      <c r="D692" s="60" t="e">
        <f t="array" ref="D692">IF($L692,VLOOKUP(Tableau1[[#This Row],[ANNÉE]],paramètres!$J$2:$J$4,1,FALSE)+1)-Tableau1[[#This Row],[ANNÉE]]</f>
        <v>#VALUE!</v>
      </c>
      <c r="E692" s="60" t="e">
        <f t="array" ref="E692">IF($L692,VLOOKUP(Tableau1[[#This Row],[ANNÉE]],paramètres!$K$2:$K$4,1,FALSE)+1)-Tableau1[[#This Row],[ANNÉE]]</f>
        <v>#VALUE!</v>
      </c>
      <c r="F692" s="60" t="e">
        <f t="array" ref="F692">IF($L692,VLOOKUP(Tableau1[[#This Row],[ANNÉE]],paramètres!$L$2:$L$4,1,FALSE)+1)-Tableau1[[#This Row],[ANNÉE]]</f>
        <v>#VALUE!</v>
      </c>
      <c r="G692" s="61" t="e">
        <f>IF($L692,VLOOKUP(Tableau1[[#This Row],[ANNÉE]],paramètres!$M$2:$M$4,1,FALSE)+1)-Tableau1[[#This Row],[ANNÉE]]</f>
        <v>#VALUE!</v>
      </c>
    </row>
    <row r="693" spans="1:7" x14ac:dyDescent="0.25">
      <c r="A693" s="59" t="e">
        <f t="array" ref="A693">IF($L693,VLOOKUP(Tableau1[[#This Row],[ANNÉE]],paramètres!$G$2:$G$4,1,FALSE)+1)-Tableau1[[#This Row],[ANNÉE]]</f>
        <v>#VALUE!</v>
      </c>
      <c r="B693" s="60" t="e">
        <f t="array" ref="B693">IF($L693,VLOOKUP(Tableau1[[#This Row],[ANNÉE]],paramètres!$H$2:$H$4,1,FALSE)+1)-Tableau1[[#This Row],[ANNÉE]]</f>
        <v>#VALUE!</v>
      </c>
      <c r="C693" s="60" t="e">
        <f t="array" ref="C693">IF($L693,VLOOKUP(Tableau1[[#This Row],[ANNÉE]],paramètres!$I$2:$I$4,1,FALSE)+1)-Tableau1[[#This Row],[ANNÉE]]</f>
        <v>#VALUE!</v>
      </c>
      <c r="D693" s="60" t="e">
        <f t="array" ref="D693">IF($L693,VLOOKUP(Tableau1[[#This Row],[ANNÉE]],paramètres!$J$2:$J$4,1,FALSE)+1)-Tableau1[[#This Row],[ANNÉE]]</f>
        <v>#VALUE!</v>
      </c>
      <c r="E693" s="60" t="e">
        <f t="array" ref="E693">IF($L693,VLOOKUP(Tableau1[[#This Row],[ANNÉE]],paramètres!$K$2:$K$4,1,FALSE)+1)-Tableau1[[#This Row],[ANNÉE]]</f>
        <v>#VALUE!</v>
      </c>
      <c r="F693" s="60" t="e">
        <f t="array" ref="F693">IF($L693,VLOOKUP(Tableau1[[#This Row],[ANNÉE]],paramètres!$L$2:$L$4,1,FALSE)+1)-Tableau1[[#This Row],[ANNÉE]]</f>
        <v>#VALUE!</v>
      </c>
      <c r="G693" s="61" t="e">
        <f>IF($L693,VLOOKUP(Tableau1[[#This Row],[ANNÉE]],paramètres!$M$2:$M$4,1,FALSE)+1)-Tableau1[[#This Row],[ANNÉE]]</f>
        <v>#VALUE!</v>
      </c>
    </row>
    <row r="694" spans="1:7" x14ac:dyDescent="0.25">
      <c r="A694" s="59" t="e">
        <f t="array" ref="A694">IF($L694,VLOOKUP(Tableau1[[#This Row],[ANNÉE]],paramètres!$G$2:$G$4,1,FALSE)+1)-Tableau1[[#This Row],[ANNÉE]]</f>
        <v>#VALUE!</v>
      </c>
      <c r="B694" s="60" t="e">
        <f t="array" ref="B694">IF($L694,VLOOKUP(Tableau1[[#This Row],[ANNÉE]],paramètres!$H$2:$H$4,1,FALSE)+1)-Tableau1[[#This Row],[ANNÉE]]</f>
        <v>#VALUE!</v>
      </c>
      <c r="C694" s="60" t="e">
        <f t="array" ref="C694">IF($L694,VLOOKUP(Tableau1[[#This Row],[ANNÉE]],paramètres!$I$2:$I$4,1,FALSE)+1)-Tableau1[[#This Row],[ANNÉE]]</f>
        <v>#VALUE!</v>
      </c>
      <c r="D694" s="60" t="e">
        <f t="array" ref="D694">IF($L694,VLOOKUP(Tableau1[[#This Row],[ANNÉE]],paramètres!$J$2:$J$4,1,FALSE)+1)-Tableau1[[#This Row],[ANNÉE]]</f>
        <v>#VALUE!</v>
      </c>
      <c r="E694" s="60" t="e">
        <f t="array" ref="E694">IF($L694,VLOOKUP(Tableau1[[#This Row],[ANNÉE]],paramètres!$K$2:$K$4,1,FALSE)+1)-Tableau1[[#This Row],[ANNÉE]]</f>
        <v>#VALUE!</v>
      </c>
      <c r="F694" s="60" t="e">
        <f t="array" ref="F694">IF($L694,VLOOKUP(Tableau1[[#This Row],[ANNÉE]],paramètres!$L$2:$L$4,1,FALSE)+1)-Tableau1[[#This Row],[ANNÉE]]</f>
        <v>#VALUE!</v>
      </c>
      <c r="G694" s="61" t="e">
        <f>IF($L694,VLOOKUP(Tableau1[[#This Row],[ANNÉE]],paramètres!$M$2:$M$4,1,FALSE)+1)-Tableau1[[#This Row],[ANNÉE]]</f>
        <v>#VALUE!</v>
      </c>
    </row>
    <row r="695" spans="1:7" x14ac:dyDescent="0.25">
      <c r="A695" s="59" t="e">
        <f t="array" ref="A695">IF($L695,VLOOKUP(Tableau1[[#This Row],[ANNÉE]],paramètres!$G$2:$G$4,1,FALSE)+1)-Tableau1[[#This Row],[ANNÉE]]</f>
        <v>#VALUE!</v>
      </c>
      <c r="B695" s="60" t="e">
        <f t="array" ref="B695">IF($L695,VLOOKUP(Tableau1[[#This Row],[ANNÉE]],paramètres!$H$2:$H$4,1,FALSE)+1)-Tableau1[[#This Row],[ANNÉE]]</f>
        <v>#VALUE!</v>
      </c>
      <c r="C695" s="60" t="e">
        <f t="array" ref="C695">IF($L695,VLOOKUP(Tableau1[[#This Row],[ANNÉE]],paramètres!$I$2:$I$4,1,FALSE)+1)-Tableau1[[#This Row],[ANNÉE]]</f>
        <v>#VALUE!</v>
      </c>
      <c r="D695" s="60" t="e">
        <f t="array" ref="D695">IF($L695,VLOOKUP(Tableau1[[#This Row],[ANNÉE]],paramètres!$J$2:$J$4,1,FALSE)+1)-Tableau1[[#This Row],[ANNÉE]]</f>
        <v>#VALUE!</v>
      </c>
      <c r="E695" s="60" t="e">
        <f t="array" ref="E695">IF($L695,VLOOKUP(Tableau1[[#This Row],[ANNÉE]],paramètres!$K$2:$K$4,1,FALSE)+1)-Tableau1[[#This Row],[ANNÉE]]</f>
        <v>#VALUE!</v>
      </c>
      <c r="F695" s="60" t="e">
        <f t="array" ref="F695">IF($L695,VLOOKUP(Tableau1[[#This Row],[ANNÉE]],paramètres!$L$2:$L$4,1,FALSE)+1)-Tableau1[[#This Row],[ANNÉE]]</f>
        <v>#VALUE!</v>
      </c>
      <c r="G695" s="61" t="e">
        <f>IF($L695,VLOOKUP(Tableau1[[#This Row],[ANNÉE]],paramètres!$M$2:$M$4,1,FALSE)+1)-Tableau1[[#This Row],[ANNÉE]]</f>
        <v>#VALUE!</v>
      </c>
    </row>
    <row r="696" spans="1:7" x14ac:dyDescent="0.25">
      <c r="A696" s="59" t="e">
        <f t="array" ref="A696">IF($L696,VLOOKUP(Tableau1[[#This Row],[ANNÉE]],paramètres!$G$2:$G$4,1,FALSE)+1)-Tableau1[[#This Row],[ANNÉE]]</f>
        <v>#VALUE!</v>
      </c>
      <c r="B696" s="60" t="e">
        <f t="array" ref="B696">IF($L696,VLOOKUP(Tableau1[[#This Row],[ANNÉE]],paramètres!$H$2:$H$4,1,FALSE)+1)-Tableau1[[#This Row],[ANNÉE]]</f>
        <v>#VALUE!</v>
      </c>
      <c r="C696" s="60" t="e">
        <f t="array" ref="C696">IF($L696,VLOOKUP(Tableau1[[#This Row],[ANNÉE]],paramètres!$I$2:$I$4,1,FALSE)+1)-Tableau1[[#This Row],[ANNÉE]]</f>
        <v>#VALUE!</v>
      </c>
      <c r="D696" s="60" t="e">
        <f t="array" ref="D696">IF($L696,VLOOKUP(Tableau1[[#This Row],[ANNÉE]],paramètres!$J$2:$J$4,1,FALSE)+1)-Tableau1[[#This Row],[ANNÉE]]</f>
        <v>#VALUE!</v>
      </c>
      <c r="E696" s="60" t="e">
        <f t="array" ref="E696">IF($L696,VLOOKUP(Tableau1[[#This Row],[ANNÉE]],paramètres!$K$2:$K$4,1,FALSE)+1)-Tableau1[[#This Row],[ANNÉE]]</f>
        <v>#VALUE!</v>
      </c>
      <c r="F696" s="60" t="e">
        <f t="array" ref="F696">IF($L696,VLOOKUP(Tableau1[[#This Row],[ANNÉE]],paramètres!$L$2:$L$4,1,FALSE)+1)-Tableau1[[#This Row],[ANNÉE]]</f>
        <v>#VALUE!</v>
      </c>
      <c r="G696" s="61" t="e">
        <f>IF($L696,VLOOKUP(Tableau1[[#This Row],[ANNÉE]],paramètres!$M$2:$M$4,1,FALSE)+1)-Tableau1[[#This Row],[ANNÉE]]</f>
        <v>#VALUE!</v>
      </c>
    </row>
    <row r="697" spans="1:7" x14ac:dyDescent="0.25">
      <c r="A697" s="59" t="e">
        <f t="array" ref="A697">IF($L697,VLOOKUP(Tableau1[[#This Row],[ANNÉE]],paramètres!$G$2:$G$4,1,FALSE)+1)-Tableau1[[#This Row],[ANNÉE]]</f>
        <v>#VALUE!</v>
      </c>
      <c r="B697" s="60" t="e">
        <f t="array" ref="B697">IF($L697,VLOOKUP(Tableau1[[#This Row],[ANNÉE]],paramètres!$H$2:$H$4,1,FALSE)+1)-Tableau1[[#This Row],[ANNÉE]]</f>
        <v>#VALUE!</v>
      </c>
      <c r="C697" s="60" t="e">
        <f t="array" ref="C697">IF($L697,VLOOKUP(Tableau1[[#This Row],[ANNÉE]],paramètres!$I$2:$I$4,1,FALSE)+1)-Tableau1[[#This Row],[ANNÉE]]</f>
        <v>#VALUE!</v>
      </c>
      <c r="D697" s="60" t="e">
        <f t="array" ref="D697">IF($L697,VLOOKUP(Tableau1[[#This Row],[ANNÉE]],paramètres!$J$2:$J$4,1,FALSE)+1)-Tableau1[[#This Row],[ANNÉE]]</f>
        <v>#VALUE!</v>
      </c>
      <c r="E697" s="60" t="e">
        <f t="array" ref="E697">IF($L697,VLOOKUP(Tableau1[[#This Row],[ANNÉE]],paramètres!$K$2:$K$4,1,FALSE)+1)-Tableau1[[#This Row],[ANNÉE]]</f>
        <v>#VALUE!</v>
      </c>
      <c r="F697" s="60" t="e">
        <f t="array" ref="F697">IF($L697,VLOOKUP(Tableau1[[#This Row],[ANNÉE]],paramètres!$L$2:$L$4,1,FALSE)+1)-Tableau1[[#This Row],[ANNÉE]]</f>
        <v>#VALUE!</v>
      </c>
      <c r="G697" s="61" t="e">
        <f>IF($L697,VLOOKUP(Tableau1[[#This Row],[ANNÉE]],paramètres!$M$2:$M$4,1,FALSE)+1)-Tableau1[[#This Row],[ANNÉE]]</f>
        <v>#VALUE!</v>
      </c>
    </row>
    <row r="698" spans="1:7" x14ac:dyDescent="0.25">
      <c r="A698" s="59" t="e">
        <f t="array" ref="A698">IF($L698,VLOOKUP(Tableau1[[#This Row],[ANNÉE]],paramètres!$G$2:$G$4,1,FALSE)+1)-Tableau1[[#This Row],[ANNÉE]]</f>
        <v>#VALUE!</v>
      </c>
      <c r="B698" s="60" t="e">
        <f t="array" ref="B698">IF($L698,VLOOKUP(Tableau1[[#This Row],[ANNÉE]],paramètres!$H$2:$H$4,1,FALSE)+1)-Tableau1[[#This Row],[ANNÉE]]</f>
        <v>#VALUE!</v>
      </c>
      <c r="C698" s="60" t="e">
        <f t="array" ref="C698">IF($L698,VLOOKUP(Tableau1[[#This Row],[ANNÉE]],paramètres!$I$2:$I$4,1,FALSE)+1)-Tableau1[[#This Row],[ANNÉE]]</f>
        <v>#VALUE!</v>
      </c>
      <c r="D698" s="60" t="e">
        <f t="array" ref="D698">IF($L698,VLOOKUP(Tableau1[[#This Row],[ANNÉE]],paramètres!$J$2:$J$4,1,FALSE)+1)-Tableau1[[#This Row],[ANNÉE]]</f>
        <v>#VALUE!</v>
      </c>
      <c r="E698" s="60" t="e">
        <f t="array" ref="E698">IF($L698,VLOOKUP(Tableau1[[#This Row],[ANNÉE]],paramètres!$K$2:$K$4,1,FALSE)+1)-Tableau1[[#This Row],[ANNÉE]]</f>
        <v>#VALUE!</v>
      </c>
      <c r="F698" s="60" t="e">
        <f t="array" ref="F698">IF($L698,VLOOKUP(Tableau1[[#This Row],[ANNÉE]],paramètres!$L$2:$L$4,1,FALSE)+1)-Tableau1[[#This Row],[ANNÉE]]</f>
        <v>#VALUE!</v>
      </c>
      <c r="G698" s="61" t="e">
        <f>IF($L698,VLOOKUP(Tableau1[[#This Row],[ANNÉE]],paramètres!$M$2:$M$4,1,FALSE)+1)-Tableau1[[#This Row],[ANNÉE]]</f>
        <v>#VALUE!</v>
      </c>
    </row>
    <row r="699" spans="1:7" x14ac:dyDescent="0.25">
      <c r="A699" s="59" t="e">
        <f t="array" ref="A699">IF($L699,VLOOKUP(Tableau1[[#This Row],[ANNÉE]],paramètres!$G$2:$G$4,1,FALSE)+1)-Tableau1[[#This Row],[ANNÉE]]</f>
        <v>#VALUE!</v>
      </c>
      <c r="B699" s="60" t="e">
        <f t="array" ref="B699">IF($L699,VLOOKUP(Tableau1[[#This Row],[ANNÉE]],paramètres!$H$2:$H$4,1,FALSE)+1)-Tableau1[[#This Row],[ANNÉE]]</f>
        <v>#VALUE!</v>
      </c>
      <c r="C699" s="60" t="e">
        <f t="array" ref="C699">IF($L699,VLOOKUP(Tableau1[[#This Row],[ANNÉE]],paramètres!$I$2:$I$4,1,FALSE)+1)-Tableau1[[#This Row],[ANNÉE]]</f>
        <v>#VALUE!</v>
      </c>
      <c r="D699" s="60" t="e">
        <f t="array" ref="D699">IF($L699,VLOOKUP(Tableau1[[#This Row],[ANNÉE]],paramètres!$J$2:$J$4,1,FALSE)+1)-Tableau1[[#This Row],[ANNÉE]]</f>
        <v>#VALUE!</v>
      </c>
      <c r="E699" s="60" t="e">
        <f t="array" ref="E699">IF($L699,VLOOKUP(Tableau1[[#This Row],[ANNÉE]],paramètres!$K$2:$K$4,1,FALSE)+1)-Tableau1[[#This Row],[ANNÉE]]</f>
        <v>#VALUE!</v>
      </c>
      <c r="F699" s="60" t="e">
        <f t="array" ref="F699">IF($L699,VLOOKUP(Tableau1[[#This Row],[ANNÉE]],paramètres!$L$2:$L$4,1,FALSE)+1)-Tableau1[[#This Row],[ANNÉE]]</f>
        <v>#VALUE!</v>
      </c>
      <c r="G699" s="61" t="e">
        <f>IF($L699,VLOOKUP(Tableau1[[#This Row],[ANNÉE]],paramètres!$M$2:$M$4,1,FALSE)+1)-Tableau1[[#This Row],[ANNÉE]]</f>
        <v>#VALUE!</v>
      </c>
    </row>
    <row r="700" spans="1:7" x14ac:dyDescent="0.25">
      <c r="A700" s="59" t="e">
        <f t="array" ref="A700">IF($L700,VLOOKUP(Tableau1[[#This Row],[ANNÉE]],paramètres!$G$2:$G$4,1,FALSE)+1)-Tableau1[[#This Row],[ANNÉE]]</f>
        <v>#VALUE!</v>
      </c>
      <c r="B700" s="60" t="e">
        <f t="array" ref="B700">IF($L700,VLOOKUP(Tableau1[[#This Row],[ANNÉE]],paramètres!$H$2:$H$4,1,FALSE)+1)-Tableau1[[#This Row],[ANNÉE]]</f>
        <v>#VALUE!</v>
      </c>
      <c r="C700" s="60" t="e">
        <f t="array" ref="C700">IF($L700,VLOOKUP(Tableau1[[#This Row],[ANNÉE]],paramètres!$I$2:$I$4,1,FALSE)+1)-Tableau1[[#This Row],[ANNÉE]]</f>
        <v>#VALUE!</v>
      </c>
      <c r="D700" s="60" t="e">
        <f t="array" ref="D700">IF($L700,VLOOKUP(Tableau1[[#This Row],[ANNÉE]],paramètres!$J$2:$J$4,1,FALSE)+1)-Tableau1[[#This Row],[ANNÉE]]</f>
        <v>#VALUE!</v>
      </c>
      <c r="E700" s="60" t="e">
        <f t="array" ref="E700">IF($L700,VLOOKUP(Tableau1[[#This Row],[ANNÉE]],paramètres!$K$2:$K$4,1,FALSE)+1)-Tableau1[[#This Row],[ANNÉE]]</f>
        <v>#VALUE!</v>
      </c>
      <c r="F700" s="60" t="e">
        <f t="array" ref="F700">IF($L700,VLOOKUP(Tableau1[[#This Row],[ANNÉE]],paramètres!$L$2:$L$4,1,FALSE)+1)-Tableau1[[#This Row],[ANNÉE]]</f>
        <v>#VALUE!</v>
      </c>
      <c r="G700" s="61" t="e">
        <f>IF($L700,VLOOKUP(Tableau1[[#This Row],[ANNÉE]],paramètres!$M$2:$M$4,1,FALSE)+1)-Tableau1[[#This Row],[ANNÉE]]</f>
        <v>#VALUE!</v>
      </c>
    </row>
    <row r="701" spans="1:7" x14ac:dyDescent="0.25">
      <c r="A701" s="59" t="e">
        <f t="array" ref="A701">IF($L701,VLOOKUP(Tableau1[[#This Row],[ANNÉE]],paramètres!$G$2:$G$4,1,FALSE)+1)-Tableau1[[#This Row],[ANNÉE]]</f>
        <v>#VALUE!</v>
      </c>
      <c r="B701" s="60" t="e">
        <f t="array" ref="B701">IF($L701,VLOOKUP(Tableau1[[#This Row],[ANNÉE]],paramètres!$H$2:$H$4,1,FALSE)+1)-Tableau1[[#This Row],[ANNÉE]]</f>
        <v>#VALUE!</v>
      </c>
      <c r="C701" s="60" t="e">
        <f t="array" ref="C701">IF($L701,VLOOKUP(Tableau1[[#This Row],[ANNÉE]],paramètres!$I$2:$I$4,1,FALSE)+1)-Tableau1[[#This Row],[ANNÉE]]</f>
        <v>#VALUE!</v>
      </c>
      <c r="D701" s="60" t="e">
        <f t="array" ref="D701">IF($L701,VLOOKUP(Tableau1[[#This Row],[ANNÉE]],paramètres!$J$2:$J$4,1,FALSE)+1)-Tableau1[[#This Row],[ANNÉE]]</f>
        <v>#VALUE!</v>
      </c>
      <c r="E701" s="60" t="e">
        <f t="array" ref="E701">IF($L701,VLOOKUP(Tableau1[[#This Row],[ANNÉE]],paramètres!$K$2:$K$4,1,FALSE)+1)-Tableau1[[#This Row],[ANNÉE]]</f>
        <v>#VALUE!</v>
      </c>
      <c r="F701" s="60" t="e">
        <f t="array" ref="F701">IF($L701,VLOOKUP(Tableau1[[#This Row],[ANNÉE]],paramètres!$L$2:$L$4,1,FALSE)+1)-Tableau1[[#This Row],[ANNÉE]]</f>
        <v>#VALUE!</v>
      </c>
      <c r="G701" s="61" t="e">
        <f>IF($L701,VLOOKUP(Tableau1[[#This Row],[ANNÉE]],paramètres!$M$2:$M$4,1,FALSE)+1)-Tableau1[[#This Row],[ANNÉE]]</f>
        <v>#VALUE!</v>
      </c>
    </row>
    <row r="702" spans="1:7" x14ac:dyDescent="0.25">
      <c r="A702" s="59" t="e">
        <f t="array" ref="A702">IF($L702,VLOOKUP(Tableau1[[#This Row],[ANNÉE]],paramètres!$G$2:$G$4,1,FALSE)+1)-Tableau1[[#This Row],[ANNÉE]]</f>
        <v>#VALUE!</v>
      </c>
      <c r="B702" s="60" t="e">
        <f t="array" ref="B702">IF($L702,VLOOKUP(Tableau1[[#This Row],[ANNÉE]],paramètres!$H$2:$H$4,1,FALSE)+1)-Tableau1[[#This Row],[ANNÉE]]</f>
        <v>#VALUE!</v>
      </c>
      <c r="C702" s="60" t="e">
        <f t="array" ref="C702">IF($L702,VLOOKUP(Tableau1[[#This Row],[ANNÉE]],paramètres!$I$2:$I$4,1,FALSE)+1)-Tableau1[[#This Row],[ANNÉE]]</f>
        <v>#VALUE!</v>
      </c>
      <c r="D702" s="60" t="e">
        <f t="array" ref="D702">IF($L702,VLOOKUP(Tableau1[[#This Row],[ANNÉE]],paramètres!$J$2:$J$4,1,FALSE)+1)-Tableau1[[#This Row],[ANNÉE]]</f>
        <v>#VALUE!</v>
      </c>
      <c r="E702" s="60" t="e">
        <f t="array" ref="E702">IF($L702,VLOOKUP(Tableau1[[#This Row],[ANNÉE]],paramètres!$K$2:$K$4,1,FALSE)+1)-Tableau1[[#This Row],[ANNÉE]]</f>
        <v>#VALUE!</v>
      </c>
      <c r="F702" s="60" t="e">
        <f t="array" ref="F702">IF($L702,VLOOKUP(Tableau1[[#This Row],[ANNÉE]],paramètres!$L$2:$L$4,1,FALSE)+1)-Tableau1[[#This Row],[ANNÉE]]</f>
        <v>#VALUE!</v>
      </c>
      <c r="G702" s="61" t="e">
        <f>IF($L702,VLOOKUP(Tableau1[[#This Row],[ANNÉE]],paramètres!$M$2:$M$4,1,FALSE)+1)-Tableau1[[#This Row],[ANNÉE]]</f>
        <v>#VALUE!</v>
      </c>
    </row>
    <row r="703" spans="1:7" x14ac:dyDescent="0.25">
      <c r="A703" s="59" t="e">
        <f t="array" ref="A703">IF($L703,VLOOKUP(Tableau1[[#This Row],[ANNÉE]],paramètres!$G$2:$G$4,1,FALSE)+1)-Tableau1[[#This Row],[ANNÉE]]</f>
        <v>#VALUE!</v>
      </c>
      <c r="B703" s="60" t="e">
        <f t="array" ref="B703">IF($L703,VLOOKUP(Tableau1[[#This Row],[ANNÉE]],paramètres!$H$2:$H$4,1,FALSE)+1)-Tableau1[[#This Row],[ANNÉE]]</f>
        <v>#VALUE!</v>
      </c>
      <c r="C703" s="60" t="e">
        <f t="array" ref="C703">IF($L703,VLOOKUP(Tableau1[[#This Row],[ANNÉE]],paramètres!$I$2:$I$4,1,FALSE)+1)-Tableau1[[#This Row],[ANNÉE]]</f>
        <v>#VALUE!</v>
      </c>
      <c r="D703" s="60" t="e">
        <f t="array" ref="D703">IF($L703,VLOOKUP(Tableau1[[#This Row],[ANNÉE]],paramètres!$J$2:$J$4,1,FALSE)+1)-Tableau1[[#This Row],[ANNÉE]]</f>
        <v>#VALUE!</v>
      </c>
      <c r="E703" s="60" t="e">
        <f t="array" ref="E703">IF($L703,VLOOKUP(Tableau1[[#This Row],[ANNÉE]],paramètres!$K$2:$K$4,1,FALSE)+1)-Tableau1[[#This Row],[ANNÉE]]</f>
        <v>#VALUE!</v>
      </c>
      <c r="F703" s="60" t="e">
        <f t="array" ref="F703">IF($L703,VLOOKUP(Tableau1[[#This Row],[ANNÉE]],paramètres!$L$2:$L$4,1,FALSE)+1)-Tableau1[[#This Row],[ANNÉE]]</f>
        <v>#VALUE!</v>
      </c>
      <c r="G703" s="61" t="e">
        <f>IF($L703,VLOOKUP(Tableau1[[#This Row],[ANNÉE]],paramètres!$M$2:$M$4,1,FALSE)+1)-Tableau1[[#This Row],[ANNÉE]]</f>
        <v>#VALUE!</v>
      </c>
    </row>
    <row r="704" spans="1:7" x14ac:dyDescent="0.25">
      <c r="A704" s="59" t="e">
        <f t="array" ref="A704">IF($L704,VLOOKUP(Tableau1[[#This Row],[ANNÉE]],paramètres!$G$2:$G$4,1,FALSE)+1)-Tableau1[[#This Row],[ANNÉE]]</f>
        <v>#VALUE!</v>
      </c>
      <c r="B704" s="60" t="e">
        <f t="array" ref="B704">IF($L704,VLOOKUP(Tableau1[[#This Row],[ANNÉE]],paramètres!$H$2:$H$4,1,FALSE)+1)-Tableau1[[#This Row],[ANNÉE]]</f>
        <v>#VALUE!</v>
      </c>
      <c r="C704" s="60" t="e">
        <f t="array" ref="C704">IF($L704,VLOOKUP(Tableau1[[#This Row],[ANNÉE]],paramètres!$I$2:$I$4,1,FALSE)+1)-Tableau1[[#This Row],[ANNÉE]]</f>
        <v>#VALUE!</v>
      </c>
      <c r="D704" s="60" t="e">
        <f t="array" ref="D704">IF($L704,VLOOKUP(Tableau1[[#This Row],[ANNÉE]],paramètres!$J$2:$J$4,1,FALSE)+1)-Tableau1[[#This Row],[ANNÉE]]</f>
        <v>#VALUE!</v>
      </c>
      <c r="E704" s="60" t="e">
        <f t="array" ref="E704">IF($L704,VLOOKUP(Tableau1[[#This Row],[ANNÉE]],paramètres!$K$2:$K$4,1,FALSE)+1)-Tableau1[[#This Row],[ANNÉE]]</f>
        <v>#VALUE!</v>
      </c>
      <c r="F704" s="60" t="e">
        <f t="array" ref="F704">IF($L704,VLOOKUP(Tableau1[[#This Row],[ANNÉE]],paramètres!$L$2:$L$4,1,FALSE)+1)-Tableau1[[#This Row],[ANNÉE]]</f>
        <v>#VALUE!</v>
      </c>
      <c r="G704" s="61" t="e">
        <f>IF($L704,VLOOKUP(Tableau1[[#This Row],[ANNÉE]],paramètres!$M$2:$M$4,1,FALSE)+1)-Tableau1[[#This Row],[ANNÉE]]</f>
        <v>#VALUE!</v>
      </c>
    </row>
    <row r="705" spans="1:7" x14ac:dyDescent="0.25">
      <c r="A705" s="59" t="e">
        <f t="array" ref="A705">IF($L705,VLOOKUP(Tableau1[[#This Row],[ANNÉE]],paramètres!$G$2:$G$4,1,FALSE)+1)-Tableau1[[#This Row],[ANNÉE]]</f>
        <v>#VALUE!</v>
      </c>
      <c r="B705" s="60" t="e">
        <f t="array" ref="B705">IF($L705,VLOOKUP(Tableau1[[#This Row],[ANNÉE]],paramètres!$H$2:$H$4,1,FALSE)+1)-Tableau1[[#This Row],[ANNÉE]]</f>
        <v>#VALUE!</v>
      </c>
      <c r="C705" s="60" t="e">
        <f t="array" ref="C705">IF($L705,VLOOKUP(Tableau1[[#This Row],[ANNÉE]],paramètres!$I$2:$I$4,1,FALSE)+1)-Tableau1[[#This Row],[ANNÉE]]</f>
        <v>#VALUE!</v>
      </c>
      <c r="D705" s="60" t="e">
        <f t="array" ref="D705">IF($L705,VLOOKUP(Tableau1[[#This Row],[ANNÉE]],paramètres!$J$2:$J$4,1,FALSE)+1)-Tableau1[[#This Row],[ANNÉE]]</f>
        <v>#VALUE!</v>
      </c>
      <c r="E705" s="60" t="e">
        <f t="array" ref="E705">IF($L705,VLOOKUP(Tableau1[[#This Row],[ANNÉE]],paramètres!$K$2:$K$4,1,FALSE)+1)-Tableau1[[#This Row],[ANNÉE]]</f>
        <v>#VALUE!</v>
      </c>
      <c r="F705" s="60" t="e">
        <f t="array" ref="F705">IF($L705,VLOOKUP(Tableau1[[#This Row],[ANNÉE]],paramètres!$L$2:$L$4,1,FALSE)+1)-Tableau1[[#This Row],[ANNÉE]]</f>
        <v>#VALUE!</v>
      </c>
      <c r="G705" s="61" t="e">
        <f>IF($L705,VLOOKUP(Tableau1[[#This Row],[ANNÉE]],paramètres!$M$2:$M$4,1,FALSE)+1)-Tableau1[[#This Row],[ANNÉE]]</f>
        <v>#VALUE!</v>
      </c>
    </row>
    <row r="706" spans="1:7" x14ac:dyDescent="0.25">
      <c r="A706" s="59" t="e">
        <f t="array" ref="A706">IF($L706,VLOOKUP(Tableau1[[#This Row],[ANNÉE]],paramètres!$G$2:$G$4,1,FALSE)+1)-Tableau1[[#This Row],[ANNÉE]]</f>
        <v>#VALUE!</v>
      </c>
      <c r="B706" s="60" t="e">
        <f t="array" ref="B706">IF($L706,VLOOKUP(Tableau1[[#This Row],[ANNÉE]],paramètres!$H$2:$H$4,1,FALSE)+1)-Tableau1[[#This Row],[ANNÉE]]</f>
        <v>#VALUE!</v>
      </c>
      <c r="C706" s="60" t="e">
        <f t="array" ref="C706">IF($L706,VLOOKUP(Tableau1[[#This Row],[ANNÉE]],paramètres!$I$2:$I$4,1,FALSE)+1)-Tableau1[[#This Row],[ANNÉE]]</f>
        <v>#VALUE!</v>
      </c>
      <c r="D706" s="60" t="e">
        <f t="array" ref="D706">IF($L706,VLOOKUP(Tableau1[[#This Row],[ANNÉE]],paramètres!$J$2:$J$4,1,FALSE)+1)-Tableau1[[#This Row],[ANNÉE]]</f>
        <v>#VALUE!</v>
      </c>
      <c r="E706" s="60" t="e">
        <f t="array" ref="E706">IF($L706,VLOOKUP(Tableau1[[#This Row],[ANNÉE]],paramètres!$K$2:$K$4,1,FALSE)+1)-Tableau1[[#This Row],[ANNÉE]]</f>
        <v>#VALUE!</v>
      </c>
      <c r="F706" s="60" t="e">
        <f t="array" ref="F706">IF($L706,VLOOKUP(Tableau1[[#This Row],[ANNÉE]],paramètres!$L$2:$L$4,1,FALSE)+1)-Tableau1[[#This Row],[ANNÉE]]</f>
        <v>#VALUE!</v>
      </c>
      <c r="G706" s="61" t="e">
        <f>IF($L706,VLOOKUP(Tableau1[[#This Row],[ANNÉE]],paramètres!$M$2:$M$4,1,FALSE)+1)-Tableau1[[#This Row],[ANNÉE]]</f>
        <v>#VALUE!</v>
      </c>
    </row>
    <row r="707" spans="1:7" x14ac:dyDescent="0.25">
      <c r="A707" s="59" t="e">
        <f t="array" ref="A707">IF($L707,VLOOKUP(Tableau1[[#This Row],[ANNÉE]],paramètres!$G$2:$G$4,1,FALSE)+1)-Tableau1[[#This Row],[ANNÉE]]</f>
        <v>#VALUE!</v>
      </c>
      <c r="B707" s="60" t="e">
        <f t="array" ref="B707">IF($L707,VLOOKUP(Tableau1[[#This Row],[ANNÉE]],paramètres!$H$2:$H$4,1,FALSE)+1)-Tableau1[[#This Row],[ANNÉE]]</f>
        <v>#VALUE!</v>
      </c>
      <c r="C707" s="60" t="e">
        <f t="array" ref="C707">IF($L707,VLOOKUP(Tableau1[[#This Row],[ANNÉE]],paramètres!$I$2:$I$4,1,FALSE)+1)-Tableau1[[#This Row],[ANNÉE]]</f>
        <v>#VALUE!</v>
      </c>
      <c r="D707" s="60" t="e">
        <f t="array" ref="D707">IF($L707,VLOOKUP(Tableau1[[#This Row],[ANNÉE]],paramètres!$J$2:$J$4,1,FALSE)+1)-Tableau1[[#This Row],[ANNÉE]]</f>
        <v>#VALUE!</v>
      </c>
      <c r="E707" s="60" t="e">
        <f t="array" ref="E707">IF($L707,VLOOKUP(Tableau1[[#This Row],[ANNÉE]],paramètres!$K$2:$K$4,1,FALSE)+1)-Tableau1[[#This Row],[ANNÉE]]</f>
        <v>#VALUE!</v>
      </c>
      <c r="F707" s="60" t="e">
        <f t="array" ref="F707">IF($L707,VLOOKUP(Tableau1[[#This Row],[ANNÉE]],paramètres!$L$2:$L$4,1,FALSE)+1)-Tableau1[[#This Row],[ANNÉE]]</f>
        <v>#VALUE!</v>
      </c>
      <c r="G707" s="61" t="e">
        <f>IF($L707,VLOOKUP(Tableau1[[#This Row],[ANNÉE]],paramètres!$M$2:$M$4,1,FALSE)+1)-Tableau1[[#This Row],[ANNÉE]]</f>
        <v>#VALUE!</v>
      </c>
    </row>
    <row r="708" spans="1:7" x14ac:dyDescent="0.25">
      <c r="A708" s="59" t="e">
        <f t="array" ref="A708">IF($L708,VLOOKUP(Tableau1[[#This Row],[ANNÉE]],paramètres!$G$2:$G$4,1,FALSE)+1)-Tableau1[[#This Row],[ANNÉE]]</f>
        <v>#VALUE!</v>
      </c>
      <c r="B708" s="60" t="e">
        <f t="array" ref="B708">IF($L708,VLOOKUP(Tableau1[[#This Row],[ANNÉE]],paramètres!$H$2:$H$4,1,FALSE)+1)-Tableau1[[#This Row],[ANNÉE]]</f>
        <v>#VALUE!</v>
      </c>
      <c r="C708" s="60" t="e">
        <f t="array" ref="C708">IF($L708,VLOOKUP(Tableau1[[#This Row],[ANNÉE]],paramètres!$I$2:$I$4,1,FALSE)+1)-Tableau1[[#This Row],[ANNÉE]]</f>
        <v>#VALUE!</v>
      </c>
      <c r="D708" s="60" t="e">
        <f t="array" ref="D708">IF($L708,VLOOKUP(Tableau1[[#This Row],[ANNÉE]],paramètres!$J$2:$J$4,1,FALSE)+1)-Tableau1[[#This Row],[ANNÉE]]</f>
        <v>#VALUE!</v>
      </c>
      <c r="E708" s="60" t="e">
        <f t="array" ref="E708">IF($L708,VLOOKUP(Tableau1[[#This Row],[ANNÉE]],paramètres!$K$2:$K$4,1,FALSE)+1)-Tableau1[[#This Row],[ANNÉE]]</f>
        <v>#VALUE!</v>
      </c>
      <c r="F708" s="60" t="e">
        <f t="array" ref="F708">IF($L708,VLOOKUP(Tableau1[[#This Row],[ANNÉE]],paramètres!$L$2:$L$4,1,FALSE)+1)-Tableau1[[#This Row],[ANNÉE]]</f>
        <v>#VALUE!</v>
      </c>
      <c r="G708" s="61" t="e">
        <f>IF($L708,VLOOKUP(Tableau1[[#This Row],[ANNÉE]],paramètres!$M$2:$M$4,1,FALSE)+1)-Tableau1[[#This Row],[ANNÉE]]</f>
        <v>#VALUE!</v>
      </c>
    </row>
    <row r="709" spans="1:7" x14ac:dyDescent="0.25">
      <c r="A709" s="59" t="e">
        <f t="array" ref="A709">IF($L709,VLOOKUP(Tableau1[[#This Row],[ANNÉE]],paramètres!$G$2:$G$4,1,FALSE)+1)-Tableau1[[#This Row],[ANNÉE]]</f>
        <v>#VALUE!</v>
      </c>
      <c r="B709" s="60" t="e">
        <f t="array" ref="B709">IF($L709,VLOOKUP(Tableau1[[#This Row],[ANNÉE]],paramètres!$H$2:$H$4,1,FALSE)+1)-Tableau1[[#This Row],[ANNÉE]]</f>
        <v>#VALUE!</v>
      </c>
      <c r="C709" s="60" t="e">
        <f t="array" ref="C709">IF($L709,VLOOKUP(Tableau1[[#This Row],[ANNÉE]],paramètres!$I$2:$I$4,1,FALSE)+1)-Tableau1[[#This Row],[ANNÉE]]</f>
        <v>#VALUE!</v>
      </c>
      <c r="D709" s="60" t="e">
        <f t="array" ref="D709">IF($L709,VLOOKUP(Tableau1[[#This Row],[ANNÉE]],paramètres!$J$2:$J$4,1,FALSE)+1)-Tableau1[[#This Row],[ANNÉE]]</f>
        <v>#VALUE!</v>
      </c>
      <c r="E709" s="60" t="e">
        <f t="array" ref="E709">IF($L709,VLOOKUP(Tableau1[[#This Row],[ANNÉE]],paramètres!$K$2:$K$4,1,FALSE)+1)-Tableau1[[#This Row],[ANNÉE]]</f>
        <v>#VALUE!</v>
      </c>
      <c r="F709" s="60" t="e">
        <f t="array" ref="F709">IF($L709,VLOOKUP(Tableau1[[#This Row],[ANNÉE]],paramètres!$L$2:$L$4,1,FALSE)+1)-Tableau1[[#This Row],[ANNÉE]]</f>
        <v>#VALUE!</v>
      </c>
      <c r="G709" s="61" t="e">
        <f>IF($L709,VLOOKUP(Tableau1[[#This Row],[ANNÉE]],paramètres!$M$2:$M$4,1,FALSE)+1)-Tableau1[[#This Row],[ANNÉE]]</f>
        <v>#VALUE!</v>
      </c>
    </row>
    <row r="710" spans="1:7" x14ac:dyDescent="0.25">
      <c r="A710" s="59" t="e">
        <f t="array" ref="A710">IF($L710,VLOOKUP(Tableau1[[#This Row],[ANNÉE]],paramètres!$G$2:$G$4,1,FALSE)+1)-Tableau1[[#This Row],[ANNÉE]]</f>
        <v>#VALUE!</v>
      </c>
      <c r="B710" s="60" t="e">
        <f t="array" ref="B710">IF($L710,VLOOKUP(Tableau1[[#This Row],[ANNÉE]],paramètres!$H$2:$H$4,1,FALSE)+1)-Tableau1[[#This Row],[ANNÉE]]</f>
        <v>#VALUE!</v>
      </c>
      <c r="C710" s="60" t="e">
        <f t="array" ref="C710">IF($L710,VLOOKUP(Tableau1[[#This Row],[ANNÉE]],paramètres!$I$2:$I$4,1,FALSE)+1)-Tableau1[[#This Row],[ANNÉE]]</f>
        <v>#VALUE!</v>
      </c>
      <c r="D710" s="60" t="e">
        <f t="array" ref="D710">IF($L710,VLOOKUP(Tableau1[[#This Row],[ANNÉE]],paramètres!$J$2:$J$4,1,FALSE)+1)-Tableau1[[#This Row],[ANNÉE]]</f>
        <v>#VALUE!</v>
      </c>
      <c r="E710" s="60" t="e">
        <f t="array" ref="E710">IF($L710,VLOOKUP(Tableau1[[#This Row],[ANNÉE]],paramètres!$K$2:$K$4,1,FALSE)+1)-Tableau1[[#This Row],[ANNÉE]]</f>
        <v>#VALUE!</v>
      </c>
      <c r="F710" s="60" t="e">
        <f t="array" ref="F710">IF($L710,VLOOKUP(Tableau1[[#This Row],[ANNÉE]],paramètres!$L$2:$L$4,1,FALSE)+1)-Tableau1[[#This Row],[ANNÉE]]</f>
        <v>#VALUE!</v>
      </c>
      <c r="G710" s="61" t="e">
        <f>IF($L710,VLOOKUP(Tableau1[[#This Row],[ANNÉE]],paramètres!$M$2:$M$4,1,FALSE)+1)-Tableau1[[#This Row],[ANNÉE]]</f>
        <v>#VALUE!</v>
      </c>
    </row>
    <row r="711" spans="1:7" x14ac:dyDescent="0.25">
      <c r="A711" s="59" t="e">
        <f t="array" ref="A711">IF($L711,VLOOKUP(Tableau1[[#This Row],[ANNÉE]],paramètres!$G$2:$G$4,1,FALSE)+1)-Tableau1[[#This Row],[ANNÉE]]</f>
        <v>#VALUE!</v>
      </c>
      <c r="B711" s="60" t="e">
        <f t="array" ref="B711">IF($L711,VLOOKUP(Tableau1[[#This Row],[ANNÉE]],paramètres!$H$2:$H$4,1,FALSE)+1)-Tableau1[[#This Row],[ANNÉE]]</f>
        <v>#VALUE!</v>
      </c>
      <c r="C711" s="60" t="e">
        <f t="array" ref="C711">IF($L711,VLOOKUP(Tableau1[[#This Row],[ANNÉE]],paramètres!$I$2:$I$4,1,FALSE)+1)-Tableau1[[#This Row],[ANNÉE]]</f>
        <v>#VALUE!</v>
      </c>
      <c r="D711" s="60" t="e">
        <f t="array" ref="D711">IF($L711,VLOOKUP(Tableau1[[#This Row],[ANNÉE]],paramètres!$J$2:$J$4,1,FALSE)+1)-Tableau1[[#This Row],[ANNÉE]]</f>
        <v>#VALUE!</v>
      </c>
      <c r="E711" s="60" t="e">
        <f t="array" ref="E711">IF($L711,VLOOKUP(Tableau1[[#This Row],[ANNÉE]],paramètres!$K$2:$K$4,1,FALSE)+1)-Tableau1[[#This Row],[ANNÉE]]</f>
        <v>#VALUE!</v>
      </c>
      <c r="F711" s="60" t="e">
        <f t="array" ref="F711">IF($L711,VLOOKUP(Tableau1[[#This Row],[ANNÉE]],paramètres!$L$2:$L$4,1,FALSE)+1)-Tableau1[[#This Row],[ANNÉE]]</f>
        <v>#VALUE!</v>
      </c>
      <c r="G711" s="61" t="e">
        <f>IF($L711,VLOOKUP(Tableau1[[#This Row],[ANNÉE]],paramètres!$M$2:$M$4,1,FALSE)+1)-Tableau1[[#This Row],[ANNÉE]]</f>
        <v>#VALUE!</v>
      </c>
    </row>
    <row r="712" spans="1:7" x14ac:dyDescent="0.25">
      <c r="A712" s="59" t="e">
        <f t="array" ref="A712">IF($L712,VLOOKUP(Tableau1[[#This Row],[ANNÉE]],paramètres!$G$2:$G$4,1,FALSE)+1)-Tableau1[[#This Row],[ANNÉE]]</f>
        <v>#VALUE!</v>
      </c>
      <c r="B712" s="60" t="e">
        <f t="array" ref="B712">IF($L712,VLOOKUP(Tableau1[[#This Row],[ANNÉE]],paramètres!$H$2:$H$4,1,FALSE)+1)-Tableau1[[#This Row],[ANNÉE]]</f>
        <v>#VALUE!</v>
      </c>
      <c r="C712" s="60" t="e">
        <f t="array" ref="C712">IF($L712,VLOOKUP(Tableau1[[#This Row],[ANNÉE]],paramètres!$I$2:$I$4,1,FALSE)+1)-Tableau1[[#This Row],[ANNÉE]]</f>
        <v>#VALUE!</v>
      </c>
      <c r="D712" s="60" t="e">
        <f t="array" ref="D712">IF($L712,VLOOKUP(Tableau1[[#This Row],[ANNÉE]],paramètres!$J$2:$J$4,1,FALSE)+1)-Tableau1[[#This Row],[ANNÉE]]</f>
        <v>#VALUE!</v>
      </c>
      <c r="E712" s="60" t="e">
        <f t="array" ref="E712">IF($L712,VLOOKUP(Tableau1[[#This Row],[ANNÉE]],paramètres!$K$2:$K$4,1,FALSE)+1)-Tableau1[[#This Row],[ANNÉE]]</f>
        <v>#VALUE!</v>
      </c>
      <c r="F712" s="60" t="e">
        <f t="array" ref="F712">IF($L712,VLOOKUP(Tableau1[[#This Row],[ANNÉE]],paramètres!$L$2:$L$4,1,FALSE)+1)-Tableau1[[#This Row],[ANNÉE]]</f>
        <v>#VALUE!</v>
      </c>
      <c r="G712" s="61" t="e">
        <f>IF($L712,VLOOKUP(Tableau1[[#This Row],[ANNÉE]],paramètres!$M$2:$M$4,1,FALSE)+1)-Tableau1[[#This Row],[ANNÉE]]</f>
        <v>#VALUE!</v>
      </c>
    </row>
    <row r="713" spans="1:7" x14ac:dyDescent="0.25">
      <c r="A713" s="59" t="e">
        <f t="array" ref="A713">IF($L713,VLOOKUP(Tableau1[[#This Row],[ANNÉE]],paramètres!$G$2:$G$4,1,FALSE)+1)-Tableau1[[#This Row],[ANNÉE]]</f>
        <v>#VALUE!</v>
      </c>
      <c r="B713" s="60" t="e">
        <f t="array" ref="B713">IF($L713,VLOOKUP(Tableau1[[#This Row],[ANNÉE]],paramètres!$H$2:$H$4,1,FALSE)+1)-Tableau1[[#This Row],[ANNÉE]]</f>
        <v>#VALUE!</v>
      </c>
      <c r="C713" s="60" t="e">
        <f t="array" ref="C713">IF($L713,VLOOKUP(Tableau1[[#This Row],[ANNÉE]],paramètres!$I$2:$I$4,1,FALSE)+1)-Tableau1[[#This Row],[ANNÉE]]</f>
        <v>#VALUE!</v>
      </c>
      <c r="D713" s="60" t="e">
        <f t="array" ref="D713">IF($L713,VLOOKUP(Tableau1[[#This Row],[ANNÉE]],paramètres!$J$2:$J$4,1,FALSE)+1)-Tableau1[[#This Row],[ANNÉE]]</f>
        <v>#VALUE!</v>
      </c>
      <c r="E713" s="60" t="e">
        <f t="array" ref="E713">IF($L713,VLOOKUP(Tableau1[[#This Row],[ANNÉE]],paramètres!$K$2:$K$4,1,FALSE)+1)-Tableau1[[#This Row],[ANNÉE]]</f>
        <v>#VALUE!</v>
      </c>
      <c r="F713" s="60" t="e">
        <f t="array" ref="F713">IF($L713,VLOOKUP(Tableau1[[#This Row],[ANNÉE]],paramètres!$L$2:$L$4,1,FALSE)+1)-Tableau1[[#This Row],[ANNÉE]]</f>
        <v>#VALUE!</v>
      </c>
      <c r="G713" s="61" t="e">
        <f>IF($L713,VLOOKUP(Tableau1[[#This Row],[ANNÉE]],paramètres!$M$2:$M$4,1,FALSE)+1)-Tableau1[[#This Row],[ANNÉE]]</f>
        <v>#VALUE!</v>
      </c>
    </row>
    <row r="714" spans="1:7" x14ac:dyDescent="0.25">
      <c r="A714" s="59" t="e">
        <f t="array" ref="A714">IF($L714,VLOOKUP(Tableau1[[#This Row],[ANNÉE]],paramètres!$G$2:$G$4,1,FALSE)+1)-Tableau1[[#This Row],[ANNÉE]]</f>
        <v>#VALUE!</v>
      </c>
      <c r="B714" s="60" t="e">
        <f t="array" ref="B714">IF($L714,VLOOKUP(Tableau1[[#This Row],[ANNÉE]],paramètres!$H$2:$H$4,1,FALSE)+1)-Tableau1[[#This Row],[ANNÉE]]</f>
        <v>#VALUE!</v>
      </c>
      <c r="C714" s="60" t="e">
        <f t="array" ref="C714">IF($L714,VLOOKUP(Tableau1[[#This Row],[ANNÉE]],paramètres!$I$2:$I$4,1,FALSE)+1)-Tableau1[[#This Row],[ANNÉE]]</f>
        <v>#VALUE!</v>
      </c>
      <c r="D714" s="60" t="e">
        <f t="array" ref="D714">IF($L714,VLOOKUP(Tableau1[[#This Row],[ANNÉE]],paramètres!$J$2:$J$4,1,FALSE)+1)-Tableau1[[#This Row],[ANNÉE]]</f>
        <v>#VALUE!</v>
      </c>
      <c r="E714" s="60" t="e">
        <f t="array" ref="E714">IF($L714,VLOOKUP(Tableau1[[#This Row],[ANNÉE]],paramètres!$K$2:$K$4,1,FALSE)+1)-Tableau1[[#This Row],[ANNÉE]]</f>
        <v>#VALUE!</v>
      </c>
      <c r="F714" s="60" t="e">
        <f t="array" ref="F714">IF($L714,VLOOKUP(Tableau1[[#This Row],[ANNÉE]],paramètres!$L$2:$L$4,1,FALSE)+1)-Tableau1[[#This Row],[ANNÉE]]</f>
        <v>#VALUE!</v>
      </c>
      <c r="G714" s="61" t="e">
        <f>IF($L714,VLOOKUP(Tableau1[[#This Row],[ANNÉE]],paramètres!$M$2:$M$4,1,FALSE)+1)-Tableau1[[#This Row],[ANNÉE]]</f>
        <v>#VALUE!</v>
      </c>
    </row>
    <row r="715" spans="1:7" x14ac:dyDescent="0.25">
      <c r="A715" s="59" t="e">
        <f t="array" ref="A715">IF($L715,VLOOKUP(Tableau1[[#This Row],[ANNÉE]],paramètres!$G$2:$G$4,1,FALSE)+1)-Tableau1[[#This Row],[ANNÉE]]</f>
        <v>#VALUE!</v>
      </c>
      <c r="B715" s="60" t="e">
        <f t="array" ref="B715">IF($L715,VLOOKUP(Tableau1[[#This Row],[ANNÉE]],paramètres!$H$2:$H$4,1,FALSE)+1)-Tableau1[[#This Row],[ANNÉE]]</f>
        <v>#VALUE!</v>
      </c>
      <c r="C715" s="60" t="e">
        <f t="array" ref="C715">IF($L715,VLOOKUP(Tableau1[[#This Row],[ANNÉE]],paramètres!$I$2:$I$4,1,FALSE)+1)-Tableau1[[#This Row],[ANNÉE]]</f>
        <v>#VALUE!</v>
      </c>
      <c r="D715" s="60" t="e">
        <f t="array" ref="D715">IF($L715,VLOOKUP(Tableau1[[#This Row],[ANNÉE]],paramètres!$J$2:$J$4,1,FALSE)+1)-Tableau1[[#This Row],[ANNÉE]]</f>
        <v>#VALUE!</v>
      </c>
      <c r="E715" s="60" t="e">
        <f t="array" ref="E715">IF($L715,VLOOKUP(Tableau1[[#This Row],[ANNÉE]],paramètres!$K$2:$K$4,1,FALSE)+1)-Tableau1[[#This Row],[ANNÉE]]</f>
        <v>#VALUE!</v>
      </c>
      <c r="F715" s="60" t="e">
        <f t="array" ref="F715">IF($L715,VLOOKUP(Tableau1[[#This Row],[ANNÉE]],paramètres!$L$2:$L$4,1,FALSE)+1)-Tableau1[[#This Row],[ANNÉE]]</f>
        <v>#VALUE!</v>
      </c>
      <c r="G715" s="61" t="e">
        <f>IF($L715,VLOOKUP(Tableau1[[#This Row],[ANNÉE]],paramètres!$M$2:$M$4,1,FALSE)+1)-Tableau1[[#This Row],[ANNÉE]]</f>
        <v>#VALUE!</v>
      </c>
    </row>
    <row r="716" spans="1:7" x14ac:dyDescent="0.25">
      <c r="A716" s="59" t="e">
        <f t="array" ref="A716">IF($L716,VLOOKUP(Tableau1[[#This Row],[ANNÉE]],paramètres!$G$2:$G$4,1,FALSE)+1)-Tableau1[[#This Row],[ANNÉE]]</f>
        <v>#VALUE!</v>
      </c>
      <c r="B716" s="60" t="e">
        <f t="array" ref="B716">IF($L716,VLOOKUP(Tableau1[[#This Row],[ANNÉE]],paramètres!$H$2:$H$4,1,FALSE)+1)-Tableau1[[#This Row],[ANNÉE]]</f>
        <v>#VALUE!</v>
      </c>
      <c r="C716" s="60" t="e">
        <f t="array" ref="C716">IF($L716,VLOOKUP(Tableau1[[#This Row],[ANNÉE]],paramètres!$I$2:$I$4,1,FALSE)+1)-Tableau1[[#This Row],[ANNÉE]]</f>
        <v>#VALUE!</v>
      </c>
      <c r="D716" s="60" t="e">
        <f t="array" ref="D716">IF($L716,VLOOKUP(Tableau1[[#This Row],[ANNÉE]],paramètres!$J$2:$J$4,1,FALSE)+1)-Tableau1[[#This Row],[ANNÉE]]</f>
        <v>#VALUE!</v>
      </c>
      <c r="E716" s="60" t="e">
        <f t="array" ref="E716">IF($L716,VLOOKUP(Tableau1[[#This Row],[ANNÉE]],paramètres!$K$2:$K$4,1,FALSE)+1)-Tableau1[[#This Row],[ANNÉE]]</f>
        <v>#VALUE!</v>
      </c>
      <c r="F716" s="60" t="e">
        <f t="array" ref="F716">IF($L716,VLOOKUP(Tableau1[[#This Row],[ANNÉE]],paramètres!$L$2:$L$4,1,FALSE)+1)-Tableau1[[#This Row],[ANNÉE]]</f>
        <v>#VALUE!</v>
      </c>
      <c r="G716" s="61" t="e">
        <f>IF($L716,VLOOKUP(Tableau1[[#This Row],[ANNÉE]],paramètres!$M$2:$M$4,1,FALSE)+1)-Tableau1[[#This Row],[ANNÉE]]</f>
        <v>#VALUE!</v>
      </c>
    </row>
    <row r="717" spans="1:7" x14ac:dyDescent="0.25">
      <c r="A717" s="59" t="e">
        <f t="array" ref="A717">IF($L717,VLOOKUP(Tableau1[[#This Row],[ANNÉE]],paramètres!$G$2:$G$4,1,FALSE)+1)-Tableau1[[#This Row],[ANNÉE]]</f>
        <v>#VALUE!</v>
      </c>
      <c r="B717" s="60" t="e">
        <f t="array" ref="B717">IF($L717,VLOOKUP(Tableau1[[#This Row],[ANNÉE]],paramètres!$H$2:$H$4,1,FALSE)+1)-Tableau1[[#This Row],[ANNÉE]]</f>
        <v>#VALUE!</v>
      </c>
      <c r="C717" s="60" t="e">
        <f t="array" ref="C717">IF($L717,VLOOKUP(Tableau1[[#This Row],[ANNÉE]],paramètres!$I$2:$I$4,1,FALSE)+1)-Tableau1[[#This Row],[ANNÉE]]</f>
        <v>#VALUE!</v>
      </c>
      <c r="D717" s="60" t="e">
        <f t="array" ref="D717">IF($L717,VLOOKUP(Tableau1[[#This Row],[ANNÉE]],paramètres!$J$2:$J$4,1,FALSE)+1)-Tableau1[[#This Row],[ANNÉE]]</f>
        <v>#VALUE!</v>
      </c>
      <c r="E717" s="60" t="e">
        <f t="array" ref="E717">IF($L717,VLOOKUP(Tableau1[[#This Row],[ANNÉE]],paramètres!$K$2:$K$4,1,FALSE)+1)-Tableau1[[#This Row],[ANNÉE]]</f>
        <v>#VALUE!</v>
      </c>
      <c r="F717" s="60" t="e">
        <f t="array" ref="F717">IF($L717,VLOOKUP(Tableau1[[#This Row],[ANNÉE]],paramètres!$L$2:$L$4,1,FALSE)+1)-Tableau1[[#This Row],[ANNÉE]]</f>
        <v>#VALUE!</v>
      </c>
      <c r="G717" s="61" t="e">
        <f>IF($L717,VLOOKUP(Tableau1[[#This Row],[ANNÉE]],paramètres!$M$2:$M$4,1,FALSE)+1)-Tableau1[[#This Row],[ANNÉE]]</f>
        <v>#VALUE!</v>
      </c>
    </row>
    <row r="718" spans="1:7" x14ac:dyDescent="0.25">
      <c r="A718" s="59" t="e">
        <f t="array" ref="A718">IF($L718,VLOOKUP(Tableau1[[#This Row],[ANNÉE]],paramètres!$G$2:$G$4,1,FALSE)+1)-Tableau1[[#This Row],[ANNÉE]]</f>
        <v>#VALUE!</v>
      </c>
      <c r="B718" s="60" t="e">
        <f t="array" ref="B718">IF($L718,VLOOKUP(Tableau1[[#This Row],[ANNÉE]],paramètres!$H$2:$H$4,1,FALSE)+1)-Tableau1[[#This Row],[ANNÉE]]</f>
        <v>#VALUE!</v>
      </c>
      <c r="C718" s="60" t="e">
        <f t="array" ref="C718">IF($L718,VLOOKUP(Tableau1[[#This Row],[ANNÉE]],paramètres!$I$2:$I$4,1,FALSE)+1)-Tableau1[[#This Row],[ANNÉE]]</f>
        <v>#VALUE!</v>
      </c>
      <c r="D718" s="60" t="e">
        <f t="array" ref="D718">IF($L718,VLOOKUP(Tableau1[[#This Row],[ANNÉE]],paramètres!$J$2:$J$4,1,FALSE)+1)-Tableau1[[#This Row],[ANNÉE]]</f>
        <v>#VALUE!</v>
      </c>
      <c r="E718" s="60" t="e">
        <f t="array" ref="E718">IF($L718,VLOOKUP(Tableau1[[#This Row],[ANNÉE]],paramètres!$K$2:$K$4,1,FALSE)+1)-Tableau1[[#This Row],[ANNÉE]]</f>
        <v>#VALUE!</v>
      </c>
      <c r="F718" s="60" t="e">
        <f t="array" ref="F718">IF($L718,VLOOKUP(Tableau1[[#This Row],[ANNÉE]],paramètres!$L$2:$L$4,1,FALSE)+1)-Tableau1[[#This Row],[ANNÉE]]</f>
        <v>#VALUE!</v>
      </c>
      <c r="G718" s="61" t="e">
        <f>IF($L718,VLOOKUP(Tableau1[[#This Row],[ANNÉE]],paramètres!$M$2:$M$4,1,FALSE)+1)-Tableau1[[#This Row],[ANNÉE]]</f>
        <v>#VALUE!</v>
      </c>
    </row>
    <row r="719" spans="1:7" x14ac:dyDescent="0.25">
      <c r="A719" s="59" t="e">
        <f t="array" ref="A719">IF($L719,VLOOKUP(Tableau1[[#This Row],[ANNÉE]],paramètres!$G$2:$G$4,1,FALSE)+1)-Tableau1[[#This Row],[ANNÉE]]</f>
        <v>#VALUE!</v>
      </c>
      <c r="B719" s="60" t="e">
        <f t="array" ref="B719">IF($L719,VLOOKUP(Tableau1[[#This Row],[ANNÉE]],paramètres!$H$2:$H$4,1,FALSE)+1)-Tableau1[[#This Row],[ANNÉE]]</f>
        <v>#VALUE!</v>
      </c>
      <c r="C719" s="60" t="e">
        <f t="array" ref="C719">IF($L719,VLOOKUP(Tableau1[[#This Row],[ANNÉE]],paramètres!$I$2:$I$4,1,FALSE)+1)-Tableau1[[#This Row],[ANNÉE]]</f>
        <v>#VALUE!</v>
      </c>
      <c r="D719" s="60" t="e">
        <f t="array" ref="D719">IF($L719,VLOOKUP(Tableau1[[#This Row],[ANNÉE]],paramètres!$J$2:$J$4,1,FALSE)+1)-Tableau1[[#This Row],[ANNÉE]]</f>
        <v>#VALUE!</v>
      </c>
      <c r="E719" s="60" t="e">
        <f t="array" ref="E719">IF($L719,VLOOKUP(Tableau1[[#This Row],[ANNÉE]],paramètres!$K$2:$K$4,1,FALSE)+1)-Tableau1[[#This Row],[ANNÉE]]</f>
        <v>#VALUE!</v>
      </c>
      <c r="F719" s="60" t="e">
        <f t="array" ref="F719">IF($L719,VLOOKUP(Tableau1[[#This Row],[ANNÉE]],paramètres!$L$2:$L$4,1,FALSE)+1)-Tableau1[[#This Row],[ANNÉE]]</f>
        <v>#VALUE!</v>
      </c>
      <c r="G719" s="61" t="e">
        <f>IF($L719,VLOOKUP(Tableau1[[#This Row],[ANNÉE]],paramètres!$M$2:$M$4,1,FALSE)+1)-Tableau1[[#This Row],[ANNÉE]]</f>
        <v>#VALUE!</v>
      </c>
    </row>
    <row r="720" spans="1:7" x14ac:dyDescent="0.25">
      <c r="A720" s="59" t="e">
        <f t="array" ref="A720">IF($L720,VLOOKUP(Tableau1[[#This Row],[ANNÉE]],paramètres!$G$2:$G$4,1,FALSE)+1)-Tableau1[[#This Row],[ANNÉE]]</f>
        <v>#VALUE!</v>
      </c>
      <c r="B720" s="60" t="e">
        <f t="array" ref="B720">IF($L720,VLOOKUP(Tableau1[[#This Row],[ANNÉE]],paramètres!$H$2:$H$4,1,FALSE)+1)-Tableau1[[#This Row],[ANNÉE]]</f>
        <v>#VALUE!</v>
      </c>
      <c r="C720" s="60" t="e">
        <f t="array" ref="C720">IF($L720,VLOOKUP(Tableau1[[#This Row],[ANNÉE]],paramètres!$I$2:$I$4,1,FALSE)+1)-Tableau1[[#This Row],[ANNÉE]]</f>
        <v>#VALUE!</v>
      </c>
      <c r="D720" s="60" t="e">
        <f t="array" ref="D720">IF($L720,VLOOKUP(Tableau1[[#This Row],[ANNÉE]],paramètres!$J$2:$J$4,1,FALSE)+1)-Tableau1[[#This Row],[ANNÉE]]</f>
        <v>#VALUE!</v>
      </c>
      <c r="E720" s="60" t="e">
        <f t="array" ref="E720">IF($L720,VLOOKUP(Tableau1[[#This Row],[ANNÉE]],paramètres!$K$2:$K$4,1,FALSE)+1)-Tableau1[[#This Row],[ANNÉE]]</f>
        <v>#VALUE!</v>
      </c>
      <c r="F720" s="60" t="e">
        <f t="array" ref="F720">IF($L720,VLOOKUP(Tableau1[[#This Row],[ANNÉE]],paramètres!$L$2:$L$4,1,FALSE)+1)-Tableau1[[#This Row],[ANNÉE]]</f>
        <v>#VALUE!</v>
      </c>
      <c r="G720" s="61" t="e">
        <f>IF($L720,VLOOKUP(Tableau1[[#This Row],[ANNÉE]],paramètres!$M$2:$M$4,1,FALSE)+1)-Tableau1[[#This Row],[ANNÉE]]</f>
        <v>#VALUE!</v>
      </c>
    </row>
    <row r="721" spans="1:7" x14ac:dyDescent="0.25">
      <c r="A721" s="59" t="e">
        <f t="array" ref="A721">IF($L721,VLOOKUP(Tableau1[[#This Row],[ANNÉE]],paramètres!$G$2:$G$4,1,FALSE)+1)-Tableau1[[#This Row],[ANNÉE]]</f>
        <v>#VALUE!</v>
      </c>
      <c r="B721" s="60" t="e">
        <f t="array" ref="B721">IF($L721,VLOOKUP(Tableau1[[#This Row],[ANNÉE]],paramètres!$H$2:$H$4,1,FALSE)+1)-Tableau1[[#This Row],[ANNÉE]]</f>
        <v>#VALUE!</v>
      </c>
      <c r="C721" s="60" t="e">
        <f t="array" ref="C721">IF($L721,VLOOKUP(Tableau1[[#This Row],[ANNÉE]],paramètres!$I$2:$I$4,1,FALSE)+1)-Tableau1[[#This Row],[ANNÉE]]</f>
        <v>#VALUE!</v>
      </c>
      <c r="D721" s="60" t="e">
        <f t="array" ref="D721">IF($L721,VLOOKUP(Tableau1[[#This Row],[ANNÉE]],paramètres!$J$2:$J$4,1,FALSE)+1)-Tableau1[[#This Row],[ANNÉE]]</f>
        <v>#VALUE!</v>
      </c>
      <c r="E721" s="60" t="e">
        <f t="array" ref="E721">IF($L721,VLOOKUP(Tableau1[[#This Row],[ANNÉE]],paramètres!$K$2:$K$4,1,FALSE)+1)-Tableau1[[#This Row],[ANNÉE]]</f>
        <v>#VALUE!</v>
      </c>
      <c r="F721" s="60" t="e">
        <f t="array" ref="F721">IF($L721,VLOOKUP(Tableau1[[#This Row],[ANNÉE]],paramètres!$L$2:$L$4,1,FALSE)+1)-Tableau1[[#This Row],[ANNÉE]]</f>
        <v>#VALUE!</v>
      </c>
      <c r="G721" s="61" t="e">
        <f>IF($L721,VLOOKUP(Tableau1[[#This Row],[ANNÉE]],paramètres!$M$2:$M$4,1,FALSE)+1)-Tableau1[[#This Row],[ANNÉE]]</f>
        <v>#VALUE!</v>
      </c>
    </row>
    <row r="722" spans="1:7" x14ac:dyDescent="0.25">
      <c r="A722" s="59" t="e">
        <f t="array" ref="A722">IF($L722,VLOOKUP(Tableau1[[#This Row],[ANNÉE]],paramètres!$G$2:$G$4,1,FALSE)+1)-Tableau1[[#This Row],[ANNÉE]]</f>
        <v>#VALUE!</v>
      </c>
      <c r="B722" s="60" t="e">
        <f t="array" ref="B722">IF($L722,VLOOKUP(Tableau1[[#This Row],[ANNÉE]],paramètres!$H$2:$H$4,1,FALSE)+1)-Tableau1[[#This Row],[ANNÉE]]</f>
        <v>#VALUE!</v>
      </c>
      <c r="C722" s="60" t="e">
        <f t="array" ref="C722">IF($L722,VLOOKUP(Tableau1[[#This Row],[ANNÉE]],paramètres!$I$2:$I$4,1,FALSE)+1)-Tableau1[[#This Row],[ANNÉE]]</f>
        <v>#VALUE!</v>
      </c>
      <c r="D722" s="60" t="e">
        <f t="array" ref="D722">IF($L722,VLOOKUP(Tableau1[[#This Row],[ANNÉE]],paramètres!$J$2:$J$4,1,FALSE)+1)-Tableau1[[#This Row],[ANNÉE]]</f>
        <v>#VALUE!</v>
      </c>
      <c r="E722" s="60" t="e">
        <f t="array" ref="E722">IF($L722,VLOOKUP(Tableau1[[#This Row],[ANNÉE]],paramètres!$K$2:$K$4,1,FALSE)+1)-Tableau1[[#This Row],[ANNÉE]]</f>
        <v>#VALUE!</v>
      </c>
      <c r="F722" s="60" t="e">
        <f t="array" ref="F722">IF($L722,VLOOKUP(Tableau1[[#This Row],[ANNÉE]],paramètres!$L$2:$L$4,1,FALSE)+1)-Tableau1[[#This Row],[ANNÉE]]</f>
        <v>#VALUE!</v>
      </c>
      <c r="G722" s="61" t="e">
        <f>IF($L722,VLOOKUP(Tableau1[[#This Row],[ANNÉE]],paramètres!$M$2:$M$4,1,FALSE)+1)-Tableau1[[#This Row],[ANNÉE]]</f>
        <v>#VALUE!</v>
      </c>
    </row>
    <row r="723" spans="1:7" x14ac:dyDescent="0.25">
      <c r="A723" s="59" t="e">
        <f t="array" ref="A723">IF($L723,VLOOKUP(Tableau1[[#This Row],[ANNÉE]],paramètres!$G$2:$G$4,1,FALSE)+1)-Tableau1[[#This Row],[ANNÉE]]</f>
        <v>#VALUE!</v>
      </c>
      <c r="B723" s="60" t="e">
        <f t="array" ref="B723">IF($L723,VLOOKUP(Tableau1[[#This Row],[ANNÉE]],paramètres!$H$2:$H$4,1,FALSE)+1)-Tableau1[[#This Row],[ANNÉE]]</f>
        <v>#VALUE!</v>
      </c>
      <c r="C723" s="60" t="e">
        <f t="array" ref="C723">IF($L723,VLOOKUP(Tableau1[[#This Row],[ANNÉE]],paramètres!$I$2:$I$4,1,FALSE)+1)-Tableau1[[#This Row],[ANNÉE]]</f>
        <v>#VALUE!</v>
      </c>
      <c r="D723" s="60" t="e">
        <f t="array" ref="D723">IF($L723,VLOOKUP(Tableau1[[#This Row],[ANNÉE]],paramètres!$J$2:$J$4,1,FALSE)+1)-Tableau1[[#This Row],[ANNÉE]]</f>
        <v>#VALUE!</v>
      </c>
      <c r="E723" s="60" t="e">
        <f t="array" ref="E723">IF($L723,VLOOKUP(Tableau1[[#This Row],[ANNÉE]],paramètres!$K$2:$K$4,1,FALSE)+1)-Tableau1[[#This Row],[ANNÉE]]</f>
        <v>#VALUE!</v>
      </c>
      <c r="F723" s="60" t="e">
        <f t="array" ref="F723">IF($L723,VLOOKUP(Tableau1[[#This Row],[ANNÉE]],paramètres!$L$2:$L$4,1,FALSE)+1)-Tableau1[[#This Row],[ANNÉE]]</f>
        <v>#VALUE!</v>
      </c>
      <c r="G723" s="61" t="e">
        <f>IF($L723,VLOOKUP(Tableau1[[#This Row],[ANNÉE]],paramètres!$M$2:$M$4,1,FALSE)+1)-Tableau1[[#This Row],[ANNÉE]]</f>
        <v>#VALUE!</v>
      </c>
    </row>
    <row r="724" spans="1:7" x14ac:dyDescent="0.25">
      <c r="A724" s="59" t="e">
        <f t="array" ref="A724">IF($L724,VLOOKUP(Tableau1[[#This Row],[ANNÉE]],paramètres!$G$2:$G$4,1,FALSE)+1)-Tableau1[[#This Row],[ANNÉE]]</f>
        <v>#VALUE!</v>
      </c>
      <c r="B724" s="60" t="e">
        <f t="array" ref="B724">IF($L724,VLOOKUP(Tableau1[[#This Row],[ANNÉE]],paramètres!$H$2:$H$4,1,FALSE)+1)-Tableau1[[#This Row],[ANNÉE]]</f>
        <v>#VALUE!</v>
      </c>
      <c r="C724" s="60" t="e">
        <f t="array" ref="C724">IF($L724,VLOOKUP(Tableau1[[#This Row],[ANNÉE]],paramètres!$I$2:$I$4,1,FALSE)+1)-Tableau1[[#This Row],[ANNÉE]]</f>
        <v>#VALUE!</v>
      </c>
      <c r="D724" s="60" t="e">
        <f t="array" ref="D724">IF($L724,VLOOKUP(Tableau1[[#This Row],[ANNÉE]],paramètres!$J$2:$J$4,1,FALSE)+1)-Tableau1[[#This Row],[ANNÉE]]</f>
        <v>#VALUE!</v>
      </c>
      <c r="E724" s="60" t="e">
        <f t="array" ref="E724">IF($L724,VLOOKUP(Tableau1[[#This Row],[ANNÉE]],paramètres!$K$2:$K$4,1,FALSE)+1)-Tableau1[[#This Row],[ANNÉE]]</f>
        <v>#VALUE!</v>
      </c>
      <c r="F724" s="60" t="e">
        <f t="array" ref="F724">IF($L724,VLOOKUP(Tableau1[[#This Row],[ANNÉE]],paramètres!$L$2:$L$4,1,FALSE)+1)-Tableau1[[#This Row],[ANNÉE]]</f>
        <v>#VALUE!</v>
      </c>
      <c r="G724" s="61" t="e">
        <f>IF($L724,VLOOKUP(Tableau1[[#This Row],[ANNÉE]],paramètres!$M$2:$M$4,1,FALSE)+1)-Tableau1[[#This Row],[ANNÉE]]</f>
        <v>#VALUE!</v>
      </c>
    </row>
    <row r="725" spans="1:7" x14ac:dyDescent="0.25">
      <c r="A725" s="59" t="e">
        <f t="array" ref="A725">IF($L725,VLOOKUP(Tableau1[[#This Row],[ANNÉE]],paramètres!$G$2:$G$4,1,FALSE)+1)-Tableau1[[#This Row],[ANNÉE]]</f>
        <v>#VALUE!</v>
      </c>
      <c r="B725" s="60" t="e">
        <f t="array" ref="B725">IF($L725,VLOOKUP(Tableau1[[#This Row],[ANNÉE]],paramètres!$H$2:$H$4,1,FALSE)+1)-Tableau1[[#This Row],[ANNÉE]]</f>
        <v>#VALUE!</v>
      </c>
      <c r="C725" s="60" t="e">
        <f t="array" ref="C725">IF($L725,VLOOKUP(Tableau1[[#This Row],[ANNÉE]],paramètres!$I$2:$I$4,1,FALSE)+1)-Tableau1[[#This Row],[ANNÉE]]</f>
        <v>#VALUE!</v>
      </c>
      <c r="D725" s="60" t="e">
        <f t="array" ref="D725">IF($L725,VLOOKUP(Tableau1[[#This Row],[ANNÉE]],paramètres!$J$2:$J$4,1,FALSE)+1)-Tableau1[[#This Row],[ANNÉE]]</f>
        <v>#VALUE!</v>
      </c>
      <c r="E725" s="60" t="e">
        <f t="array" ref="E725">IF($L725,VLOOKUP(Tableau1[[#This Row],[ANNÉE]],paramètres!$K$2:$K$4,1,FALSE)+1)-Tableau1[[#This Row],[ANNÉE]]</f>
        <v>#VALUE!</v>
      </c>
      <c r="F725" s="60" t="e">
        <f t="array" ref="F725">IF($L725,VLOOKUP(Tableau1[[#This Row],[ANNÉE]],paramètres!$L$2:$L$4,1,FALSE)+1)-Tableau1[[#This Row],[ANNÉE]]</f>
        <v>#VALUE!</v>
      </c>
      <c r="G725" s="61" t="e">
        <f>IF($L725,VLOOKUP(Tableau1[[#This Row],[ANNÉE]],paramètres!$M$2:$M$4,1,FALSE)+1)-Tableau1[[#This Row],[ANNÉE]]</f>
        <v>#VALUE!</v>
      </c>
    </row>
    <row r="726" spans="1:7" x14ac:dyDescent="0.25">
      <c r="A726" s="59" t="e">
        <f t="array" ref="A726">IF($L726,VLOOKUP(Tableau1[[#This Row],[ANNÉE]],paramètres!$G$2:$G$4,1,FALSE)+1)-Tableau1[[#This Row],[ANNÉE]]</f>
        <v>#VALUE!</v>
      </c>
      <c r="B726" s="60" t="e">
        <f t="array" ref="B726">IF($L726,VLOOKUP(Tableau1[[#This Row],[ANNÉE]],paramètres!$H$2:$H$4,1,FALSE)+1)-Tableau1[[#This Row],[ANNÉE]]</f>
        <v>#VALUE!</v>
      </c>
      <c r="C726" s="60" t="e">
        <f t="array" ref="C726">IF($L726,VLOOKUP(Tableau1[[#This Row],[ANNÉE]],paramètres!$I$2:$I$4,1,FALSE)+1)-Tableau1[[#This Row],[ANNÉE]]</f>
        <v>#VALUE!</v>
      </c>
      <c r="D726" s="60" t="e">
        <f t="array" ref="D726">IF($L726,VLOOKUP(Tableau1[[#This Row],[ANNÉE]],paramètres!$J$2:$J$4,1,FALSE)+1)-Tableau1[[#This Row],[ANNÉE]]</f>
        <v>#VALUE!</v>
      </c>
      <c r="E726" s="60" t="e">
        <f t="array" ref="E726">IF($L726,VLOOKUP(Tableau1[[#This Row],[ANNÉE]],paramètres!$K$2:$K$4,1,FALSE)+1)-Tableau1[[#This Row],[ANNÉE]]</f>
        <v>#VALUE!</v>
      </c>
      <c r="F726" s="60" t="e">
        <f t="array" ref="F726">IF($L726,VLOOKUP(Tableau1[[#This Row],[ANNÉE]],paramètres!$L$2:$L$4,1,FALSE)+1)-Tableau1[[#This Row],[ANNÉE]]</f>
        <v>#VALUE!</v>
      </c>
      <c r="G726" s="61" t="e">
        <f>IF($L726,VLOOKUP(Tableau1[[#This Row],[ANNÉE]],paramètres!$M$2:$M$4,1,FALSE)+1)-Tableau1[[#This Row],[ANNÉE]]</f>
        <v>#VALUE!</v>
      </c>
    </row>
    <row r="727" spans="1:7" x14ac:dyDescent="0.25">
      <c r="A727" s="59" t="e">
        <f t="array" ref="A727">IF($L727,VLOOKUP(Tableau1[[#This Row],[ANNÉE]],paramètres!$G$2:$G$4,1,FALSE)+1)-Tableau1[[#This Row],[ANNÉE]]</f>
        <v>#VALUE!</v>
      </c>
      <c r="B727" s="60" t="e">
        <f t="array" ref="B727">IF($L727,VLOOKUP(Tableau1[[#This Row],[ANNÉE]],paramètres!$H$2:$H$4,1,FALSE)+1)-Tableau1[[#This Row],[ANNÉE]]</f>
        <v>#VALUE!</v>
      </c>
      <c r="C727" s="60" t="e">
        <f t="array" ref="C727">IF($L727,VLOOKUP(Tableau1[[#This Row],[ANNÉE]],paramètres!$I$2:$I$4,1,FALSE)+1)-Tableau1[[#This Row],[ANNÉE]]</f>
        <v>#VALUE!</v>
      </c>
      <c r="D727" s="60" t="e">
        <f t="array" ref="D727">IF($L727,VLOOKUP(Tableau1[[#This Row],[ANNÉE]],paramètres!$J$2:$J$4,1,FALSE)+1)-Tableau1[[#This Row],[ANNÉE]]</f>
        <v>#VALUE!</v>
      </c>
      <c r="E727" s="60" t="e">
        <f t="array" ref="E727">IF($L727,VLOOKUP(Tableau1[[#This Row],[ANNÉE]],paramètres!$K$2:$K$4,1,FALSE)+1)-Tableau1[[#This Row],[ANNÉE]]</f>
        <v>#VALUE!</v>
      </c>
      <c r="F727" s="60" t="e">
        <f t="array" ref="F727">IF($L727,VLOOKUP(Tableau1[[#This Row],[ANNÉE]],paramètres!$L$2:$L$4,1,FALSE)+1)-Tableau1[[#This Row],[ANNÉE]]</f>
        <v>#VALUE!</v>
      </c>
      <c r="G727" s="61" t="e">
        <f>IF($L727,VLOOKUP(Tableau1[[#This Row],[ANNÉE]],paramètres!$M$2:$M$4,1,FALSE)+1)-Tableau1[[#This Row],[ANNÉE]]</f>
        <v>#VALUE!</v>
      </c>
    </row>
    <row r="728" spans="1:7" x14ac:dyDescent="0.25">
      <c r="A728" s="59" t="e">
        <f t="array" ref="A728">IF($L728,VLOOKUP(Tableau1[[#This Row],[ANNÉE]],paramètres!$G$2:$G$4,1,FALSE)+1)-Tableau1[[#This Row],[ANNÉE]]</f>
        <v>#VALUE!</v>
      </c>
      <c r="B728" s="60" t="e">
        <f t="array" ref="B728">IF($L728,VLOOKUP(Tableau1[[#This Row],[ANNÉE]],paramètres!$H$2:$H$4,1,FALSE)+1)-Tableau1[[#This Row],[ANNÉE]]</f>
        <v>#VALUE!</v>
      </c>
      <c r="C728" s="60" t="e">
        <f t="array" ref="C728">IF($L728,VLOOKUP(Tableau1[[#This Row],[ANNÉE]],paramètres!$I$2:$I$4,1,FALSE)+1)-Tableau1[[#This Row],[ANNÉE]]</f>
        <v>#VALUE!</v>
      </c>
      <c r="D728" s="60" t="e">
        <f t="array" ref="D728">IF($L728,VLOOKUP(Tableau1[[#This Row],[ANNÉE]],paramètres!$J$2:$J$4,1,FALSE)+1)-Tableau1[[#This Row],[ANNÉE]]</f>
        <v>#VALUE!</v>
      </c>
      <c r="E728" s="60" t="e">
        <f t="array" ref="E728">IF($L728,VLOOKUP(Tableau1[[#This Row],[ANNÉE]],paramètres!$K$2:$K$4,1,FALSE)+1)-Tableau1[[#This Row],[ANNÉE]]</f>
        <v>#VALUE!</v>
      </c>
      <c r="F728" s="60" t="e">
        <f t="array" ref="F728">IF($L728,VLOOKUP(Tableau1[[#This Row],[ANNÉE]],paramètres!$L$2:$L$4,1,FALSE)+1)-Tableau1[[#This Row],[ANNÉE]]</f>
        <v>#VALUE!</v>
      </c>
      <c r="G728" s="61" t="e">
        <f>IF($L728,VLOOKUP(Tableau1[[#This Row],[ANNÉE]],paramètres!$M$2:$M$4,1,FALSE)+1)-Tableau1[[#This Row],[ANNÉE]]</f>
        <v>#VALUE!</v>
      </c>
    </row>
    <row r="729" spans="1:7" x14ac:dyDescent="0.25">
      <c r="A729" s="59" t="e">
        <f t="array" ref="A729">IF($L729,VLOOKUP(Tableau1[[#This Row],[ANNÉE]],paramètres!$G$2:$G$4,1,FALSE)+1)-Tableau1[[#This Row],[ANNÉE]]</f>
        <v>#VALUE!</v>
      </c>
      <c r="B729" s="60" t="e">
        <f t="array" ref="B729">IF($L729,VLOOKUP(Tableau1[[#This Row],[ANNÉE]],paramètres!$H$2:$H$4,1,FALSE)+1)-Tableau1[[#This Row],[ANNÉE]]</f>
        <v>#VALUE!</v>
      </c>
      <c r="C729" s="60" t="e">
        <f t="array" ref="C729">IF($L729,VLOOKUP(Tableau1[[#This Row],[ANNÉE]],paramètres!$I$2:$I$4,1,FALSE)+1)-Tableau1[[#This Row],[ANNÉE]]</f>
        <v>#VALUE!</v>
      </c>
      <c r="D729" s="60" t="e">
        <f t="array" ref="D729">IF($L729,VLOOKUP(Tableau1[[#This Row],[ANNÉE]],paramètres!$J$2:$J$4,1,FALSE)+1)-Tableau1[[#This Row],[ANNÉE]]</f>
        <v>#VALUE!</v>
      </c>
      <c r="E729" s="60" t="e">
        <f t="array" ref="E729">IF($L729,VLOOKUP(Tableau1[[#This Row],[ANNÉE]],paramètres!$K$2:$K$4,1,FALSE)+1)-Tableau1[[#This Row],[ANNÉE]]</f>
        <v>#VALUE!</v>
      </c>
      <c r="F729" s="60" t="e">
        <f t="array" ref="F729">IF($L729,VLOOKUP(Tableau1[[#This Row],[ANNÉE]],paramètres!$L$2:$L$4,1,FALSE)+1)-Tableau1[[#This Row],[ANNÉE]]</f>
        <v>#VALUE!</v>
      </c>
      <c r="G729" s="61" t="e">
        <f>IF($L729,VLOOKUP(Tableau1[[#This Row],[ANNÉE]],paramètres!$M$2:$M$4,1,FALSE)+1)-Tableau1[[#This Row],[ANNÉE]]</f>
        <v>#VALUE!</v>
      </c>
    </row>
    <row r="730" spans="1:7" x14ac:dyDescent="0.25">
      <c r="A730" s="59" t="e">
        <f t="array" ref="A730">IF($L730,VLOOKUP(Tableau1[[#This Row],[ANNÉE]],paramètres!$G$2:$G$4,1,FALSE)+1)-Tableau1[[#This Row],[ANNÉE]]</f>
        <v>#VALUE!</v>
      </c>
      <c r="B730" s="60" t="e">
        <f t="array" ref="B730">IF($L730,VLOOKUP(Tableau1[[#This Row],[ANNÉE]],paramètres!$H$2:$H$4,1,FALSE)+1)-Tableau1[[#This Row],[ANNÉE]]</f>
        <v>#VALUE!</v>
      </c>
      <c r="C730" s="60" t="e">
        <f t="array" ref="C730">IF($L730,VLOOKUP(Tableau1[[#This Row],[ANNÉE]],paramètres!$I$2:$I$4,1,FALSE)+1)-Tableau1[[#This Row],[ANNÉE]]</f>
        <v>#VALUE!</v>
      </c>
      <c r="D730" s="60" t="e">
        <f t="array" ref="D730">IF($L730,VLOOKUP(Tableau1[[#This Row],[ANNÉE]],paramètres!$J$2:$J$4,1,FALSE)+1)-Tableau1[[#This Row],[ANNÉE]]</f>
        <v>#VALUE!</v>
      </c>
      <c r="E730" s="60" t="e">
        <f t="array" ref="E730">IF($L730,VLOOKUP(Tableau1[[#This Row],[ANNÉE]],paramètres!$K$2:$K$4,1,FALSE)+1)-Tableau1[[#This Row],[ANNÉE]]</f>
        <v>#VALUE!</v>
      </c>
      <c r="F730" s="60" t="e">
        <f t="array" ref="F730">IF($L730,VLOOKUP(Tableau1[[#This Row],[ANNÉE]],paramètres!$L$2:$L$4,1,FALSE)+1)-Tableau1[[#This Row],[ANNÉE]]</f>
        <v>#VALUE!</v>
      </c>
      <c r="G730" s="61" t="e">
        <f>IF($L730,VLOOKUP(Tableau1[[#This Row],[ANNÉE]],paramètres!$M$2:$M$4,1,FALSE)+1)-Tableau1[[#This Row],[ANNÉE]]</f>
        <v>#VALUE!</v>
      </c>
    </row>
    <row r="731" spans="1:7" x14ac:dyDescent="0.25">
      <c r="A731" s="59" t="e">
        <f t="array" ref="A731">IF($L731,VLOOKUP(Tableau1[[#This Row],[ANNÉE]],paramètres!$G$2:$G$4,1,FALSE)+1)-Tableau1[[#This Row],[ANNÉE]]</f>
        <v>#VALUE!</v>
      </c>
      <c r="B731" s="60" t="e">
        <f t="array" ref="B731">IF($L731,VLOOKUP(Tableau1[[#This Row],[ANNÉE]],paramètres!$H$2:$H$4,1,FALSE)+1)-Tableau1[[#This Row],[ANNÉE]]</f>
        <v>#VALUE!</v>
      </c>
      <c r="C731" s="60" t="e">
        <f t="array" ref="C731">IF($L731,VLOOKUP(Tableau1[[#This Row],[ANNÉE]],paramètres!$I$2:$I$4,1,FALSE)+1)-Tableau1[[#This Row],[ANNÉE]]</f>
        <v>#VALUE!</v>
      </c>
      <c r="D731" s="60" t="e">
        <f t="array" ref="D731">IF($L731,VLOOKUP(Tableau1[[#This Row],[ANNÉE]],paramètres!$J$2:$J$4,1,FALSE)+1)-Tableau1[[#This Row],[ANNÉE]]</f>
        <v>#VALUE!</v>
      </c>
      <c r="E731" s="60" t="e">
        <f t="array" ref="E731">IF($L731,VLOOKUP(Tableau1[[#This Row],[ANNÉE]],paramètres!$K$2:$K$4,1,FALSE)+1)-Tableau1[[#This Row],[ANNÉE]]</f>
        <v>#VALUE!</v>
      </c>
      <c r="F731" s="60" t="e">
        <f t="array" ref="F731">IF($L731,VLOOKUP(Tableau1[[#This Row],[ANNÉE]],paramètres!$L$2:$L$4,1,FALSE)+1)-Tableau1[[#This Row],[ANNÉE]]</f>
        <v>#VALUE!</v>
      </c>
      <c r="G731" s="61" t="e">
        <f>IF($L731,VLOOKUP(Tableau1[[#This Row],[ANNÉE]],paramètres!$M$2:$M$4,1,FALSE)+1)-Tableau1[[#This Row],[ANNÉE]]</f>
        <v>#VALUE!</v>
      </c>
    </row>
    <row r="732" spans="1:7" x14ac:dyDescent="0.25">
      <c r="A732" s="59" t="e">
        <f t="array" ref="A732">IF($L732,VLOOKUP(Tableau1[[#This Row],[ANNÉE]],paramètres!$G$2:$G$4,1,FALSE)+1)-Tableau1[[#This Row],[ANNÉE]]</f>
        <v>#VALUE!</v>
      </c>
      <c r="B732" s="60" t="e">
        <f t="array" ref="B732">IF($L732,VLOOKUP(Tableau1[[#This Row],[ANNÉE]],paramètres!$H$2:$H$4,1,FALSE)+1)-Tableau1[[#This Row],[ANNÉE]]</f>
        <v>#VALUE!</v>
      </c>
      <c r="C732" s="60" t="e">
        <f t="array" ref="C732">IF($L732,VLOOKUP(Tableau1[[#This Row],[ANNÉE]],paramètres!$I$2:$I$4,1,FALSE)+1)-Tableau1[[#This Row],[ANNÉE]]</f>
        <v>#VALUE!</v>
      </c>
      <c r="D732" s="60" t="e">
        <f t="array" ref="D732">IF($L732,VLOOKUP(Tableau1[[#This Row],[ANNÉE]],paramètres!$J$2:$J$4,1,FALSE)+1)-Tableau1[[#This Row],[ANNÉE]]</f>
        <v>#VALUE!</v>
      </c>
      <c r="E732" s="60" t="e">
        <f t="array" ref="E732">IF($L732,VLOOKUP(Tableau1[[#This Row],[ANNÉE]],paramètres!$K$2:$K$4,1,FALSE)+1)-Tableau1[[#This Row],[ANNÉE]]</f>
        <v>#VALUE!</v>
      </c>
      <c r="F732" s="60" t="e">
        <f t="array" ref="F732">IF($L732,VLOOKUP(Tableau1[[#This Row],[ANNÉE]],paramètres!$L$2:$L$4,1,FALSE)+1)-Tableau1[[#This Row],[ANNÉE]]</f>
        <v>#VALUE!</v>
      </c>
      <c r="G732" s="61" t="e">
        <f>IF($L732,VLOOKUP(Tableau1[[#This Row],[ANNÉE]],paramètres!$M$2:$M$4,1,FALSE)+1)-Tableau1[[#This Row],[ANNÉE]]</f>
        <v>#VALUE!</v>
      </c>
    </row>
    <row r="733" spans="1:7" x14ac:dyDescent="0.25">
      <c r="A733" s="59" t="e">
        <f t="array" ref="A733">IF($L733,VLOOKUP(Tableau1[[#This Row],[ANNÉE]],paramètres!$G$2:$G$4,1,FALSE)+1)-Tableau1[[#This Row],[ANNÉE]]</f>
        <v>#VALUE!</v>
      </c>
      <c r="B733" s="60" t="e">
        <f t="array" ref="B733">IF($L733,VLOOKUP(Tableau1[[#This Row],[ANNÉE]],paramètres!$H$2:$H$4,1,FALSE)+1)-Tableau1[[#This Row],[ANNÉE]]</f>
        <v>#VALUE!</v>
      </c>
      <c r="C733" s="60" t="e">
        <f t="array" ref="C733">IF($L733,VLOOKUP(Tableau1[[#This Row],[ANNÉE]],paramètres!$I$2:$I$4,1,FALSE)+1)-Tableau1[[#This Row],[ANNÉE]]</f>
        <v>#VALUE!</v>
      </c>
      <c r="D733" s="60" t="e">
        <f t="array" ref="D733">IF($L733,VLOOKUP(Tableau1[[#This Row],[ANNÉE]],paramètres!$J$2:$J$4,1,FALSE)+1)-Tableau1[[#This Row],[ANNÉE]]</f>
        <v>#VALUE!</v>
      </c>
      <c r="E733" s="60" t="e">
        <f t="array" ref="E733">IF($L733,VLOOKUP(Tableau1[[#This Row],[ANNÉE]],paramètres!$K$2:$K$4,1,FALSE)+1)-Tableau1[[#This Row],[ANNÉE]]</f>
        <v>#VALUE!</v>
      </c>
      <c r="F733" s="60" t="e">
        <f t="array" ref="F733">IF($L733,VLOOKUP(Tableau1[[#This Row],[ANNÉE]],paramètres!$L$2:$L$4,1,FALSE)+1)-Tableau1[[#This Row],[ANNÉE]]</f>
        <v>#VALUE!</v>
      </c>
      <c r="G733" s="61" t="e">
        <f>IF($L733,VLOOKUP(Tableau1[[#This Row],[ANNÉE]],paramètres!$M$2:$M$4,1,FALSE)+1)-Tableau1[[#This Row],[ANNÉE]]</f>
        <v>#VALUE!</v>
      </c>
    </row>
    <row r="734" spans="1:7" x14ac:dyDescent="0.25">
      <c r="A734" s="59" t="e">
        <f t="array" ref="A734">IF($L734,VLOOKUP(Tableau1[[#This Row],[ANNÉE]],paramètres!$G$2:$G$4,1,FALSE)+1)-Tableau1[[#This Row],[ANNÉE]]</f>
        <v>#VALUE!</v>
      </c>
      <c r="B734" s="60" t="e">
        <f t="array" ref="B734">IF($L734,VLOOKUP(Tableau1[[#This Row],[ANNÉE]],paramètres!$H$2:$H$4,1,FALSE)+1)-Tableau1[[#This Row],[ANNÉE]]</f>
        <v>#VALUE!</v>
      </c>
      <c r="C734" s="60" t="e">
        <f t="array" ref="C734">IF($L734,VLOOKUP(Tableau1[[#This Row],[ANNÉE]],paramètres!$I$2:$I$4,1,FALSE)+1)-Tableau1[[#This Row],[ANNÉE]]</f>
        <v>#VALUE!</v>
      </c>
      <c r="D734" s="60" t="e">
        <f t="array" ref="D734">IF($L734,VLOOKUP(Tableau1[[#This Row],[ANNÉE]],paramètres!$J$2:$J$4,1,FALSE)+1)-Tableau1[[#This Row],[ANNÉE]]</f>
        <v>#VALUE!</v>
      </c>
      <c r="E734" s="60" t="e">
        <f t="array" ref="E734">IF($L734,VLOOKUP(Tableau1[[#This Row],[ANNÉE]],paramètres!$K$2:$K$4,1,FALSE)+1)-Tableau1[[#This Row],[ANNÉE]]</f>
        <v>#VALUE!</v>
      </c>
      <c r="F734" s="60" t="e">
        <f t="array" ref="F734">IF($L734,VLOOKUP(Tableau1[[#This Row],[ANNÉE]],paramètres!$L$2:$L$4,1,FALSE)+1)-Tableau1[[#This Row],[ANNÉE]]</f>
        <v>#VALUE!</v>
      </c>
      <c r="G734" s="61" t="e">
        <f>IF($L734,VLOOKUP(Tableau1[[#This Row],[ANNÉE]],paramètres!$M$2:$M$4,1,FALSE)+1)-Tableau1[[#This Row],[ANNÉE]]</f>
        <v>#VALUE!</v>
      </c>
    </row>
    <row r="735" spans="1:7" x14ac:dyDescent="0.25">
      <c r="A735" s="59" t="e">
        <f t="array" ref="A735">IF($L735,VLOOKUP(Tableau1[[#This Row],[ANNÉE]],paramètres!$G$2:$G$4,1,FALSE)+1)-Tableau1[[#This Row],[ANNÉE]]</f>
        <v>#VALUE!</v>
      </c>
      <c r="B735" s="60" t="e">
        <f t="array" ref="B735">IF($L735,VLOOKUP(Tableau1[[#This Row],[ANNÉE]],paramètres!$H$2:$H$4,1,FALSE)+1)-Tableau1[[#This Row],[ANNÉE]]</f>
        <v>#VALUE!</v>
      </c>
      <c r="C735" s="60" t="e">
        <f t="array" ref="C735">IF($L735,VLOOKUP(Tableau1[[#This Row],[ANNÉE]],paramètres!$I$2:$I$4,1,FALSE)+1)-Tableau1[[#This Row],[ANNÉE]]</f>
        <v>#VALUE!</v>
      </c>
      <c r="D735" s="60" t="e">
        <f t="array" ref="D735">IF($L735,VLOOKUP(Tableau1[[#This Row],[ANNÉE]],paramètres!$J$2:$J$4,1,FALSE)+1)-Tableau1[[#This Row],[ANNÉE]]</f>
        <v>#VALUE!</v>
      </c>
      <c r="E735" s="60" t="e">
        <f t="array" ref="E735">IF($L735,VLOOKUP(Tableau1[[#This Row],[ANNÉE]],paramètres!$K$2:$K$4,1,FALSE)+1)-Tableau1[[#This Row],[ANNÉE]]</f>
        <v>#VALUE!</v>
      </c>
      <c r="F735" s="60" t="e">
        <f t="array" ref="F735">IF($L735,VLOOKUP(Tableau1[[#This Row],[ANNÉE]],paramètres!$L$2:$L$4,1,FALSE)+1)-Tableau1[[#This Row],[ANNÉE]]</f>
        <v>#VALUE!</v>
      </c>
      <c r="G735" s="61" t="e">
        <f>IF($L735,VLOOKUP(Tableau1[[#This Row],[ANNÉE]],paramètres!$M$2:$M$4,1,FALSE)+1)-Tableau1[[#This Row],[ANNÉE]]</f>
        <v>#VALUE!</v>
      </c>
    </row>
    <row r="736" spans="1:7" x14ac:dyDescent="0.25">
      <c r="A736" s="59" t="e">
        <f t="array" ref="A736">IF($L736,VLOOKUP(Tableau1[[#This Row],[ANNÉE]],paramètres!$G$2:$G$4,1,FALSE)+1)-Tableau1[[#This Row],[ANNÉE]]</f>
        <v>#VALUE!</v>
      </c>
      <c r="B736" s="60" t="e">
        <f t="array" ref="B736">IF($L736,VLOOKUP(Tableau1[[#This Row],[ANNÉE]],paramètres!$H$2:$H$4,1,FALSE)+1)-Tableau1[[#This Row],[ANNÉE]]</f>
        <v>#VALUE!</v>
      </c>
      <c r="C736" s="60" t="e">
        <f t="array" ref="C736">IF($L736,VLOOKUP(Tableau1[[#This Row],[ANNÉE]],paramètres!$I$2:$I$4,1,FALSE)+1)-Tableau1[[#This Row],[ANNÉE]]</f>
        <v>#VALUE!</v>
      </c>
      <c r="D736" s="60" t="e">
        <f t="array" ref="D736">IF($L736,VLOOKUP(Tableau1[[#This Row],[ANNÉE]],paramètres!$J$2:$J$4,1,FALSE)+1)-Tableau1[[#This Row],[ANNÉE]]</f>
        <v>#VALUE!</v>
      </c>
      <c r="E736" s="60" t="e">
        <f t="array" ref="E736">IF($L736,VLOOKUP(Tableau1[[#This Row],[ANNÉE]],paramètres!$K$2:$K$4,1,FALSE)+1)-Tableau1[[#This Row],[ANNÉE]]</f>
        <v>#VALUE!</v>
      </c>
      <c r="F736" s="60" t="e">
        <f t="array" ref="F736">IF($L736,VLOOKUP(Tableau1[[#This Row],[ANNÉE]],paramètres!$L$2:$L$4,1,FALSE)+1)-Tableau1[[#This Row],[ANNÉE]]</f>
        <v>#VALUE!</v>
      </c>
      <c r="G736" s="61" t="e">
        <f>IF($L736,VLOOKUP(Tableau1[[#This Row],[ANNÉE]],paramètres!$M$2:$M$4,1,FALSE)+1)-Tableau1[[#This Row],[ANNÉE]]</f>
        <v>#VALUE!</v>
      </c>
    </row>
    <row r="737" spans="1:7" x14ac:dyDescent="0.25">
      <c r="A737" s="59" t="e">
        <f t="array" ref="A737">IF($L737,VLOOKUP(Tableau1[[#This Row],[ANNÉE]],paramètres!$G$2:$G$4,1,FALSE)+1)-Tableau1[[#This Row],[ANNÉE]]</f>
        <v>#VALUE!</v>
      </c>
      <c r="B737" s="60" t="e">
        <f t="array" ref="B737">IF($L737,VLOOKUP(Tableau1[[#This Row],[ANNÉE]],paramètres!$H$2:$H$4,1,FALSE)+1)-Tableau1[[#This Row],[ANNÉE]]</f>
        <v>#VALUE!</v>
      </c>
      <c r="C737" s="60" t="e">
        <f t="array" ref="C737">IF($L737,VLOOKUP(Tableau1[[#This Row],[ANNÉE]],paramètres!$I$2:$I$4,1,FALSE)+1)-Tableau1[[#This Row],[ANNÉE]]</f>
        <v>#VALUE!</v>
      </c>
      <c r="D737" s="60" t="e">
        <f t="array" ref="D737">IF($L737,VLOOKUP(Tableau1[[#This Row],[ANNÉE]],paramètres!$J$2:$J$4,1,FALSE)+1)-Tableau1[[#This Row],[ANNÉE]]</f>
        <v>#VALUE!</v>
      </c>
      <c r="E737" s="60" t="e">
        <f t="array" ref="E737">IF($L737,VLOOKUP(Tableau1[[#This Row],[ANNÉE]],paramètres!$K$2:$K$4,1,FALSE)+1)-Tableau1[[#This Row],[ANNÉE]]</f>
        <v>#VALUE!</v>
      </c>
      <c r="F737" s="60" t="e">
        <f t="array" ref="F737">IF($L737,VLOOKUP(Tableau1[[#This Row],[ANNÉE]],paramètres!$L$2:$L$4,1,FALSE)+1)-Tableau1[[#This Row],[ANNÉE]]</f>
        <v>#VALUE!</v>
      </c>
      <c r="G737" s="61" t="e">
        <f>IF($L737,VLOOKUP(Tableau1[[#This Row],[ANNÉE]],paramètres!$M$2:$M$4,1,FALSE)+1)-Tableau1[[#This Row],[ANNÉE]]</f>
        <v>#VALUE!</v>
      </c>
    </row>
    <row r="738" spans="1:7" x14ac:dyDescent="0.25">
      <c r="A738" s="59" t="e">
        <f t="array" ref="A738">IF($L738,VLOOKUP(Tableau1[[#This Row],[ANNÉE]],paramètres!$G$2:$G$4,1,FALSE)+1)-Tableau1[[#This Row],[ANNÉE]]</f>
        <v>#VALUE!</v>
      </c>
      <c r="B738" s="60" t="e">
        <f t="array" ref="B738">IF($L738,VLOOKUP(Tableau1[[#This Row],[ANNÉE]],paramètres!$H$2:$H$4,1,FALSE)+1)-Tableau1[[#This Row],[ANNÉE]]</f>
        <v>#VALUE!</v>
      </c>
      <c r="C738" s="60" t="e">
        <f t="array" ref="C738">IF($L738,VLOOKUP(Tableau1[[#This Row],[ANNÉE]],paramètres!$I$2:$I$4,1,FALSE)+1)-Tableau1[[#This Row],[ANNÉE]]</f>
        <v>#VALUE!</v>
      </c>
      <c r="D738" s="60" t="e">
        <f t="array" ref="D738">IF($L738,VLOOKUP(Tableau1[[#This Row],[ANNÉE]],paramètres!$J$2:$J$4,1,FALSE)+1)-Tableau1[[#This Row],[ANNÉE]]</f>
        <v>#VALUE!</v>
      </c>
      <c r="E738" s="60" t="e">
        <f t="array" ref="E738">IF($L738,VLOOKUP(Tableau1[[#This Row],[ANNÉE]],paramètres!$K$2:$K$4,1,FALSE)+1)-Tableau1[[#This Row],[ANNÉE]]</f>
        <v>#VALUE!</v>
      </c>
      <c r="F738" s="60" t="e">
        <f t="array" ref="F738">IF($L738,VLOOKUP(Tableau1[[#This Row],[ANNÉE]],paramètres!$L$2:$L$4,1,FALSE)+1)-Tableau1[[#This Row],[ANNÉE]]</f>
        <v>#VALUE!</v>
      </c>
      <c r="G738" s="61" t="e">
        <f>IF($L738,VLOOKUP(Tableau1[[#This Row],[ANNÉE]],paramètres!$M$2:$M$4,1,FALSE)+1)-Tableau1[[#This Row],[ANNÉE]]</f>
        <v>#VALUE!</v>
      </c>
    </row>
    <row r="739" spans="1:7" x14ac:dyDescent="0.25">
      <c r="A739" s="59" t="e">
        <f t="array" ref="A739">IF($L739,VLOOKUP(Tableau1[[#This Row],[ANNÉE]],paramètres!$G$2:$G$4,1,FALSE)+1)-Tableau1[[#This Row],[ANNÉE]]</f>
        <v>#VALUE!</v>
      </c>
      <c r="B739" s="60" t="e">
        <f t="array" ref="B739">IF($L739,VLOOKUP(Tableau1[[#This Row],[ANNÉE]],paramètres!$H$2:$H$4,1,FALSE)+1)-Tableau1[[#This Row],[ANNÉE]]</f>
        <v>#VALUE!</v>
      </c>
      <c r="C739" s="60" t="e">
        <f t="array" ref="C739">IF($L739,VLOOKUP(Tableau1[[#This Row],[ANNÉE]],paramètres!$I$2:$I$4,1,FALSE)+1)-Tableau1[[#This Row],[ANNÉE]]</f>
        <v>#VALUE!</v>
      </c>
      <c r="D739" s="60" t="e">
        <f t="array" ref="D739">IF($L739,VLOOKUP(Tableau1[[#This Row],[ANNÉE]],paramètres!$J$2:$J$4,1,FALSE)+1)-Tableau1[[#This Row],[ANNÉE]]</f>
        <v>#VALUE!</v>
      </c>
      <c r="E739" s="60" t="e">
        <f t="array" ref="E739">IF($L739,VLOOKUP(Tableau1[[#This Row],[ANNÉE]],paramètres!$K$2:$K$4,1,FALSE)+1)-Tableau1[[#This Row],[ANNÉE]]</f>
        <v>#VALUE!</v>
      </c>
      <c r="F739" s="60" t="e">
        <f t="array" ref="F739">IF($L739,VLOOKUP(Tableau1[[#This Row],[ANNÉE]],paramètres!$L$2:$L$4,1,FALSE)+1)-Tableau1[[#This Row],[ANNÉE]]</f>
        <v>#VALUE!</v>
      </c>
      <c r="G739" s="61" t="e">
        <f>IF($L739,VLOOKUP(Tableau1[[#This Row],[ANNÉE]],paramètres!$M$2:$M$4,1,FALSE)+1)-Tableau1[[#This Row],[ANNÉE]]</f>
        <v>#VALUE!</v>
      </c>
    </row>
    <row r="740" spans="1:7" x14ac:dyDescent="0.25">
      <c r="A740" s="59" t="e">
        <f t="array" ref="A740">IF($L740,VLOOKUP(Tableau1[[#This Row],[ANNÉE]],paramètres!$G$2:$G$4,1,FALSE)+1)-Tableau1[[#This Row],[ANNÉE]]</f>
        <v>#VALUE!</v>
      </c>
      <c r="B740" s="60" t="e">
        <f t="array" ref="B740">IF($L740,VLOOKUP(Tableau1[[#This Row],[ANNÉE]],paramètres!$H$2:$H$4,1,FALSE)+1)-Tableau1[[#This Row],[ANNÉE]]</f>
        <v>#VALUE!</v>
      </c>
      <c r="C740" s="60" t="e">
        <f t="array" ref="C740">IF($L740,VLOOKUP(Tableau1[[#This Row],[ANNÉE]],paramètres!$I$2:$I$4,1,FALSE)+1)-Tableau1[[#This Row],[ANNÉE]]</f>
        <v>#VALUE!</v>
      </c>
      <c r="D740" s="60" t="e">
        <f t="array" ref="D740">IF($L740,VLOOKUP(Tableau1[[#This Row],[ANNÉE]],paramètres!$J$2:$J$4,1,FALSE)+1)-Tableau1[[#This Row],[ANNÉE]]</f>
        <v>#VALUE!</v>
      </c>
      <c r="E740" s="60" t="e">
        <f t="array" ref="E740">IF($L740,VLOOKUP(Tableau1[[#This Row],[ANNÉE]],paramètres!$K$2:$K$4,1,FALSE)+1)-Tableau1[[#This Row],[ANNÉE]]</f>
        <v>#VALUE!</v>
      </c>
      <c r="F740" s="60" t="e">
        <f t="array" ref="F740">IF($L740,VLOOKUP(Tableau1[[#This Row],[ANNÉE]],paramètres!$L$2:$L$4,1,FALSE)+1)-Tableau1[[#This Row],[ANNÉE]]</f>
        <v>#VALUE!</v>
      </c>
      <c r="G740" s="61" t="e">
        <f>IF($L740,VLOOKUP(Tableau1[[#This Row],[ANNÉE]],paramètres!$M$2:$M$4,1,FALSE)+1)-Tableau1[[#This Row],[ANNÉE]]</f>
        <v>#VALUE!</v>
      </c>
    </row>
    <row r="741" spans="1:7" x14ac:dyDescent="0.25">
      <c r="A741" s="59" t="e">
        <f t="array" ref="A741">IF($L741,VLOOKUP(Tableau1[[#This Row],[ANNÉE]],paramètres!$G$2:$G$4,1,FALSE)+1)-Tableau1[[#This Row],[ANNÉE]]</f>
        <v>#VALUE!</v>
      </c>
      <c r="B741" s="60" t="e">
        <f t="array" ref="B741">IF($L741,VLOOKUP(Tableau1[[#This Row],[ANNÉE]],paramètres!$H$2:$H$4,1,FALSE)+1)-Tableau1[[#This Row],[ANNÉE]]</f>
        <v>#VALUE!</v>
      </c>
      <c r="C741" s="60" t="e">
        <f t="array" ref="C741">IF($L741,VLOOKUP(Tableau1[[#This Row],[ANNÉE]],paramètres!$I$2:$I$4,1,FALSE)+1)-Tableau1[[#This Row],[ANNÉE]]</f>
        <v>#VALUE!</v>
      </c>
      <c r="D741" s="60" t="e">
        <f t="array" ref="D741">IF($L741,VLOOKUP(Tableau1[[#This Row],[ANNÉE]],paramètres!$J$2:$J$4,1,FALSE)+1)-Tableau1[[#This Row],[ANNÉE]]</f>
        <v>#VALUE!</v>
      </c>
      <c r="E741" s="60" t="e">
        <f t="array" ref="E741">IF($L741,VLOOKUP(Tableau1[[#This Row],[ANNÉE]],paramètres!$K$2:$K$4,1,FALSE)+1)-Tableau1[[#This Row],[ANNÉE]]</f>
        <v>#VALUE!</v>
      </c>
      <c r="F741" s="60" t="e">
        <f t="array" ref="F741">IF($L741,VLOOKUP(Tableau1[[#This Row],[ANNÉE]],paramètres!$L$2:$L$4,1,FALSE)+1)-Tableau1[[#This Row],[ANNÉE]]</f>
        <v>#VALUE!</v>
      </c>
      <c r="G741" s="61" t="e">
        <f>IF($L741,VLOOKUP(Tableau1[[#This Row],[ANNÉE]],paramètres!$M$2:$M$4,1,FALSE)+1)-Tableau1[[#This Row],[ANNÉE]]</f>
        <v>#VALUE!</v>
      </c>
    </row>
    <row r="742" spans="1:7" x14ac:dyDescent="0.25">
      <c r="A742" s="59" t="e">
        <f t="array" ref="A742">IF($L742,VLOOKUP(Tableau1[[#This Row],[ANNÉE]],paramètres!$G$2:$G$4,1,FALSE)+1)-Tableau1[[#This Row],[ANNÉE]]</f>
        <v>#VALUE!</v>
      </c>
      <c r="B742" s="60" t="e">
        <f t="array" ref="B742">IF($L742,VLOOKUP(Tableau1[[#This Row],[ANNÉE]],paramètres!$H$2:$H$4,1,FALSE)+1)-Tableau1[[#This Row],[ANNÉE]]</f>
        <v>#VALUE!</v>
      </c>
      <c r="C742" s="60" t="e">
        <f t="array" ref="C742">IF($L742,VLOOKUP(Tableau1[[#This Row],[ANNÉE]],paramètres!$I$2:$I$4,1,FALSE)+1)-Tableau1[[#This Row],[ANNÉE]]</f>
        <v>#VALUE!</v>
      </c>
      <c r="D742" s="60" t="e">
        <f t="array" ref="D742">IF($L742,VLOOKUP(Tableau1[[#This Row],[ANNÉE]],paramètres!$J$2:$J$4,1,FALSE)+1)-Tableau1[[#This Row],[ANNÉE]]</f>
        <v>#VALUE!</v>
      </c>
      <c r="E742" s="60" t="e">
        <f t="array" ref="E742">IF($L742,VLOOKUP(Tableau1[[#This Row],[ANNÉE]],paramètres!$K$2:$K$4,1,FALSE)+1)-Tableau1[[#This Row],[ANNÉE]]</f>
        <v>#VALUE!</v>
      </c>
      <c r="F742" s="60" t="e">
        <f t="array" ref="F742">IF($L742,VLOOKUP(Tableau1[[#This Row],[ANNÉE]],paramètres!$L$2:$L$4,1,FALSE)+1)-Tableau1[[#This Row],[ANNÉE]]</f>
        <v>#VALUE!</v>
      </c>
      <c r="G742" s="61" t="e">
        <f>IF($L742,VLOOKUP(Tableau1[[#This Row],[ANNÉE]],paramètres!$M$2:$M$4,1,FALSE)+1)-Tableau1[[#This Row],[ANNÉE]]</f>
        <v>#VALUE!</v>
      </c>
    </row>
    <row r="743" spans="1:7" x14ac:dyDescent="0.25">
      <c r="A743" s="59" t="e">
        <f t="array" ref="A743">IF($L743,VLOOKUP(Tableau1[[#This Row],[ANNÉE]],paramètres!$G$2:$G$4,1,FALSE)+1)-Tableau1[[#This Row],[ANNÉE]]</f>
        <v>#VALUE!</v>
      </c>
      <c r="B743" s="60" t="e">
        <f t="array" ref="B743">IF($L743,VLOOKUP(Tableau1[[#This Row],[ANNÉE]],paramètres!$H$2:$H$4,1,FALSE)+1)-Tableau1[[#This Row],[ANNÉE]]</f>
        <v>#VALUE!</v>
      </c>
      <c r="C743" s="60" t="e">
        <f t="array" ref="C743">IF($L743,VLOOKUP(Tableau1[[#This Row],[ANNÉE]],paramètres!$I$2:$I$4,1,FALSE)+1)-Tableau1[[#This Row],[ANNÉE]]</f>
        <v>#VALUE!</v>
      </c>
      <c r="D743" s="60" t="e">
        <f t="array" ref="D743">IF($L743,VLOOKUP(Tableau1[[#This Row],[ANNÉE]],paramètres!$J$2:$J$4,1,FALSE)+1)-Tableau1[[#This Row],[ANNÉE]]</f>
        <v>#VALUE!</v>
      </c>
      <c r="E743" s="60" t="e">
        <f t="array" ref="E743">IF($L743,VLOOKUP(Tableau1[[#This Row],[ANNÉE]],paramètres!$K$2:$K$4,1,FALSE)+1)-Tableau1[[#This Row],[ANNÉE]]</f>
        <v>#VALUE!</v>
      </c>
      <c r="F743" s="60" t="e">
        <f t="array" ref="F743">IF($L743,VLOOKUP(Tableau1[[#This Row],[ANNÉE]],paramètres!$L$2:$L$4,1,FALSE)+1)-Tableau1[[#This Row],[ANNÉE]]</f>
        <v>#VALUE!</v>
      </c>
      <c r="G743" s="61" t="e">
        <f>IF($L743,VLOOKUP(Tableau1[[#This Row],[ANNÉE]],paramètres!$M$2:$M$4,1,FALSE)+1)-Tableau1[[#This Row],[ANNÉE]]</f>
        <v>#VALUE!</v>
      </c>
    </row>
    <row r="744" spans="1:7" x14ac:dyDescent="0.25">
      <c r="A744" s="59" t="e">
        <f t="array" ref="A744">IF($L744,VLOOKUP(Tableau1[[#This Row],[ANNÉE]],paramètres!$G$2:$G$4,1,FALSE)+1)-Tableau1[[#This Row],[ANNÉE]]</f>
        <v>#VALUE!</v>
      </c>
      <c r="B744" s="60" t="e">
        <f t="array" ref="B744">IF($L744,VLOOKUP(Tableau1[[#This Row],[ANNÉE]],paramètres!$H$2:$H$4,1,FALSE)+1)-Tableau1[[#This Row],[ANNÉE]]</f>
        <v>#VALUE!</v>
      </c>
      <c r="C744" s="60" t="e">
        <f t="array" ref="C744">IF($L744,VLOOKUP(Tableau1[[#This Row],[ANNÉE]],paramètres!$I$2:$I$4,1,FALSE)+1)-Tableau1[[#This Row],[ANNÉE]]</f>
        <v>#VALUE!</v>
      </c>
      <c r="D744" s="60" t="e">
        <f t="array" ref="D744">IF($L744,VLOOKUP(Tableau1[[#This Row],[ANNÉE]],paramètres!$J$2:$J$4,1,FALSE)+1)-Tableau1[[#This Row],[ANNÉE]]</f>
        <v>#VALUE!</v>
      </c>
      <c r="E744" s="60" t="e">
        <f t="array" ref="E744">IF($L744,VLOOKUP(Tableau1[[#This Row],[ANNÉE]],paramètres!$K$2:$K$4,1,FALSE)+1)-Tableau1[[#This Row],[ANNÉE]]</f>
        <v>#VALUE!</v>
      </c>
      <c r="F744" s="60" t="e">
        <f t="array" ref="F744">IF($L744,VLOOKUP(Tableau1[[#This Row],[ANNÉE]],paramètres!$L$2:$L$4,1,FALSE)+1)-Tableau1[[#This Row],[ANNÉE]]</f>
        <v>#VALUE!</v>
      </c>
      <c r="G744" s="61" t="e">
        <f>IF($L744,VLOOKUP(Tableau1[[#This Row],[ANNÉE]],paramètres!$M$2:$M$4,1,FALSE)+1)-Tableau1[[#This Row],[ANNÉE]]</f>
        <v>#VALUE!</v>
      </c>
    </row>
    <row r="745" spans="1:7" x14ac:dyDescent="0.25">
      <c r="A745" s="59" t="e">
        <f t="array" ref="A745">IF($L745,VLOOKUP(Tableau1[[#This Row],[ANNÉE]],paramètres!$G$2:$G$4,1,FALSE)+1)-Tableau1[[#This Row],[ANNÉE]]</f>
        <v>#VALUE!</v>
      </c>
      <c r="B745" s="60" t="e">
        <f t="array" ref="B745">IF($L745,VLOOKUP(Tableau1[[#This Row],[ANNÉE]],paramètres!$H$2:$H$4,1,FALSE)+1)-Tableau1[[#This Row],[ANNÉE]]</f>
        <v>#VALUE!</v>
      </c>
      <c r="C745" s="60" t="e">
        <f t="array" ref="C745">IF($L745,VLOOKUP(Tableau1[[#This Row],[ANNÉE]],paramètres!$I$2:$I$4,1,FALSE)+1)-Tableau1[[#This Row],[ANNÉE]]</f>
        <v>#VALUE!</v>
      </c>
      <c r="D745" s="60" t="e">
        <f t="array" ref="D745">IF($L745,VLOOKUP(Tableau1[[#This Row],[ANNÉE]],paramètres!$J$2:$J$4,1,FALSE)+1)-Tableau1[[#This Row],[ANNÉE]]</f>
        <v>#VALUE!</v>
      </c>
      <c r="E745" s="60" t="e">
        <f t="array" ref="E745">IF($L745,VLOOKUP(Tableau1[[#This Row],[ANNÉE]],paramètres!$K$2:$K$4,1,FALSE)+1)-Tableau1[[#This Row],[ANNÉE]]</f>
        <v>#VALUE!</v>
      </c>
      <c r="F745" s="60" t="e">
        <f t="array" ref="F745">IF($L745,VLOOKUP(Tableau1[[#This Row],[ANNÉE]],paramètres!$L$2:$L$4,1,FALSE)+1)-Tableau1[[#This Row],[ANNÉE]]</f>
        <v>#VALUE!</v>
      </c>
      <c r="G745" s="61" t="e">
        <f>IF($L745,VLOOKUP(Tableau1[[#This Row],[ANNÉE]],paramètres!$M$2:$M$4,1,FALSE)+1)-Tableau1[[#This Row],[ANNÉE]]</f>
        <v>#VALUE!</v>
      </c>
    </row>
    <row r="746" spans="1:7" x14ac:dyDescent="0.25">
      <c r="A746" s="59" t="e">
        <f t="array" ref="A746">IF($L746,VLOOKUP(Tableau1[[#This Row],[ANNÉE]],paramètres!$G$2:$G$4,1,FALSE)+1)-Tableau1[[#This Row],[ANNÉE]]</f>
        <v>#VALUE!</v>
      </c>
      <c r="B746" s="60" t="e">
        <f t="array" ref="B746">IF($L746,VLOOKUP(Tableau1[[#This Row],[ANNÉE]],paramètres!$H$2:$H$4,1,FALSE)+1)-Tableau1[[#This Row],[ANNÉE]]</f>
        <v>#VALUE!</v>
      </c>
      <c r="C746" s="60" t="e">
        <f t="array" ref="C746">IF($L746,VLOOKUP(Tableau1[[#This Row],[ANNÉE]],paramètres!$I$2:$I$4,1,FALSE)+1)-Tableau1[[#This Row],[ANNÉE]]</f>
        <v>#VALUE!</v>
      </c>
      <c r="D746" s="60" t="e">
        <f t="array" ref="D746">IF($L746,VLOOKUP(Tableau1[[#This Row],[ANNÉE]],paramètres!$J$2:$J$4,1,FALSE)+1)-Tableau1[[#This Row],[ANNÉE]]</f>
        <v>#VALUE!</v>
      </c>
      <c r="E746" s="60" t="e">
        <f t="array" ref="E746">IF($L746,VLOOKUP(Tableau1[[#This Row],[ANNÉE]],paramètres!$K$2:$K$4,1,FALSE)+1)-Tableau1[[#This Row],[ANNÉE]]</f>
        <v>#VALUE!</v>
      </c>
      <c r="F746" s="60" t="e">
        <f t="array" ref="F746">IF($L746,VLOOKUP(Tableau1[[#This Row],[ANNÉE]],paramètres!$L$2:$L$4,1,FALSE)+1)-Tableau1[[#This Row],[ANNÉE]]</f>
        <v>#VALUE!</v>
      </c>
      <c r="G746" s="61" t="e">
        <f>IF($L746,VLOOKUP(Tableau1[[#This Row],[ANNÉE]],paramètres!$M$2:$M$4,1,FALSE)+1)-Tableau1[[#This Row],[ANNÉE]]</f>
        <v>#VALUE!</v>
      </c>
    </row>
    <row r="747" spans="1:7" x14ac:dyDescent="0.25">
      <c r="A747" s="59" t="e">
        <f t="array" ref="A747">IF($L747,VLOOKUP(Tableau1[[#This Row],[ANNÉE]],paramètres!$G$2:$G$4,1,FALSE)+1)-Tableau1[[#This Row],[ANNÉE]]</f>
        <v>#VALUE!</v>
      </c>
      <c r="B747" s="60" t="e">
        <f t="array" ref="B747">IF($L747,VLOOKUP(Tableau1[[#This Row],[ANNÉE]],paramètres!$H$2:$H$4,1,FALSE)+1)-Tableau1[[#This Row],[ANNÉE]]</f>
        <v>#VALUE!</v>
      </c>
      <c r="C747" s="60" t="e">
        <f t="array" ref="C747">IF($L747,VLOOKUP(Tableau1[[#This Row],[ANNÉE]],paramètres!$I$2:$I$4,1,FALSE)+1)-Tableau1[[#This Row],[ANNÉE]]</f>
        <v>#VALUE!</v>
      </c>
      <c r="D747" s="60" t="e">
        <f t="array" ref="D747">IF($L747,VLOOKUP(Tableau1[[#This Row],[ANNÉE]],paramètres!$J$2:$J$4,1,FALSE)+1)-Tableau1[[#This Row],[ANNÉE]]</f>
        <v>#VALUE!</v>
      </c>
      <c r="E747" s="60" t="e">
        <f t="array" ref="E747">IF($L747,VLOOKUP(Tableau1[[#This Row],[ANNÉE]],paramètres!$K$2:$K$4,1,FALSE)+1)-Tableau1[[#This Row],[ANNÉE]]</f>
        <v>#VALUE!</v>
      </c>
      <c r="F747" s="60" t="e">
        <f t="array" ref="F747">IF($L747,VLOOKUP(Tableau1[[#This Row],[ANNÉE]],paramètres!$L$2:$L$4,1,FALSE)+1)-Tableau1[[#This Row],[ANNÉE]]</f>
        <v>#VALUE!</v>
      </c>
      <c r="G747" s="61" t="e">
        <f>IF($L747,VLOOKUP(Tableau1[[#This Row],[ANNÉE]],paramètres!$M$2:$M$4,1,FALSE)+1)-Tableau1[[#This Row],[ANNÉE]]</f>
        <v>#VALUE!</v>
      </c>
    </row>
    <row r="748" spans="1:7" x14ac:dyDescent="0.25">
      <c r="A748" s="59" t="e">
        <f t="array" ref="A748">IF($L748,VLOOKUP(Tableau1[[#This Row],[ANNÉE]],paramètres!$G$2:$G$4,1,FALSE)+1)-Tableau1[[#This Row],[ANNÉE]]</f>
        <v>#VALUE!</v>
      </c>
      <c r="B748" s="60" t="e">
        <f t="array" ref="B748">IF($L748,VLOOKUP(Tableau1[[#This Row],[ANNÉE]],paramètres!$H$2:$H$4,1,FALSE)+1)-Tableau1[[#This Row],[ANNÉE]]</f>
        <v>#VALUE!</v>
      </c>
      <c r="C748" s="60" t="e">
        <f t="array" ref="C748">IF($L748,VLOOKUP(Tableau1[[#This Row],[ANNÉE]],paramètres!$I$2:$I$4,1,FALSE)+1)-Tableau1[[#This Row],[ANNÉE]]</f>
        <v>#VALUE!</v>
      </c>
      <c r="D748" s="60" t="e">
        <f t="array" ref="D748">IF($L748,VLOOKUP(Tableau1[[#This Row],[ANNÉE]],paramètres!$J$2:$J$4,1,FALSE)+1)-Tableau1[[#This Row],[ANNÉE]]</f>
        <v>#VALUE!</v>
      </c>
      <c r="E748" s="60" t="e">
        <f t="array" ref="E748">IF($L748,VLOOKUP(Tableau1[[#This Row],[ANNÉE]],paramètres!$K$2:$K$4,1,FALSE)+1)-Tableau1[[#This Row],[ANNÉE]]</f>
        <v>#VALUE!</v>
      </c>
      <c r="F748" s="60" t="e">
        <f t="array" ref="F748">IF($L748,VLOOKUP(Tableau1[[#This Row],[ANNÉE]],paramètres!$L$2:$L$4,1,FALSE)+1)-Tableau1[[#This Row],[ANNÉE]]</f>
        <v>#VALUE!</v>
      </c>
      <c r="G748" s="61" t="e">
        <f>IF($L748,VLOOKUP(Tableau1[[#This Row],[ANNÉE]],paramètres!$M$2:$M$4,1,FALSE)+1)-Tableau1[[#This Row],[ANNÉE]]</f>
        <v>#VALUE!</v>
      </c>
    </row>
    <row r="749" spans="1:7" x14ac:dyDescent="0.25">
      <c r="A749" s="59" t="e">
        <f t="array" ref="A749">IF($L749,VLOOKUP(Tableau1[[#This Row],[ANNÉE]],paramètres!$G$2:$G$4,1,FALSE)+1)-Tableau1[[#This Row],[ANNÉE]]</f>
        <v>#VALUE!</v>
      </c>
      <c r="B749" s="60" t="e">
        <f t="array" ref="B749">IF($L749,VLOOKUP(Tableau1[[#This Row],[ANNÉE]],paramètres!$H$2:$H$4,1,FALSE)+1)-Tableau1[[#This Row],[ANNÉE]]</f>
        <v>#VALUE!</v>
      </c>
      <c r="C749" s="60" t="e">
        <f t="array" ref="C749">IF($L749,VLOOKUP(Tableau1[[#This Row],[ANNÉE]],paramètres!$I$2:$I$4,1,FALSE)+1)-Tableau1[[#This Row],[ANNÉE]]</f>
        <v>#VALUE!</v>
      </c>
      <c r="D749" s="60" t="e">
        <f t="array" ref="D749">IF($L749,VLOOKUP(Tableau1[[#This Row],[ANNÉE]],paramètres!$J$2:$J$4,1,FALSE)+1)-Tableau1[[#This Row],[ANNÉE]]</f>
        <v>#VALUE!</v>
      </c>
      <c r="E749" s="60" t="e">
        <f t="array" ref="E749">IF($L749,VLOOKUP(Tableau1[[#This Row],[ANNÉE]],paramètres!$K$2:$K$4,1,FALSE)+1)-Tableau1[[#This Row],[ANNÉE]]</f>
        <v>#VALUE!</v>
      </c>
      <c r="F749" s="60" t="e">
        <f t="array" ref="F749">IF($L749,VLOOKUP(Tableau1[[#This Row],[ANNÉE]],paramètres!$L$2:$L$4,1,FALSE)+1)-Tableau1[[#This Row],[ANNÉE]]</f>
        <v>#VALUE!</v>
      </c>
      <c r="G749" s="61" t="e">
        <f>IF($L749,VLOOKUP(Tableau1[[#This Row],[ANNÉE]],paramètres!$M$2:$M$4,1,FALSE)+1)-Tableau1[[#This Row],[ANNÉE]]</f>
        <v>#VALUE!</v>
      </c>
    </row>
    <row r="750" spans="1:7" x14ac:dyDescent="0.25">
      <c r="A750" s="59" t="e">
        <f t="array" ref="A750">IF($L750,VLOOKUP(Tableau1[[#This Row],[ANNÉE]],paramètres!$G$2:$G$4,1,FALSE)+1)-Tableau1[[#This Row],[ANNÉE]]</f>
        <v>#VALUE!</v>
      </c>
      <c r="B750" s="60" t="e">
        <f t="array" ref="B750">IF($L750,VLOOKUP(Tableau1[[#This Row],[ANNÉE]],paramètres!$H$2:$H$4,1,FALSE)+1)-Tableau1[[#This Row],[ANNÉE]]</f>
        <v>#VALUE!</v>
      </c>
      <c r="C750" s="60" t="e">
        <f t="array" ref="C750">IF($L750,VLOOKUP(Tableau1[[#This Row],[ANNÉE]],paramètres!$I$2:$I$4,1,FALSE)+1)-Tableau1[[#This Row],[ANNÉE]]</f>
        <v>#VALUE!</v>
      </c>
      <c r="D750" s="60" t="e">
        <f t="array" ref="D750">IF($L750,VLOOKUP(Tableau1[[#This Row],[ANNÉE]],paramètres!$J$2:$J$4,1,FALSE)+1)-Tableau1[[#This Row],[ANNÉE]]</f>
        <v>#VALUE!</v>
      </c>
      <c r="E750" s="60" t="e">
        <f t="array" ref="E750">IF($L750,VLOOKUP(Tableau1[[#This Row],[ANNÉE]],paramètres!$K$2:$K$4,1,FALSE)+1)-Tableau1[[#This Row],[ANNÉE]]</f>
        <v>#VALUE!</v>
      </c>
      <c r="F750" s="60" t="e">
        <f t="array" ref="F750">IF($L750,VLOOKUP(Tableau1[[#This Row],[ANNÉE]],paramètres!$L$2:$L$4,1,FALSE)+1)-Tableau1[[#This Row],[ANNÉE]]</f>
        <v>#VALUE!</v>
      </c>
      <c r="G750" s="61" t="e">
        <f>IF($L750,VLOOKUP(Tableau1[[#This Row],[ANNÉE]],paramètres!$M$2:$M$4,1,FALSE)+1)-Tableau1[[#This Row],[ANNÉE]]</f>
        <v>#VALUE!</v>
      </c>
    </row>
    <row r="751" spans="1:7" x14ac:dyDescent="0.25">
      <c r="A751" s="59" t="e">
        <f t="array" ref="A751">IF($L751,VLOOKUP(Tableau1[[#This Row],[ANNÉE]],paramètres!$G$2:$G$4,1,FALSE)+1)-Tableau1[[#This Row],[ANNÉE]]</f>
        <v>#VALUE!</v>
      </c>
      <c r="B751" s="60" t="e">
        <f t="array" ref="B751">IF($L751,VLOOKUP(Tableau1[[#This Row],[ANNÉE]],paramètres!$H$2:$H$4,1,FALSE)+1)-Tableau1[[#This Row],[ANNÉE]]</f>
        <v>#VALUE!</v>
      </c>
      <c r="C751" s="60" t="e">
        <f t="array" ref="C751">IF($L751,VLOOKUP(Tableau1[[#This Row],[ANNÉE]],paramètres!$I$2:$I$4,1,FALSE)+1)-Tableau1[[#This Row],[ANNÉE]]</f>
        <v>#VALUE!</v>
      </c>
      <c r="D751" s="60" t="e">
        <f t="array" ref="D751">IF($L751,VLOOKUP(Tableau1[[#This Row],[ANNÉE]],paramètres!$J$2:$J$4,1,FALSE)+1)-Tableau1[[#This Row],[ANNÉE]]</f>
        <v>#VALUE!</v>
      </c>
      <c r="E751" s="60" t="e">
        <f t="array" ref="E751">IF($L751,VLOOKUP(Tableau1[[#This Row],[ANNÉE]],paramètres!$K$2:$K$4,1,FALSE)+1)-Tableau1[[#This Row],[ANNÉE]]</f>
        <v>#VALUE!</v>
      </c>
      <c r="F751" s="60" t="e">
        <f t="array" ref="F751">IF($L751,VLOOKUP(Tableau1[[#This Row],[ANNÉE]],paramètres!$L$2:$L$4,1,FALSE)+1)-Tableau1[[#This Row],[ANNÉE]]</f>
        <v>#VALUE!</v>
      </c>
      <c r="G751" s="61" t="e">
        <f>IF($L751,VLOOKUP(Tableau1[[#This Row],[ANNÉE]],paramètres!$M$2:$M$4,1,FALSE)+1)-Tableau1[[#This Row],[ANNÉE]]</f>
        <v>#VALUE!</v>
      </c>
    </row>
    <row r="752" spans="1:7" x14ac:dyDescent="0.25">
      <c r="A752" s="59" t="e">
        <f t="array" ref="A752">IF($L752,VLOOKUP(Tableau1[[#This Row],[ANNÉE]],paramètres!$G$2:$G$4,1,FALSE)+1)-Tableau1[[#This Row],[ANNÉE]]</f>
        <v>#VALUE!</v>
      </c>
      <c r="B752" s="60" t="e">
        <f t="array" ref="B752">IF($L752,VLOOKUP(Tableau1[[#This Row],[ANNÉE]],paramètres!$H$2:$H$4,1,FALSE)+1)-Tableau1[[#This Row],[ANNÉE]]</f>
        <v>#VALUE!</v>
      </c>
      <c r="C752" s="60" t="e">
        <f t="array" ref="C752">IF($L752,VLOOKUP(Tableau1[[#This Row],[ANNÉE]],paramètres!$I$2:$I$4,1,FALSE)+1)-Tableau1[[#This Row],[ANNÉE]]</f>
        <v>#VALUE!</v>
      </c>
      <c r="D752" s="60" t="e">
        <f t="array" ref="D752">IF($L752,VLOOKUP(Tableau1[[#This Row],[ANNÉE]],paramètres!$J$2:$J$4,1,FALSE)+1)-Tableau1[[#This Row],[ANNÉE]]</f>
        <v>#VALUE!</v>
      </c>
      <c r="E752" s="60" t="e">
        <f t="array" ref="E752">IF($L752,VLOOKUP(Tableau1[[#This Row],[ANNÉE]],paramètres!$K$2:$K$4,1,FALSE)+1)-Tableau1[[#This Row],[ANNÉE]]</f>
        <v>#VALUE!</v>
      </c>
      <c r="F752" s="60" t="e">
        <f t="array" ref="F752">IF($L752,VLOOKUP(Tableau1[[#This Row],[ANNÉE]],paramètres!$L$2:$L$4,1,FALSE)+1)-Tableau1[[#This Row],[ANNÉE]]</f>
        <v>#VALUE!</v>
      </c>
      <c r="G752" s="61" t="e">
        <f>IF($L752,VLOOKUP(Tableau1[[#This Row],[ANNÉE]],paramètres!$M$2:$M$4,1,FALSE)+1)-Tableau1[[#This Row],[ANNÉE]]</f>
        <v>#VALUE!</v>
      </c>
    </row>
    <row r="753" spans="1:7" x14ac:dyDescent="0.25">
      <c r="A753" s="59" t="e">
        <f t="array" ref="A753">IF($L753,VLOOKUP(Tableau1[[#This Row],[ANNÉE]],paramètres!$G$2:$G$4,1,FALSE)+1)-Tableau1[[#This Row],[ANNÉE]]</f>
        <v>#VALUE!</v>
      </c>
      <c r="B753" s="60" t="e">
        <f t="array" ref="B753">IF($L753,VLOOKUP(Tableau1[[#This Row],[ANNÉE]],paramètres!$H$2:$H$4,1,FALSE)+1)-Tableau1[[#This Row],[ANNÉE]]</f>
        <v>#VALUE!</v>
      </c>
      <c r="C753" s="60" t="e">
        <f t="array" ref="C753">IF($L753,VLOOKUP(Tableau1[[#This Row],[ANNÉE]],paramètres!$I$2:$I$4,1,FALSE)+1)-Tableau1[[#This Row],[ANNÉE]]</f>
        <v>#VALUE!</v>
      </c>
      <c r="D753" s="60" t="e">
        <f t="array" ref="D753">IF($L753,VLOOKUP(Tableau1[[#This Row],[ANNÉE]],paramètres!$J$2:$J$4,1,FALSE)+1)-Tableau1[[#This Row],[ANNÉE]]</f>
        <v>#VALUE!</v>
      </c>
      <c r="E753" s="60" t="e">
        <f t="array" ref="E753">IF($L753,VLOOKUP(Tableau1[[#This Row],[ANNÉE]],paramètres!$K$2:$K$4,1,FALSE)+1)-Tableau1[[#This Row],[ANNÉE]]</f>
        <v>#VALUE!</v>
      </c>
      <c r="F753" s="60" t="e">
        <f t="array" ref="F753">IF($L753,VLOOKUP(Tableau1[[#This Row],[ANNÉE]],paramètres!$L$2:$L$4,1,FALSE)+1)-Tableau1[[#This Row],[ANNÉE]]</f>
        <v>#VALUE!</v>
      </c>
      <c r="G753" s="61" t="e">
        <f>IF($L753,VLOOKUP(Tableau1[[#This Row],[ANNÉE]],paramètres!$M$2:$M$4,1,FALSE)+1)-Tableau1[[#This Row],[ANNÉE]]</f>
        <v>#VALUE!</v>
      </c>
    </row>
    <row r="754" spans="1:7" x14ac:dyDescent="0.25">
      <c r="A754" s="59" t="e">
        <f t="array" ref="A754">IF($L754,VLOOKUP(Tableau1[[#This Row],[ANNÉE]],paramètres!$G$2:$G$4,1,FALSE)+1)-Tableau1[[#This Row],[ANNÉE]]</f>
        <v>#VALUE!</v>
      </c>
      <c r="B754" s="60" t="e">
        <f t="array" ref="B754">IF($L754,VLOOKUP(Tableau1[[#This Row],[ANNÉE]],paramètres!$H$2:$H$4,1,FALSE)+1)-Tableau1[[#This Row],[ANNÉE]]</f>
        <v>#VALUE!</v>
      </c>
      <c r="C754" s="60" t="e">
        <f t="array" ref="C754">IF($L754,VLOOKUP(Tableau1[[#This Row],[ANNÉE]],paramètres!$I$2:$I$4,1,FALSE)+1)-Tableau1[[#This Row],[ANNÉE]]</f>
        <v>#VALUE!</v>
      </c>
      <c r="D754" s="60" t="e">
        <f t="array" ref="D754">IF($L754,VLOOKUP(Tableau1[[#This Row],[ANNÉE]],paramètres!$J$2:$J$4,1,FALSE)+1)-Tableau1[[#This Row],[ANNÉE]]</f>
        <v>#VALUE!</v>
      </c>
      <c r="E754" s="60" t="e">
        <f t="array" ref="E754">IF($L754,VLOOKUP(Tableau1[[#This Row],[ANNÉE]],paramètres!$K$2:$K$4,1,FALSE)+1)-Tableau1[[#This Row],[ANNÉE]]</f>
        <v>#VALUE!</v>
      </c>
      <c r="F754" s="60" t="e">
        <f t="array" ref="F754">IF($L754,VLOOKUP(Tableau1[[#This Row],[ANNÉE]],paramètres!$L$2:$L$4,1,FALSE)+1)-Tableau1[[#This Row],[ANNÉE]]</f>
        <v>#VALUE!</v>
      </c>
      <c r="G754" s="61" t="e">
        <f>IF($L754,VLOOKUP(Tableau1[[#This Row],[ANNÉE]],paramètres!$M$2:$M$4,1,FALSE)+1)-Tableau1[[#This Row],[ANNÉE]]</f>
        <v>#VALUE!</v>
      </c>
    </row>
    <row r="755" spans="1:7" x14ac:dyDescent="0.25">
      <c r="A755" s="59" t="e">
        <f t="array" ref="A755">IF($L755,VLOOKUP(Tableau1[[#This Row],[ANNÉE]],paramètres!$G$2:$G$4,1,FALSE)+1)-Tableau1[[#This Row],[ANNÉE]]</f>
        <v>#VALUE!</v>
      </c>
      <c r="B755" s="60" t="e">
        <f t="array" ref="B755">IF($L755,VLOOKUP(Tableau1[[#This Row],[ANNÉE]],paramètres!$H$2:$H$4,1,FALSE)+1)-Tableau1[[#This Row],[ANNÉE]]</f>
        <v>#VALUE!</v>
      </c>
      <c r="C755" s="60" t="e">
        <f t="array" ref="C755">IF($L755,VLOOKUP(Tableau1[[#This Row],[ANNÉE]],paramètres!$I$2:$I$4,1,FALSE)+1)-Tableau1[[#This Row],[ANNÉE]]</f>
        <v>#VALUE!</v>
      </c>
      <c r="D755" s="60" t="e">
        <f t="array" ref="D755">IF($L755,VLOOKUP(Tableau1[[#This Row],[ANNÉE]],paramètres!$J$2:$J$4,1,FALSE)+1)-Tableau1[[#This Row],[ANNÉE]]</f>
        <v>#VALUE!</v>
      </c>
      <c r="E755" s="60" t="e">
        <f t="array" ref="E755">IF($L755,VLOOKUP(Tableau1[[#This Row],[ANNÉE]],paramètres!$K$2:$K$4,1,FALSE)+1)-Tableau1[[#This Row],[ANNÉE]]</f>
        <v>#VALUE!</v>
      </c>
      <c r="F755" s="60" t="e">
        <f t="array" ref="F755">IF($L755,VLOOKUP(Tableau1[[#This Row],[ANNÉE]],paramètres!$L$2:$L$4,1,FALSE)+1)-Tableau1[[#This Row],[ANNÉE]]</f>
        <v>#VALUE!</v>
      </c>
      <c r="G755" s="61" t="e">
        <f>IF($L755,VLOOKUP(Tableau1[[#This Row],[ANNÉE]],paramètres!$M$2:$M$4,1,FALSE)+1)-Tableau1[[#This Row],[ANNÉE]]</f>
        <v>#VALUE!</v>
      </c>
    </row>
    <row r="756" spans="1:7" x14ac:dyDescent="0.25">
      <c r="A756" s="59" t="e">
        <f t="array" ref="A756">IF($L756,VLOOKUP(Tableau1[[#This Row],[ANNÉE]],paramètres!$G$2:$G$4,1,FALSE)+1)-Tableau1[[#This Row],[ANNÉE]]</f>
        <v>#VALUE!</v>
      </c>
      <c r="B756" s="60" t="e">
        <f t="array" ref="B756">IF($L756,VLOOKUP(Tableau1[[#This Row],[ANNÉE]],paramètres!$H$2:$H$4,1,FALSE)+1)-Tableau1[[#This Row],[ANNÉE]]</f>
        <v>#VALUE!</v>
      </c>
      <c r="C756" s="60" t="e">
        <f t="array" ref="C756">IF($L756,VLOOKUP(Tableau1[[#This Row],[ANNÉE]],paramètres!$I$2:$I$4,1,FALSE)+1)-Tableau1[[#This Row],[ANNÉE]]</f>
        <v>#VALUE!</v>
      </c>
      <c r="D756" s="60" t="e">
        <f t="array" ref="D756">IF($L756,VLOOKUP(Tableau1[[#This Row],[ANNÉE]],paramètres!$J$2:$J$4,1,FALSE)+1)-Tableau1[[#This Row],[ANNÉE]]</f>
        <v>#VALUE!</v>
      </c>
      <c r="E756" s="60" t="e">
        <f t="array" ref="E756">IF($L756,VLOOKUP(Tableau1[[#This Row],[ANNÉE]],paramètres!$K$2:$K$4,1,FALSE)+1)-Tableau1[[#This Row],[ANNÉE]]</f>
        <v>#VALUE!</v>
      </c>
      <c r="F756" s="60" t="e">
        <f t="array" ref="F756">IF($L756,VLOOKUP(Tableau1[[#This Row],[ANNÉE]],paramètres!$L$2:$L$4,1,FALSE)+1)-Tableau1[[#This Row],[ANNÉE]]</f>
        <v>#VALUE!</v>
      </c>
      <c r="G756" s="61" t="e">
        <f>IF($L756,VLOOKUP(Tableau1[[#This Row],[ANNÉE]],paramètres!$M$2:$M$4,1,FALSE)+1)-Tableau1[[#This Row],[ANNÉE]]</f>
        <v>#VALUE!</v>
      </c>
    </row>
    <row r="757" spans="1:7" x14ac:dyDescent="0.25">
      <c r="A757" s="59" t="e">
        <f t="array" ref="A757">IF($L757,VLOOKUP(Tableau1[[#This Row],[ANNÉE]],paramètres!$G$2:$G$4,1,FALSE)+1)-Tableau1[[#This Row],[ANNÉE]]</f>
        <v>#VALUE!</v>
      </c>
      <c r="B757" s="60" t="e">
        <f t="array" ref="B757">IF($L757,VLOOKUP(Tableau1[[#This Row],[ANNÉE]],paramètres!$H$2:$H$4,1,FALSE)+1)-Tableau1[[#This Row],[ANNÉE]]</f>
        <v>#VALUE!</v>
      </c>
      <c r="C757" s="60" t="e">
        <f t="array" ref="C757">IF($L757,VLOOKUP(Tableau1[[#This Row],[ANNÉE]],paramètres!$I$2:$I$4,1,FALSE)+1)-Tableau1[[#This Row],[ANNÉE]]</f>
        <v>#VALUE!</v>
      </c>
      <c r="D757" s="60" t="e">
        <f t="array" ref="D757">IF($L757,VLOOKUP(Tableau1[[#This Row],[ANNÉE]],paramètres!$J$2:$J$4,1,FALSE)+1)-Tableau1[[#This Row],[ANNÉE]]</f>
        <v>#VALUE!</v>
      </c>
      <c r="E757" s="60" t="e">
        <f t="array" ref="E757">IF($L757,VLOOKUP(Tableau1[[#This Row],[ANNÉE]],paramètres!$K$2:$K$4,1,FALSE)+1)-Tableau1[[#This Row],[ANNÉE]]</f>
        <v>#VALUE!</v>
      </c>
      <c r="F757" s="60" t="e">
        <f t="array" ref="F757">IF($L757,VLOOKUP(Tableau1[[#This Row],[ANNÉE]],paramètres!$L$2:$L$4,1,FALSE)+1)-Tableau1[[#This Row],[ANNÉE]]</f>
        <v>#VALUE!</v>
      </c>
      <c r="G757" s="61" t="e">
        <f>IF($L757,VLOOKUP(Tableau1[[#This Row],[ANNÉE]],paramètres!$M$2:$M$4,1,FALSE)+1)-Tableau1[[#This Row],[ANNÉE]]</f>
        <v>#VALUE!</v>
      </c>
    </row>
    <row r="758" spans="1:7" x14ac:dyDescent="0.25">
      <c r="A758" s="59" t="e">
        <f t="array" ref="A758">IF($L758,VLOOKUP(Tableau1[[#This Row],[ANNÉE]],paramètres!$G$2:$G$4,1,FALSE)+1)-Tableau1[[#This Row],[ANNÉE]]</f>
        <v>#VALUE!</v>
      </c>
      <c r="B758" s="60" t="e">
        <f t="array" ref="B758">IF($L758,VLOOKUP(Tableau1[[#This Row],[ANNÉE]],paramètres!$H$2:$H$4,1,FALSE)+1)-Tableau1[[#This Row],[ANNÉE]]</f>
        <v>#VALUE!</v>
      </c>
      <c r="C758" s="60" t="e">
        <f t="array" ref="C758">IF($L758,VLOOKUP(Tableau1[[#This Row],[ANNÉE]],paramètres!$I$2:$I$4,1,FALSE)+1)-Tableau1[[#This Row],[ANNÉE]]</f>
        <v>#VALUE!</v>
      </c>
      <c r="D758" s="60" t="e">
        <f t="array" ref="D758">IF($L758,VLOOKUP(Tableau1[[#This Row],[ANNÉE]],paramètres!$J$2:$J$4,1,FALSE)+1)-Tableau1[[#This Row],[ANNÉE]]</f>
        <v>#VALUE!</v>
      </c>
      <c r="E758" s="60" t="e">
        <f t="array" ref="E758">IF($L758,VLOOKUP(Tableau1[[#This Row],[ANNÉE]],paramètres!$K$2:$K$4,1,FALSE)+1)-Tableau1[[#This Row],[ANNÉE]]</f>
        <v>#VALUE!</v>
      </c>
      <c r="F758" s="60" t="e">
        <f t="array" ref="F758">IF($L758,VLOOKUP(Tableau1[[#This Row],[ANNÉE]],paramètres!$L$2:$L$4,1,FALSE)+1)-Tableau1[[#This Row],[ANNÉE]]</f>
        <v>#VALUE!</v>
      </c>
      <c r="G758" s="61" t="e">
        <f>IF($L758,VLOOKUP(Tableau1[[#This Row],[ANNÉE]],paramètres!$M$2:$M$4,1,FALSE)+1)-Tableau1[[#This Row],[ANNÉE]]</f>
        <v>#VALUE!</v>
      </c>
    </row>
    <row r="759" spans="1:7" x14ac:dyDescent="0.25">
      <c r="A759" s="59" t="e">
        <f t="array" ref="A759">IF($L759,VLOOKUP(Tableau1[[#This Row],[ANNÉE]],paramètres!$G$2:$G$4,1,FALSE)+1)-Tableau1[[#This Row],[ANNÉE]]</f>
        <v>#VALUE!</v>
      </c>
      <c r="B759" s="60" t="e">
        <f t="array" ref="B759">IF($L759,VLOOKUP(Tableau1[[#This Row],[ANNÉE]],paramètres!$H$2:$H$4,1,FALSE)+1)-Tableau1[[#This Row],[ANNÉE]]</f>
        <v>#VALUE!</v>
      </c>
      <c r="C759" s="60" t="e">
        <f t="array" ref="C759">IF($L759,VLOOKUP(Tableau1[[#This Row],[ANNÉE]],paramètres!$I$2:$I$4,1,FALSE)+1)-Tableau1[[#This Row],[ANNÉE]]</f>
        <v>#VALUE!</v>
      </c>
      <c r="D759" s="60" t="e">
        <f t="array" ref="D759">IF($L759,VLOOKUP(Tableau1[[#This Row],[ANNÉE]],paramètres!$J$2:$J$4,1,FALSE)+1)-Tableau1[[#This Row],[ANNÉE]]</f>
        <v>#VALUE!</v>
      </c>
      <c r="E759" s="60" t="e">
        <f t="array" ref="E759">IF($L759,VLOOKUP(Tableau1[[#This Row],[ANNÉE]],paramètres!$K$2:$K$4,1,FALSE)+1)-Tableau1[[#This Row],[ANNÉE]]</f>
        <v>#VALUE!</v>
      </c>
      <c r="F759" s="60" t="e">
        <f t="array" ref="F759">IF($L759,VLOOKUP(Tableau1[[#This Row],[ANNÉE]],paramètres!$L$2:$L$4,1,FALSE)+1)-Tableau1[[#This Row],[ANNÉE]]</f>
        <v>#VALUE!</v>
      </c>
      <c r="G759" s="61" t="e">
        <f>IF($L759,VLOOKUP(Tableau1[[#This Row],[ANNÉE]],paramètres!$M$2:$M$4,1,FALSE)+1)-Tableau1[[#This Row],[ANNÉE]]</f>
        <v>#VALUE!</v>
      </c>
    </row>
    <row r="760" spans="1:7" x14ac:dyDescent="0.25">
      <c r="A760" s="59" t="e">
        <f t="array" ref="A760">IF($L760,VLOOKUP(Tableau1[[#This Row],[ANNÉE]],paramètres!$G$2:$G$4,1,FALSE)+1)-Tableau1[[#This Row],[ANNÉE]]</f>
        <v>#VALUE!</v>
      </c>
      <c r="B760" s="60" t="e">
        <f t="array" ref="B760">IF($L760,VLOOKUP(Tableau1[[#This Row],[ANNÉE]],paramètres!$H$2:$H$4,1,FALSE)+1)-Tableau1[[#This Row],[ANNÉE]]</f>
        <v>#VALUE!</v>
      </c>
      <c r="C760" s="60" t="e">
        <f t="array" ref="C760">IF($L760,VLOOKUP(Tableau1[[#This Row],[ANNÉE]],paramètres!$I$2:$I$4,1,FALSE)+1)-Tableau1[[#This Row],[ANNÉE]]</f>
        <v>#VALUE!</v>
      </c>
      <c r="D760" s="60" t="e">
        <f t="array" ref="D760">IF($L760,VLOOKUP(Tableau1[[#This Row],[ANNÉE]],paramètres!$J$2:$J$4,1,FALSE)+1)-Tableau1[[#This Row],[ANNÉE]]</f>
        <v>#VALUE!</v>
      </c>
      <c r="E760" s="60" t="e">
        <f t="array" ref="E760">IF($L760,VLOOKUP(Tableau1[[#This Row],[ANNÉE]],paramètres!$K$2:$K$4,1,FALSE)+1)-Tableau1[[#This Row],[ANNÉE]]</f>
        <v>#VALUE!</v>
      </c>
      <c r="F760" s="60" t="e">
        <f t="array" ref="F760">IF($L760,VLOOKUP(Tableau1[[#This Row],[ANNÉE]],paramètres!$L$2:$L$4,1,FALSE)+1)-Tableau1[[#This Row],[ANNÉE]]</f>
        <v>#VALUE!</v>
      </c>
      <c r="G760" s="61" t="e">
        <f>IF($L760,VLOOKUP(Tableau1[[#This Row],[ANNÉE]],paramètres!$M$2:$M$4,1,FALSE)+1)-Tableau1[[#This Row],[ANNÉE]]</f>
        <v>#VALUE!</v>
      </c>
    </row>
    <row r="761" spans="1:7" x14ac:dyDescent="0.25">
      <c r="A761" s="59" t="e">
        <f t="array" ref="A761">IF($L761,VLOOKUP(Tableau1[[#This Row],[ANNÉE]],paramètres!$G$2:$G$4,1,FALSE)+1)-Tableau1[[#This Row],[ANNÉE]]</f>
        <v>#VALUE!</v>
      </c>
      <c r="B761" s="60" t="e">
        <f t="array" ref="B761">IF($L761,VLOOKUP(Tableau1[[#This Row],[ANNÉE]],paramètres!$H$2:$H$4,1,FALSE)+1)-Tableau1[[#This Row],[ANNÉE]]</f>
        <v>#VALUE!</v>
      </c>
      <c r="C761" s="60" t="e">
        <f t="array" ref="C761">IF($L761,VLOOKUP(Tableau1[[#This Row],[ANNÉE]],paramètres!$I$2:$I$4,1,FALSE)+1)-Tableau1[[#This Row],[ANNÉE]]</f>
        <v>#VALUE!</v>
      </c>
      <c r="D761" s="60" t="e">
        <f t="array" ref="D761">IF($L761,VLOOKUP(Tableau1[[#This Row],[ANNÉE]],paramètres!$J$2:$J$4,1,FALSE)+1)-Tableau1[[#This Row],[ANNÉE]]</f>
        <v>#VALUE!</v>
      </c>
      <c r="E761" s="60" t="e">
        <f t="array" ref="E761">IF($L761,VLOOKUP(Tableau1[[#This Row],[ANNÉE]],paramètres!$K$2:$K$4,1,FALSE)+1)-Tableau1[[#This Row],[ANNÉE]]</f>
        <v>#VALUE!</v>
      </c>
      <c r="F761" s="60" t="e">
        <f t="array" ref="F761">IF($L761,VLOOKUP(Tableau1[[#This Row],[ANNÉE]],paramètres!$L$2:$L$4,1,FALSE)+1)-Tableau1[[#This Row],[ANNÉE]]</f>
        <v>#VALUE!</v>
      </c>
      <c r="G761" s="61" t="e">
        <f>IF($L761,VLOOKUP(Tableau1[[#This Row],[ANNÉE]],paramètres!$M$2:$M$4,1,FALSE)+1)-Tableau1[[#This Row],[ANNÉE]]</f>
        <v>#VALUE!</v>
      </c>
    </row>
    <row r="762" spans="1:7" x14ac:dyDescent="0.25">
      <c r="A762" s="59" t="e">
        <f t="array" ref="A762">IF($L762,VLOOKUP(Tableau1[[#This Row],[ANNÉE]],paramètres!$G$2:$G$4,1,FALSE)+1)-Tableau1[[#This Row],[ANNÉE]]</f>
        <v>#VALUE!</v>
      </c>
      <c r="B762" s="60" t="e">
        <f t="array" ref="B762">IF($L762,VLOOKUP(Tableau1[[#This Row],[ANNÉE]],paramètres!$H$2:$H$4,1,FALSE)+1)-Tableau1[[#This Row],[ANNÉE]]</f>
        <v>#VALUE!</v>
      </c>
      <c r="C762" s="60" t="e">
        <f t="array" ref="C762">IF($L762,VLOOKUP(Tableau1[[#This Row],[ANNÉE]],paramètres!$I$2:$I$4,1,FALSE)+1)-Tableau1[[#This Row],[ANNÉE]]</f>
        <v>#VALUE!</v>
      </c>
      <c r="D762" s="60" t="e">
        <f t="array" ref="D762">IF($L762,VLOOKUP(Tableau1[[#This Row],[ANNÉE]],paramètres!$J$2:$J$4,1,FALSE)+1)-Tableau1[[#This Row],[ANNÉE]]</f>
        <v>#VALUE!</v>
      </c>
      <c r="E762" s="60" t="e">
        <f t="array" ref="E762">IF($L762,VLOOKUP(Tableau1[[#This Row],[ANNÉE]],paramètres!$K$2:$K$4,1,FALSE)+1)-Tableau1[[#This Row],[ANNÉE]]</f>
        <v>#VALUE!</v>
      </c>
      <c r="F762" s="60" t="e">
        <f t="array" ref="F762">IF($L762,VLOOKUP(Tableau1[[#This Row],[ANNÉE]],paramètres!$L$2:$L$4,1,FALSE)+1)-Tableau1[[#This Row],[ANNÉE]]</f>
        <v>#VALUE!</v>
      </c>
      <c r="G762" s="61" t="e">
        <f>IF($L762,VLOOKUP(Tableau1[[#This Row],[ANNÉE]],paramètres!$M$2:$M$4,1,FALSE)+1)-Tableau1[[#This Row],[ANNÉE]]</f>
        <v>#VALUE!</v>
      </c>
    </row>
    <row r="763" spans="1:7" x14ac:dyDescent="0.25">
      <c r="A763" s="59" t="e">
        <f t="array" ref="A763">IF($L763,VLOOKUP(Tableau1[[#This Row],[ANNÉE]],paramètres!$G$2:$G$4,1,FALSE)+1)-Tableau1[[#This Row],[ANNÉE]]</f>
        <v>#VALUE!</v>
      </c>
      <c r="B763" s="60" t="e">
        <f t="array" ref="B763">IF($L763,VLOOKUP(Tableau1[[#This Row],[ANNÉE]],paramètres!$H$2:$H$4,1,FALSE)+1)-Tableau1[[#This Row],[ANNÉE]]</f>
        <v>#VALUE!</v>
      </c>
      <c r="C763" s="60" t="e">
        <f t="array" ref="C763">IF($L763,VLOOKUP(Tableau1[[#This Row],[ANNÉE]],paramètres!$I$2:$I$4,1,FALSE)+1)-Tableau1[[#This Row],[ANNÉE]]</f>
        <v>#VALUE!</v>
      </c>
      <c r="D763" s="60" t="e">
        <f t="array" ref="D763">IF($L763,VLOOKUP(Tableau1[[#This Row],[ANNÉE]],paramètres!$J$2:$J$4,1,FALSE)+1)-Tableau1[[#This Row],[ANNÉE]]</f>
        <v>#VALUE!</v>
      </c>
      <c r="E763" s="60" t="e">
        <f t="array" ref="E763">IF($L763,VLOOKUP(Tableau1[[#This Row],[ANNÉE]],paramètres!$K$2:$K$4,1,FALSE)+1)-Tableau1[[#This Row],[ANNÉE]]</f>
        <v>#VALUE!</v>
      </c>
      <c r="F763" s="60" t="e">
        <f t="array" ref="F763">IF($L763,VLOOKUP(Tableau1[[#This Row],[ANNÉE]],paramètres!$L$2:$L$4,1,FALSE)+1)-Tableau1[[#This Row],[ANNÉE]]</f>
        <v>#VALUE!</v>
      </c>
      <c r="G763" s="61" t="e">
        <f>IF($L763,VLOOKUP(Tableau1[[#This Row],[ANNÉE]],paramètres!$M$2:$M$4,1,FALSE)+1)-Tableau1[[#This Row],[ANNÉE]]</f>
        <v>#VALUE!</v>
      </c>
    </row>
    <row r="764" spans="1:7" x14ac:dyDescent="0.25">
      <c r="A764" s="59" t="e">
        <f t="array" ref="A764">IF($L764,VLOOKUP(Tableau1[[#This Row],[ANNÉE]],paramètres!$G$2:$G$4,1,FALSE)+1)-Tableau1[[#This Row],[ANNÉE]]</f>
        <v>#VALUE!</v>
      </c>
      <c r="B764" s="60" t="e">
        <f t="array" ref="B764">IF($L764,VLOOKUP(Tableau1[[#This Row],[ANNÉE]],paramètres!$H$2:$H$4,1,FALSE)+1)-Tableau1[[#This Row],[ANNÉE]]</f>
        <v>#VALUE!</v>
      </c>
      <c r="C764" s="60" t="e">
        <f t="array" ref="C764">IF($L764,VLOOKUP(Tableau1[[#This Row],[ANNÉE]],paramètres!$I$2:$I$4,1,FALSE)+1)-Tableau1[[#This Row],[ANNÉE]]</f>
        <v>#VALUE!</v>
      </c>
      <c r="D764" s="60" t="e">
        <f t="array" ref="D764">IF($L764,VLOOKUP(Tableau1[[#This Row],[ANNÉE]],paramètres!$J$2:$J$4,1,FALSE)+1)-Tableau1[[#This Row],[ANNÉE]]</f>
        <v>#VALUE!</v>
      </c>
      <c r="E764" s="60" t="e">
        <f t="array" ref="E764">IF($L764,VLOOKUP(Tableau1[[#This Row],[ANNÉE]],paramètres!$K$2:$K$4,1,FALSE)+1)-Tableau1[[#This Row],[ANNÉE]]</f>
        <v>#VALUE!</v>
      </c>
      <c r="F764" s="60" t="e">
        <f t="array" ref="F764">IF($L764,VLOOKUP(Tableau1[[#This Row],[ANNÉE]],paramètres!$L$2:$L$4,1,FALSE)+1)-Tableau1[[#This Row],[ANNÉE]]</f>
        <v>#VALUE!</v>
      </c>
      <c r="G764" s="61" t="e">
        <f>IF($L764,VLOOKUP(Tableau1[[#This Row],[ANNÉE]],paramètres!$M$2:$M$4,1,FALSE)+1)-Tableau1[[#This Row],[ANNÉE]]</f>
        <v>#VALUE!</v>
      </c>
    </row>
    <row r="765" spans="1:7" x14ac:dyDescent="0.25">
      <c r="A765" s="59" t="e">
        <f t="array" ref="A765">IF($L765,VLOOKUP(Tableau1[[#This Row],[ANNÉE]],paramètres!$G$2:$G$4,1,FALSE)+1)-Tableau1[[#This Row],[ANNÉE]]</f>
        <v>#VALUE!</v>
      </c>
      <c r="B765" s="60" t="e">
        <f t="array" ref="B765">IF($L765,VLOOKUP(Tableau1[[#This Row],[ANNÉE]],paramètres!$H$2:$H$4,1,FALSE)+1)-Tableau1[[#This Row],[ANNÉE]]</f>
        <v>#VALUE!</v>
      </c>
      <c r="C765" s="60" t="e">
        <f t="array" ref="C765">IF($L765,VLOOKUP(Tableau1[[#This Row],[ANNÉE]],paramètres!$I$2:$I$4,1,FALSE)+1)-Tableau1[[#This Row],[ANNÉE]]</f>
        <v>#VALUE!</v>
      </c>
      <c r="D765" s="60" t="e">
        <f t="array" ref="D765">IF($L765,VLOOKUP(Tableau1[[#This Row],[ANNÉE]],paramètres!$J$2:$J$4,1,FALSE)+1)-Tableau1[[#This Row],[ANNÉE]]</f>
        <v>#VALUE!</v>
      </c>
      <c r="E765" s="60" t="e">
        <f t="array" ref="E765">IF($L765,VLOOKUP(Tableau1[[#This Row],[ANNÉE]],paramètres!$K$2:$K$4,1,FALSE)+1)-Tableau1[[#This Row],[ANNÉE]]</f>
        <v>#VALUE!</v>
      </c>
      <c r="F765" s="60" t="e">
        <f t="array" ref="F765">IF($L765,VLOOKUP(Tableau1[[#This Row],[ANNÉE]],paramètres!$L$2:$L$4,1,FALSE)+1)-Tableau1[[#This Row],[ANNÉE]]</f>
        <v>#VALUE!</v>
      </c>
      <c r="G765" s="61" t="e">
        <f>IF($L765,VLOOKUP(Tableau1[[#This Row],[ANNÉE]],paramètres!$M$2:$M$4,1,FALSE)+1)-Tableau1[[#This Row],[ANNÉE]]</f>
        <v>#VALUE!</v>
      </c>
    </row>
    <row r="766" spans="1:7" x14ac:dyDescent="0.25">
      <c r="A766" s="59" t="e">
        <f t="array" ref="A766">IF($L766,VLOOKUP(Tableau1[[#This Row],[ANNÉE]],paramètres!$G$2:$G$4,1,FALSE)+1)-Tableau1[[#This Row],[ANNÉE]]</f>
        <v>#VALUE!</v>
      </c>
      <c r="B766" s="60" t="e">
        <f t="array" ref="B766">IF($L766,VLOOKUP(Tableau1[[#This Row],[ANNÉE]],paramètres!$H$2:$H$4,1,FALSE)+1)-Tableau1[[#This Row],[ANNÉE]]</f>
        <v>#VALUE!</v>
      </c>
      <c r="C766" s="60" t="e">
        <f t="array" ref="C766">IF($L766,VLOOKUP(Tableau1[[#This Row],[ANNÉE]],paramètres!$I$2:$I$4,1,FALSE)+1)-Tableau1[[#This Row],[ANNÉE]]</f>
        <v>#VALUE!</v>
      </c>
      <c r="D766" s="60" t="e">
        <f t="array" ref="D766">IF($L766,VLOOKUP(Tableau1[[#This Row],[ANNÉE]],paramètres!$J$2:$J$4,1,FALSE)+1)-Tableau1[[#This Row],[ANNÉE]]</f>
        <v>#VALUE!</v>
      </c>
      <c r="E766" s="60" t="e">
        <f t="array" ref="E766">IF($L766,VLOOKUP(Tableau1[[#This Row],[ANNÉE]],paramètres!$K$2:$K$4,1,FALSE)+1)-Tableau1[[#This Row],[ANNÉE]]</f>
        <v>#VALUE!</v>
      </c>
      <c r="F766" s="60" t="e">
        <f t="array" ref="F766">IF($L766,VLOOKUP(Tableau1[[#This Row],[ANNÉE]],paramètres!$L$2:$L$4,1,FALSE)+1)-Tableau1[[#This Row],[ANNÉE]]</f>
        <v>#VALUE!</v>
      </c>
      <c r="G766" s="61" t="e">
        <f>IF($L766,VLOOKUP(Tableau1[[#This Row],[ANNÉE]],paramètres!$M$2:$M$4,1,FALSE)+1)-Tableau1[[#This Row],[ANNÉE]]</f>
        <v>#VALUE!</v>
      </c>
    </row>
    <row r="767" spans="1:7" x14ac:dyDescent="0.25">
      <c r="A767" s="59" t="e">
        <f t="array" ref="A767">IF($L767,VLOOKUP(Tableau1[[#This Row],[ANNÉE]],paramètres!$G$2:$G$4,1,FALSE)+1)-Tableau1[[#This Row],[ANNÉE]]</f>
        <v>#VALUE!</v>
      </c>
      <c r="B767" s="60" t="e">
        <f t="array" ref="B767">IF($L767,VLOOKUP(Tableau1[[#This Row],[ANNÉE]],paramètres!$H$2:$H$4,1,FALSE)+1)-Tableau1[[#This Row],[ANNÉE]]</f>
        <v>#VALUE!</v>
      </c>
      <c r="C767" s="60" t="e">
        <f t="array" ref="C767">IF($L767,VLOOKUP(Tableau1[[#This Row],[ANNÉE]],paramètres!$I$2:$I$4,1,FALSE)+1)-Tableau1[[#This Row],[ANNÉE]]</f>
        <v>#VALUE!</v>
      </c>
      <c r="D767" s="60" t="e">
        <f t="array" ref="D767">IF($L767,VLOOKUP(Tableau1[[#This Row],[ANNÉE]],paramètres!$J$2:$J$4,1,FALSE)+1)-Tableau1[[#This Row],[ANNÉE]]</f>
        <v>#VALUE!</v>
      </c>
      <c r="E767" s="60" t="e">
        <f t="array" ref="E767">IF($L767,VLOOKUP(Tableau1[[#This Row],[ANNÉE]],paramètres!$K$2:$K$4,1,FALSE)+1)-Tableau1[[#This Row],[ANNÉE]]</f>
        <v>#VALUE!</v>
      </c>
      <c r="F767" s="60" t="e">
        <f t="array" ref="F767">IF($L767,VLOOKUP(Tableau1[[#This Row],[ANNÉE]],paramètres!$L$2:$L$4,1,FALSE)+1)-Tableau1[[#This Row],[ANNÉE]]</f>
        <v>#VALUE!</v>
      </c>
      <c r="G767" s="61" t="e">
        <f>IF($L767,VLOOKUP(Tableau1[[#This Row],[ANNÉE]],paramètres!$M$2:$M$4,1,FALSE)+1)-Tableau1[[#This Row],[ANNÉE]]</f>
        <v>#VALUE!</v>
      </c>
    </row>
    <row r="768" spans="1:7" x14ac:dyDescent="0.25">
      <c r="A768" s="59" t="e">
        <f t="array" ref="A768">IF($L768,VLOOKUP(Tableau1[[#This Row],[ANNÉE]],paramètres!$G$2:$G$4,1,FALSE)+1)-Tableau1[[#This Row],[ANNÉE]]</f>
        <v>#VALUE!</v>
      </c>
      <c r="B768" s="60" t="e">
        <f t="array" ref="B768">IF($L768,VLOOKUP(Tableau1[[#This Row],[ANNÉE]],paramètres!$H$2:$H$4,1,FALSE)+1)-Tableau1[[#This Row],[ANNÉE]]</f>
        <v>#VALUE!</v>
      </c>
      <c r="C768" s="60" t="e">
        <f t="array" ref="C768">IF($L768,VLOOKUP(Tableau1[[#This Row],[ANNÉE]],paramètres!$I$2:$I$4,1,FALSE)+1)-Tableau1[[#This Row],[ANNÉE]]</f>
        <v>#VALUE!</v>
      </c>
      <c r="D768" s="60" t="e">
        <f t="array" ref="D768">IF($L768,VLOOKUP(Tableau1[[#This Row],[ANNÉE]],paramètres!$J$2:$J$4,1,FALSE)+1)-Tableau1[[#This Row],[ANNÉE]]</f>
        <v>#VALUE!</v>
      </c>
      <c r="E768" s="60" t="e">
        <f t="array" ref="E768">IF($L768,VLOOKUP(Tableau1[[#This Row],[ANNÉE]],paramètres!$K$2:$K$4,1,FALSE)+1)-Tableau1[[#This Row],[ANNÉE]]</f>
        <v>#VALUE!</v>
      </c>
      <c r="F768" s="60" t="e">
        <f t="array" ref="F768">IF($L768,VLOOKUP(Tableau1[[#This Row],[ANNÉE]],paramètres!$L$2:$L$4,1,FALSE)+1)-Tableau1[[#This Row],[ANNÉE]]</f>
        <v>#VALUE!</v>
      </c>
      <c r="G768" s="61" t="e">
        <f>IF($L768,VLOOKUP(Tableau1[[#This Row],[ANNÉE]],paramètres!$M$2:$M$4,1,FALSE)+1)-Tableau1[[#This Row],[ANNÉE]]</f>
        <v>#VALUE!</v>
      </c>
    </row>
    <row r="769" spans="1:7" x14ac:dyDescent="0.25">
      <c r="A769" s="59" t="e">
        <f t="array" ref="A769">IF($L769,VLOOKUP(Tableau1[[#This Row],[ANNÉE]],paramètres!$G$2:$G$4,1,FALSE)+1)-Tableau1[[#This Row],[ANNÉE]]</f>
        <v>#VALUE!</v>
      </c>
      <c r="B769" s="60" t="e">
        <f t="array" ref="B769">IF($L769,VLOOKUP(Tableau1[[#This Row],[ANNÉE]],paramètres!$H$2:$H$4,1,FALSE)+1)-Tableau1[[#This Row],[ANNÉE]]</f>
        <v>#VALUE!</v>
      </c>
      <c r="C769" s="60" t="e">
        <f t="array" ref="C769">IF($L769,VLOOKUP(Tableau1[[#This Row],[ANNÉE]],paramètres!$I$2:$I$4,1,FALSE)+1)-Tableau1[[#This Row],[ANNÉE]]</f>
        <v>#VALUE!</v>
      </c>
      <c r="D769" s="60" t="e">
        <f t="array" ref="D769">IF($L769,VLOOKUP(Tableau1[[#This Row],[ANNÉE]],paramètres!$J$2:$J$4,1,FALSE)+1)-Tableau1[[#This Row],[ANNÉE]]</f>
        <v>#VALUE!</v>
      </c>
      <c r="E769" s="60" t="e">
        <f t="array" ref="E769">IF($L769,VLOOKUP(Tableau1[[#This Row],[ANNÉE]],paramètres!$K$2:$K$4,1,FALSE)+1)-Tableau1[[#This Row],[ANNÉE]]</f>
        <v>#VALUE!</v>
      </c>
      <c r="F769" s="60" t="e">
        <f t="array" ref="F769">IF($L769,VLOOKUP(Tableau1[[#This Row],[ANNÉE]],paramètres!$L$2:$L$4,1,FALSE)+1)-Tableau1[[#This Row],[ANNÉE]]</f>
        <v>#VALUE!</v>
      </c>
      <c r="G769" s="61" t="e">
        <f>IF($L769,VLOOKUP(Tableau1[[#This Row],[ANNÉE]],paramètres!$M$2:$M$4,1,FALSE)+1)-Tableau1[[#This Row],[ANNÉE]]</f>
        <v>#VALUE!</v>
      </c>
    </row>
    <row r="770" spans="1:7" x14ac:dyDescent="0.25">
      <c r="A770" s="59" t="e">
        <f t="array" ref="A770">IF($L770,VLOOKUP(Tableau1[[#This Row],[ANNÉE]],paramètres!$G$2:$G$4,1,FALSE)+1)-Tableau1[[#This Row],[ANNÉE]]</f>
        <v>#VALUE!</v>
      </c>
      <c r="B770" s="60" t="e">
        <f t="array" ref="B770">IF($L770,VLOOKUP(Tableau1[[#This Row],[ANNÉE]],paramètres!$H$2:$H$4,1,FALSE)+1)-Tableau1[[#This Row],[ANNÉE]]</f>
        <v>#VALUE!</v>
      </c>
      <c r="C770" s="60" t="e">
        <f t="array" ref="C770">IF($L770,VLOOKUP(Tableau1[[#This Row],[ANNÉE]],paramètres!$I$2:$I$4,1,FALSE)+1)-Tableau1[[#This Row],[ANNÉE]]</f>
        <v>#VALUE!</v>
      </c>
      <c r="D770" s="60" t="e">
        <f t="array" ref="D770">IF($L770,VLOOKUP(Tableau1[[#This Row],[ANNÉE]],paramètres!$J$2:$J$4,1,FALSE)+1)-Tableau1[[#This Row],[ANNÉE]]</f>
        <v>#VALUE!</v>
      </c>
      <c r="E770" s="60" t="e">
        <f t="array" ref="E770">IF($L770,VLOOKUP(Tableau1[[#This Row],[ANNÉE]],paramètres!$K$2:$K$4,1,FALSE)+1)-Tableau1[[#This Row],[ANNÉE]]</f>
        <v>#VALUE!</v>
      </c>
      <c r="F770" s="60" t="e">
        <f t="array" ref="F770">IF($L770,VLOOKUP(Tableau1[[#This Row],[ANNÉE]],paramètres!$L$2:$L$4,1,FALSE)+1)-Tableau1[[#This Row],[ANNÉE]]</f>
        <v>#VALUE!</v>
      </c>
      <c r="G770" s="61" t="e">
        <f>IF($L770,VLOOKUP(Tableau1[[#This Row],[ANNÉE]],paramètres!$M$2:$M$4,1,FALSE)+1)-Tableau1[[#This Row],[ANNÉE]]</f>
        <v>#VALUE!</v>
      </c>
    </row>
    <row r="771" spans="1:7" x14ac:dyDescent="0.25">
      <c r="A771" s="59" t="e">
        <f t="array" ref="A771">IF($L771,VLOOKUP(Tableau1[[#This Row],[ANNÉE]],paramètres!$G$2:$G$4,1,FALSE)+1)-Tableau1[[#This Row],[ANNÉE]]</f>
        <v>#VALUE!</v>
      </c>
      <c r="B771" s="60" t="e">
        <f t="array" ref="B771">IF($L771,VLOOKUP(Tableau1[[#This Row],[ANNÉE]],paramètres!$H$2:$H$4,1,FALSE)+1)-Tableau1[[#This Row],[ANNÉE]]</f>
        <v>#VALUE!</v>
      </c>
      <c r="C771" s="60" t="e">
        <f t="array" ref="C771">IF($L771,VLOOKUP(Tableau1[[#This Row],[ANNÉE]],paramètres!$I$2:$I$4,1,FALSE)+1)-Tableau1[[#This Row],[ANNÉE]]</f>
        <v>#VALUE!</v>
      </c>
      <c r="D771" s="60" t="e">
        <f t="array" ref="D771">IF($L771,VLOOKUP(Tableau1[[#This Row],[ANNÉE]],paramètres!$J$2:$J$4,1,FALSE)+1)-Tableau1[[#This Row],[ANNÉE]]</f>
        <v>#VALUE!</v>
      </c>
      <c r="E771" s="60" t="e">
        <f t="array" ref="E771">IF($L771,VLOOKUP(Tableau1[[#This Row],[ANNÉE]],paramètres!$K$2:$K$4,1,FALSE)+1)-Tableau1[[#This Row],[ANNÉE]]</f>
        <v>#VALUE!</v>
      </c>
      <c r="F771" s="60" t="e">
        <f t="array" ref="F771">IF($L771,VLOOKUP(Tableau1[[#This Row],[ANNÉE]],paramètres!$L$2:$L$4,1,FALSE)+1)-Tableau1[[#This Row],[ANNÉE]]</f>
        <v>#VALUE!</v>
      </c>
      <c r="G771" s="61" t="e">
        <f>IF($L771,VLOOKUP(Tableau1[[#This Row],[ANNÉE]],paramètres!$M$2:$M$4,1,FALSE)+1)-Tableau1[[#This Row],[ANNÉE]]</f>
        <v>#VALUE!</v>
      </c>
    </row>
    <row r="772" spans="1:7" x14ac:dyDescent="0.25">
      <c r="A772" s="59" t="e">
        <f t="array" ref="A772">IF($L772,VLOOKUP(Tableau1[[#This Row],[ANNÉE]],paramètres!$G$2:$G$4,1,FALSE)+1)-Tableau1[[#This Row],[ANNÉE]]</f>
        <v>#VALUE!</v>
      </c>
      <c r="B772" s="60" t="e">
        <f t="array" ref="B772">IF($L772,VLOOKUP(Tableau1[[#This Row],[ANNÉE]],paramètres!$H$2:$H$4,1,FALSE)+1)-Tableau1[[#This Row],[ANNÉE]]</f>
        <v>#VALUE!</v>
      </c>
      <c r="C772" s="60" t="e">
        <f t="array" ref="C772">IF($L772,VLOOKUP(Tableau1[[#This Row],[ANNÉE]],paramètres!$I$2:$I$4,1,FALSE)+1)-Tableau1[[#This Row],[ANNÉE]]</f>
        <v>#VALUE!</v>
      </c>
      <c r="D772" s="60" t="e">
        <f t="array" ref="D772">IF($L772,VLOOKUP(Tableau1[[#This Row],[ANNÉE]],paramètres!$J$2:$J$4,1,FALSE)+1)-Tableau1[[#This Row],[ANNÉE]]</f>
        <v>#VALUE!</v>
      </c>
      <c r="E772" s="60" t="e">
        <f t="array" ref="E772">IF($L772,VLOOKUP(Tableau1[[#This Row],[ANNÉE]],paramètres!$K$2:$K$4,1,FALSE)+1)-Tableau1[[#This Row],[ANNÉE]]</f>
        <v>#VALUE!</v>
      </c>
      <c r="F772" s="60" t="e">
        <f t="array" ref="F772">IF($L772,VLOOKUP(Tableau1[[#This Row],[ANNÉE]],paramètres!$L$2:$L$4,1,FALSE)+1)-Tableau1[[#This Row],[ANNÉE]]</f>
        <v>#VALUE!</v>
      </c>
      <c r="G772" s="61" t="e">
        <f>IF($L772,VLOOKUP(Tableau1[[#This Row],[ANNÉE]],paramètres!$M$2:$M$4,1,FALSE)+1)-Tableau1[[#This Row],[ANNÉE]]</f>
        <v>#VALUE!</v>
      </c>
    </row>
    <row r="773" spans="1:7" x14ac:dyDescent="0.25">
      <c r="A773" s="59" t="e">
        <f t="array" ref="A773">IF($L773,VLOOKUP(Tableau1[[#This Row],[ANNÉE]],paramètres!$G$2:$G$4,1,FALSE)+1)-Tableau1[[#This Row],[ANNÉE]]</f>
        <v>#VALUE!</v>
      </c>
      <c r="B773" s="60" t="e">
        <f t="array" ref="B773">IF($L773,VLOOKUP(Tableau1[[#This Row],[ANNÉE]],paramètres!$H$2:$H$4,1,FALSE)+1)-Tableau1[[#This Row],[ANNÉE]]</f>
        <v>#VALUE!</v>
      </c>
      <c r="C773" s="60" t="e">
        <f t="array" ref="C773">IF($L773,VLOOKUP(Tableau1[[#This Row],[ANNÉE]],paramètres!$I$2:$I$4,1,FALSE)+1)-Tableau1[[#This Row],[ANNÉE]]</f>
        <v>#VALUE!</v>
      </c>
      <c r="D773" s="60" t="e">
        <f t="array" ref="D773">IF($L773,VLOOKUP(Tableau1[[#This Row],[ANNÉE]],paramètres!$J$2:$J$4,1,FALSE)+1)-Tableau1[[#This Row],[ANNÉE]]</f>
        <v>#VALUE!</v>
      </c>
      <c r="E773" s="60" t="e">
        <f t="array" ref="E773">IF($L773,VLOOKUP(Tableau1[[#This Row],[ANNÉE]],paramètres!$K$2:$K$4,1,FALSE)+1)-Tableau1[[#This Row],[ANNÉE]]</f>
        <v>#VALUE!</v>
      </c>
      <c r="F773" s="60" t="e">
        <f t="array" ref="F773">IF($L773,VLOOKUP(Tableau1[[#This Row],[ANNÉE]],paramètres!$L$2:$L$4,1,FALSE)+1)-Tableau1[[#This Row],[ANNÉE]]</f>
        <v>#VALUE!</v>
      </c>
      <c r="G773" s="61" t="e">
        <f>IF($L773,VLOOKUP(Tableau1[[#This Row],[ANNÉE]],paramètres!$M$2:$M$4,1,FALSE)+1)-Tableau1[[#This Row],[ANNÉE]]</f>
        <v>#VALUE!</v>
      </c>
    </row>
    <row r="774" spans="1:7" x14ac:dyDescent="0.25">
      <c r="A774" s="59" t="e">
        <f t="array" ref="A774">IF($L774,VLOOKUP(Tableau1[[#This Row],[ANNÉE]],paramètres!$G$2:$G$4,1,FALSE)+1)-Tableau1[[#This Row],[ANNÉE]]</f>
        <v>#VALUE!</v>
      </c>
      <c r="B774" s="60" t="e">
        <f t="array" ref="B774">IF($L774,VLOOKUP(Tableau1[[#This Row],[ANNÉE]],paramètres!$H$2:$H$4,1,FALSE)+1)-Tableau1[[#This Row],[ANNÉE]]</f>
        <v>#VALUE!</v>
      </c>
      <c r="C774" s="60" t="e">
        <f t="array" ref="C774">IF($L774,VLOOKUP(Tableau1[[#This Row],[ANNÉE]],paramètres!$I$2:$I$4,1,FALSE)+1)-Tableau1[[#This Row],[ANNÉE]]</f>
        <v>#VALUE!</v>
      </c>
      <c r="D774" s="60" t="e">
        <f t="array" ref="D774">IF($L774,VLOOKUP(Tableau1[[#This Row],[ANNÉE]],paramètres!$J$2:$J$4,1,FALSE)+1)-Tableau1[[#This Row],[ANNÉE]]</f>
        <v>#VALUE!</v>
      </c>
      <c r="E774" s="60" t="e">
        <f t="array" ref="E774">IF($L774,VLOOKUP(Tableau1[[#This Row],[ANNÉE]],paramètres!$K$2:$K$4,1,FALSE)+1)-Tableau1[[#This Row],[ANNÉE]]</f>
        <v>#VALUE!</v>
      </c>
      <c r="F774" s="60" t="e">
        <f t="array" ref="F774">IF($L774,VLOOKUP(Tableau1[[#This Row],[ANNÉE]],paramètres!$L$2:$L$4,1,FALSE)+1)-Tableau1[[#This Row],[ANNÉE]]</f>
        <v>#VALUE!</v>
      </c>
      <c r="G774" s="61" t="e">
        <f>IF($L774,VLOOKUP(Tableau1[[#This Row],[ANNÉE]],paramètres!$M$2:$M$4,1,FALSE)+1)-Tableau1[[#This Row],[ANNÉE]]</f>
        <v>#VALUE!</v>
      </c>
    </row>
    <row r="775" spans="1:7" x14ac:dyDescent="0.25">
      <c r="A775" s="59" t="e">
        <f t="array" ref="A775">IF($L775,VLOOKUP(Tableau1[[#This Row],[ANNÉE]],paramètres!$G$2:$G$4,1,FALSE)+1)-Tableau1[[#This Row],[ANNÉE]]</f>
        <v>#VALUE!</v>
      </c>
      <c r="B775" s="60" t="e">
        <f t="array" ref="B775">IF($L775,VLOOKUP(Tableau1[[#This Row],[ANNÉE]],paramètres!$H$2:$H$4,1,FALSE)+1)-Tableau1[[#This Row],[ANNÉE]]</f>
        <v>#VALUE!</v>
      </c>
      <c r="C775" s="60" t="e">
        <f t="array" ref="C775">IF($L775,VLOOKUP(Tableau1[[#This Row],[ANNÉE]],paramètres!$I$2:$I$4,1,FALSE)+1)-Tableau1[[#This Row],[ANNÉE]]</f>
        <v>#VALUE!</v>
      </c>
      <c r="D775" s="60" t="e">
        <f t="array" ref="D775">IF($L775,VLOOKUP(Tableau1[[#This Row],[ANNÉE]],paramètres!$J$2:$J$4,1,FALSE)+1)-Tableau1[[#This Row],[ANNÉE]]</f>
        <v>#VALUE!</v>
      </c>
      <c r="E775" s="60" t="e">
        <f t="array" ref="E775">IF($L775,VLOOKUP(Tableau1[[#This Row],[ANNÉE]],paramètres!$K$2:$K$4,1,FALSE)+1)-Tableau1[[#This Row],[ANNÉE]]</f>
        <v>#VALUE!</v>
      </c>
      <c r="F775" s="60" t="e">
        <f t="array" ref="F775">IF($L775,VLOOKUP(Tableau1[[#This Row],[ANNÉE]],paramètres!$L$2:$L$4,1,FALSE)+1)-Tableau1[[#This Row],[ANNÉE]]</f>
        <v>#VALUE!</v>
      </c>
      <c r="G775" s="61" t="e">
        <f>IF($L775,VLOOKUP(Tableau1[[#This Row],[ANNÉE]],paramètres!$M$2:$M$4,1,FALSE)+1)-Tableau1[[#This Row],[ANNÉE]]</f>
        <v>#VALUE!</v>
      </c>
    </row>
    <row r="776" spans="1:7" x14ac:dyDescent="0.25">
      <c r="A776" s="59" t="e">
        <f t="array" ref="A776">IF($L776,VLOOKUP(Tableau1[[#This Row],[ANNÉE]],paramètres!$G$2:$G$4,1,FALSE)+1)-Tableau1[[#This Row],[ANNÉE]]</f>
        <v>#VALUE!</v>
      </c>
      <c r="B776" s="60" t="e">
        <f t="array" ref="B776">IF($L776,VLOOKUP(Tableau1[[#This Row],[ANNÉE]],paramètres!$H$2:$H$4,1,FALSE)+1)-Tableau1[[#This Row],[ANNÉE]]</f>
        <v>#VALUE!</v>
      </c>
      <c r="C776" s="60" t="e">
        <f t="array" ref="C776">IF($L776,VLOOKUP(Tableau1[[#This Row],[ANNÉE]],paramètres!$I$2:$I$4,1,FALSE)+1)-Tableau1[[#This Row],[ANNÉE]]</f>
        <v>#VALUE!</v>
      </c>
      <c r="D776" s="60" t="e">
        <f t="array" ref="D776">IF($L776,VLOOKUP(Tableau1[[#This Row],[ANNÉE]],paramètres!$J$2:$J$4,1,FALSE)+1)-Tableau1[[#This Row],[ANNÉE]]</f>
        <v>#VALUE!</v>
      </c>
      <c r="E776" s="60" t="e">
        <f t="array" ref="E776">IF($L776,VLOOKUP(Tableau1[[#This Row],[ANNÉE]],paramètres!$K$2:$K$4,1,FALSE)+1)-Tableau1[[#This Row],[ANNÉE]]</f>
        <v>#VALUE!</v>
      </c>
      <c r="F776" s="60" t="e">
        <f t="array" ref="F776">IF($L776,VLOOKUP(Tableau1[[#This Row],[ANNÉE]],paramètres!$L$2:$L$4,1,FALSE)+1)-Tableau1[[#This Row],[ANNÉE]]</f>
        <v>#VALUE!</v>
      </c>
      <c r="G776" s="61" t="e">
        <f>IF($L776,VLOOKUP(Tableau1[[#This Row],[ANNÉE]],paramètres!$M$2:$M$4,1,FALSE)+1)-Tableau1[[#This Row],[ANNÉE]]</f>
        <v>#VALUE!</v>
      </c>
    </row>
    <row r="777" spans="1:7" x14ac:dyDescent="0.25">
      <c r="A777" s="59" t="e">
        <f t="array" ref="A777">IF($L777,VLOOKUP(Tableau1[[#This Row],[ANNÉE]],paramètres!$G$2:$G$4,1,FALSE)+1)-Tableau1[[#This Row],[ANNÉE]]</f>
        <v>#VALUE!</v>
      </c>
      <c r="B777" s="60" t="e">
        <f t="array" ref="B777">IF($L777,VLOOKUP(Tableau1[[#This Row],[ANNÉE]],paramètres!$H$2:$H$4,1,FALSE)+1)-Tableau1[[#This Row],[ANNÉE]]</f>
        <v>#VALUE!</v>
      </c>
      <c r="C777" s="60" t="e">
        <f t="array" ref="C777">IF($L777,VLOOKUP(Tableau1[[#This Row],[ANNÉE]],paramètres!$I$2:$I$4,1,FALSE)+1)-Tableau1[[#This Row],[ANNÉE]]</f>
        <v>#VALUE!</v>
      </c>
      <c r="D777" s="60" t="e">
        <f t="array" ref="D777">IF($L777,VLOOKUP(Tableau1[[#This Row],[ANNÉE]],paramètres!$J$2:$J$4,1,FALSE)+1)-Tableau1[[#This Row],[ANNÉE]]</f>
        <v>#VALUE!</v>
      </c>
      <c r="E777" s="60" t="e">
        <f t="array" ref="E777">IF($L777,VLOOKUP(Tableau1[[#This Row],[ANNÉE]],paramètres!$K$2:$K$4,1,FALSE)+1)-Tableau1[[#This Row],[ANNÉE]]</f>
        <v>#VALUE!</v>
      </c>
      <c r="F777" s="60" t="e">
        <f t="array" ref="F777">IF($L777,VLOOKUP(Tableau1[[#This Row],[ANNÉE]],paramètres!$L$2:$L$4,1,FALSE)+1)-Tableau1[[#This Row],[ANNÉE]]</f>
        <v>#VALUE!</v>
      </c>
      <c r="G777" s="61" t="e">
        <f>IF($L777,VLOOKUP(Tableau1[[#This Row],[ANNÉE]],paramètres!$M$2:$M$4,1,FALSE)+1)-Tableau1[[#This Row],[ANNÉE]]</f>
        <v>#VALUE!</v>
      </c>
    </row>
    <row r="778" spans="1:7" x14ac:dyDescent="0.25">
      <c r="A778" s="59" t="e">
        <f t="array" ref="A778">IF($L778,VLOOKUP(Tableau1[[#This Row],[ANNÉE]],paramètres!$G$2:$G$4,1,FALSE)+1)-Tableau1[[#This Row],[ANNÉE]]</f>
        <v>#VALUE!</v>
      </c>
      <c r="B778" s="60" t="e">
        <f t="array" ref="B778">IF($L778,VLOOKUP(Tableau1[[#This Row],[ANNÉE]],paramètres!$H$2:$H$4,1,FALSE)+1)-Tableau1[[#This Row],[ANNÉE]]</f>
        <v>#VALUE!</v>
      </c>
      <c r="C778" s="60" t="e">
        <f t="array" ref="C778">IF($L778,VLOOKUP(Tableau1[[#This Row],[ANNÉE]],paramètres!$I$2:$I$4,1,FALSE)+1)-Tableau1[[#This Row],[ANNÉE]]</f>
        <v>#VALUE!</v>
      </c>
      <c r="D778" s="60" t="e">
        <f t="array" ref="D778">IF($L778,VLOOKUP(Tableau1[[#This Row],[ANNÉE]],paramètres!$J$2:$J$4,1,FALSE)+1)-Tableau1[[#This Row],[ANNÉE]]</f>
        <v>#VALUE!</v>
      </c>
      <c r="E778" s="60" t="e">
        <f t="array" ref="E778">IF($L778,VLOOKUP(Tableau1[[#This Row],[ANNÉE]],paramètres!$K$2:$K$4,1,FALSE)+1)-Tableau1[[#This Row],[ANNÉE]]</f>
        <v>#VALUE!</v>
      </c>
      <c r="F778" s="60" t="e">
        <f t="array" ref="F778">IF($L778,VLOOKUP(Tableau1[[#This Row],[ANNÉE]],paramètres!$L$2:$L$4,1,FALSE)+1)-Tableau1[[#This Row],[ANNÉE]]</f>
        <v>#VALUE!</v>
      </c>
      <c r="G778" s="61" t="e">
        <f>IF($L778,VLOOKUP(Tableau1[[#This Row],[ANNÉE]],paramètres!$M$2:$M$4,1,FALSE)+1)-Tableau1[[#This Row],[ANNÉE]]</f>
        <v>#VALUE!</v>
      </c>
    </row>
    <row r="779" spans="1:7" x14ac:dyDescent="0.25">
      <c r="A779" s="59" t="e">
        <f t="array" ref="A779">IF($L779,VLOOKUP(Tableau1[[#This Row],[ANNÉE]],paramètres!$G$2:$G$4,1,FALSE)+1)-Tableau1[[#This Row],[ANNÉE]]</f>
        <v>#VALUE!</v>
      </c>
      <c r="B779" s="60" t="e">
        <f t="array" ref="B779">IF($L779,VLOOKUP(Tableau1[[#This Row],[ANNÉE]],paramètres!$H$2:$H$4,1,FALSE)+1)-Tableau1[[#This Row],[ANNÉE]]</f>
        <v>#VALUE!</v>
      </c>
      <c r="C779" s="60" t="e">
        <f t="array" ref="C779">IF($L779,VLOOKUP(Tableau1[[#This Row],[ANNÉE]],paramètres!$I$2:$I$4,1,FALSE)+1)-Tableau1[[#This Row],[ANNÉE]]</f>
        <v>#VALUE!</v>
      </c>
      <c r="D779" s="60" t="e">
        <f t="array" ref="D779">IF($L779,VLOOKUP(Tableau1[[#This Row],[ANNÉE]],paramètres!$J$2:$J$4,1,FALSE)+1)-Tableau1[[#This Row],[ANNÉE]]</f>
        <v>#VALUE!</v>
      </c>
      <c r="E779" s="60" t="e">
        <f t="array" ref="E779">IF($L779,VLOOKUP(Tableau1[[#This Row],[ANNÉE]],paramètres!$K$2:$K$4,1,FALSE)+1)-Tableau1[[#This Row],[ANNÉE]]</f>
        <v>#VALUE!</v>
      </c>
      <c r="F779" s="60" t="e">
        <f t="array" ref="F779">IF($L779,VLOOKUP(Tableau1[[#This Row],[ANNÉE]],paramètres!$L$2:$L$4,1,FALSE)+1)-Tableau1[[#This Row],[ANNÉE]]</f>
        <v>#VALUE!</v>
      </c>
      <c r="G779" s="61" t="e">
        <f>IF($L779,VLOOKUP(Tableau1[[#This Row],[ANNÉE]],paramètres!$M$2:$M$4,1,FALSE)+1)-Tableau1[[#This Row],[ANNÉE]]</f>
        <v>#VALUE!</v>
      </c>
    </row>
    <row r="780" spans="1:7" x14ac:dyDescent="0.25">
      <c r="A780" s="59" t="e">
        <f t="array" ref="A780">IF($L780,VLOOKUP(Tableau1[[#This Row],[ANNÉE]],paramètres!$G$2:$G$4,1,FALSE)+1)-Tableau1[[#This Row],[ANNÉE]]</f>
        <v>#VALUE!</v>
      </c>
      <c r="B780" s="60" t="e">
        <f t="array" ref="B780">IF($L780,VLOOKUP(Tableau1[[#This Row],[ANNÉE]],paramètres!$H$2:$H$4,1,FALSE)+1)-Tableau1[[#This Row],[ANNÉE]]</f>
        <v>#VALUE!</v>
      </c>
      <c r="C780" s="60" t="e">
        <f t="array" ref="C780">IF($L780,VLOOKUP(Tableau1[[#This Row],[ANNÉE]],paramètres!$I$2:$I$4,1,FALSE)+1)-Tableau1[[#This Row],[ANNÉE]]</f>
        <v>#VALUE!</v>
      </c>
      <c r="D780" s="60" t="e">
        <f t="array" ref="D780">IF($L780,VLOOKUP(Tableau1[[#This Row],[ANNÉE]],paramètres!$J$2:$J$4,1,FALSE)+1)-Tableau1[[#This Row],[ANNÉE]]</f>
        <v>#VALUE!</v>
      </c>
      <c r="E780" s="60" t="e">
        <f t="array" ref="E780">IF($L780,VLOOKUP(Tableau1[[#This Row],[ANNÉE]],paramètres!$K$2:$K$4,1,FALSE)+1)-Tableau1[[#This Row],[ANNÉE]]</f>
        <v>#VALUE!</v>
      </c>
      <c r="F780" s="60" t="e">
        <f t="array" ref="F780">IF($L780,VLOOKUP(Tableau1[[#This Row],[ANNÉE]],paramètres!$L$2:$L$4,1,FALSE)+1)-Tableau1[[#This Row],[ANNÉE]]</f>
        <v>#VALUE!</v>
      </c>
      <c r="G780" s="61" t="e">
        <f>IF($L780,VLOOKUP(Tableau1[[#This Row],[ANNÉE]],paramètres!$M$2:$M$4,1,FALSE)+1)-Tableau1[[#This Row],[ANNÉE]]</f>
        <v>#VALUE!</v>
      </c>
    </row>
    <row r="781" spans="1:7" x14ac:dyDescent="0.25">
      <c r="A781" s="59" t="e">
        <f t="array" ref="A781">IF($L781,VLOOKUP(Tableau1[[#This Row],[ANNÉE]],paramètres!$G$2:$G$4,1,FALSE)+1)-Tableau1[[#This Row],[ANNÉE]]</f>
        <v>#VALUE!</v>
      </c>
      <c r="B781" s="60" t="e">
        <f t="array" ref="B781">IF($L781,VLOOKUP(Tableau1[[#This Row],[ANNÉE]],paramètres!$H$2:$H$4,1,FALSE)+1)-Tableau1[[#This Row],[ANNÉE]]</f>
        <v>#VALUE!</v>
      </c>
      <c r="C781" s="60" t="e">
        <f t="array" ref="C781">IF($L781,VLOOKUP(Tableau1[[#This Row],[ANNÉE]],paramètres!$I$2:$I$4,1,FALSE)+1)-Tableau1[[#This Row],[ANNÉE]]</f>
        <v>#VALUE!</v>
      </c>
      <c r="D781" s="60" t="e">
        <f t="array" ref="D781">IF($L781,VLOOKUP(Tableau1[[#This Row],[ANNÉE]],paramètres!$J$2:$J$4,1,FALSE)+1)-Tableau1[[#This Row],[ANNÉE]]</f>
        <v>#VALUE!</v>
      </c>
      <c r="E781" s="60" t="e">
        <f t="array" ref="E781">IF($L781,VLOOKUP(Tableau1[[#This Row],[ANNÉE]],paramètres!$K$2:$K$4,1,FALSE)+1)-Tableau1[[#This Row],[ANNÉE]]</f>
        <v>#VALUE!</v>
      </c>
      <c r="F781" s="60" t="e">
        <f t="array" ref="F781">IF($L781,VLOOKUP(Tableau1[[#This Row],[ANNÉE]],paramètres!$L$2:$L$4,1,FALSE)+1)-Tableau1[[#This Row],[ANNÉE]]</f>
        <v>#VALUE!</v>
      </c>
      <c r="G781" s="61" t="e">
        <f>IF($L781,VLOOKUP(Tableau1[[#This Row],[ANNÉE]],paramètres!$M$2:$M$4,1,FALSE)+1)-Tableau1[[#This Row],[ANNÉE]]</f>
        <v>#VALUE!</v>
      </c>
    </row>
    <row r="782" spans="1:7" x14ac:dyDescent="0.25">
      <c r="A782" s="59" t="e">
        <f t="array" ref="A782">IF($L782,VLOOKUP(Tableau1[[#This Row],[ANNÉE]],paramètres!$G$2:$G$4,1,FALSE)+1)-Tableau1[[#This Row],[ANNÉE]]</f>
        <v>#VALUE!</v>
      </c>
      <c r="B782" s="60" t="e">
        <f t="array" ref="B782">IF($L782,VLOOKUP(Tableau1[[#This Row],[ANNÉE]],paramètres!$H$2:$H$4,1,FALSE)+1)-Tableau1[[#This Row],[ANNÉE]]</f>
        <v>#VALUE!</v>
      </c>
      <c r="C782" s="60" t="e">
        <f t="array" ref="C782">IF($L782,VLOOKUP(Tableau1[[#This Row],[ANNÉE]],paramètres!$I$2:$I$4,1,FALSE)+1)-Tableau1[[#This Row],[ANNÉE]]</f>
        <v>#VALUE!</v>
      </c>
      <c r="D782" s="60" t="e">
        <f t="array" ref="D782">IF($L782,VLOOKUP(Tableau1[[#This Row],[ANNÉE]],paramètres!$J$2:$J$4,1,FALSE)+1)-Tableau1[[#This Row],[ANNÉE]]</f>
        <v>#VALUE!</v>
      </c>
      <c r="E782" s="60" t="e">
        <f t="array" ref="E782">IF($L782,VLOOKUP(Tableau1[[#This Row],[ANNÉE]],paramètres!$K$2:$K$4,1,FALSE)+1)-Tableau1[[#This Row],[ANNÉE]]</f>
        <v>#VALUE!</v>
      </c>
      <c r="F782" s="60" t="e">
        <f t="array" ref="F782">IF($L782,VLOOKUP(Tableau1[[#This Row],[ANNÉE]],paramètres!$L$2:$L$4,1,FALSE)+1)-Tableau1[[#This Row],[ANNÉE]]</f>
        <v>#VALUE!</v>
      </c>
      <c r="G782" s="61" t="e">
        <f>IF($L782,VLOOKUP(Tableau1[[#This Row],[ANNÉE]],paramètres!$M$2:$M$4,1,FALSE)+1)-Tableau1[[#This Row],[ANNÉE]]</f>
        <v>#VALUE!</v>
      </c>
    </row>
    <row r="783" spans="1:7" x14ac:dyDescent="0.25">
      <c r="A783" s="59" t="e">
        <f t="array" ref="A783">IF($L783,VLOOKUP(Tableau1[[#This Row],[ANNÉE]],paramètres!$G$2:$G$4,1,FALSE)+1)-Tableau1[[#This Row],[ANNÉE]]</f>
        <v>#VALUE!</v>
      </c>
      <c r="B783" s="60" t="e">
        <f t="array" ref="B783">IF($L783,VLOOKUP(Tableau1[[#This Row],[ANNÉE]],paramètres!$H$2:$H$4,1,FALSE)+1)-Tableau1[[#This Row],[ANNÉE]]</f>
        <v>#VALUE!</v>
      </c>
      <c r="C783" s="60" t="e">
        <f t="array" ref="C783">IF($L783,VLOOKUP(Tableau1[[#This Row],[ANNÉE]],paramètres!$I$2:$I$4,1,FALSE)+1)-Tableau1[[#This Row],[ANNÉE]]</f>
        <v>#VALUE!</v>
      </c>
      <c r="D783" s="60" t="e">
        <f t="array" ref="D783">IF($L783,VLOOKUP(Tableau1[[#This Row],[ANNÉE]],paramètres!$J$2:$J$4,1,FALSE)+1)-Tableau1[[#This Row],[ANNÉE]]</f>
        <v>#VALUE!</v>
      </c>
      <c r="E783" s="60" t="e">
        <f t="array" ref="E783">IF($L783,VLOOKUP(Tableau1[[#This Row],[ANNÉE]],paramètres!$K$2:$K$4,1,FALSE)+1)-Tableau1[[#This Row],[ANNÉE]]</f>
        <v>#VALUE!</v>
      </c>
      <c r="F783" s="60" t="e">
        <f t="array" ref="F783">IF($L783,VLOOKUP(Tableau1[[#This Row],[ANNÉE]],paramètres!$L$2:$L$4,1,FALSE)+1)-Tableau1[[#This Row],[ANNÉE]]</f>
        <v>#VALUE!</v>
      </c>
      <c r="G783" s="61" t="e">
        <f>IF($L783,VLOOKUP(Tableau1[[#This Row],[ANNÉE]],paramètres!$M$2:$M$4,1,FALSE)+1)-Tableau1[[#This Row],[ANNÉE]]</f>
        <v>#VALUE!</v>
      </c>
    </row>
    <row r="784" spans="1:7" x14ac:dyDescent="0.25">
      <c r="A784" s="59" t="e">
        <f t="array" ref="A784">IF($L784,VLOOKUP(Tableau1[[#This Row],[ANNÉE]],paramètres!$G$2:$G$4,1,FALSE)+1)-Tableau1[[#This Row],[ANNÉE]]</f>
        <v>#VALUE!</v>
      </c>
      <c r="B784" s="60" t="e">
        <f t="array" ref="B784">IF($L784,VLOOKUP(Tableau1[[#This Row],[ANNÉE]],paramètres!$H$2:$H$4,1,FALSE)+1)-Tableau1[[#This Row],[ANNÉE]]</f>
        <v>#VALUE!</v>
      </c>
      <c r="C784" s="60" t="e">
        <f t="array" ref="C784">IF($L784,VLOOKUP(Tableau1[[#This Row],[ANNÉE]],paramètres!$I$2:$I$4,1,FALSE)+1)-Tableau1[[#This Row],[ANNÉE]]</f>
        <v>#VALUE!</v>
      </c>
      <c r="D784" s="60" t="e">
        <f t="array" ref="D784">IF($L784,VLOOKUP(Tableau1[[#This Row],[ANNÉE]],paramètres!$J$2:$J$4,1,FALSE)+1)-Tableau1[[#This Row],[ANNÉE]]</f>
        <v>#VALUE!</v>
      </c>
      <c r="E784" s="60" t="e">
        <f t="array" ref="E784">IF($L784,VLOOKUP(Tableau1[[#This Row],[ANNÉE]],paramètres!$K$2:$K$4,1,FALSE)+1)-Tableau1[[#This Row],[ANNÉE]]</f>
        <v>#VALUE!</v>
      </c>
      <c r="F784" s="60" t="e">
        <f t="array" ref="F784">IF($L784,VLOOKUP(Tableau1[[#This Row],[ANNÉE]],paramètres!$L$2:$L$4,1,FALSE)+1)-Tableau1[[#This Row],[ANNÉE]]</f>
        <v>#VALUE!</v>
      </c>
      <c r="G784" s="61" t="e">
        <f>IF($L784,VLOOKUP(Tableau1[[#This Row],[ANNÉE]],paramètres!$M$2:$M$4,1,FALSE)+1)-Tableau1[[#This Row],[ANNÉE]]</f>
        <v>#VALUE!</v>
      </c>
    </row>
    <row r="785" spans="1:7" x14ac:dyDescent="0.25">
      <c r="A785" s="59" t="e">
        <f t="array" ref="A785">IF($L785,VLOOKUP(Tableau1[[#This Row],[ANNÉE]],paramètres!$G$2:$G$4,1,FALSE)+1)-Tableau1[[#This Row],[ANNÉE]]</f>
        <v>#VALUE!</v>
      </c>
      <c r="B785" s="60" t="e">
        <f t="array" ref="B785">IF($L785,VLOOKUP(Tableau1[[#This Row],[ANNÉE]],paramètres!$H$2:$H$4,1,FALSE)+1)-Tableau1[[#This Row],[ANNÉE]]</f>
        <v>#VALUE!</v>
      </c>
      <c r="C785" s="60" t="e">
        <f t="array" ref="C785">IF($L785,VLOOKUP(Tableau1[[#This Row],[ANNÉE]],paramètres!$I$2:$I$4,1,FALSE)+1)-Tableau1[[#This Row],[ANNÉE]]</f>
        <v>#VALUE!</v>
      </c>
      <c r="D785" s="60" t="e">
        <f t="array" ref="D785">IF($L785,VLOOKUP(Tableau1[[#This Row],[ANNÉE]],paramètres!$J$2:$J$4,1,FALSE)+1)-Tableau1[[#This Row],[ANNÉE]]</f>
        <v>#VALUE!</v>
      </c>
      <c r="E785" s="60" t="e">
        <f t="array" ref="E785">IF($L785,VLOOKUP(Tableau1[[#This Row],[ANNÉE]],paramètres!$K$2:$K$4,1,FALSE)+1)-Tableau1[[#This Row],[ANNÉE]]</f>
        <v>#VALUE!</v>
      </c>
      <c r="F785" s="60" t="e">
        <f t="array" ref="F785">IF($L785,VLOOKUP(Tableau1[[#This Row],[ANNÉE]],paramètres!$L$2:$L$4,1,FALSE)+1)-Tableau1[[#This Row],[ANNÉE]]</f>
        <v>#VALUE!</v>
      </c>
      <c r="G785" s="61" t="e">
        <f>IF($L785,VLOOKUP(Tableau1[[#This Row],[ANNÉE]],paramètres!$M$2:$M$4,1,FALSE)+1)-Tableau1[[#This Row],[ANNÉE]]</f>
        <v>#VALUE!</v>
      </c>
    </row>
    <row r="786" spans="1:7" x14ac:dyDescent="0.25">
      <c r="A786" s="59" t="e">
        <f t="array" ref="A786">IF($L786,VLOOKUP(Tableau1[[#This Row],[ANNÉE]],paramètres!$G$2:$G$4,1,FALSE)+1)-Tableau1[[#This Row],[ANNÉE]]</f>
        <v>#VALUE!</v>
      </c>
      <c r="B786" s="60" t="e">
        <f t="array" ref="B786">IF($L786,VLOOKUP(Tableau1[[#This Row],[ANNÉE]],paramètres!$H$2:$H$4,1,FALSE)+1)-Tableau1[[#This Row],[ANNÉE]]</f>
        <v>#VALUE!</v>
      </c>
      <c r="C786" s="60" t="e">
        <f t="array" ref="C786">IF($L786,VLOOKUP(Tableau1[[#This Row],[ANNÉE]],paramètres!$I$2:$I$4,1,FALSE)+1)-Tableau1[[#This Row],[ANNÉE]]</f>
        <v>#VALUE!</v>
      </c>
      <c r="D786" s="60" t="e">
        <f t="array" ref="D786">IF($L786,VLOOKUP(Tableau1[[#This Row],[ANNÉE]],paramètres!$J$2:$J$4,1,FALSE)+1)-Tableau1[[#This Row],[ANNÉE]]</f>
        <v>#VALUE!</v>
      </c>
      <c r="E786" s="60" t="e">
        <f t="array" ref="E786">IF($L786,VLOOKUP(Tableau1[[#This Row],[ANNÉE]],paramètres!$K$2:$K$4,1,FALSE)+1)-Tableau1[[#This Row],[ANNÉE]]</f>
        <v>#VALUE!</v>
      </c>
      <c r="F786" s="60" t="e">
        <f t="array" ref="F786">IF($L786,VLOOKUP(Tableau1[[#This Row],[ANNÉE]],paramètres!$L$2:$L$4,1,FALSE)+1)-Tableau1[[#This Row],[ANNÉE]]</f>
        <v>#VALUE!</v>
      </c>
      <c r="G786" s="61" t="e">
        <f>IF($L786,VLOOKUP(Tableau1[[#This Row],[ANNÉE]],paramètres!$M$2:$M$4,1,FALSE)+1)-Tableau1[[#This Row],[ANNÉE]]</f>
        <v>#VALUE!</v>
      </c>
    </row>
    <row r="787" spans="1:7" x14ac:dyDescent="0.25">
      <c r="A787" s="59" t="e">
        <f t="array" ref="A787">IF($L787,VLOOKUP(Tableau1[[#This Row],[ANNÉE]],paramètres!$G$2:$G$4,1,FALSE)+1)-Tableau1[[#This Row],[ANNÉE]]</f>
        <v>#VALUE!</v>
      </c>
      <c r="B787" s="60" t="e">
        <f t="array" ref="B787">IF($L787,VLOOKUP(Tableau1[[#This Row],[ANNÉE]],paramètres!$H$2:$H$4,1,FALSE)+1)-Tableau1[[#This Row],[ANNÉE]]</f>
        <v>#VALUE!</v>
      </c>
      <c r="C787" s="60" t="e">
        <f t="array" ref="C787">IF($L787,VLOOKUP(Tableau1[[#This Row],[ANNÉE]],paramètres!$I$2:$I$4,1,FALSE)+1)-Tableau1[[#This Row],[ANNÉE]]</f>
        <v>#VALUE!</v>
      </c>
      <c r="D787" s="60" t="e">
        <f t="array" ref="D787">IF($L787,VLOOKUP(Tableau1[[#This Row],[ANNÉE]],paramètres!$J$2:$J$4,1,FALSE)+1)-Tableau1[[#This Row],[ANNÉE]]</f>
        <v>#VALUE!</v>
      </c>
      <c r="E787" s="60" t="e">
        <f t="array" ref="E787">IF($L787,VLOOKUP(Tableau1[[#This Row],[ANNÉE]],paramètres!$K$2:$K$4,1,FALSE)+1)-Tableau1[[#This Row],[ANNÉE]]</f>
        <v>#VALUE!</v>
      </c>
      <c r="F787" s="60" t="e">
        <f t="array" ref="F787">IF($L787,VLOOKUP(Tableau1[[#This Row],[ANNÉE]],paramètres!$L$2:$L$4,1,FALSE)+1)-Tableau1[[#This Row],[ANNÉE]]</f>
        <v>#VALUE!</v>
      </c>
      <c r="G787" s="61" t="e">
        <f>IF($L787,VLOOKUP(Tableau1[[#This Row],[ANNÉE]],paramètres!$M$2:$M$4,1,FALSE)+1)-Tableau1[[#This Row],[ANNÉE]]</f>
        <v>#VALUE!</v>
      </c>
    </row>
    <row r="788" spans="1:7" x14ac:dyDescent="0.25">
      <c r="A788" s="59" t="e">
        <f t="array" ref="A788">IF($L788,VLOOKUP(Tableau1[[#This Row],[ANNÉE]],paramètres!$G$2:$G$4,1,FALSE)+1)-Tableau1[[#This Row],[ANNÉE]]</f>
        <v>#VALUE!</v>
      </c>
      <c r="B788" s="60" t="e">
        <f t="array" ref="B788">IF($L788,VLOOKUP(Tableau1[[#This Row],[ANNÉE]],paramètres!$H$2:$H$4,1,FALSE)+1)-Tableau1[[#This Row],[ANNÉE]]</f>
        <v>#VALUE!</v>
      </c>
      <c r="C788" s="60" t="e">
        <f t="array" ref="C788">IF($L788,VLOOKUP(Tableau1[[#This Row],[ANNÉE]],paramètres!$I$2:$I$4,1,FALSE)+1)-Tableau1[[#This Row],[ANNÉE]]</f>
        <v>#VALUE!</v>
      </c>
      <c r="D788" s="60" t="e">
        <f t="array" ref="D788">IF($L788,VLOOKUP(Tableau1[[#This Row],[ANNÉE]],paramètres!$J$2:$J$4,1,FALSE)+1)-Tableau1[[#This Row],[ANNÉE]]</f>
        <v>#VALUE!</v>
      </c>
      <c r="E788" s="60" t="e">
        <f t="array" ref="E788">IF($L788,VLOOKUP(Tableau1[[#This Row],[ANNÉE]],paramètres!$K$2:$K$4,1,FALSE)+1)-Tableau1[[#This Row],[ANNÉE]]</f>
        <v>#VALUE!</v>
      </c>
      <c r="F788" s="60" t="e">
        <f t="array" ref="F788">IF($L788,VLOOKUP(Tableau1[[#This Row],[ANNÉE]],paramètres!$L$2:$L$4,1,FALSE)+1)-Tableau1[[#This Row],[ANNÉE]]</f>
        <v>#VALUE!</v>
      </c>
      <c r="G788" s="61" t="e">
        <f>IF($L788,VLOOKUP(Tableau1[[#This Row],[ANNÉE]],paramètres!$M$2:$M$4,1,FALSE)+1)-Tableau1[[#This Row],[ANNÉE]]</f>
        <v>#VALUE!</v>
      </c>
    </row>
    <row r="789" spans="1:7" x14ac:dyDescent="0.25">
      <c r="A789" s="59" t="e">
        <f t="array" ref="A789">IF($L789,VLOOKUP(Tableau1[[#This Row],[ANNÉE]],paramètres!$G$2:$G$4,1,FALSE)+1)-Tableau1[[#This Row],[ANNÉE]]</f>
        <v>#VALUE!</v>
      </c>
      <c r="B789" s="60" t="e">
        <f t="array" ref="B789">IF($L789,VLOOKUP(Tableau1[[#This Row],[ANNÉE]],paramètres!$H$2:$H$4,1,FALSE)+1)-Tableau1[[#This Row],[ANNÉE]]</f>
        <v>#VALUE!</v>
      </c>
      <c r="C789" s="60" t="e">
        <f t="array" ref="C789">IF($L789,VLOOKUP(Tableau1[[#This Row],[ANNÉE]],paramètres!$I$2:$I$4,1,FALSE)+1)-Tableau1[[#This Row],[ANNÉE]]</f>
        <v>#VALUE!</v>
      </c>
      <c r="D789" s="60" t="e">
        <f t="array" ref="D789">IF($L789,VLOOKUP(Tableau1[[#This Row],[ANNÉE]],paramètres!$J$2:$J$4,1,FALSE)+1)-Tableau1[[#This Row],[ANNÉE]]</f>
        <v>#VALUE!</v>
      </c>
      <c r="E789" s="60" t="e">
        <f t="array" ref="E789">IF($L789,VLOOKUP(Tableau1[[#This Row],[ANNÉE]],paramètres!$K$2:$K$4,1,FALSE)+1)-Tableau1[[#This Row],[ANNÉE]]</f>
        <v>#VALUE!</v>
      </c>
      <c r="F789" s="60" t="e">
        <f t="array" ref="F789">IF($L789,VLOOKUP(Tableau1[[#This Row],[ANNÉE]],paramètres!$L$2:$L$4,1,FALSE)+1)-Tableau1[[#This Row],[ANNÉE]]</f>
        <v>#VALUE!</v>
      </c>
      <c r="G789" s="61" t="e">
        <f>IF($L789,VLOOKUP(Tableau1[[#This Row],[ANNÉE]],paramètres!$M$2:$M$4,1,FALSE)+1)-Tableau1[[#This Row],[ANNÉE]]</f>
        <v>#VALUE!</v>
      </c>
    </row>
    <row r="790" spans="1:7" x14ac:dyDescent="0.25">
      <c r="A790" s="59" t="e">
        <f t="array" ref="A790">IF($L790,VLOOKUP(Tableau1[[#This Row],[ANNÉE]],paramètres!$G$2:$G$4,1,FALSE)+1)-Tableau1[[#This Row],[ANNÉE]]</f>
        <v>#VALUE!</v>
      </c>
      <c r="B790" s="60" t="e">
        <f t="array" ref="B790">IF($L790,VLOOKUP(Tableau1[[#This Row],[ANNÉE]],paramètres!$H$2:$H$4,1,FALSE)+1)-Tableau1[[#This Row],[ANNÉE]]</f>
        <v>#VALUE!</v>
      </c>
      <c r="C790" s="60" t="e">
        <f t="array" ref="C790">IF($L790,VLOOKUP(Tableau1[[#This Row],[ANNÉE]],paramètres!$I$2:$I$4,1,FALSE)+1)-Tableau1[[#This Row],[ANNÉE]]</f>
        <v>#VALUE!</v>
      </c>
      <c r="D790" s="60" t="e">
        <f t="array" ref="D790">IF($L790,VLOOKUP(Tableau1[[#This Row],[ANNÉE]],paramètres!$J$2:$J$4,1,FALSE)+1)-Tableau1[[#This Row],[ANNÉE]]</f>
        <v>#VALUE!</v>
      </c>
      <c r="E790" s="60" t="e">
        <f t="array" ref="E790">IF($L790,VLOOKUP(Tableau1[[#This Row],[ANNÉE]],paramètres!$K$2:$K$4,1,FALSE)+1)-Tableau1[[#This Row],[ANNÉE]]</f>
        <v>#VALUE!</v>
      </c>
      <c r="F790" s="60" t="e">
        <f t="array" ref="F790">IF($L790,VLOOKUP(Tableau1[[#This Row],[ANNÉE]],paramètres!$L$2:$L$4,1,FALSE)+1)-Tableau1[[#This Row],[ANNÉE]]</f>
        <v>#VALUE!</v>
      </c>
      <c r="G790" s="61" t="e">
        <f>IF($L790,VLOOKUP(Tableau1[[#This Row],[ANNÉE]],paramètres!$M$2:$M$4,1,FALSE)+1)-Tableau1[[#This Row],[ANNÉE]]</f>
        <v>#VALUE!</v>
      </c>
    </row>
    <row r="791" spans="1:7" x14ac:dyDescent="0.25">
      <c r="A791" s="59" t="e">
        <f t="array" ref="A791">IF($L791,VLOOKUP(Tableau1[[#This Row],[ANNÉE]],paramètres!$G$2:$G$4,1,FALSE)+1)-Tableau1[[#This Row],[ANNÉE]]</f>
        <v>#VALUE!</v>
      </c>
      <c r="B791" s="60" t="e">
        <f t="array" ref="B791">IF($L791,VLOOKUP(Tableau1[[#This Row],[ANNÉE]],paramètres!$H$2:$H$4,1,FALSE)+1)-Tableau1[[#This Row],[ANNÉE]]</f>
        <v>#VALUE!</v>
      </c>
      <c r="C791" s="60" t="e">
        <f t="array" ref="C791">IF($L791,VLOOKUP(Tableau1[[#This Row],[ANNÉE]],paramètres!$I$2:$I$4,1,FALSE)+1)-Tableau1[[#This Row],[ANNÉE]]</f>
        <v>#VALUE!</v>
      </c>
      <c r="D791" s="60" t="e">
        <f t="array" ref="D791">IF($L791,VLOOKUP(Tableau1[[#This Row],[ANNÉE]],paramètres!$J$2:$J$4,1,FALSE)+1)-Tableau1[[#This Row],[ANNÉE]]</f>
        <v>#VALUE!</v>
      </c>
      <c r="E791" s="60" t="e">
        <f t="array" ref="E791">IF($L791,VLOOKUP(Tableau1[[#This Row],[ANNÉE]],paramètres!$K$2:$K$4,1,FALSE)+1)-Tableau1[[#This Row],[ANNÉE]]</f>
        <v>#VALUE!</v>
      </c>
      <c r="F791" s="60" t="e">
        <f t="array" ref="F791">IF($L791,VLOOKUP(Tableau1[[#This Row],[ANNÉE]],paramètres!$L$2:$L$4,1,FALSE)+1)-Tableau1[[#This Row],[ANNÉE]]</f>
        <v>#VALUE!</v>
      </c>
      <c r="G791" s="61" t="e">
        <f>IF($L791,VLOOKUP(Tableau1[[#This Row],[ANNÉE]],paramètres!$M$2:$M$4,1,FALSE)+1)-Tableau1[[#This Row],[ANNÉE]]</f>
        <v>#VALUE!</v>
      </c>
    </row>
    <row r="792" spans="1:7" x14ac:dyDescent="0.25">
      <c r="A792" s="59" t="e">
        <f t="array" ref="A792">IF($L792,VLOOKUP(Tableau1[[#This Row],[ANNÉE]],paramètres!$G$2:$G$4,1,FALSE)+1)-Tableau1[[#This Row],[ANNÉE]]</f>
        <v>#VALUE!</v>
      </c>
      <c r="B792" s="60" t="e">
        <f t="array" ref="B792">IF($L792,VLOOKUP(Tableau1[[#This Row],[ANNÉE]],paramètres!$H$2:$H$4,1,FALSE)+1)-Tableau1[[#This Row],[ANNÉE]]</f>
        <v>#VALUE!</v>
      </c>
      <c r="C792" s="60" t="e">
        <f t="array" ref="C792">IF($L792,VLOOKUP(Tableau1[[#This Row],[ANNÉE]],paramètres!$I$2:$I$4,1,FALSE)+1)-Tableau1[[#This Row],[ANNÉE]]</f>
        <v>#VALUE!</v>
      </c>
      <c r="D792" s="60" t="e">
        <f t="array" ref="D792">IF($L792,VLOOKUP(Tableau1[[#This Row],[ANNÉE]],paramètres!$J$2:$J$4,1,FALSE)+1)-Tableau1[[#This Row],[ANNÉE]]</f>
        <v>#VALUE!</v>
      </c>
      <c r="E792" s="60" t="e">
        <f t="array" ref="E792">IF($L792,VLOOKUP(Tableau1[[#This Row],[ANNÉE]],paramètres!$K$2:$K$4,1,FALSE)+1)-Tableau1[[#This Row],[ANNÉE]]</f>
        <v>#VALUE!</v>
      </c>
      <c r="F792" s="60" t="e">
        <f t="array" ref="F792">IF($L792,VLOOKUP(Tableau1[[#This Row],[ANNÉE]],paramètres!$L$2:$L$4,1,FALSE)+1)-Tableau1[[#This Row],[ANNÉE]]</f>
        <v>#VALUE!</v>
      </c>
      <c r="G792" s="61" t="e">
        <f>IF($L792,VLOOKUP(Tableau1[[#This Row],[ANNÉE]],paramètres!$M$2:$M$4,1,FALSE)+1)-Tableau1[[#This Row],[ANNÉE]]</f>
        <v>#VALUE!</v>
      </c>
    </row>
    <row r="793" spans="1:7" x14ac:dyDescent="0.25">
      <c r="A793" s="59" t="e">
        <f t="array" ref="A793">IF($L793,VLOOKUP(Tableau1[[#This Row],[ANNÉE]],paramètres!$G$2:$G$4,1,FALSE)+1)-Tableau1[[#This Row],[ANNÉE]]</f>
        <v>#VALUE!</v>
      </c>
      <c r="B793" s="60" t="e">
        <f t="array" ref="B793">IF($L793,VLOOKUP(Tableau1[[#This Row],[ANNÉE]],paramètres!$H$2:$H$4,1,FALSE)+1)-Tableau1[[#This Row],[ANNÉE]]</f>
        <v>#VALUE!</v>
      </c>
      <c r="C793" s="60" t="e">
        <f t="array" ref="C793">IF($L793,VLOOKUP(Tableau1[[#This Row],[ANNÉE]],paramètres!$I$2:$I$4,1,FALSE)+1)-Tableau1[[#This Row],[ANNÉE]]</f>
        <v>#VALUE!</v>
      </c>
      <c r="D793" s="60" t="e">
        <f t="array" ref="D793">IF($L793,VLOOKUP(Tableau1[[#This Row],[ANNÉE]],paramètres!$J$2:$J$4,1,FALSE)+1)-Tableau1[[#This Row],[ANNÉE]]</f>
        <v>#VALUE!</v>
      </c>
      <c r="E793" s="60" t="e">
        <f t="array" ref="E793">IF($L793,VLOOKUP(Tableau1[[#This Row],[ANNÉE]],paramètres!$K$2:$K$4,1,FALSE)+1)-Tableau1[[#This Row],[ANNÉE]]</f>
        <v>#VALUE!</v>
      </c>
      <c r="F793" s="60" t="e">
        <f t="array" ref="F793">IF($L793,VLOOKUP(Tableau1[[#This Row],[ANNÉE]],paramètres!$L$2:$L$4,1,FALSE)+1)-Tableau1[[#This Row],[ANNÉE]]</f>
        <v>#VALUE!</v>
      </c>
      <c r="G793" s="61" t="e">
        <f>IF($L793,VLOOKUP(Tableau1[[#This Row],[ANNÉE]],paramètres!$M$2:$M$4,1,FALSE)+1)-Tableau1[[#This Row],[ANNÉE]]</f>
        <v>#VALUE!</v>
      </c>
    </row>
    <row r="794" spans="1:7" x14ac:dyDescent="0.25">
      <c r="A794" s="59" t="e">
        <f t="array" ref="A794">IF($L794,VLOOKUP(Tableau1[[#This Row],[ANNÉE]],paramètres!$G$2:$G$4,1,FALSE)+1)-Tableau1[[#This Row],[ANNÉE]]</f>
        <v>#VALUE!</v>
      </c>
      <c r="B794" s="60" t="e">
        <f t="array" ref="B794">IF($L794,VLOOKUP(Tableau1[[#This Row],[ANNÉE]],paramètres!$H$2:$H$4,1,FALSE)+1)-Tableau1[[#This Row],[ANNÉE]]</f>
        <v>#VALUE!</v>
      </c>
      <c r="C794" s="60" t="e">
        <f t="array" ref="C794">IF($L794,VLOOKUP(Tableau1[[#This Row],[ANNÉE]],paramètres!$I$2:$I$4,1,FALSE)+1)-Tableau1[[#This Row],[ANNÉE]]</f>
        <v>#VALUE!</v>
      </c>
      <c r="D794" s="60" t="e">
        <f t="array" ref="D794">IF($L794,VLOOKUP(Tableau1[[#This Row],[ANNÉE]],paramètres!$J$2:$J$4,1,FALSE)+1)-Tableau1[[#This Row],[ANNÉE]]</f>
        <v>#VALUE!</v>
      </c>
      <c r="E794" s="60" t="e">
        <f t="array" ref="E794">IF($L794,VLOOKUP(Tableau1[[#This Row],[ANNÉE]],paramètres!$K$2:$K$4,1,FALSE)+1)-Tableau1[[#This Row],[ANNÉE]]</f>
        <v>#VALUE!</v>
      </c>
      <c r="F794" s="60" t="e">
        <f t="array" ref="F794">IF($L794,VLOOKUP(Tableau1[[#This Row],[ANNÉE]],paramètres!$L$2:$L$4,1,FALSE)+1)-Tableau1[[#This Row],[ANNÉE]]</f>
        <v>#VALUE!</v>
      </c>
      <c r="G794" s="61" t="e">
        <f>IF($L794,VLOOKUP(Tableau1[[#This Row],[ANNÉE]],paramètres!$M$2:$M$4,1,FALSE)+1)-Tableau1[[#This Row],[ANNÉE]]</f>
        <v>#VALUE!</v>
      </c>
    </row>
    <row r="795" spans="1:7" x14ac:dyDescent="0.25">
      <c r="A795" s="59" t="e">
        <f t="array" ref="A795">IF($L795,VLOOKUP(Tableau1[[#This Row],[ANNÉE]],paramètres!$G$2:$G$4,1,FALSE)+1)-Tableau1[[#This Row],[ANNÉE]]</f>
        <v>#VALUE!</v>
      </c>
      <c r="B795" s="60" t="e">
        <f t="array" ref="B795">IF($L795,VLOOKUP(Tableau1[[#This Row],[ANNÉE]],paramètres!$H$2:$H$4,1,FALSE)+1)-Tableau1[[#This Row],[ANNÉE]]</f>
        <v>#VALUE!</v>
      </c>
      <c r="C795" s="60" t="e">
        <f t="array" ref="C795">IF($L795,VLOOKUP(Tableau1[[#This Row],[ANNÉE]],paramètres!$I$2:$I$4,1,FALSE)+1)-Tableau1[[#This Row],[ANNÉE]]</f>
        <v>#VALUE!</v>
      </c>
      <c r="D795" s="60" t="e">
        <f t="array" ref="D795">IF($L795,VLOOKUP(Tableau1[[#This Row],[ANNÉE]],paramètres!$J$2:$J$4,1,FALSE)+1)-Tableau1[[#This Row],[ANNÉE]]</f>
        <v>#VALUE!</v>
      </c>
      <c r="E795" s="60" t="e">
        <f t="array" ref="E795">IF($L795,VLOOKUP(Tableau1[[#This Row],[ANNÉE]],paramètres!$K$2:$K$4,1,FALSE)+1)-Tableau1[[#This Row],[ANNÉE]]</f>
        <v>#VALUE!</v>
      </c>
      <c r="F795" s="60" t="e">
        <f t="array" ref="F795">IF($L795,VLOOKUP(Tableau1[[#This Row],[ANNÉE]],paramètres!$L$2:$L$4,1,FALSE)+1)-Tableau1[[#This Row],[ANNÉE]]</f>
        <v>#VALUE!</v>
      </c>
      <c r="G795" s="61" t="e">
        <f>IF($L795,VLOOKUP(Tableau1[[#This Row],[ANNÉE]],paramètres!$M$2:$M$4,1,FALSE)+1)-Tableau1[[#This Row],[ANNÉE]]</f>
        <v>#VALUE!</v>
      </c>
    </row>
    <row r="796" spans="1:7" x14ac:dyDescent="0.25">
      <c r="A796" s="59" t="e">
        <f t="array" ref="A796">IF($L796,VLOOKUP(Tableau1[[#This Row],[ANNÉE]],paramètres!$G$2:$G$4,1,FALSE)+1)-Tableau1[[#This Row],[ANNÉE]]</f>
        <v>#VALUE!</v>
      </c>
      <c r="B796" s="60" t="e">
        <f t="array" ref="B796">IF($L796,VLOOKUP(Tableau1[[#This Row],[ANNÉE]],paramètres!$H$2:$H$4,1,FALSE)+1)-Tableau1[[#This Row],[ANNÉE]]</f>
        <v>#VALUE!</v>
      </c>
      <c r="C796" s="60" t="e">
        <f t="array" ref="C796">IF($L796,VLOOKUP(Tableau1[[#This Row],[ANNÉE]],paramètres!$I$2:$I$4,1,FALSE)+1)-Tableau1[[#This Row],[ANNÉE]]</f>
        <v>#VALUE!</v>
      </c>
      <c r="D796" s="60" t="e">
        <f t="array" ref="D796">IF($L796,VLOOKUP(Tableau1[[#This Row],[ANNÉE]],paramètres!$J$2:$J$4,1,FALSE)+1)-Tableau1[[#This Row],[ANNÉE]]</f>
        <v>#VALUE!</v>
      </c>
      <c r="E796" s="60" t="e">
        <f t="array" ref="E796">IF($L796,VLOOKUP(Tableau1[[#This Row],[ANNÉE]],paramètres!$K$2:$K$4,1,FALSE)+1)-Tableau1[[#This Row],[ANNÉE]]</f>
        <v>#VALUE!</v>
      </c>
      <c r="F796" s="60" t="e">
        <f t="array" ref="F796">IF($L796,VLOOKUP(Tableau1[[#This Row],[ANNÉE]],paramètres!$L$2:$L$4,1,FALSE)+1)-Tableau1[[#This Row],[ANNÉE]]</f>
        <v>#VALUE!</v>
      </c>
      <c r="G796" s="61" t="e">
        <f>IF($L796,VLOOKUP(Tableau1[[#This Row],[ANNÉE]],paramètres!$M$2:$M$4,1,FALSE)+1)-Tableau1[[#This Row],[ANNÉE]]</f>
        <v>#VALUE!</v>
      </c>
    </row>
    <row r="797" spans="1:7" x14ac:dyDescent="0.25">
      <c r="A797" s="59" t="e">
        <f t="array" ref="A797">IF($L797,VLOOKUP(Tableau1[[#This Row],[ANNÉE]],paramètres!$G$2:$G$4,1,FALSE)+1)-Tableau1[[#This Row],[ANNÉE]]</f>
        <v>#VALUE!</v>
      </c>
      <c r="B797" s="60" t="e">
        <f t="array" ref="B797">IF($L797,VLOOKUP(Tableau1[[#This Row],[ANNÉE]],paramètres!$H$2:$H$4,1,FALSE)+1)-Tableau1[[#This Row],[ANNÉE]]</f>
        <v>#VALUE!</v>
      </c>
      <c r="C797" s="60" t="e">
        <f t="array" ref="C797">IF($L797,VLOOKUP(Tableau1[[#This Row],[ANNÉE]],paramètres!$I$2:$I$4,1,FALSE)+1)-Tableau1[[#This Row],[ANNÉE]]</f>
        <v>#VALUE!</v>
      </c>
      <c r="D797" s="60" t="e">
        <f t="array" ref="D797">IF($L797,VLOOKUP(Tableau1[[#This Row],[ANNÉE]],paramètres!$J$2:$J$4,1,FALSE)+1)-Tableau1[[#This Row],[ANNÉE]]</f>
        <v>#VALUE!</v>
      </c>
      <c r="E797" s="60" t="e">
        <f t="array" ref="E797">IF($L797,VLOOKUP(Tableau1[[#This Row],[ANNÉE]],paramètres!$K$2:$K$4,1,FALSE)+1)-Tableau1[[#This Row],[ANNÉE]]</f>
        <v>#VALUE!</v>
      </c>
      <c r="F797" s="60" t="e">
        <f t="array" ref="F797">IF($L797,VLOOKUP(Tableau1[[#This Row],[ANNÉE]],paramètres!$L$2:$L$4,1,FALSE)+1)-Tableau1[[#This Row],[ANNÉE]]</f>
        <v>#VALUE!</v>
      </c>
      <c r="G797" s="61" t="e">
        <f>IF($L797,VLOOKUP(Tableau1[[#This Row],[ANNÉE]],paramètres!$M$2:$M$4,1,FALSE)+1)-Tableau1[[#This Row],[ANNÉE]]</f>
        <v>#VALUE!</v>
      </c>
    </row>
    <row r="798" spans="1:7" x14ac:dyDescent="0.25">
      <c r="A798" s="59" t="e">
        <f t="array" ref="A798">IF($L798,VLOOKUP(Tableau1[[#This Row],[ANNÉE]],paramètres!$G$2:$G$4,1,FALSE)+1)-Tableau1[[#This Row],[ANNÉE]]</f>
        <v>#VALUE!</v>
      </c>
      <c r="B798" s="60" t="e">
        <f t="array" ref="B798">IF($L798,VLOOKUP(Tableau1[[#This Row],[ANNÉE]],paramètres!$H$2:$H$4,1,FALSE)+1)-Tableau1[[#This Row],[ANNÉE]]</f>
        <v>#VALUE!</v>
      </c>
      <c r="C798" s="60" t="e">
        <f t="array" ref="C798">IF($L798,VLOOKUP(Tableau1[[#This Row],[ANNÉE]],paramètres!$I$2:$I$4,1,FALSE)+1)-Tableau1[[#This Row],[ANNÉE]]</f>
        <v>#VALUE!</v>
      </c>
      <c r="D798" s="60" t="e">
        <f t="array" ref="D798">IF($L798,VLOOKUP(Tableau1[[#This Row],[ANNÉE]],paramètres!$J$2:$J$4,1,FALSE)+1)-Tableau1[[#This Row],[ANNÉE]]</f>
        <v>#VALUE!</v>
      </c>
      <c r="E798" s="60" t="e">
        <f t="array" ref="E798">IF($L798,VLOOKUP(Tableau1[[#This Row],[ANNÉE]],paramètres!$K$2:$K$4,1,FALSE)+1)-Tableau1[[#This Row],[ANNÉE]]</f>
        <v>#VALUE!</v>
      </c>
      <c r="F798" s="60" t="e">
        <f t="array" ref="F798">IF($L798,VLOOKUP(Tableau1[[#This Row],[ANNÉE]],paramètres!$L$2:$L$4,1,FALSE)+1)-Tableau1[[#This Row],[ANNÉE]]</f>
        <v>#VALUE!</v>
      </c>
      <c r="G798" s="61" t="e">
        <f>IF($L798,VLOOKUP(Tableau1[[#This Row],[ANNÉE]],paramètres!$M$2:$M$4,1,FALSE)+1)-Tableau1[[#This Row],[ANNÉE]]</f>
        <v>#VALUE!</v>
      </c>
    </row>
    <row r="799" spans="1:7" x14ac:dyDescent="0.25">
      <c r="A799" s="59" t="e">
        <f t="array" ref="A799">IF($L799,VLOOKUP(Tableau1[[#This Row],[ANNÉE]],paramètres!$G$2:$G$4,1,FALSE)+1)-Tableau1[[#This Row],[ANNÉE]]</f>
        <v>#VALUE!</v>
      </c>
      <c r="B799" s="60" t="e">
        <f t="array" ref="B799">IF($L799,VLOOKUP(Tableau1[[#This Row],[ANNÉE]],paramètres!$H$2:$H$4,1,FALSE)+1)-Tableau1[[#This Row],[ANNÉE]]</f>
        <v>#VALUE!</v>
      </c>
      <c r="C799" s="60" t="e">
        <f t="array" ref="C799">IF($L799,VLOOKUP(Tableau1[[#This Row],[ANNÉE]],paramètres!$I$2:$I$4,1,FALSE)+1)-Tableau1[[#This Row],[ANNÉE]]</f>
        <v>#VALUE!</v>
      </c>
      <c r="D799" s="60" t="e">
        <f t="array" ref="D799">IF($L799,VLOOKUP(Tableau1[[#This Row],[ANNÉE]],paramètres!$J$2:$J$4,1,FALSE)+1)-Tableau1[[#This Row],[ANNÉE]]</f>
        <v>#VALUE!</v>
      </c>
      <c r="E799" s="60" t="e">
        <f t="array" ref="E799">IF($L799,VLOOKUP(Tableau1[[#This Row],[ANNÉE]],paramètres!$K$2:$K$4,1,FALSE)+1)-Tableau1[[#This Row],[ANNÉE]]</f>
        <v>#VALUE!</v>
      </c>
      <c r="F799" s="60" t="e">
        <f t="array" ref="F799">IF($L799,VLOOKUP(Tableau1[[#This Row],[ANNÉE]],paramètres!$L$2:$L$4,1,FALSE)+1)-Tableau1[[#This Row],[ANNÉE]]</f>
        <v>#VALUE!</v>
      </c>
      <c r="G799" s="61" t="e">
        <f>IF($L799,VLOOKUP(Tableau1[[#This Row],[ANNÉE]],paramètres!$M$2:$M$4,1,FALSE)+1)-Tableau1[[#This Row],[ANNÉE]]</f>
        <v>#VALUE!</v>
      </c>
    </row>
    <row r="800" spans="1:7" x14ac:dyDescent="0.25">
      <c r="A800" s="59" t="e">
        <f t="array" ref="A800">IF($L800,VLOOKUP(Tableau1[[#This Row],[ANNÉE]],paramètres!$G$2:$G$4,1,FALSE)+1)-Tableau1[[#This Row],[ANNÉE]]</f>
        <v>#VALUE!</v>
      </c>
      <c r="B800" s="60" t="e">
        <f t="array" ref="B800">IF($L800,VLOOKUP(Tableau1[[#This Row],[ANNÉE]],paramètres!$H$2:$H$4,1,FALSE)+1)-Tableau1[[#This Row],[ANNÉE]]</f>
        <v>#VALUE!</v>
      </c>
      <c r="C800" s="60" t="e">
        <f t="array" ref="C800">IF($L800,VLOOKUP(Tableau1[[#This Row],[ANNÉE]],paramètres!$I$2:$I$4,1,FALSE)+1)-Tableau1[[#This Row],[ANNÉE]]</f>
        <v>#VALUE!</v>
      </c>
      <c r="D800" s="60" t="e">
        <f t="array" ref="D800">IF($L800,VLOOKUP(Tableau1[[#This Row],[ANNÉE]],paramètres!$J$2:$J$4,1,FALSE)+1)-Tableau1[[#This Row],[ANNÉE]]</f>
        <v>#VALUE!</v>
      </c>
      <c r="E800" s="60" t="e">
        <f t="array" ref="E800">IF($L800,VLOOKUP(Tableau1[[#This Row],[ANNÉE]],paramètres!$K$2:$K$4,1,FALSE)+1)-Tableau1[[#This Row],[ANNÉE]]</f>
        <v>#VALUE!</v>
      </c>
      <c r="F800" s="60" t="e">
        <f t="array" ref="F800">IF($L800,VLOOKUP(Tableau1[[#This Row],[ANNÉE]],paramètres!$L$2:$L$4,1,FALSE)+1)-Tableau1[[#This Row],[ANNÉE]]</f>
        <v>#VALUE!</v>
      </c>
      <c r="G800" s="61" t="e">
        <f>IF($L800,VLOOKUP(Tableau1[[#This Row],[ANNÉE]],paramètres!$M$2:$M$4,1,FALSE)+1)-Tableau1[[#This Row],[ANNÉE]]</f>
        <v>#VALUE!</v>
      </c>
    </row>
    <row r="801" spans="1:7" x14ac:dyDescent="0.25">
      <c r="A801" s="59" t="e">
        <f t="array" ref="A801">IF($L801,VLOOKUP(Tableau1[[#This Row],[ANNÉE]],paramètres!$G$2:$G$4,1,FALSE)+1)-Tableau1[[#This Row],[ANNÉE]]</f>
        <v>#VALUE!</v>
      </c>
      <c r="B801" s="60" t="e">
        <f t="array" ref="B801">IF($L801,VLOOKUP(Tableau1[[#This Row],[ANNÉE]],paramètres!$H$2:$H$4,1,FALSE)+1)-Tableau1[[#This Row],[ANNÉE]]</f>
        <v>#VALUE!</v>
      </c>
      <c r="C801" s="60" t="e">
        <f t="array" ref="C801">IF($L801,VLOOKUP(Tableau1[[#This Row],[ANNÉE]],paramètres!$I$2:$I$4,1,FALSE)+1)-Tableau1[[#This Row],[ANNÉE]]</f>
        <v>#VALUE!</v>
      </c>
      <c r="D801" s="60" t="e">
        <f t="array" ref="D801">IF($L801,VLOOKUP(Tableau1[[#This Row],[ANNÉE]],paramètres!$J$2:$J$4,1,FALSE)+1)-Tableau1[[#This Row],[ANNÉE]]</f>
        <v>#VALUE!</v>
      </c>
      <c r="E801" s="60" t="e">
        <f t="array" ref="E801">IF($L801,VLOOKUP(Tableau1[[#This Row],[ANNÉE]],paramètres!$K$2:$K$4,1,FALSE)+1)-Tableau1[[#This Row],[ANNÉE]]</f>
        <v>#VALUE!</v>
      </c>
      <c r="F801" s="60" t="e">
        <f t="array" ref="F801">IF($L801,VLOOKUP(Tableau1[[#This Row],[ANNÉE]],paramètres!$L$2:$L$4,1,FALSE)+1)-Tableau1[[#This Row],[ANNÉE]]</f>
        <v>#VALUE!</v>
      </c>
      <c r="G801" s="61" t="e">
        <f>IF($L801,VLOOKUP(Tableau1[[#This Row],[ANNÉE]],paramètres!$M$2:$M$4,1,FALSE)+1)-Tableau1[[#This Row],[ANNÉE]]</f>
        <v>#VALUE!</v>
      </c>
    </row>
    <row r="802" spans="1:7" x14ac:dyDescent="0.25">
      <c r="A802" s="59" t="e">
        <f t="array" ref="A802">IF($L802,VLOOKUP(Tableau1[[#This Row],[ANNÉE]],paramètres!$G$2:$G$4,1,FALSE)+1)-Tableau1[[#This Row],[ANNÉE]]</f>
        <v>#VALUE!</v>
      </c>
      <c r="B802" s="60" t="e">
        <f t="array" ref="B802">IF($L802,VLOOKUP(Tableau1[[#This Row],[ANNÉE]],paramètres!$H$2:$H$4,1,FALSE)+1)-Tableau1[[#This Row],[ANNÉE]]</f>
        <v>#VALUE!</v>
      </c>
      <c r="C802" s="60" t="e">
        <f t="array" ref="C802">IF($L802,VLOOKUP(Tableau1[[#This Row],[ANNÉE]],paramètres!$I$2:$I$4,1,FALSE)+1)-Tableau1[[#This Row],[ANNÉE]]</f>
        <v>#VALUE!</v>
      </c>
      <c r="D802" s="60" t="e">
        <f t="array" ref="D802">IF($L802,VLOOKUP(Tableau1[[#This Row],[ANNÉE]],paramètres!$J$2:$J$4,1,FALSE)+1)-Tableau1[[#This Row],[ANNÉE]]</f>
        <v>#VALUE!</v>
      </c>
      <c r="E802" s="60" t="e">
        <f t="array" ref="E802">IF($L802,VLOOKUP(Tableau1[[#This Row],[ANNÉE]],paramètres!$K$2:$K$4,1,FALSE)+1)-Tableau1[[#This Row],[ANNÉE]]</f>
        <v>#VALUE!</v>
      </c>
      <c r="F802" s="60" t="e">
        <f t="array" ref="F802">IF($L802,VLOOKUP(Tableau1[[#This Row],[ANNÉE]],paramètres!$L$2:$L$4,1,FALSE)+1)-Tableau1[[#This Row],[ANNÉE]]</f>
        <v>#VALUE!</v>
      </c>
      <c r="G802" s="61" t="e">
        <f>IF($L802,VLOOKUP(Tableau1[[#This Row],[ANNÉE]],paramètres!$M$2:$M$4,1,FALSE)+1)-Tableau1[[#This Row],[ANNÉE]]</f>
        <v>#VALUE!</v>
      </c>
    </row>
    <row r="803" spans="1:7" x14ac:dyDescent="0.25">
      <c r="A803" s="59" t="e">
        <f t="array" ref="A803">IF($L803,VLOOKUP(Tableau1[[#This Row],[ANNÉE]],paramètres!$G$2:$G$4,1,FALSE)+1)-Tableau1[[#This Row],[ANNÉE]]</f>
        <v>#VALUE!</v>
      </c>
      <c r="B803" s="60" t="e">
        <f t="array" ref="B803">IF($L803,VLOOKUP(Tableau1[[#This Row],[ANNÉE]],paramètres!$H$2:$H$4,1,FALSE)+1)-Tableau1[[#This Row],[ANNÉE]]</f>
        <v>#VALUE!</v>
      </c>
      <c r="C803" s="60" t="e">
        <f t="array" ref="C803">IF($L803,VLOOKUP(Tableau1[[#This Row],[ANNÉE]],paramètres!$I$2:$I$4,1,FALSE)+1)-Tableau1[[#This Row],[ANNÉE]]</f>
        <v>#VALUE!</v>
      </c>
      <c r="D803" s="60" t="e">
        <f t="array" ref="D803">IF($L803,VLOOKUP(Tableau1[[#This Row],[ANNÉE]],paramètres!$J$2:$J$4,1,FALSE)+1)-Tableau1[[#This Row],[ANNÉE]]</f>
        <v>#VALUE!</v>
      </c>
      <c r="E803" s="60" t="e">
        <f t="array" ref="E803">IF($L803,VLOOKUP(Tableau1[[#This Row],[ANNÉE]],paramètres!$K$2:$K$4,1,FALSE)+1)-Tableau1[[#This Row],[ANNÉE]]</f>
        <v>#VALUE!</v>
      </c>
      <c r="F803" s="60" t="e">
        <f t="array" ref="F803">IF($L803,VLOOKUP(Tableau1[[#This Row],[ANNÉE]],paramètres!$L$2:$L$4,1,FALSE)+1)-Tableau1[[#This Row],[ANNÉE]]</f>
        <v>#VALUE!</v>
      </c>
      <c r="G803" s="61" t="e">
        <f>IF($L803,VLOOKUP(Tableau1[[#This Row],[ANNÉE]],paramètres!$M$2:$M$4,1,FALSE)+1)-Tableau1[[#This Row],[ANNÉE]]</f>
        <v>#VALUE!</v>
      </c>
    </row>
    <row r="804" spans="1:7" x14ac:dyDescent="0.25">
      <c r="A804" s="59" t="e">
        <f t="array" ref="A804">IF($L804,VLOOKUP(Tableau1[[#This Row],[ANNÉE]],paramètres!$G$2:$G$4,1,FALSE)+1)-Tableau1[[#This Row],[ANNÉE]]</f>
        <v>#VALUE!</v>
      </c>
      <c r="B804" s="60" t="e">
        <f t="array" ref="B804">IF($L804,VLOOKUP(Tableau1[[#This Row],[ANNÉE]],paramètres!$H$2:$H$4,1,FALSE)+1)-Tableau1[[#This Row],[ANNÉE]]</f>
        <v>#VALUE!</v>
      </c>
      <c r="C804" s="60" t="e">
        <f t="array" ref="C804">IF($L804,VLOOKUP(Tableau1[[#This Row],[ANNÉE]],paramètres!$I$2:$I$4,1,FALSE)+1)-Tableau1[[#This Row],[ANNÉE]]</f>
        <v>#VALUE!</v>
      </c>
      <c r="D804" s="60" t="e">
        <f t="array" ref="D804">IF($L804,VLOOKUP(Tableau1[[#This Row],[ANNÉE]],paramètres!$J$2:$J$4,1,FALSE)+1)-Tableau1[[#This Row],[ANNÉE]]</f>
        <v>#VALUE!</v>
      </c>
      <c r="E804" s="60" t="e">
        <f t="array" ref="E804">IF($L804,VLOOKUP(Tableau1[[#This Row],[ANNÉE]],paramètres!$K$2:$K$4,1,FALSE)+1)-Tableau1[[#This Row],[ANNÉE]]</f>
        <v>#VALUE!</v>
      </c>
      <c r="F804" s="60" t="e">
        <f t="array" ref="F804">IF($L804,VLOOKUP(Tableau1[[#This Row],[ANNÉE]],paramètres!$L$2:$L$4,1,FALSE)+1)-Tableau1[[#This Row],[ANNÉE]]</f>
        <v>#VALUE!</v>
      </c>
      <c r="G804" s="61" t="e">
        <f>IF($L804,VLOOKUP(Tableau1[[#This Row],[ANNÉE]],paramètres!$M$2:$M$4,1,FALSE)+1)-Tableau1[[#This Row],[ANNÉE]]</f>
        <v>#VALUE!</v>
      </c>
    </row>
    <row r="805" spans="1:7" x14ac:dyDescent="0.25">
      <c r="A805" s="59" t="e">
        <f t="array" ref="A805">IF($L805,VLOOKUP(Tableau1[[#This Row],[ANNÉE]],paramètres!$G$2:$G$4,1,FALSE)+1)-Tableau1[[#This Row],[ANNÉE]]</f>
        <v>#VALUE!</v>
      </c>
      <c r="B805" s="60" t="e">
        <f t="array" ref="B805">IF($L805,VLOOKUP(Tableau1[[#This Row],[ANNÉE]],paramètres!$H$2:$H$4,1,FALSE)+1)-Tableau1[[#This Row],[ANNÉE]]</f>
        <v>#VALUE!</v>
      </c>
      <c r="C805" s="60" t="e">
        <f t="array" ref="C805">IF($L805,VLOOKUP(Tableau1[[#This Row],[ANNÉE]],paramètres!$I$2:$I$4,1,FALSE)+1)-Tableau1[[#This Row],[ANNÉE]]</f>
        <v>#VALUE!</v>
      </c>
      <c r="D805" s="60" t="e">
        <f t="array" ref="D805">IF($L805,VLOOKUP(Tableau1[[#This Row],[ANNÉE]],paramètres!$J$2:$J$4,1,FALSE)+1)-Tableau1[[#This Row],[ANNÉE]]</f>
        <v>#VALUE!</v>
      </c>
      <c r="E805" s="60" t="e">
        <f t="array" ref="E805">IF($L805,VLOOKUP(Tableau1[[#This Row],[ANNÉE]],paramètres!$K$2:$K$4,1,FALSE)+1)-Tableau1[[#This Row],[ANNÉE]]</f>
        <v>#VALUE!</v>
      </c>
      <c r="F805" s="60" t="e">
        <f t="array" ref="F805">IF($L805,VLOOKUP(Tableau1[[#This Row],[ANNÉE]],paramètres!$L$2:$L$4,1,FALSE)+1)-Tableau1[[#This Row],[ANNÉE]]</f>
        <v>#VALUE!</v>
      </c>
      <c r="G805" s="61" t="e">
        <f>IF($L805,VLOOKUP(Tableau1[[#This Row],[ANNÉE]],paramètres!$M$2:$M$4,1,FALSE)+1)-Tableau1[[#This Row],[ANNÉE]]</f>
        <v>#VALUE!</v>
      </c>
    </row>
    <row r="806" spans="1:7" x14ac:dyDescent="0.25">
      <c r="A806" s="59" t="e">
        <f t="array" ref="A806">IF($L806,VLOOKUP(Tableau1[[#This Row],[ANNÉE]],paramètres!$G$2:$G$4,1,FALSE)+1)-Tableau1[[#This Row],[ANNÉE]]</f>
        <v>#VALUE!</v>
      </c>
      <c r="B806" s="60" t="e">
        <f t="array" ref="B806">IF($L806,VLOOKUP(Tableau1[[#This Row],[ANNÉE]],paramètres!$H$2:$H$4,1,FALSE)+1)-Tableau1[[#This Row],[ANNÉE]]</f>
        <v>#VALUE!</v>
      </c>
      <c r="C806" s="60" t="e">
        <f t="array" ref="C806">IF($L806,VLOOKUP(Tableau1[[#This Row],[ANNÉE]],paramètres!$I$2:$I$4,1,FALSE)+1)-Tableau1[[#This Row],[ANNÉE]]</f>
        <v>#VALUE!</v>
      </c>
      <c r="D806" s="60" t="e">
        <f t="array" ref="D806">IF($L806,VLOOKUP(Tableau1[[#This Row],[ANNÉE]],paramètres!$J$2:$J$4,1,FALSE)+1)-Tableau1[[#This Row],[ANNÉE]]</f>
        <v>#VALUE!</v>
      </c>
      <c r="E806" s="60" t="e">
        <f t="array" ref="E806">IF($L806,VLOOKUP(Tableau1[[#This Row],[ANNÉE]],paramètres!$K$2:$K$4,1,FALSE)+1)-Tableau1[[#This Row],[ANNÉE]]</f>
        <v>#VALUE!</v>
      </c>
      <c r="F806" s="60" t="e">
        <f t="array" ref="F806">IF($L806,VLOOKUP(Tableau1[[#This Row],[ANNÉE]],paramètres!$L$2:$L$4,1,FALSE)+1)-Tableau1[[#This Row],[ANNÉE]]</f>
        <v>#VALUE!</v>
      </c>
      <c r="G806" s="61" t="e">
        <f>IF($L806,VLOOKUP(Tableau1[[#This Row],[ANNÉE]],paramètres!$M$2:$M$4,1,FALSE)+1)-Tableau1[[#This Row],[ANNÉE]]</f>
        <v>#VALUE!</v>
      </c>
    </row>
    <row r="807" spans="1:7" x14ac:dyDescent="0.25">
      <c r="A807" s="59" t="e">
        <f t="array" ref="A807">IF($L807,VLOOKUP(Tableau1[[#This Row],[ANNÉE]],paramètres!$G$2:$G$4,1,FALSE)+1)-Tableau1[[#This Row],[ANNÉE]]</f>
        <v>#VALUE!</v>
      </c>
      <c r="B807" s="60" t="e">
        <f t="array" ref="B807">IF($L807,VLOOKUP(Tableau1[[#This Row],[ANNÉE]],paramètres!$H$2:$H$4,1,FALSE)+1)-Tableau1[[#This Row],[ANNÉE]]</f>
        <v>#VALUE!</v>
      </c>
      <c r="C807" s="60" t="e">
        <f t="array" ref="C807">IF($L807,VLOOKUP(Tableau1[[#This Row],[ANNÉE]],paramètres!$I$2:$I$4,1,FALSE)+1)-Tableau1[[#This Row],[ANNÉE]]</f>
        <v>#VALUE!</v>
      </c>
      <c r="D807" s="60" t="e">
        <f t="array" ref="D807">IF($L807,VLOOKUP(Tableau1[[#This Row],[ANNÉE]],paramètres!$J$2:$J$4,1,FALSE)+1)-Tableau1[[#This Row],[ANNÉE]]</f>
        <v>#VALUE!</v>
      </c>
      <c r="E807" s="60" t="e">
        <f t="array" ref="E807">IF($L807,VLOOKUP(Tableau1[[#This Row],[ANNÉE]],paramètres!$K$2:$K$4,1,FALSE)+1)-Tableau1[[#This Row],[ANNÉE]]</f>
        <v>#VALUE!</v>
      </c>
      <c r="F807" s="60" t="e">
        <f t="array" ref="F807">IF($L807,VLOOKUP(Tableau1[[#This Row],[ANNÉE]],paramètres!$L$2:$L$4,1,FALSE)+1)-Tableau1[[#This Row],[ANNÉE]]</f>
        <v>#VALUE!</v>
      </c>
      <c r="G807" s="61" t="e">
        <f>IF($L807,VLOOKUP(Tableau1[[#This Row],[ANNÉE]],paramètres!$M$2:$M$4,1,FALSE)+1)-Tableau1[[#This Row],[ANNÉE]]</f>
        <v>#VALUE!</v>
      </c>
    </row>
    <row r="808" spans="1:7" x14ac:dyDescent="0.25">
      <c r="A808" s="59" t="e">
        <f t="array" ref="A808">IF($L808,VLOOKUP(Tableau1[[#This Row],[ANNÉE]],paramètres!$G$2:$G$4,1,FALSE)+1)-Tableau1[[#This Row],[ANNÉE]]</f>
        <v>#VALUE!</v>
      </c>
      <c r="B808" s="60" t="e">
        <f t="array" ref="B808">IF($L808,VLOOKUP(Tableau1[[#This Row],[ANNÉE]],paramètres!$H$2:$H$4,1,FALSE)+1)-Tableau1[[#This Row],[ANNÉE]]</f>
        <v>#VALUE!</v>
      </c>
      <c r="C808" s="60" t="e">
        <f t="array" ref="C808">IF($L808,VLOOKUP(Tableau1[[#This Row],[ANNÉE]],paramètres!$I$2:$I$4,1,FALSE)+1)-Tableau1[[#This Row],[ANNÉE]]</f>
        <v>#VALUE!</v>
      </c>
      <c r="D808" s="60" t="e">
        <f t="array" ref="D808">IF($L808,VLOOKUP(Tableau1[[#This Row],[ANNÉE]],paramètres!$J$2:$J$4,1,FALSE)+1)-Tableau1[[#This Row],[ANNÉE]]</f>
        <v>#VALUE!</v>
      </c>
      <c r="E808" s="60" t="e">
        <f t="array" ref="E808">IF($L808,VLOOKUP(Tableau1[[#This Row],[ANNÉE]],paramètres!$K$2:$K$4,1,FALSE)+1)-Tableau1[[#This Row],[ANNÉE]]</f>
        <v>#VALUE!</v>
      </c>
      <c r="F808" s="60" t="e">
        <f t="array" ref="F808">IF($L808,VLOOKUP(Tableau1[[#This Row],[ANNÉE]],paramètres!$L$2:$L$4,1,FALSE)+1)-Tableau1[[#This Row],[ANNÉE]]</f>
        <v>#VALUE!</v>
      </c>
      <c r="G808" s="61" t="e">
        <f>IF($L808,VLOOKUP(Tableau1[[#This Row],[ANNÉE]],paramètres!$M$2:$M$4,1,FALSE)+1)-Tableau1[[#This Row],[ANNÉE]]</f>
        <v>#VALUE!</v>
      </c>
    </row>
    <row r="809" spans="1:7" x14ac:dyDescent="0.25">
      <c r="A809" s="59" t="e">
        <f t="array" ref="A809">IF($L809,VLOOKUP(Tableau1[[#This Row],[ANNÉE]],paramètres!$G$2:$G$4,1,FALSE)+1)-Tableau1[[#This Row],[ANNÉE]]</f>
        <v>#VALUE!</v>
      </c>
      <c r="B809" s="60" t="e">
        <f t="array" ref="B809">IF($L809,VLOOKUP(Tableau1[[#This Row],[ANNÉE]],paramètres!$H$2:$H$4,1,FALSE)+1)-Tableau1[[#This Row],[ANNÉE]]</f>
        <v>#VALUE!</v>
      </c>
      <c r="C809" s="60" t="e">
        <f t="array" ref="C809">IF($L809,VLOOKUP(Tableau1[[#This Row],[ANNÉE]],paramètres!$I$2:$I$4,1,FALSE)+1)-Tableau1[[#This Row],[ANNÉE]]</f>
        <v>#VALUE!</v>
      </c>
      <c r="D809" s="60" t="e">
        <f t="array" ref="D809">IF($L809,VLOOKUP(Tableau1[[#This Row],[ANNÉE]],paramètres!$J$2:$J$4,1,FALSE)+1)-Tableau1[[#This Row],[ANNÉE]]</f>
        <v>#VALUE!</v>
      </c>
      <c r="E809" s="60" t="e">
        <f t="array" ref="E809">IF($L809,VLOOKUP(Tableau1[[#This Row],[ANNÉE]],paramètres!$K$2:$K$4,1,FALSE)+1)-Tableau1[[#This Row],[ANNÉE]]</f>
        <v>#VALUE!</v>
      </c>
      <c r="F809" s="60" t="e">
        <f t="array" ref="F809">IF($L809,VLOOKUP(Tableau1[[#This Row],[ANNÉE]],paramètres!$L$2:$L$4,1,FALSE)+1)-Tableau1[[#This Row],[ANNÉE]]</f>
        <v>#VALUE!</v>
      </c>
      <c r="G809" s="61" t="e">
        <f>IF($L809,VLOOKUP(Tableau1[[#This Row],[ANNÉE]],paramètres!$M$2:$M$4,1,FALSE)+1)-Tableau1[[#This Row],[ANNÉE]]</f>
        <v>#VALUE!</v>
      </c>
    </row>
    <row r="810" spans="1:7" x14ac:dyDescent="0.25">
      <c r="A810" s="59" t="e">
        <f t="array" ref="A810">IF($L810,VLOOKUP(Tableau1[[#This Row],[ANNÉE]],paramètres!$G$2:$G$4,1,FALSE)+1)-Tableau1[[#This Row],[ANNÉE]]</f>
        <v>#VALUE!</v>
      </c>
      <c r="B810" s="60" t="e">
        <f t="array" ref="B810">IF($L810,VLOOKUP(Tableau1[[#This Row],[ANNÉE]],paramètres!$H$2:$H$4,1,FALSE)+1)-Tableau1[[#This Row],[ANNÉE]]</f>
        <v>#VALUE!</v>
      </c>
      <c r="C810" s="60" t="e">
        <f t="array" ref="C810">IF($L810,VLOOKUP(Tableau1[[#This Row],[ANNÉE]],paramètres!$I$2:$I$4,1,FALSE)+1)-Tableau1[[#This Row],[ANNÉE]]</f>
        <v>#VALUE!</v>
      </c>
      <c r="D810" s="60" t="e">
        <f t="array" ref="D810">IF($L810,VLOOKUP(Tableau1[[#This Row],[ANNÉE]],paramètres!$J$2:$J$4,1,FALSE)+1)-Tableau1[[#This Row],[ANNÉE]]</f>
        <v>#VALUE!</v>
      </c>
      <c r="E810" s="60" t="e">
        <f t="array" ref="E810">IF($L810,VLOOKUP(Tableau1[[#This Row],[ANNÉE]],paramètres!$K$2:$K$4,1,FALSE)+1)-Tableau1[[#This Row],[ANNÉE]]</f>
        <v>#VALUE!</v>
      </c>
      <c r="F810" s="60" t="e">
        <f t="array" ref="F810">IF($L810,VLOOKUP(Tableau1[[#This Row],[ANNÉE]],paramètres!$L$2:$L$4,1,FALSE)+1)-Tableau1[[#This Row],[ANNÉE]]</f>
        <v>#VALUE!</v>
      </c>
      <c r="G810" s="61" t="e">
        <f>IF($L810,VLOOKUP(Tableau1[[#This Row],[ANNÉE]],paramètres!$M$2:$M$4,1,FALSE)+1)-Tableau1[[#This Row],[ANNÉE]]</f>
        <v>#VALUE!</v>
      </c>
    </row>
    <row r="811" spans="1:7" x14ac:dyDescent="0.25">
      <c r="A811" s="59" t="e">
        <f t="array" ref="A811">IF($L811,VLOOKUP(Tableau1[[#This Row],[ANNÉE]],paramètres!$G$2:$G$4,1,FALSE)+1)-Tableau1[[#This Row],[ANNÉE]]</f>
        <v>#VALUE!</v>
      </c>
      <c r="B811" s="60" t="e">
        <f t="array" ref="B811">IF($L811,VLOOKUP(Tableau1[[#This Row],[ANNÉE]],paramètres!$H$2:$H$4,1,FALSE)+1)-Tableau1[[#This Row],[ANNÉE]]</f>
        <v>#VALUE!</v>
      </c>
      <c r="C811" s="60" t="e">
        <f t="array" ref="C811">IF($L811,VLOOKUP(Tableau1[[#This Row],[ANNÉE]],paramètres!$I$2:$I$4,1,FALSE)+1)-Tableau1[[#This Row],[ANNÉE]]</f>
        <v>#VALUE!</v>
      </c>
      <c r="D811" s="60" t="e">
        <f t="array" ref="D811">IF($L811,VLOOKUP(Tableau1[[#This Row],[ANNÉE]],paramètres!$J$2:$J$4,1,FALSE)+1)-Tableau1[[#This Row],[ANNÉE]]</f>
        <v>#VALUE!</v>
      </c>
      <c r="E811" s="60" t="e">
        <f t="array" ref="E811">IF($L811,VLOOKUP(Tableau1[[#This Row],[ANNÉE]],paramètres!$K$2:$K$4,1,FALSE)+1)-Tableau1[[#This Row],[ANNÉE]]</f>
        <v>#VALUE!</v>
      </c>
      <c r="F811" s="60" t="e">
        <f t="array" ref="F811">IF($L811,VLOOKUP(Tableau1[[#This Row],[ANNÉE]],paramètres!$L$2:$L$4,1,FALSE)+1)-Tableau1[[#This Row],[ANNÉE]]</f>
        <v>#VALUE!</v>
      </c>
      <c r="G811" s="61" t="e">
        <f>IF($L811,VLOOKUP(Tableau1[[#This Row],[ANNÉE]],paramètres!$M$2:$M$4,1,FALSE)+1)-Tableau1[[#This Row],[ANNÉE]]</f>
        <v>#VALUE!</v>
      </c>
    </row>
    <row r="812" spans="1:7" x14ac:dyDescent="0.25">
      <c r="A812" s="59" t="e">
        <f t="array" ref="A812">IF($L812,VLOOKUP(Tableau1[[#This Row],[ANNÉE]],paramètres!$G$2:$G$4,1,FALSE)+1)-Tableau1[[#This Row],[ANNÉE]]</f>
        <v>#VALUE!</v>
      </c>
      <c r="B812" s="60" t="e">
        <f t="array" ref="B812">IF($L812,VLOOKUP(Tableau1[[#This Row],[ANNÉE]],paramètres!$H$2:$H$4,1,FALSE)+1)-Tableau1[[#This Row],[ANNÉE]]</f>
        <v>#VALUE!</v>
      </c>
      <c r="C812" s="60" t="e">
        <f t="array" ref="C812">IF($L812,VLOOKUP(Tableau1[[#This Row],[ANNÉE]],paramètres!$I$2:$I$4,1,FALSE)+1)-Tableau1[[#This Row],[ANNÉE]]</f>
        <v>#VALUE!</v>
      </c>
      <c r="D812" s="60" t="e">
        <f t="array" ref="D812">IF($L812,VLOOKUP(Tableau1[[#This Row],[ANNÉE]],paramètres!$J$2:$J$4,1,FALSE)+1)-Tableau1[[#This Row],[ANNÉE]]</f>
        <v>#VALUE!</v>
      </c>
      <c r="E812" s="60" t="e">
        <f t="array" ref="E812">IF($L812,VLOOKUP(Tableau1[[#This Row],[ANNÉE]],paramètres!$K$2:$K$4,1,FALSE)+1)-Tableau1[[#This Row],[ANNÉE]]</f>
        <v>#VALUE!</v>
      </c>
      <c r="F812" s="60" t="e">
        <f t="array" ref="F812">IF($L812,VLOOKUP(Tableau1[[#This Row],[ANNÉE]],paramètres!$L$2:$L$4,1,FALSE)+1)-Tableau1[[#This Row],[ANNÉE]]</f>
        <v>#VALUE!</v>
      </c>
      <c r="G812" s="61" t="e">
        <f>IF($L812,VLOOKUP(Tableau1[[#This Row],[ANNÉE]],paramètres!$M$2:$M$4,1,FALSE)+1)-Tableau1[[#This Row],[ANNÉE]]</f>
        <v>#VALUE!</v>
      </c>
    </row>
    <row r="813" spans="1:7" x14ac:dyDescent="0.25">
      <c r="A813" s="59" t="e">
        <f t="array" ref="A813">IF($L813,VLOOKUP(Tableau1[[#This Row],[ANNÉE]],paramètres!$G$2:$G$4,1,FALSE)+1)-Tableau1[[#This Row],[ANNÉE]]</f>
        <v>#VALUE!</v>
      </c>
      <c r="B813" s="60" t="e">
        <f t="array" ref="B813">IF($L813,VLOOKUP(Tableau1[[#This Row],[ANNÉE]],paramètres!$H$2:$H$4,1,FALSE)+1)-Tableau1[[#This Row],[ANNÉE]]</f>
        <v>#VALUE!</v>
      </c>
      <c r="C813" s="60" t="e">
        <f t="array" ref="C813">IF($L813,VLOOKUP(Tableau1[[#This Row],[ANNÉE]],paramètres!$I$2:$I$4,1,FALSE)+1)-Tableau1[[#This Row],[ANNÉE]]</f>
        <v>#VALUE!</v>
      </c>
      <c r="D813" s="60" t="e">
        <f t="array" ref="D813">IF($L813,VLOOKUP(Tableau1[[#This Row],[ANNÉE]],paramètres!$J$2:$J$4,1,FALSE)+1)-Tableau1[[#This Row],[ANNÉE]]</f>
        <v>#VALUE!</v>
      </c>
      <c r="E813" s="60" t="e">
        <f t="array" ref="E813">IF($L813,VLOOKUP(Tableau1[[#This Row],[ANNÉE]],paramètres!$K$2:$K$4,1,FALSE)+1)-Tableau1[[#This Row],[ANNÉE]]</f>
        <v>#VALUE!</v>
      </c>
      <c r="F813" s="60" t="e">
        <f t="array" ref="F813">IF($L813,VLOOKUP(Tableau1[[#This Row],[ANNÉE]],paramètres!$L$2:$L$4,1,FALSE)+1)-Tableau1[[#This Row],[ANNÉE]]</f>
        <v>#VALUE!</v>
      </c>
      <c r="G813" s="61" t="e">
        <f>IF($L813,VLOOKUP(Tableau1[[#This Row],[ANNÉE]],paramètres!$M$2:$M$4,1,FALSE)+1)-Tableau1[[#This Row],[ANNÉE]]</f>
        <v>#VALUE!</v>
      </c>
    </row>
    <row r="814" spans="1:7" x14ac:dyDescent="0.25">
      <c r="A814" s="59" t="e">
        <f t="array" ref="A814">IF($L814,VLOOKUP(Tableau1[[#This Row],[ANNÉE]],paramètres!$G$2:$G$4,1,FALSE)+1)-Tableau1[[#This Row],[ANNÉE]]</f>
        <v>#VALUE!</v>
      </c>
      <c r="B814" s="60" t="e">
        <f t="array" ref="B814">IF($L814,VLOOKUP(Tableau1[[#This Row],[ANNÉE]],paramètres!$H$2:$H$4,1,FALSE)+1)-Tableau1[[#This Row],[ANNÉE]]</f>
        <v>#VALUE!</v>
      </c>
      <c r="C814" s="60" t="e">
        <f t="array" ref="C814">IF($L814,VLOOKUP(Tableau1[[#This Row],[ANNÉE]],paramètres!$I$2:$I$4,1,FALSE)+1)-Tableau1[[#This Row],[ANNÉE]]</f>
        <v>#VALUE!</v>
      </c>
      <c r="D814" s="60" t="e">
        <f t="array" ref="D814">IF($L814,VLOOKUP(Tableau1[[#This Row],[ANNÉE]],paramètres!$J$2:$J$4,1,FALSE)+1)-Tableau1[[#This Row],[ANNÉE]]</f>
        <v>#VALUE!</v>
      </c>
      <c r="E814" s="60" t="e">
        <f t="array" ref="E814">IF($L814,VLOOKUP(Tableau1[[#This Row],[ANNÉE]],paramètres!$K$2:$K$4,1,FALSE)+1)-Tableau1[[#This Row],[ANNÉE]]</f>
        <v>#VALUE!</v>
      </c>
      <c r="F814" s="60" t="e">
        <f t="array" ref="F814">IF($L814,VLOOKUP(Tableau1[[#This Row],[ANNÉE]],paramètres!$L$2:$L$4,1,FALSE)+1)-Tableau1[[#This Row],[ANNÉE]]</f>
        <v>#VALUE!</v>
      </c>
      <c r="G814" s="61" t="e">
        <f>IF($L814,VLOOKUP(Tableau1[[#This Row],[ANNÉE]],paramètres!$M$2:$M$4,1,FALSE)+1)-Tableau1[[#This Row],[ANNÉE]]</f>
        <v>#VALUE!</v>
      </c>
    </row>
    <row r="815" spans="1:7" x14ac:dyDescent="0.25">
      <c r="A815" s="59" t="e">
        <f t="array" ref="A815">IF($L815,VLOOKUP(Tableau1[[#This Row],[ANNÉE]],paramètres!$G$2:$G$4,1,FALSE)+1)-Tableau1[[#This Row],[ANNÉE]]</f>
        <v>#VALUE!</v>
      </c>
      <c r="B815" s="60" t="e">
        <f t="array" ref="B815">IF($L815,VLOOKUP(Tableau1[[#This Row],[ANNÉE]],paramètres!$H$2:$H$4,1,FALSE)+1)-Tableau1[[#This Row],[ANNÉE]]</f>
        <v>#VALUE!</v>
      </c>
      <c r="C815" s="60" t="e">
        <f t="array" ref="C815">IF($L815,VLOOKUP(Tableau1[[#This Row],[ANNÉE]],paramètres!$I$2:$I$4,1,FALSE)+1)-Tableau1[[#This Row],[ANNÉE]]</f>
        <v>#VALUE!</v>
      </c>
      <c r="D815" s="60" t="e">
        <f t="array" ref="D815">IF($L815,VLOOKUP(Tableau1[[#This Row],[ANNÉE]],paramètres!$J$2:$J$4,1,FALSE)+1)-Tableau1[[#This Row],[ANNÉE]]</f>
        <v>#VALUE!</v>
      </c>
      <c r="E815" s="60" t="e">
        <f t="array" ref="E815">IF($L815,VLOOKUP(Tableau1[[#This Row],[ANNÉE]],paramètres!$K$2:$K$4,1,FALSE)+1)-Tableau1[[#This Row],[ANNÉE]]</f>
        <v>#VALUE!</v>
      </c>
      <c r="F815" s="60" t="e">
        <f t="array" ref="F815">IF($L815,VLOOKUP(Tableau1[[#This Row],[ANNÉE]],paramètres!$L$2:$L$4,1,FALSE)+1)-Tableau1[[#This Row],[ANNÉE]]</f>
        <v>#VALUE!</v>
      </c>
      <c r="G815" s="61" t="e">
        <f>IF($L815,VLOOKUP(Tableau1[[#This Row],[ANNÉE]],paramètres!$M$2:$M$4,1,FALSE)+1)-Tableau1[[#This Row],[ANNÉE]]</f>
        <v>#VALUE!</v>
      </c>
    </row>
    <row r="816" spans="1:7" x14ac:dyDescent="0.25">
      <c r="A816" s="59" t="e">
        <f t="array" ref="A816">IF($L816,VLOOKUP(Tableau1[[#This Row],[ANNÉE]],paramètres!$G$2:$G$4,1,FALSE)+1)-Tableau1[[#This Row],[ANNÉE]]</f>
        <v>#VALUE!</v>
      </c>
      <c r="B816" s="60" t="e">
        <f t="array" ref="B816">IF($L816,VLOOKUP(Tableau1[[#This Row],[ANNÉE]],paramètres!$H$2:$H$4,1,FALSE)+1)-Tableau1[[#This Row],[ANNÉE]]</f>
        <v>#VALUE!</v>
      </c>
      <c r="C816" s="60" t="e">
        <f t="array" ref="C816">IF($L816,VLOOKUP(Tableau1[[#This Row],[ANNÉE]],paramètres!$I$2:$I$4,1,FALSE)+1)-Tableau1[[#This Row],[ANNÉE]]</f>
        <v>#VALUE!</v>
      </c>
      <c r="D816" s="60" t="e">
        <f t="array" ref="D816">IF($L816,VLOOKUP(Tableau1[[#This Row],[ANNÉE]],paramètres!$J$2:$J$4,1,FALSE)+1)-Tableau1[[#This Row],[ANNÉE]]</f>
        <v>#VALUE!</v>
      </c>
      <c r="E816" s="60" t="e">
        <f t="array" ref="E816">IF($L816,VLOOKUP(Tableau1[[#This Row],[ANNÉE]],paramètres!$K$2:$K$4,1,FALSE)+1)-Tableau1[[#This Row],[ANNÉE]]</f>
        <v>#VALUE!</v>
      </c>
      <c r="F816" s="60" t="e">
        <f t="array" ref="F816">IF($L816,VLOOKUP(Tableau1[[#This Row],[ANNÉE]],paramètres!$L$2:$L$4,1,FALSE)+1)-Tableau1[[#This Row],[ANNÉE]]</f>
        <v>#VALUE!</v>
      </c>
      <c r="G816" s="61" t="e">
        <f>IF($L816,VLOOKUP(Tableau1[[#This Row],[ANNÉE]],paramètres!$M$2:$M$4,1,FALSE)+1)-Tableau1[[#This Row],[ANNÉE]]</f>
        <v>#VALUE!</v>
      </c>
    </row>
    <row r="817" spans="1:7" x14ac:dyDescent="0.25">
      <c r="A817" s="59" t="e">
        <f t="array" ref="A817">IF($L817,VLOOKUP(Tableau1[[#This Row],[ANNÉE]],paramètres!$G$2:$G$4,1,FALSE)+1)-Tableau1[[#This Row],[ANNÉE]]</f>
        <v>#VALUE!</v>
      </c>
      <c r="B817" s="60" t="e">
        <f t="array" ref="B817">IF($L817,VLOOKUP(Tableau1[[#This Row],[ANNÉE]],paramètres!$H$2:$H$4,1,FALSE)+1)-Tableau1[[#This Row],[ANNÉE]]</f>
        <v>#VALUE!</v>
      </c>
      <c r="C817" s="60" t="e">
        <f t="array" ref="C817">IF($L817,VLOOKUP(Tableau1[[#This Row],[ANNÉE]],paramètres!$I$2:$I$4,1,FALSE)+1)-Tableau1[[#This Row],[ANNÉE]]</f>
        <v>#VALUE!</v>
      </c>
      <c r="D817" s="60" t="e">
        <f t="array" ref="D817">IF($L817,VLOOKUP(Tableau1[[#This Row],[ANNÉE]],paramètres!$J$2:$J$4,1,FALSE)+1)-Tableau1[[#This Row],[ANNÉE]]</f>
        <v>#VALUE!</v>
      </c>
      <c r="E817" s="60" t="e">
        <f t="array" ref="E817">IF($L817,VLOOKUP(Tableau1[[#This Row],[ANNÉE]],paramètres!$K$2:$K$4,1,FALSE)+1)-Tableau1[[#This Row],[ANNÉE]]</f>
        <v>#VALUE!</v>
      </c>
      <c r="F817" s="60" t="e">
        <f t="array" ref="F817">IF($L817,VLOOKUP(Tableau1[[#This Row],[ANNÉE]],paramètres!$L$2:$L$4,1,FALSE)+1)-Tableau1[[#This Row],[ANNÉE]]</f>
        <v>#VALUE!</v>
      </c>
      <c r="G817" s="61" t="e">
        <f>IF($L817,VLOOKUP(Tableau1[[#This Row],[ANNÉE]],paramètres!$M$2:$M$4,1,FALSE)+1)-Tableau1[[#This Row],[ANNÉE]]</f>
        <v>#VALUE!</v>
      </c>
    </row>
    <row r="818" spans="1:7" x14ac:dyDescent="0.25">
      <c r="A818" s="59" t="e">
        <f t="array" ref="A818">IF($L818,VLOOKUP(Tableau1[[#This Row],[ANNÉE]],paramètres!$G$2:$G$4,1,FALSE)+1)-Tableau1[[#This Row],[ANNÉE]]</f>
        <v>#VALUE!</v>
      </c>
      <c r="B818" s="60" t="e">
        <f t="array" ref="B818">IF($L818,VLOOKUP(Tableau1[[#This Row],[ANNÉE]],paramètres!$H$2:$H$4,1,FALSE)+1)-Tableau1[[#This Row],[ANNÉE]]</f>
        <v>#VALUE!</v>
      </c>
      <c r="C818" s="60" t="e">
        <f t="array" ref="C818">IF($L818,VLOOKUP(Tableau1[[#This Row],[ANNÉE]],paramètres!$I$2:$I$4,1,FALSE)+1)-Tableau1[[#This Row],[ANNÉE]]</f>
        <v>#VALUE!</v>
      </c>
      <c r="D818" s="60" t="e">
        <f t="array" ref="D818">IF($L818,VLOOKUP(Tableau1[[#This Row],[ANNÉE]],paramètres!$J$2:$J$4,1,FALSE)+1)-Tableau1[[#This Row],[ANNÉE]]</f>
        <v>#VALUE!</v>
      </c>
      <c r="E818" s="60" t="e">
        <f t="array" ref="E818">IF($L818,VLOOKUP(Tableau1[[#This Row],[ANNÉE]],paramètres!$K$2:$K$4,1,FALSE)+1)-Tableau1[[#This Row],[ANNÉE]]</f>
        <v>#VALUE!</v>
      </c>
      <c r="F818" s="60" t="e">
        <f t="array" ref="F818">IF($L818,VLOOKUP(Tableau1[[#This Row],[ANNÉE]],paramètres!$L$2:$L$4,1,FALSE)+1)-Tableau1[[#This Row],[ANNÉE]]</f>
        <v>#VALUE!</v>
      </c>
      <c r="G818" s="61" t="e">
        <f>IF($L818,VLOOKUP(Tableau1[[#This Row],[ANNÉE]],paramètres!$M$2:$M$4,1,FALSE)+1)-Tableau1[[#This Row],[ANNÉE]]</f>
        <v>#VALUE!</v>
      </c>
    </row>
    <row r="819" spans="1:7" x14ac:dyDescent="0.25">
      <c r="A819" s="59" t="e">
        <f t="array" ref="A819">IF($L819,VLOOKUP(Tableau1[[#This Row],[ANNÉE]],paramètres!$G$2:$G$4,1,FALSE)+1)-Tableau1[[#This Row],[ANNÉE]]</f>
        <v>#VALUE!</v>
      </c>
      <c r="B819" s="60" t="e">
        <f t="array" ref="B819">IF($L819,VLOOKUP(Tableau1[[#This Row],[ANNÉE]],paramètres!$H$2:$H$4,1,FALSE)+1)-Tableau1[[#This Row],[ANNÉE]]</f>
        <v>#VALUE!</v>
      </c>
      <c r="C819" s="60" t="e">
        <f t="array" ref="C819">IF($L819,VLOOKUP(Tableau1[[#This Row],[ANNÉE]],paramètres!$I$2:$I$4,1,FALSE)+1)-Tableau1[[#This Row],[ANNÉE]]</f>
        <v>#VALUE!</v>
      </c>
      <c r="D819" s="60" t="e">
        <f t="array" ref="D819">IF($L819,VLOOKUP(Tableau1[[#This Row],[ANNÉE]],paramètres!$J$2:$J$4,1,FALSE)+1)-Tableau1[[#This Row],[ANNÉE]]</f>
        <v>#VALUE!</v>
      </c>
      <c r="E819" s="60" t="e">
        <f t="array" ref="E819">IF($L819,VLOOKUP(Tableau1[[#This Row],[ANNÉE]],paramètres!$K$2:$K$4,1,FALSE)+1)-Tableau1[[#This Row],[ANNÉE]]</f>
        <v>#VALUE!</v>
      </c>
      <c r="F819" s="60" t="e">
        <f t="array" ref="F819">IF($L819,VLOOKUP(Tableau1[[#This Row],[ANNÉE]],paramètres!$L$2:$L$4,1,FALSE)+1)-Tableau1[[#This Row],[ANNÉE]]</f>
        <v>#VALUE!</v>
      </c>
      <c r="G819" s="61" t="e">
        <f>IF($L819,VLOOKUP(Tableau1[[#This Row],[ANNÉE]],paramètres!$M$2:$M$4,1,FALSE)+1)-Tableau1[[#This Row],[ANNÉE]]</f>
        <v>#VALUE!</v>
      </c>
    </row>
    <row r="820" spans="1:7" x14ac:dyDescent="0.25">
      <c r="A820" s="59" t="e">
        <f t="array" ref="A820">IF($L820,VLOOKUP(Tableau1[[#This Row],[ANNÉE]],paramètres!$G$2:$G$4,1,FALSE)+1)-Tableau1[[#This Row],[ANNÉE]]</f>
        <v>#VALUE!</v>
      </c>
      <c r="B820" s="60" t="e">
        <f t="array" ref="B820">IF($L820,VLOOKUP(Tableau1[[#This Row],[ANNÉE]],paramètres!$H$2:$H$4,1,FALSE)+1)-Tableau1[[#This Row],[ANNÉE]]</f>
        <v>#VALUE!</v>
      </c>
      <c r="C820" s="60" t="e">
        <f t="array" ref="C820">IF($L820,VLOOKUP(Tableau1[[#This Row],[ANNÉE]],paramètres!$I$2:$I$4,1,FALSE)+1)-Tableau1[[#This Row],[ANNÉE]]</f>
        <v>#VALUE!</v>
      </c>
      <c r="D820" s="60" t="e">
        <f t="array" ref="D820">IF($L820,VLOOKUP(Tableau1[[#This Row],[ANNÉE]],paramètres!$J$2:$J$4,1,FALSE)+1)-Tableau1[[#This Row],[ANNÉE]]</f>
        <v>#VALUE!</v>
      </c>
      <c r="E820" s="60" t="e">
        <f t="array" ref="E820">IF($L820,VLOOKUP(Tableau1[[#This Row],[ANNÉE]],paramètres!$K$2:$K$4,1,FALSE)+1)-Tableau1[[#This Row],[ANNÉE]]</f>
        <v>#VALUE!</v>
      </c>
      <c r="F820" s="60" t="e">
        <f t="array" ref="F820">IF($L820,VLOOKUP(Tableau1[[#This Row],[ANNÉE]],paramètres!$L$2:$L$4,1,FALSE)+1)-Tableau1[[#This Row],[ANNÉE]]</f>
        <v>#VALUE!</v>
      </c>
      <c r="G820" s="61" t="e">
        <f>IF($L820,VLOOKUP(Tableau1[[#This Row],[ANNÉE]],paramètres!$M$2:$M$4,1,FALSE)+1)-Tableau1[[#This Row],[ANNÉE]]</f>
        <v>#VALUE!</v>
      </c>
    </row>
    <row r="821" spans="1:7" x14ac:dyDescent="0.25">
      <c r="A821" s="59" t="e">
        <f t="array" ref="A821">IF($L821,VLOOKUP(Tableau1[[#This Row],[ANNÉE]],paramètres!$G$2:$G$4,1,FALSE)+1)-Tableau1[[#This Row],[ANNÉE]]</f>
        <v>#VALUE!</v>
      </c>
      <c r="B821" s="60" t="e">
        <f t="array" ref="B821">IF($L821,VLOOKUP(Tableau1[[#This Row],[ANNÉE]],paramètres!$H$2:$H$4,1,FALSE)+1)-Tableau1[[#This Row],[ANNÉE]]</f>
        <v>#VALUE!</v>
      </c>
      <c r="C821" s="60" t="e">
        <f t="array" ref="C821">IF($L821,VLOOKUP(Tableau1[[#This Row],[ANNÉE]],paramètres!$I$2:$I$4,1,FALSE)+1)-Tableau1[[#This Row],[ANNÉE]]</f>
        <v>#VALUE!</v>
      </c>
      <c r="D821" s="60" t="e">
        <f t="array" ref="D821">IF($L821,VLOOKUP(Tableau1[[#This Row],[ANNÉE]],paramètres!$J$2:$J$4,1,FALSE)+1)-Tableau1[[#This Row],[ANNÉE]]</f>
        <v>#VALUE!</v>
      </c>
      <c r="E821" s="60" t="e">
        <f t="array" ref="E821">IF($L821,VLOOKUP(Tableau1[[#This Row],[ANNÉE]],paramètres!$K$2:$K$4,1,FALSE)+1)-Tableau1[[#This Row],[ANNÉE]]</f>
        <v>#VALUE!</v>
      </c>
      <c r="F821" s="60" t="e">
        <f t="array" ref="F821">IF($L821,VLOOKUP(Tableau1[[#This Row],[ANNÉE]],paramètres!$L$2:$L$4,1,FALSE)+1)-Tableau1[[#This Row],[ANNÉE]]</f>
        <v>#VALUE!</v>
      </c>
      <c r="G821" s="61" t="e">
        <f>IF($L821,VLOOKUP(Tableau1[[#This Row],[ANNÉE]],paramètres!$M$2:$M$4,1,FALSE)+1)-Tableau1[[#This Row],[ANNÉE]]</f>
        <v>#VALUE!</v>
      </c>
    </row>
    <row r="822" spans="1:7" x14ac:dyDescent="0.25">
      <c r="A822" s="59" t="e">
        <f t="array" ref="A822">IF($L822,VLOOKUP(Tableau1[[#This Row],[ANNÉE]],paramètres!$G$2:$G$4,1,FALSE)+1)-Tableau1[[#This Row],[ANNÉE]]</f>
        <v>#VALUE!</v>
      </c>
      <c r="B822" s="60" t="e">
        <f t="array" ref="B822">IF($L822,VLOOKUP(Tableau1[[#This Row],[ANNÉE]],paramètres!$H$2:$H$4,1,FALSE)+1)-Tableau1[[#This Row],[ANNÉE]]</f>
        <v>#VALUE!</v>
      </c>
      <c r="C822" s="60" t="e">
        <f t="array" ref="C822">IF($L822,VLOOKUP(Tableau1[[#This Row],[ANNÉE]],paramètres!$I$2:$I$4,1,FALSE)+1)-Tableau1[[#This Row],[ANNÉE]]</f>
        <v>#VALUE!</v>
      </c>
      <c r="D822" s="60" t="e">
        <f t="array" ref="D822">IF($L822,VLOOKUP(Tableau1[[#This Row],[ANNÉE]],paramètres!$J$2:$J$4,1,FALSE)+1)-Tableau1[[#This Row],[ANNÉE]]</f>
        <v>#VALUE!</v>
      </c>
      <c r="E822" s="60" t="e">
        <f t="array" ref="E822">IF($L822,VLOOKUP(Tableau1[[#This Row],[ANNÉE]],paramètres!$K$2:$K$4,1,FALSE)+1)-Tableau1[[#This Row],[ANNÉE]]</f>
        <v>#VALUE!</v>
      </c>
      <c r="F822" s="60" t="e">
        <f t="array" ref="F822">IF($L822,VLOOKUP(Tableau1[[#This Row],[ANNÉE]],paramètres!$L$2:$L$4,1,FALSE)+1)-Tableau1[[#This Row],[ANNÉE]]</f>
        <v>#VALUE!</v>
      </c>
      <c r="G822" s="61" t="e">
        <f>IF($L822,VLOOKUP(Tableau1[[#This Row],[ANNÉE]],paramètres!$M$2:$M$4,1,FALSE)+1)-Tableau1[[#This Row],[ANNÉE]]</f>
        <v>#VALUE!</v>
      </c>
    </row>
    <row r="823" spans="1:7" x14ac:dyDescent="0.25">
      <c r="A823" s="59" t="e">
        <f t="array" ref="A823">IF($L823,VLOOKUP(Tableau1[[#This Row],[ANNÉE]],paramètres!$G$2:$G$4,1,FALSE)+1)-Tableau1[[#This Row],[ANNÉE]]</f>
        <v>#VALUE!</v>
      </c>
      <c r="B823" s="60" t="e">
        <f t="array" ref="B823">IF($L823,VLOOKUP(Tableau1[[#This Row],[ANNÉE]],paramètres!$H$2:$H$4,1,FALSE)+1)-Tableau1[[#This Row],[ANNÉE]]</f>
        <v>#VALUE!</v>
      </c>
      <c r="C823" s="60" t="e">
        <f t="array" ref="C823">IF($L823,VLOOKUP(Tableau1[[#This Row],[ANNÉE]],paramètres!$I$2:$I$4,1,FALSE)+1)-Tableau1[[#This Row],[ANNÉE]]</f>
        <v>#VALUE!</v>
      </c>
      <c r="D823" s="60" t="e">
        <f t="array" ref="D823">IF($L823,VLOOKUP(Tableau1[[#This Row],[ANNÉE]],paramètres!$J$2:$J$4,1,FALSE)+1)-Tableau1[[#This Row],[ANNÉE]]</f>
        <v>#VALUE!</v>
      </c>
      <c r="E823" s="60" t="e">
        <f t="array" ref="E823">IF($L823,VLOOKUP(Tableau1[[#This Row],[ANNÉE]],paramètres!$K$2:$K$4,1,FALSE)+1)-Tableau1[[#This Row],[ANNÉE]]</f>
        <v>#VALUE!</v>
      </c>
      <c r="F823" s="60" t="e">
        <f t="array" ref="F823">IF($L823,VLOOKUP(Tableau1[[#This Row],[ANNÉE]],paramètres!$L$2:$L$4,1,FALSE)+1)-Tableau1[[#This Row],[ANNÉE]]</f>
        <v>#VALUE!</v>
      </c>
      <c r="G823" s="61" t="e">
        <f>IF($L823,VLOOKUP(Tableau1[[#This Row],[ANNÉE]],paramètres!$M$2:$M$4,1,FALSE)+1)-Tableau1[[#This Row],[ANNÉE]]</f>
        <v>#VALUE!</v>
      </c>
    </row>
    <row r="824" spans="1:7" x14ac:dyDescent="0.25">
      <c r="A824" s="59" t="e">
        <f t="array" ref="A824">IF($L824,VLOOKUP(Tableau1[[#This Row],[ANNÉE]],paramètres!$G$2:$G$4,1,FALSE)+1)-Tableau1[[#This Row],[ANNÉE]]</f>
        <v>#VALUE!</v>
      </c>
      <c r="B824" s="60" t="e">
        <f t="array" ref="B824">IF($L824,VLOOKUP(Tableau1[[#This Row],[ANNÉE]],paramètres!$H$2:$H$4,1,FALSE)+1)-Tableau1[[#This Row],[ANNÉE]]</f>
        <v>#VALUE!</v>
      </c>
      <c r="C824" s="60" t="e">
        <f t="array" ref="C824">IF($L824,VLOOKUP(Tableau1[[#This Row],[ANNÉE]],paramètres!$I$2:$I$4,1,FALSE)+1)-Tableau1[[#This Row],[ANNÉE]]</f>
        <v>#VALUE!</v>
      </c>
      <c r="D824" s="60" t="e">
        <f t="array" ref="D824">IF($L824,VLOOKUP(Tableau1[[#This Row],[ANNÉE]],paramètres!$J$2:$J$4,1,FALSE)+1)-Tableau1[[#This Row],[ANNÉE]]</f>
        <v>#VALUE!</v>
      </c>
      <c r="E824" s="60" t="e">
        <f t="array" ref="E824">IF($L824,VLOOKUP(Tableau1[[#This Row],[ANNÉE]],paramètres!$K$2:$K$4,1,FALSE)+1)-Tableau1[[#This Row],[ANNÉE]]</f>
        <v>#VALUE!</v>
      </c>
      <c r="F824" s="60" t="e">
        <f t="array" ref="F824">IF($L824,VLOOKUP(Tableau1[[#This Row],[ANNÉE]],paramètres!$L$2:$L$4,1,FALSE)+1)-Tableau1[[#This Row],[ANNÉE]]</f>
        <v>#VALUE!</v>
      </c>
      <c r="G824" s="61" t="e">
        <f>IF($L824,VLOOKUP(Tableau1[[#This Row],[ANNÉE]],paramètres!$M$2:$M$4,1,FALSE)+1)-Tableau1[[#This Row],[ANNÉE]]</f>
        <v>#VALUE!</v>
      </c>
    </row>
    <row r="825" spans="1:7" x14ac:dyDescent="0.25">
      <c r="A825" s="59" t="e">
        <f t="array" ref="A825">IF($L825,VLOOKUP(Tableau1[[#This Row],[ANNÉE]],paramètres!$G$2:$G$4,1,FALSE)+1)-Tableau1[[#This Row],[ANNÉE]]</f>
        <v>#VALUE!</v>
      </c>
      <c r="B825" s="60" t="e">
        <f t="array" ref="B825">IF($L825,VLOOKUP(Tableau1[[#This Row],[ANNÉE]],paramètres!$H$2:$H$4,1,FALSE)+1)-Tableau1[[#This Row],[ANNÉE]]</f>
        <v>#VALUE!</v>
      </c>
      <c r="C825" s="60" t="e">
        <f t="array" ref="C825">IF($L825,VLOOKUP(Tableau1[[#This Row],[ANNÉE]],paramètres!$I$2:$I$4,1,FALSE)+1)-Tableau1[[#This Row],[ANNÉE]]</f>
        <v>#VALUE!</v>
      </c>
      <c r="D825" s="60" t="e">
        <f t="array" ref="D825">IF($L825,VLOOKUP(Tableau1[[#This Row],[ANNÉE]],paramètres!$J$2:$J$4,1,FALSE)+1)-Tableau1[[#This Row],[ANNÉE]]</f>
        <v>#VALUE!</v>
      </c>
      <c r="E825" s="60" t="e">
        <f t="array" ref="E825">IF($L825,VLOOKUP(Tableau1[[#This Row],[ANNÉE]],paramètres!$K$2:$K$4,1,FALSE)+1)-Tableau1[[#This Row],[ANNÉE]]</f>
        <v>#VALUE!</v>
      </c>
      <c r="F825" s="60" t="e">
        <f t="array" ref="F825">IF($L825,VLOOKUP(Tableau1[[#This Row],[ANNÉE]],paramètres!$L$2:$L$4,1,FALSE)+1)-Tableau1[[#This Row],[ANNÉE]]</f>
        <v>#VALUE!</v>
      </c>
      <c r="G825" s="61" t="e">
        <f>IF($L825,VLOOKUP(Tableau1[[#This Row],[ANNÉE]],paramètres!$M$2:$M$4,1,FALSE)+1)-Tableau1[[#This Row],[ANNÉE]]</f>
        <v>#VALUE!</v>
      </c>
    </row>
    <row r="826" spans="1:7" x14ac:dyDescent="0.25">
      <c r="A826" s="59" t="e">
        <f t="array" ref="A826">IF($L826,VLOOKUP(Tableau1[[#This Row],[ANNÉE]],paramètres!$G$2:$G$4,1,FALSE)+1)-Tableau1[[#This Row],[ANNÉE]]</f>
        <v>#VALUE!</v>
      </c>
      <c r="B826" s="60" t="e">
        <f t="array" ref="B826">IF($L826,VLOOKUP(Tableau1[[#This Row],[ANNÉE]],paramètres!$H$2:$H$4,1,FALSE)+1)-Tableau1[[#This Row],[ANNÉE]]</f>
        <v>#VALUE!</v>
      </c>
      <c r="C826" s="60" t="e">
        <f t="array" ref="C826">IF($L826,VLOOKUP(Tableau1[[#This Row],[ANNÉE]],paramètres!$I$2:$I$4,1,FALSE)+1)-Tableau1[[#This Row],[ANNÉE]]</f>
        <v>#VALUE!</v>
      </c>
      <c r="D826" s="60" t="e">
        <f t="array" ref="D826">IF($L826,VLOOKUP(Tableau1[[#This Row],[ANNÉE]],paramètres!$J$2:$J$4,1,FALSE)+1)-Tableau1[[#This Row],[ANNÉE]]</f>
        <v>#VALUE!</v>
      </c>
      <c r="E826" s="60" t="e">
        <f t="array" ref="E826">IF($L826,VLOOKUP(Tableau1[[#This Row],[ANNÉE]],paramètres!$K$2:$K$4,1,FALSE)+1)-Tableau1[[#This Row],[ANNÉE]]</f>
        <v>#VALUE!</v>
      </c>
      <c r="F826" s="60" t="e">
        <f t="array" ref="F826">IF($L826,VLOOKUP(Tableau1[[#This Row],[ANNÉE]],paramètres!$L$2:$L$4,1,FALSE)+1)-Tableau1[[#This Row],[ANNÉE]]</f>
        <v>#VALUE!</v>
      </c>
      <c r="G826" s="61" t="e">
        <f>IF($L826,VLOOKUP(Tableau1[[#This Row],[ANNÉE]],paramètres!$M$2:$M$4,1,FALSE)+1)-Tableau1[[#This Row],[ANNÉE]]</f>
        <v>#VALUE!</v>
      </c>
    </row>
    <row r="827" spans="1:7" x14ac:dyDescent="0.25">
      <c r="A827" s="59" t="e">
        <f t="array" ref="A827">IF($L827,VLOOKUP(Tableau1[[#This Row],[ANNÉE]],paramètres!$G$2:$G$4,1,FALSE)+1)-Tableau1[[#This Row],[ANNÉE]]</f>
        <v>#VALUE!</v>
      </c>
      <c r="B827" s="60" t="e">
        <f t="array" ref="B827">IF($L827,VLOOKUP(Tableau1[[#This Row],[ANNÉE]],paramètres!$H$2:$H$4,1,FALSE)+1)-Tableau1[[#This Row],[ANNÉE]]</f>
        <v>#VALUE!</v>
      </c>
      <c r="C827" s="60" t="e">
        <f t="array" ref="C827">IF($L827,VLOOKUP(Tableau1[[#This Row],[ANNÉE]],paramètres!$I$2:$I$4,1,FALSE)+1)-Tableau1[[#This Row],[ANNÉE]]</f>
        <v>#VALUE!</v>
      </c>
      <c r="D827" s="60" t="e">
        <f t="array" ref="D827">IF($L827,VLOOKUP(Tableau1[[#This Row],[ANNÉE]],paramètres!$J$2:$J$4,1,FALSE)+1)-Tableau1[[#This Row],[ANNÉE]]</f>
        <v>#VALUE!</v>
      </c>
      <c r="E827" s="60" t="e">
        <f t="array" ref="E827">IF($L827,VLOOKUP(Tableau1[[#This Row],[ANNÉE]],paramètres!$K$2:$K$4,1,FALSE)+1)-Tableau1[[#This Row],[ANNÉE]]</f>
        <v>#VALUE!</v>
      </c>
      <c r="F827" s="60" t="e">
        <f t="array" ref="F827">IF($L827,VLOOKUP(Tableau1[[#This Row],[ANNÉE]],paramètres!$L$2:$L$4,1,FALSE)+1)-Tableau1[[#This Row],[ANNÉE]]</f>
        <v>#VALUE!</v>
      </c>
      <c r="G827" s="61" t="e">
        <f>IF($L827,VLOOKUP(Tableau1[[#This Row],[ANNÉE]],paramètres!$M$2:$M$4,1,FALSE)+1)-Tableau1[[#This Row],[ANNÉE]]</f>
        <v>#VALUE!</v>
      </c>
    </row>
    <row r="828" spans="1:7" x14ac:dyDescent="0.25">
      <c r="A828" s="59" t="e">
        <f t="array" ref="A828">IF($L828,VLOOKUP(Tableau1[[#This Row],[ANNÉE]],paramètres!$G$2:$G$4,1,FALSE)+1)-Tableau1[[#This Row],[ANNÉE]]</f>
        <v>#VALUE!</v>
      </c>
      <c r="B828" s="60" t="e">
        <f t="array" ref="B828">IF($L828,VLOOKUP(Tableau1[[#This Row],[ANNÉE]],paramètres!$H$2:$H$4,1,FALSE)+1)-Tableau1[[#This Row],[ANNÉE]]</f>
        <v>#VALUE!</v>
      </c>
      <c r="C828" s="60" t="e">
        <f t="array" ref="C828">IF($L828,VLOOKUP(Tableau1[[#This Row],[ANNÉE]],paramètres!$I$2:$I$4,1,FALSE)+1)-Tableau1[[#This Row],[ANNÉE]]</f>
        <v>#VALUE!</v>
      </c>
      <c r="D828" s="60" t="e">
        <f t="array" ref="D828">IF($L828,VLOOKUP(Tableau1[[#This Row],[ANNÉE]],paramètres!$J$2:$J$4,1,FALSE)+1)-Tableau1[[#This Row],[ANNÉE]]</f>
        <v>#VALUE!</v>
      </c>
      <c r="E828" s="60" t="e">
        <f t="array" ref="E828">IF($L828,VLOOKUP(Tableau1[[#This Row],[ANNÉE]],paramètres!$K$2:$K$4,1,FALSE)+1)-Tableau1[[#This Row],[ANNÉE]]</f>
        <v>#VALUE!</v>
      </c>
      <c r="F828" s="60" t="e">
        <f t="array" ref="F828">IF($L828,VLOOKUP(Tableau1[[#This Row],[ANNÉE]],paramètres!$L$2:$L$4,1,FALSE)+1)-Tableau1[[#This Row],[ANNÉE]]</f>
        <v>#VALUE!</v>
      </c>
      <c r="G828" s="61" t="e">
        <f>IF($L828,VLOOKUP(Tableau1[[#This Row],[ANNÉE]],paramètres!$M$2:$M$4,1,FALSE)+1)-Tableau1[[#This Row],[ANNÉE]]</f>
        <v>#VALUE!</v>
      </c>
    </row>
    <row r="829" spans="1:7" x14ac:dyDescent="0.25">
      <c r="A829" s="59" t="e">
        <f t="array" ref="A829">IF($L829,VLOOKUP(Tableau1[[#This Row],[ANNÉE]],paramètres!$G$2:$G$4,1,FALSE)+1)-Tableau1[[#This Row],[ANNÉE]]</f>
        <v>#VALUE!</v>
      </c>
      <c r="B829" s="60" t="e">
        <f t="array" ref="B829">IF($L829,VLOOKUP(Tableau1[[#This Row],[ANNÉE]],paramètres!$H$2:$H$4,1,FALSE)+1)-Tableau1[[#This Row],[ANNÉE]]</f>
        <v>#VALUE!</v>
      </c>
      <c r="C829" s="60" t="e">
        <f t="array" ref="C829">IF($L829,VLOOKUP(Tableau1[[#This Row],[ANNÉE]],paramètres!$I$2:$I$4,1,FALSE)+1)-Tableau1[[#This Row],[ANNÉE]]</f>
        <v>#VALUE!</v>
      </c>
      <c r="D829" s="60" t="e">
        <f t="array" ref="D829">IF($L829,VLOOKUP(Tableau1[[#This Row],[ANNÉE]],paramètres!$J$2:$J$4,1,FALSE)+1)-Tableau1[[#This Row],[ANNÉE]]</f>
        <v>#VALUE!</v>
      </c>
      <c r="E829" s="60" t="e">
        <f t="array" ref="E829">IF($L829,VLOOKUP(Tableau1[[#This Row],[ANNÉE]],paramètres!$K$2:$K$4,1,FALSE)+1)-Tableau1[[#This Row],[ANNÉE]]</f>
        <v>#VALUE!</v>
      </c>
      <c r="F829" s="60" t="e">
        <f t="array" ref="F829">IF($L829,VLOOKUP(Tableau1[[#This Row],[ANNÉE]],paramètres!$L$2:$L$4,1,FALSE)+1)-Tableau1[[#This Row],[ANNÉE]]</f>
        <v>#VALUE!</v>
      </c>
      <c r="G829" s="61" t="e">
        <f>IF($L829,VLOOKUP(Tableau1[[#This Row],[ANNÉE]],paramètres!$M$2:$M$4,1,FALSE)+1)-Tableau1[[#This Row],[ANNÉE]]</f>
        <v>#VALUE!</v>
      </c>
    </row>
    <row r="830" spans="1:7" x14ac:dyDescent="0.25">
      <c r="A830" s="59" t="e">
        <f t="array" ref="A830">IF($L830,VLOOKUP(Tableau1[[#This Row],[ANNÉE]],paramètres!$G$2:$G$4,1,FALSE)+1)-Tableau1[[#This Row],[ANNÉE]]</f>
        <v>#VALUE!</v>
      </c>
      <c r="B830" s="60" t="e">
        <f t="array" ref="B830">IF($L830,VLOOKUP(Tableau1[[#This Row],[ANNÉE]],paramètres!$H$2:$H$4,1,FALSE)+1)-Tableau1[[#This Row],[ANNÉE]]</f>
        <v>#VALUE!</v>
      </c>
      <c r="C830" s="60" t="e">
        <f t="array" ref="C830">IF($L830,VLOOKUP(Tableau1[[#This Row],[ANNÉE]],paramètres!$I$2:$I$4,1,FALSE)+1)-Tableau1[[#This Row],[ANNÉE]]</f>
        <v>#VALUE!</v>
      </c>
      <c r="D830" s="60" t="e">
        <f t="array" ref="D830">IF($L830,VLOOKUP(Tableau1[[#This Row],[ANNÉE]],paramètres!$J$2:$J$4,1,FALSE)+1)-Tableau1[[#This Row],[ANNÉE]]</f>
        <v>#VALUE!</v>
      </c>
      <c r="E830" s="60" t="e">
        <f t="array" ref="E830">IF($L830,VLOOKUP(Tableau1[[#This Row],[ANNÉE]],paramètres!$K$2:$K$4,1,FALSE)+1)-Tableau1[[#This Row],[ANNÉE]]</f>
        <v>#VALUE!</v>
      </c>
      <c r="F830" s="60" t="e">
        <f t="array" ref="F830">IF($L830,VLOOKUP(Tableau1[[#This Row],[ANNÉE]],paramètres!$L$2:$L$4,1,FALSE)+1)-Tableau1[[#This Row],[ANNÉE]]</f>
        <v>#VALUE!</v>
      </c>
      <c r="G830" s="61" t="e">
        <f>IF($L830,VLOOKUP(Tableau1[[#This Row],[ANNÉE]],paramètres!$M$2:$M$4,1,FALSE)+1)-Tableau1[[#This Row],[ANNÉE]]</f>
        <v>#VALUE!</v>
      </c>
    </row>
    <row r="831" spans="1:7" x14ac:dyDescent="0.25">
      <c r="A831" s="59" t="e">
        <f t="array" ref="A831">IF($L831,VLOOKUP(Tableau1[[#This Row],[ANNÉE]],paramètres!$G$2:$G$4,1,FALSE)+1)-Tableau1[[#This Row],[ANNÉE]]</f>
        <v>#VALUE!</v>
      </c>
      <c r="B831" s="60" t="e">
        <f t="array" ref="B831">IF($L831,VLOOKUP(Tableau1[[#This Row],[ANNÉE]],paramètres!$H$2:$H$4,1,FALSE)+1)-Tableau1[[#This Row],[ANNÉE]]</f>
        <v>#VALUE!</v>
      </c>
      <c r="C831" s="60" t="e">
        <f t="array" ref="C831">IF($L831,VLOOKUP(Tableau1[[#This Row],[ANNÉE]],paramètres!$I$2:$I$4,1,FALSE)+1)-Tableau1[[#This Row],[ANNÉE]]</f>
        <v>#VALUE!</v>
      </c>
      <c r="D831" s="60" t="e">
        <f t="array" ref="D831">IF($L831,VLOOKUP(Tableau1[[#This Row],[ANNÉE]],paramètres!$J$2:$J$4,1,FALSE)+1)-Tableau1[[#This Row],[ANNÉE]]</f>
        <v>#VALUE!</v>
      </c>
      <c r="E831" s="60" t="e">
        <f t="array" ref="E831">IF($L831,VLOOKUP(Tableau1[[#This Row],[ANNÉE]],paramètres!$K$2:$K$4,1,FALSE)+1)-Tableau1[[#This Row],[ANNÉE]]</f>
        <v>#VALUE!</v>
      </c>
      <c r="F831" s="60" t="e">
        <f t="array" ref="F831">IF($L831,VLOOKUP(Tableau1[[#This Row],[ANNÉE]],paramètres!$L$2:$L$4,1,FALSE)+1)-Tableau1[[#This Row],[ANNÉE]]</f>
        <v>#VALUE!</v>
      </c>
      <c r="G831" s="61" t="e">
        <f>IF($L831,VLOOKUP(Tableau1[[#This Row],[ANNÉE]],paramètres!$M$2:$M$4,1,FALSE)+1)-Tableau1[[#This Row],[ANNÉE]]</f>
        <v>#VALUE!</v>
      </c>
    </row>
    <row r="832" spans="1:7" x14ac:dyDescent="0.25">
      <c r="A832" s="59" t="e">
        <f t="array" ref="A832">IF($L832,VLOOKUP(Tableau1[[#This Row],[ANNÉE]],paramètres!$G$2:$G$4,1,FALSE)+1)-Tableau1[[#This Row],[ANNÉE]]</f>
        <v>#VALUE!</v>
      </c>
      <c r="B832" s="60" t="e">
        <f t="array" ref="B832">IF($L832,VLOOKUP(Tableau1[[#This Row],[ANNÉE]],paramètres!$H$2:$H$4,1,FALSE)+1)-Tableau1[[#This Row],[ANNÉE]]</f>
        <v>#VALUE!</v>
      </c>
      <c r="C832" s="60" t="e">
        <f t="array" ref="C832">IF($L832,VLOOKUP(Tableau1[[#This Row],[ANNÉE]],paramètres!$I$2:$I$4,1,FALSE)+1)-Tableau1[[#This Row],[ANNÉE]]</f>
        <v>#VALUE!</v>
      </c>
      <c r="D832" s="60" t="e">
        <f t="array" ref="D832">IF($L832,VLOOKUP(Tableau1[[#This Row],[ANNÉE]],paramètres!$J$2:$J$4,1,FALSE)+1)-Tableau1[[#This Row],[ANNÉE]]</f>
        <v>#VALUE!</v>
      </c>
      <c r="E832" s="60" t="e">
        <f t="array" ref="E832">IF($L832,VLOOKUP(Tableau1[[#This Row],[ANNÉE]],paramètres!$K$2:$K$4,1,FALSE)+1)-Tableau1[[#This Row],[ANNÉE]]</f>
        <v>#VALUE!</v>
      </c>
      <c r="F832" s="60" t="e">
        <f t="array" ref="F832">IF($L832,VLOOKUP(Tableau1[[#This Row],[ANNÉE]],paramètres!$L$2:$L$4,1,FALSE)+1)-Tableau1[[#This Row],[ANNÉE]]</f>
        <v>#VALUE!</v>
      </c>
      <c r="G832" s="61" t="e">
        <f>IF($L832,VLOOKUP(Tableau1[[#This Row],[ANNÉE]],paramètres!$M$2:$M$4,1,FALSE)+1)-Tableau1[[#This Row],[ANNÉE]]</f>
        <v>#VALUE!</v>
      </c>
    </row>
    <row r="833" spans="1:7" x14ac:dyDescent="0.25">
      <c r="A833" s="59" t="e">
        <f t="array" ref="A833">IF($L833,VLOOKUP(Tableau1[[#This Row],[ANNÉE]],paramètres!$G$2:$G$4,1,FALSE)+1)-Tableau1[[#This Row],[ANNÉE]]</f>
        <v>#VALUE!</v>
      </c>
      <c r="B833" s="60" t="e">
        <f t="array" ref="B833">IF($L833,VLOOKUP(Tableau1[[#This Row],[ANNÉE]],paramètres!$H$2:$H$4,1,FALSE)+1)-Tableau1[[#This Row],[ANNÉE]]</f>
        <v>#VALUE!</v>
      </c>
      <c r="C833" s="60" t="e">
        <f t="array" ref="C833">IF($L833,VLOOKUP(Tableau1[[#This Row],[ANNÉE]],paramètres!$I$2:$I$4,1,FALSE)+1)-Tableau1[[#This Row],[ANNÉE]]</f>
        <v>#VALUE!</v>
      </c>
      <c r="D833" s="60" t="e">
        <f t="array" ref="D833">IF($L833,VLOOKUP(Tableau1[[#This Row],[ANNÉE]],paramètres!$J$2:$J$4,1,FALSE)+1)-Tableau1[[#This Row],[ANNÉE]]</f>
        <v>#VALUE!</v>
      </c>
      <c r="E833" s="60" t="e">
        <f t="array" ref="E833">IF($L833,VLOOKUP(Tableau1[[#This Row],[ANNÉE]],paramètres!$K$2:$K$4,1,FALSE)+1)-Tableau1[[#This Row],[ANNÉE]]</f>
        <v>#VALUE!</v>
      </c>
      <c r="F833" s="60" t="e">
        <f t="array" ref="F833">IF($L833,VLOOKUP(Tableau1[[#This Row],[ANNÉE]],paramètres!$L$2:$L$4,1,FALSE)+1)-Tableau1[[#This Row],[ANNÉE]]</f>
        <v>#VALUE!</v>
      </c>
      <c r="G833" s="61" t="e">
        <f>IF($L833,VLOOKUP(Tableau1[[#This Row],[ANNÉE]],paramètres!$M$2:$M$4,1,FALSE)+1)-Tableau1[[#This Row],[ANNÉE]]</f>
        <v>#VALUE!</v>
      </c>
    </row>
    <row r="834" spans="1:7" x14ac:dyDescent="0.25">
      <c r="A834" s="59" t="e">
        <f t="array" ref="A834">IF($L834,VLOOKUP(Tableau1[[#This Row],[ANNÉE]],paramètres!$G$2:$G$4,1,FALSE)+1)-Tableau1[[#This Row],[ANNÉE]]</f>
        <v>#VALUE!</v>
      </c>
      <c r="B834" s="60" t="e">
        <f t="array" ref="B834">IF($L834,VLOOKUP(Tableau1[[#This Row],[ANNÉE]],paramètres!$H$2:$H$4,1,FALSE)+1)-Tableau1[[#This Row],[ANNÉE]]</f>
        <v>#VALUE!</v>
      </c>
      <c r="C834" s="60" t="e">
        <f t="array" ref="C834">IF($L834,VLOOKUP(Tableau1[[#This Row],[ANNÉE]],paramètres!$I$2:$I$4,1,FALSE)+1)-Tableau1[[#This Row],[ANNÉE]]</f>
        <v>#VALUE!</v>
      </c>
      <c r="D834" s="60" t="e">
        <f t="array" ref="D834">IF($L834,VLOOKUP(Tableau1[[#This Row],[ANNÉE]],paramètres!$J$2:$J$4,1,FALSE)+1)-Tableau1[[#This Row],[ANNÉE]]</f>
        <v>#VALUE!</v>
      </c>
      <c r="E834" s="60" t="e">
        <f t="array" ref="E834">IF($L834,VLOOKUP(Tableau1[[#This Row],[ANNÉE]],paramètres!$K$2:$K$4,1,FALSE)+1)-Tableau1[[#This Row],[ANNÉE]]</f>
        <v>#VALUE!</v>
      </c>
      <c r="F834" s="60" t="e">
        <f t="array" ref="F834">IF($L834,VLOOKUP(Tableau1[[#This Row],[ANNÉE]],paramètres!$L$2:$L$4,1,FALSE)+1)-Tableau1[[#This Row],[ANNÉE]]</f>
        <v>#VALUE!</v>
      </c>
      <c r="G834" s="61" t="e">
        <f>IF($L834,VLOOKUP(Tableau1[[#This Row],[ANNÉE]],paramètres!$M$2:$M$4,1,FALSE)+1)-Tableau1[[#This Row],[ANNÉE]]</f>
        <v>#VALUE!</v>
      </c>
    </row>
    <row r="835" spans="1:7" x14ac:dyDescent="0.25">
      <c r="A835" s="59" t="e">
        <f t="array" ref="A835">IF($L835,VLOOKUP(Tableau1[[#This Row],[ANNÉE]],paramètres!$G$2:$G$4,1,FALSE)+1)-Tableau1[[#This Row],[ANNÉE]]</f>
        <v>#VALUE!</v>
      </c>
      <c r="B835" s="60" t="e">
        <f t="array" ref="B835">IF($L835,VLOOKUP(Tableau1[[#This Row],[ANNÉE]],paramètres!$H$2:$H$4,1,FALSE)+1)-Tableau1[[#This Row],[ANNÉE]]</f>
        <v>#VALUE!</v>
      </c>
      <c r="C835" s="60" t="e">
        <f t="array" ref="C835">IF($L835,VLOOKUP(Tableau1[[#This Row],[ANNÉE]],paramètres!$I$2:$I$4,1,FALSE)+1)-Tableau1[[#This Row],[ANNÉE]]</f>
        <v>#VALUE!</v>
      </c>
      <c r="D835" s="60" t="e">
        <f t="array" ref="D835">IF($L835,VLOOKUP(Tableau1[[#This Row],[ANNÉE]],paramètres!$J$2:$J$4,1,FALSE)+1)-Tableau1[[#This Row],[ANNÉE]]</f>
        <v>#VALUE!</v>
      </c>
      <c r="E835" s="60" t="e">
        <f t="array" ref="E835">IF($L835,VLOOKUP(Tableau1[[#This Row],[ANNÉE]],paramètres!$K$2:$K$4,1,FALSE)+1)-Tableau1[[#This Row],[ANNÉE]]</f>
        <v>#VALUE!</v>
      </c>
      <c r="F835" s="60" t="e">
        <f t="array" ref="F835">IF($L835,VLOOKUP(Tableau1[[#This Row],[ANNÉE]],paramètres!$L$2:$L$4,1,FALSE)+1)-Tableau1[[#This Row],[ANNÉE]]</f>
        <v>#VALUE!</v>
      </c>
      <c r="G835" s="61" t="e">
        <f>IF($L835,VLOOKUP(Tableau1[[#This Row],[ANNÉE]],paramètres!$M$2:$M$4,1,FALSE)+1)-Tableau1[[#This Row],[ANNÉE]]</f>
        <v>#VALUE!</v>
      </c>
    </row>
    <row r="836" spans="1:7" x14ac:dyDescent="0.25">
      <c r="A836" s="59" t="e">
        <f t="array" ref="A836">IF($L836,VLOOKUP(Tableau1[[#This Row],[ANNÉE]],paramètres!$G$2:$G$4,1,FALSE)+1)-Tableau1[[#This Row],[ANNÉE]]</f>
        <v>#VALUE!</v>
      </c>
      <c r="B836" s="60" t="e">
        <f t="array" ref="B836">IF($L836,VLOOKUP(Tableau1[[#This Row],[ANNÉE]],paramètres!$H$2:$H$4,1,FALSE)+1)-Tableau1[[#This Row],[ANNÉE]]</f>
        <v>#VALUE!</v>
      </c>
      <c r="C836" s="60" t="e">
        <f t="array" ref="C836">IF($L836,VLOOKUP(Tableau1[[#This Row],[ANNÉE]],paramètres!$I$2:$I$4,1,FALSE)+1)-Tableau1[[#This Row],[ANNÉE]]</f>
        <v>#VALUE!</v>
      </c>
      <c r="D836" s="60" t="e">
        <f t="array" ref="D836">IF($L836,VLOOKUP(Tableau1[[#This Row],[ANNÉE]],paramètres!$J$2:$J$4,1,FALSE)+1)-Tableau1[[#This Row],[ANNÉE]]</f>
        <v>#VALUE!</v>
      </c>
      <c r="E836" s="60" t="e">
        <f t="array" ref="E836">IF($L836,VLOOKUP(Tableau1[[#This Row],[ANNÉE]],paramètres!$K$2:$K$4,1,FALSE)+1)-Tableau1[[#This Row],[ANNÉE]]</f>
        <v>#VALUE!</v>
      </c>
      <c r="F836" s="60" t="e">
        <f t="array" ref="F836">IF($L836,VLOOKUP(Tableau1[[#This Row],[ANNÉE]],paramètres!$L$2:$L$4,1,FALSE)+1)-Tableau1[[#This Row],[ANNÉE]]</f>
        <v>#VALUE!</v>
      </c>
      <c r="G836" s="61" t="e">
        <f>IF($L836,VLOOKUP(Tableau1[[#This Row],[ANNÉE]],paramètres!$M$2:$M$4,1,FALSE)+1)-Tableau1[[#This Row],[ANNÉE]]</f>
        <v>#VALUE!</v>
      </c>
    </row>
    <row r="837" spans="1:7" x14ac:dyDescent="0.25">
      <c r="A837" s="59" t="e">
        <f t="array" ref="A837">IF($L837,VLOOKUP(Tableau1[[#This Row],[ANNÉE]],paramètres!$G$2:$G$4,1,FALSE)+1)-Tableau1[[#This Row],[ANNÉE]]</f>
        <v>#VALUE!</v>
      </c>
      <c r="B837" s="60" t="e">
        <f t="array" ref="B837">IF($L837,VLOOKUP(Tableau1[[#This Row],[ANNÉE]],paramètres!$H$2:$H$4,1,FALSE)+1)-Tableau1[[#This Row],[ANNÉE]]</f>
        <v>#VALUE!</v>
      </c>
      <c r="C837" s="60" t="e">
        <f t="array" ref="C837">IF($L837,VLOOKUP(Tableau1[[#This Row],[ANNÉE]],paramètres!$I$2:$I$4,1,FALSE)+1)-Tableau1[[#This Row],[ANNÉE]]</f>
        <v>#VALUE!</v>
      </c>
      <c r="D837" s="60" t="e">
        <f t="array" ref="D837">IF($L837,VLOOKUP(Tableau1[[#This Row],[ANNÉE]],paramètres!$J$2:$J$4,1,FALSE)+1)-Tableau1[[#This Row],[ANNÉE]]</f>
        <v>#VALUE!</v>
      </c>
      <c r="E837" s="60" t="e">
        <f t="array" ref="E837">IF($L837,VLOOKUP(Tableau1[[#This Row],[ANNÉE]],paramètres!$K$2:$K$4,1,FALSE)+1)-Tableau1[[#This Row],[ANNÉE]]</f>
        <v>#VALUE!</v>
      </c>
      <c r="F837" s="60" t="e">
        <f t="array" ref="F837">IF($L837,VLOOKUP(Tableau1[[#This Row],[ANNÉE]],paramètres!$L$2:$L$4,1,FALSE)+1)-Tableau1[[#This Row],[ANNÉE]]</f>
        <v>#VALUE!</v>
      </c>
      <c r="G837" s="61" t="e">
        <f>IF($L837,VLOOKUP(Tableau1[[#This Row],[ANNÉE]],paramètres!$M$2:$M$4,1,FALSE)+1)-Tableau1[[#This Row],[ANNÉE]]</f>
        <v>#VALUE!</v>
      </c>
    </row>
    <row r="838" spans="1:7" x14ac:dyDescent="0.25">
      <c r="A838" s="59" t="e">
        <f t="array" ref="A838">IF($L838,VLOOKUP(Tableau1[[#This Row],[ANNÉE]],paramètres!$G$2:$G$4,1,FALSE)+1)-Tableau1[[#This Row],[ANNÉE]]</f>
        <v>#VALUE!</v>
      </c>
      <c r="B838" s="60" t="e">
        <f t="array" ref="B838">IF($L838,VLOOKUP(Tableau1[[#This Row],[ANNÉE]],paramètres!$H$2:$H$4,1,FALSE)+1)-Tableau1[[#This Row],[ANNÉE]]</f>
        <v>#VALUE!</v>
      </c>
      <c r="C838" s="60" t="e">
        <f t="array" ref="C838">IF($L838,VLOOKUP(Tableau1[[#This Row],[ANNÉE]],paramètres!$I$2:$I$4,1,FALSE)+1)-Tableau1[[#This Row],[ANNÉE]]</f>
        <v>#VALUE!</v>
      </c>
      <c r="D838" s="60" t="e">
        <f t="array" ref="D838">IF($L838,VLOOKUP(Tableau1[[#This Row],[ANNÉE]],paramètres!$J$2:$J$4,1,FALSE)+1)-Tableau1[[#This Row],[ANNÉE]]</f>
        <v>#VALUE!</v>
      </c>
      <c r="E838" s="60" t="e">
        <f t="array" ref="E838">IF($L838,VLOOKUP(Tableau1[[#This Row],[ANNÉE]],paramètres!$K$2:$K$4,1,FALSE)+1)-Tableau1[[#This Row],[ANNÉE]]</f>
        <v>#VALUE!</v>
      </c>
      <c r="F838" s="60" t="e">
        <f t="array" ref="F838">IF($L838,VLOOKUP(Tableau1[[#This Row],[ANNÉE]],paramètres!$L$2:$L$4,1,FALSE)+1)-Tableau1[[#This Row],[ANNÉE]]</f>
        <v>#VALUE!</v>
      </c>
      <c r="G838" s="61" t="e">
        <f>IF($L838,VLOOKUP(Tableau1[[#This Row],[ANNÉE]],paramètres!$M$2:$M$4,1,FALSE)+1)-Tableau1[[#This Row],[ANNÉE]]</f>
        <v>#VALUE!</v>
      </c>
    </row>
    <row r="839" spans="1:7" x14ac:dyDescent="0.25">
      <c r="A839" s="59" t="e">
        <f t="array" ref="A839">IF($L839,VLOOKUP(Tableau1[[#This Row],[ANNÉE]],paramètres!$G$2:$G$4,1,FALSE)+1)-Tableau1[[#This Row],[ANNÉE]]</f>
        <v>#VALUE!</v>
      </c>
      <c r="B839" s="60" t="e">
        <f t="array" ref="B839">IF($L839,VLOOKUP(Tableau1[[#This Row],[ANNÉE]],paramètres!$H$2:$H$4,1,FALSE)+1)-Tableau1[[#This Row],[ANNÉE]]</f>
        <v>#VALUE!</v>
      </c>
      <c r="C839" s="60" t="e">
        <f t="array" ref="C839">IF($L839,VLOOKUP(Tableau1[[#This Row],[ANNÉE]],paramètres!$I$2:$I$4,1,FALSE)+1)-Tableau1[[#This Row],[ANNÉE]]</f>
        <v>#VALUE!</v>
      </c>
      <c r="D839" s="60" t="e">
        <f t="array" ref="D839">IF($L839,VLOOKUP(Tableau1[[#This Row],[ANNÉE]],paramètres!$J$2:$J$4,1,FALSE)+1)-Tableau1[[#This Row],[ANNÉE]]</f>
        <v>#VALUE!</v>
      </c>
      <c r="E839" s="60" t="e">
        <f t="array" ref="E839">IF($L839,VLOOKUP(Tableau1[[#This Row],[ANNÉE]],paramètres!$K$2:$K$4,1,FALSE)+1)-Tableau1[[#This Row],[ANNÉE]]</f>
        <v>#VALUE!</v>
      </c>
      <c r="F839" s="60" t="e">
        <f t="array" ref="F839">IF($L839,VLOOKUP(Tableau1[[#This Row],[ANNÉE]],paramètres!$L$2:$L$4,1,FALSE)+1)-Tableau1[[#This Row],[ANNÉE]]</f>
        <v>#VALUE!</v>
      </c>
      <c r="G839" s="61" t="e">
        <f>IF($L839,VLOOKUP(Tableau1[[#This Row],[ANNÉE]],paramètres!$M$2:$M$4,1,FALSE)+1)-Tableau1[[#This Row],[ANNÉE]]</f>
        <v>#VALUE!</v>
      </c>
    </row>
    <row r="840" spans="1:7" x14ac:dyDescent="0.25">
      <c r="A840" s="59" t="e">
        <f t="array" ref="A840">IF($L840,VLOOKUP(Tableau1[[#This Row],[ANNÉE]],paramètres!$G$2:$G$4,1,FALSE)+1)-Tableau1[[#This Row],[ANNÉE]]</f>
        <v>#VALUE!</v>
      </c>
      <c r="B840" s="60" t="e">
        <f t="array" ref="B840">IF($L840,VLOOKUP(Tableau1[[#This Row],[ANNÉE]],paramètres!$H$2:$H$4,1,FALSE)+1)-Tableau1[[#This Row],[ANNÉE]]</f>
        <v>#VALUE!</v>
      </c>
      <c r="C840" s="60" t="e">
        <f t="array" ref="C840">IF($L840,VLOOKUP(Tableau1[[#This Row],[ANNÉE]],paramètres!$I$2:$I$4,1,FALSE)+1)-Tableau1[[#This Row],[ANNÉE]]</f>
        <v>#VALUE!</v>
      </c>
      <c r="D840" s="60" t="e">
        <f t="array" ref="D840">IF($L840,VLOOKUP(Tableau1[[#This Row],[ANNÉE]],paramètres!$J$2:$J$4,1,FALSE)+1)-Tableau1[[#This Row],[ANNÉE]]</f>
        <v>#VALUE!</v>
      </c>
      <c r="E840" s="60" t="e">
        <f t="array" ref="E840">IF($L840,VLOOKUP(Tableau1[[#This Row],[ANNÉE]],paramètres!$K$2:$K$4,1,FALSE)+1)-Tableau1[[#This Row],[ANNÉE]]</f>
        <v>#VALUE!</v>
      </c>
      <c r="F840" s="60" t="e">
        <f t="array" ref="F840">IF($L840,VLOOKUP(Tableau1[[#This Row],[ANNÉE]],paramètres!$L$2:$L$4,1,FALSE)+1)-Tableau1[[#This Row],[ANNÉE]]</f>
        <v>#VALUE!</v>
      </c>
      <c r="G840" s="61" t="e">
        <f>IF($L840,VLOOKUP(Tableau1[[#This Row],[ANNÉE]],paramètres!$M$2:$M$4,1,FALSE)+1)-Tableau1[[#This Row],[ANNÉE]]</f>
        <v>#VALUE!</v>
      </c>
    </row>
    <row r="841" spans="1:7" x14ac:dyDescent="0.25">
      <c r="A841" s="59" t="e">
        <f t="array" ref="A841">IF($L841,VLOOKUP(Tableau1[[#This Row],[ANNÉE]],paramètres!$G$2:$G$4,1,FALSE)+1)-Tableau1[[#This Row],[ANNÉE]]</f>
        <v>#VALUE!</v>
      </c>
      <c r="B841" s="60" t="e">
        <f t="array" ref="B841">IF($L841,VLOOKUP(Tableau1[[#This Row],[ANNÉE]],paramètres!$H$2:$H$4,1,FALSE)+1)-Tableau1[[#This Row],[ANNÉE]]</f>
        <v>#VALUE!</v>
      </c>
      <c r="C841" s="60" t="e">
        <f t="array" ref="C841">IF($L841,VLOOKUP(Tableau1[[#This Row],[ANNÉE]],paramètres!$I$2:$I$4,1,FALSE)+1)-Tableau1[[#This Row],[ANNÉE]]</f>
        <v>#VALUE!</v>
      </c>
      <c r="D841" s="60" t="e">
        <f t="array" ref="D841">IF($L841,VLOOKUP(Tableau1[[#This Row],[ANNÉE]],paramètres!$J$2:$J$4,1,FALSE)+1)-Tableau1[[#This Row],[ANNÉE]]</f>
        <v>#VALUE!</v>
      </c>
      <c r="E841" s="60" t="e">
        <f t="array" ref="E841">IF($L841,VLOOKUP(Tableau1[[#This Row],[ANNÉE]],paramètres!$K$2:$K$4,1,FALSE)+1)-Tableau1[[#This Row],[ANNÉE]]</f>
        <v>#VALUE!</v>
      </c>
      <c r="F841" s="60" t="e">
        <f t="array" ref="F841">IF($L841,VLOOKUP(Tableau1[[#This Row],[ANNÉE]],paramètres!$L$2:$L$4,1,FALSE)+1)-Tableau1[[#This Row],[ANNÉE]]</f>
        <v>#VALUE!</v>
      </c>
      <c r="G841" s="61" t="e">
        <f>IF($L841,VLOOKUP(Tableau1[[#This Row],[ANNÉE]],paramètres!$M$2:$M$4,1,FALSE)+1)-Tableau1[[#This Row],[ANNÉE]]</f>
        <v>#VALUE!</v>
      </c>
    </row>
    <row r="842" spans="1:7" x14ac:dyDescent="0.25">
      <c r="A842" s="59" t="e">
        <f t="array" ref="A842">IF($L842,VLOOKUP(Tableau1[[#This Row],[ANNÉE]],paramètres!$G$2:$G$4,1,FALSE)+1)-Tableau1[[#This Row],[ANNÉE]]</f>
        <v>#VALUE!</v>
      </c>
      <c r="B842" s="60" t="e">
        <f t="array" ref="B842">IF($L842,VLOOKUP(Tableau1[[#This Row],[ANNÉE]],paramètres!$H$2:$H$4,1,FALSE)+1)-Tableau1[[#This Row],[ANNÉE]]</f>
        <v>#VALUE!</v>
      </c>
      <c r="C842" s="60" t="e">
        <f t="array" ref="C842">IF($L842,VLOOKUP(Tableau1[[#This Row],[ANNÉE]],paramètres!$I$2:$I$4,1,FALSE)+1)-Tableau1[[#This Row],[ANNÉE]]</f>
        <v>#VALUE!</v>
      </c>
      <c r="D842" s="60" t="e">
        <f t="array" ref="D842">IF($L842,VLOOKUP(Tableau1[[#This Row],[ANNÉE]],paramètres!$J$2:$J$4,1,FALSE)+1)-Tableau1[[#This Row],[ANNÉE]]</f>
        <v>#VALUE!</v>
      </c>
      <c r="E842" s="60" t="e">
        <f t="array" ref="E842">IF($L842,VLOOKUP(Tableau1[[#This Row],[ANNÉE]],paramètres!$K$2:$K$4,1,FALSE)+1)-Tableau1[[#This Row],[ANNÉE]]</f>
        <v>#VALUE!</v>
      </c>
      <c r="F842" s="60" t="e">
        <f t="array" ref="F842">IF($L842,VLOOKUP(Tableau1[[#This Row],[ANNÉE]],paramètres!$L$2:$L$4,1,FALSE)+1)-Tableau1[[#This Row],[ANNÉE]]</f>
        <v>#VALUE!</v>
      </c>
      <c r="G842" s="61" t="e">
        <f>IF($L842,VLOOKUP(Tableau1[[#This Row],[ANNÉE]],paramètres!$M$2:$M$4,1,FALSE)+1)-Tableau1[[#This Row],[ANNÉE]]</f>
        <v>#VALUE!</v>
      </c>
    </row>
    <row r="843" spans="1:7" x14ac:dyDescent="0.25">
      <c r="A843" s="59" t="e">
        <f t="array" ref="A843">IF($L843,VLOOKUP(Tableau1[[#This Row],[ANNÉE]],paramètres!$G$2:$G$4,1,FALSE)+1)-Tableau1[[#This Row],[ANNÉE]]</f>
        <v>#VALUE!</v>
      </c>
      <c r="B843" s="60" t="e">
        <f t="array" ref="B843">IF($L843,VLOOKUP(Tableau1[[#This Row],[ANNÉE]],paramètres!$H$2:$H$4,1,FALSE)+1)-Tableau1[[#This Row],[ANNÉE]]</f>
        <v>#VALUE!</v>
      </c>
      <c r="C843" s="60" t="e">
        <f t="array" ref="C843">IF($L843,VLOOKUP(Tableau1[[#This Row],[ANNÉE]],paramètres!$I$2:$I$4,1,FALSE)+1)-Tableau1[[#This Row],[ANNÉE]]</f>
        <v>#VALUE!</v>
      </c>
      <c r="D843" s="60" t="e">
        <f t="array" ref="D843">IF($L843,VLOOKUP(Tableau1[[#This Row],[ANNÉE]],paramètres!$J$2:$J$4,1,FALSE)+1)-Tableau1[[#This Row],[ANNÉE]]</f>
        <v>#VALUE!</v>
      </c>
      <c r="E843" s="60" t="e">
        <f t="array" ref="E843">IF($L843,VLOOKUP(Tableau1[[#This Row],[ANNÉE]],paramètres!$K$2:$K$4,1,FALSE)+1)-Tableau1[[#This Row],[ANNÉE]]</f>
        <v>#VALUE!</v>
      </c>
      <c r="F843" s="60" t="e">
        <f t="array" ref="F843">IF($L843,VLOOKUP(Tableau1[[#This Row],[ANNÉE]],paramètres!$L$2:$L$4,1,FALSE)+1)-Tableau1[[#This Row],[ANNÉE]]</f>
        <v>#VALUE!</v>
      </c>
      <c r="G843" s="61" t="e">
        <f>IF($L843,VLOOKUP(Tableau1[[#This Row],[ANNÉE]],paramètres!$M$2:$M$4,1,FALSE)+1)-Tableau1[[#This Row],[ANNÉE]]</f>
        <v>#VALUE!</v>
      </c>
    </row>
    <row r="844" spans="1:7" x14ac:dyDescent="0.25">
      <c r="A844" s="59" t="e">
        <f t="array" ref="A844">IF($L844,VLOOKUP(Tableau1[[#This Row],[ANNÉE]],paramètres!$G$2:$G$4,1,FALSE)+1)-Tableau1[[#This Row],[ANNÉE]]</f>
        <v>#VALUE!</v>
      </c>
      <c r="B844" s="60" t="e">
        <f t="array" ref="B844">IF($L844,VLOOKUP(Tableau1[[#This Row],[ANNÉE]],paramètres!$H$2:$H$4,1,FALSE)+1)-Tableau1[[#This Row],[ANNÉE]]</f>
        <v>#VALUE!</v>
      </c>
      <c r="C844" s="60" t="e">
        <f t="array" ref="C844">IF($L844,VLOOKUP(Tableau1[[#This Row],[ANNÉE]],paramètres!$I$2:$I$4,1,FALSE)+1)-Tableau1[[#This Row],[ANNÉE]]</f>
        <v>#VALUE!</v>
      </c>
      <c r="D844" s="60" t="e">
        <f t="array" ref="D844">IF($L844,VLOOKUP(Tableau1[[#This Row],[ANNÉE]],paramètres!$J$2:$J$4,1,FALSE)+1)-Tableau1[[#This Row],[ANNÉE]]</f>
        <v>#VALUE!</v>
      </c>
      <c r="E844" s="60" t="e">
        <f t="array" ref="E844">IF($L844,VLOOKUP(Tableau1[[#This Row],[ANNÉE]],paramètres!$K$2:$K$4,1,FALSE)+1)-Tableau1[[#This Row],[ANNÉE]]</f>
        <v>#VALUE!</v>
      </c>
      <c r="F844" s="60" t="e">
        <f t="array" ref="F844">IF($L844,VLOOKUP(Tableau1[[#This Row],[ANNÉE]],paramètres!$L$2:$L$4,1,FALSE)+1)-Tableau1[[#This Row],[ANNÉE]]</f>
        <v>#VALUE!</v>
      </c>
      <c r="G844" s="61" t="e">
        <f>IF($L844,VLOOKUP(Tableau1[[#This Row],[ANNÉE]],paramètres!$M$2:$M$4,1,FALSE)+1)-Tableau1[[#This Row],[ANNÉE]]</f>
        <v>#VALUE!</v>
      </c>
    </row>
    <row r="845" spans="1:7" x14ac:dyDescent="0.25">
      <c r="A845" s="59" t="e">
        <f t="array" ref="A845">IF($L845,VLOOKUP(Tableau1[[#This Row],[ANNÉE]],paramètres!$G$2:$G$4,1,FALSE)+1)-Tableau1[[#This Row],[ANNÉE]]</f>
        <v>#VALUE!</v>
      </c>
      <c r="B845" s="60" t="e">
        <f t="array" ref="B845">IF($L845,VLOOKUP(Tableau1[[#This Row],[ANNÉE]],paramètres!$H$2:$H$4,1,FALSE)+1)-Tableau1[[#This Row],[ANNÉE]]</f>
        <v>#VALUE!</v>
      </c>
      <c r="C845" s="60" t="e">
        <f t="array" ref="C845">IF($L845,VLOOKUP(Tableau1[[#This Row],[ANNÉE]],paramètres!$I$2:$I$4,1,FALSE)+1)-Tableau1[[#This Row],[ANNÉE]]</f>
        <v>#VALUE!</v>
      </c>
      <c r="D845" s="60" t="e">
        <f t="array" ref="D845">IF($L845,VLOOKUP(Tableau1[[#This Row],[ANNÉE]],paramètres!$J$2:$J$4,1,FALSE)+1)-Tableau1[[#This Row],[ANNÉE]]</f>
        <v>#VALUE!</v>
      </c>
      <c r="E845" s="60" t="e">
        <f t="array" ref="E845">IF($L845,VLOOKUP(Tableau1[[#This Row],[ANNÉE]],paramètres!$K$2:$K$4,1,FALSE)+1)-Tableau1[[#This Row],[ANNÉE]]</f>
        <v>#VALUE!</v>
      </c>
      <c r="F845" s="60" t="e">
        <f t="array" ref="F845">IF($L845,VLOOKUP(Tableau1[[#This Row],[ANNÉE]],paramètres!$L$2:$L$4,1,FALSE)+1)-Tableau1[[#This Row],[ANNÉE]]</f>
        <v>#VALUE!</v>
      </c>
      <c r="G845" s="61" t="e">
        <f>IF($L845,VLOOKUP(Tableau1[[#This Row],[ANNÉE]],paramètres!$M$2:$M$4,1,FALSE)+1)-Tableau1[[#This Row],[ANNÉE]]</f>
        <v>#VALUE!</v>
      </c>
    </row>
    <row r="846" spans="1:7" x14ac:dyDescent="0.25">
      <c r="A846" s="59" t="e">
        <f t="array" ref="A846">IF($L846,VLOOKUP(Tableau1[[#This Row],[ANNÉE]],paramètres!$G$2:$G$4,1,FALSE)+1)-Tableau1[[#This Row],[ANNÉE]]</f>
        <v>#VALUE!</v>
      </c>
      <c r="B846" s="60" t="e">
        <f t="array" ref="B846">IF($L846,VLOOKUP(Tableau1[[#This Row],[ANNÉE]],paramètres!$H$2:$H$4,1,FALSE)+1)-Tableau1[[#This Row],[ANNÉE]]</f>
        <v>#VALUE!</v>
      </c>
      <c r="C846" s="60" t="e">
        <f t="array" ref="C846">IF($L846,VLOOKUP(Tableau1[[#This Row],[ANNÉE]],paramètres!$I$2:$I$4,1,FALSE)+1)-Tableau1[[#This Row],[ANNÉE]]</f>
        <v>#VALUE!</v>
      </c>
      <c r="D846" s="60" t="e">
        <f t="array" ref="D846">IF($L846,VLOOKUP(Tableau1[[#This Row],[ANNÉE]],paramètres!$J$2:$J$4,1,FALSE)+1)-Tableau1[[#This Row],[ANNÉE]]</f>
        <v>#VALUE!</v>
      </c>
      <c r="E846" s="60" t="e">
        <f t="array" ref="E846">IF($L846,VLOOKUP(Tableau1[[#This Row],[ANNÉE]],paramètres!$K$2:$K$4,1,FALSE)+1)-Tableau1[[#This Row],[ANNÉE]]</f>
        <v>#VALUE!</v>
      </c>
      <c r="F846" s="60" t="e">
        <f t="array" ref="F846">IF($L846,VLOOKUP(Tableau1[[#This Row],[ANNÉE]],paramètres!$L$2:$L$4,1,FALSE)+1)-Tableau1[[#This Row],[ANNÉE]]</f>
        <v>#VALUE!</v>
      </c>
      <c r="G846" s="61" t="e">
        <f>IF($L846,VLOOKUP(Tableau1[[#This Row],[ANNÉE]],paramètres!$M$2:$M$4,1,FALSE)+1)-Tableau1[[#This Row],[ANNÉE]]</f>
        <v>#VALUE!</v>
      </c>
    </row>
    <row r="847" spans="1:7" x14ac:dyDescent="0.25">
      <c r="A847" s="59" t="e">
        <f t="array" ref="A847">IF($L847,VLOOKUP(Tableau1[[#This Row],[ANNÉE]],paramètres!$G$2:$G$4,1,FALSE)+1)-Tableau1[[#This Row],[ANNÉE]]</f>
        <v>#VALUE!</v>
      </c>
      <c r="B847" s="60" t="e">
        <f t="array" ref="B847">IF($L847,VLOOKUP(Tableau1[[#This Row],[ANNÉE]],paramètres!$H$2:$H$4,1,FALSE)+1)-Tableau1[[#This Row],[ANNÉE]]</f>
        <v>#VALUE!</v>
      </c>
      <c r="C847" s="60" t="e">
        <f t="array" ref="C847">IF($L847,VLOOKUP(Tableau1[[#This Row],[ANNÉE]],paramètres!$I$2:$I$4,1,FALSE)+1)-Tableau1[[#This Row],[ANNÉE]]</f>
        <v>#VALUE!</v>
      </c>
      <c r="D847" s="60" t="e">
        <f t="array" ref="D847">IF($L847,VLOOKUP(Tableau1[[#This Row],[ANNÉE]],paramètres!$J$2:$J$4,1,FALSE)+1)-Tableau1[[#This Row],[ANNÉE]]</f>
        <v>#VALUE!</v>
      </c>
      <c r="E847" s="60" t="e">
        <f t="array" ref="E847">IF($L847,VLOOKUP(Tableau1[[#This Row],[ANNÉE]],paramètres!$K$2:$K$4,1,FALSE)+1)-Tableau1[[#This Row],[ANNÉE]]</f>
        <v>#VALUE!</v>
      </c>
      <c r="F847" s="60" t="e">
        <f t="array" ref="F847">IF($L847,VLOOKUP(Tableau1[[#This Row],[ANNÉE]],paramètres!$L$2:$L$4,1,FALSE)+1)-Tableau1[[#This Row],[ANNÉE]]</f>
        <v>#VALUE!</v>
      </c>
      <c r="G847" s="61" t="e">
        <f>IF($L847,VLOOKUP(Tableau1[[#This Row],[ANNÉE]],paramètres!$M$2:$M$4,1,FALSE)+1)-Tableau1[[#This Row],[ANNÉE]]</f>
        <v>#VALUE!</v>
      </c>
    </row>
    <row r="848" spans="1:7" x14ac:dyDescent="0.25">
      <c r="A848" s="59" t="e">
        <f t="array" ref="A848">IF($L848,VLOOKUP(Tableau1[[#This Row],[ANNÉE]],paramètres!$G$2:$G$4,1,FALSE)+1)-Tableau1[[#This Row],[ANNÉE]]</f>
        <v>#VALUE!</v>
      </c>
      <c r="B848" s="60" t="e">
        <f t="array" ref="B848">IF($L848,VLOOKUP(Tableau1[[#This Row],[ANNÉE]],paramètres!$H$2:$H$4,1,FALSE)+1)-Tableau1[[#This Row],[ANNÉE]]</f>
        <v>#VALUE!</v>
      </c>
      <c r="C848" s="60" t="e">
        <f t="array" ref="C848">IF($L848,VLOOKUP(Tableau1[[#This Row],[ANNÉE]],paramètres!$I$2:$I$4,1,FALSE)+1)-Tableau1[[#This Row],[ANNÉE]]</f>
        <v>#VALUE!</v>
      </c>
      <c r="D848" s="60" t="e">
        <f t="array" ref="D848">IF($L848,VLOOKUP(Tableau1[[#This Row],[ANNÉE]],paramètres!$J$2:$J$4,1,FALSE)+1)-Tableau1[[#This Row],[ANNÉE]]</f>
        <v>#VALUE!</v>
      </c>
      <c r="E848" s="60" t="e">
        <f t="array" ref="E848">IF($L848,VLOOKUP(Tableau1[[#This Row],[ANNÉE]],paramètres!$K$2:$K$4,1,FALSE)+1)-Tableau1[[#This Row],[ANNÉE]]</f>
        <v>#VALUE!</v>
      </c>
      <c r="F848" s="60" t="e">
        <f t="array" ref="F848">IF($L848,VLOOKUP(Tableau1[[#This Row],[ANNÉE]],paramètres!$L$2:$L$4,1,FALSE)+1)-Tableau1[[#This Row],[ANNÉE]]</f>
        <v>#VALUE!</v>
      </c>
      <c r="G848" s="61" t="e">
        <f>IF($L848,VLOOKUP(Tableau1[[#This Row],[ANNÉE]],paramètres!$M$2:$M$4,1,FALSE)+1)-Tableau1[[#This Row],[ANNÉE]]</f>
        <v>#VALUE!</v>
      </c>
    </row>
    <row r="849" spans="1:7" x14ac:dyDescent="0.25">
      <c r="A849" s="59" t="e">
        <f t="array" ref="A849">IF($L849,VLOOKUP(Tableau1[[#This Row],[ANNÉE]],paramètres!$G$2:$G$4,1,FALSE)+1)-Tableau1[[#This Row],[ANNÉE]]</f>
        <v>#VALUE!</v>
      </c>
      <c r="B849" s="60" t="e">
        <f t="array" ref="B849">IF($L849,VLOOKUP(Tableau1[[#This Row],[ANNÉE]],paramètres!$H$2:$H$4,1,FALSE)+1)-Tableau1[[#This Row],[ANNÉE]]</f>
        <v>#VALUE!</v>
      </c>
      <c r="C849" s="60" t="e">
        <f t="array" ref="C849">IF($L849,VLOOKUP(Tableau1[[#This Row],[ANNÉE]],paramètres!$I$2:$I$4,1,FALSE)+1)-Tableau1[[#This Row],[ANNÉE]]</f>
        <v>#VALUE!</v>
      </c>
      <c r="D849" s="60" t="e">
        <f t="array" ref="D849">IF($L849,VLOOKUP(Tableau1[[#This Row],[ANNÉE]],paramètres!$J$2:$J$4,1,FALSE)+1)-Tableau1[[#This Row],[ANNÉE]]</f>
        <v>#VALUE!</v>
      </c>
      <c r="E849" s="60" t="e">
        <f t="array" ref="E849">IF($L849,VLOOKUP(Tableau1[[#This Row],[ANNÉE]],paramètres!$K$2:$K$4,1,FALSE)+1)-Tableau1[[#This Row],[ANNÉE]]</f>
        <v>#VALUE!</v>
      </c>
      <c r="F849" s="60" t="e">
        <f t="array" ref="F849">IF($L849,VLOOKUP(Tableau1[[#This Row],[ANNÉE]],paramètres!$L$2:$L$4,1,FALSE)+1)-Tableau1[[#This Row],[ANNÉE]]</f>
        <v>#VALUE!</v>
      </c>
      <c r="G849" s="61" t="e">
        <f>IF($L849,VLOOKUP(Tableau1[[#This Row],[ANNÉE]],paramètres!$M$2:$M$4,1,FALSE)+1)-Tableau1[[#This Row],[ANNÉE]]</f>
        <v>#VALUE!</v>
      </c>
    </row>
    <row r="850" spans="1:7" x14ac:dyDescent="0.25">
      <c r="A850" s="59" t="e">
        <f t="array" ref="A850">IF($L850,VLOOKUP(Tableau1[[#This Row],[ANNÉE]],paramètres!$G$2:$G$4,1,FALSE)+1)-Tableau1[[#This Row],[ANNÉE]]</f>
        <v>#VALUE!</v>
      </c>
      <c r="B850" s="60" t="e">
        <f t="array" ref="B850">IF($L850,VLOOKUP(Tableau1[[#This Row],[ANNÉE]],paramètres!$H$2:$H$4,1,FALSE)+1)-Tableau1[[#This Row],[ANNÉE]]</f>
        <v>#VALUE!</v>
      </c>
      <c r="C850" s="60" t="e">
        <f t="array" ref="C850">IF($L850,VLOOKUP(Tableau1[[#This Row],[ANNÉE]],paramètres!$I$2:$I$4,1,FALSE)+1)-Tableau1[[#This Row],[ANNÉE]]</f>
        <v>#VALUE!</v>
      </c>
      <c r="D850" s="60" t="e">
        <f t="array" ref="D850">IF($L850,VLOOKUP(Tableau1[[#This Row],[ANNÉE]],paramètres!$J$2:$J$4,1,FALSE)+1)-Tableau1[[#This Row],[ANNÉE]]</f>
        <v>#VALUE!</v>
      </c>
      <c r="E850" s="60" t="e">
        <f t="array" ref="E850">IF($L850,VLOOKUP(Tableau1[[#This Row],[ANNÉE]],paramètres!$K$2:$K$4,1,FALSE)+1)-Tableau1[[#This Row],[ANNÉE]]</f>
        <v>#VALUE!</v>
      </c>
      <c r="F850" s="60" t="e">
        <f t="array" ref="F850">IF($L850,VLOOKUP(Tableau1[[#This Row],[ANNÉE]],paramètres!$L$2:$L$4,1,FALSE)+1)-Tableau1[[#This Row],[ANNÉE]]</f>
        <v>#VALUE!</v>
      </c>
      <c r="G850" s="61" t="e">
        <f>IF($L850,VLOOKUP(Tableau1[[#This Row],[ANNÉE]],paramètres!$M$2:$M$4,1,FALSE)+1)-Tableau1[[#This Row],[ANNÉE]]</f>
        <v>#VALUE!</v>
      </c>
    </row>
    <row r="851" spans="1:7" x14ac:dyDescent="0.25">
      <c r="A851" s="59" t="e">
        <f t="array" ref="A851">IF($L851,VLOOKUP(Tableau1[[#This Row],[ANNÉE]],paramètres!$G$2:$G$4,1,FALSE)+1)-Tableau1[[#This Row],[ANNÉE]]</f>
        <v>#VALUE!</v>
      </c>
      <c r="B851" s="60" t="e">
        <f t="array" ref="B851">IF($L851,VLOOKUP(Tableau1[[#This Row],[ANNÉE]],paramètres!$H$2:$H$4,1,FALSE)+1)-Tableau1[[#This Row],[ANNÉE]]</f>
        <v>#VALUE!</v>
      </c>
      <c r="C851" s="60" t="e">
        <f t="array" ref="C851">IF($L851,VLOOKUP(Tableau1[[#This Row],[ANNÉE]],paramètres!$I$2:$I$4,1,FALSE)+1)-Tableau1[[#This Row],[ANNÉE]]</f>
        <v>#VALUE!</v>
      </c>
      <c r="D851" s="60" t="e">
        <f t="array" ref="D851">IF($L851,VLOOKUP(Tableau1[[#This Row],[ANNÉE]],paramètres!$J$2:$J$4,1,FALSE)+1)-Tableau1[[#This Row],[ANNÉE]]</f>
        <v>#VALUE!</v>
      </c>
      <c r="E851" s="60" t="e">
        <f t="array" ref="E851">IF($L851,VLOOKUP(Tableau1[[#This Row],[ANNÉE]],paramètres!$K$2:$K$4,1,FALSE)+1)-Tableau1[[#This Row],[ANNÉE]]</f>
        <v>#VALUE!</v>
      </c>
      <c r="F851" s="60" t="e">
        <f t="array" ref="F851">IF($L851,VLOOKUP(Tableau1[[#This Row],[ANNÉE]],paramètres!$L$2:$L$4,1,FALSE)+1)-Tableau1[[#This Row],[ANNÉE]]</f>
        <v>#VALUE!</v>
      </c>
      <c r="G851" s="61" t="e">
        <f>IF($L851,VLOOKUP(Tableau1[[#This Row],[ANNÉE]],paramètres!$M$2:$M$4,1,FALSE)+1)-Tableau1[[#This Row],[ANNÉE]]</f>
        <v>#VALUE!</v>
      </c>
    </row>
    <row r="852" spans="1:7" x14ac:dyDescent="0.25">
      <c r="A852" s="59" t="e">
        <f t="array" ref="A852">IF($L852,VLOOKUP(Tableau1[[#This Row],[ANNÉE]],paramètres!$G$2:$G$4,1,FALSE)+1)-Tableau1[[#This Row],[ANNÉE]]</f>
        <v>#VALUE!</v>
      </c>
      <c r="B852" s="60" t="e">
        <f t="array" ref="B852">IF($L852,VLOOKUP(Tableau1[[#This Row],[ANNÉE]],paramètres!$H$2:$H$4,1,FALSE)+1)-Tableau1[[#This Row],[ANNÉE]]</f>
        <v>#VALUE!</v>
      </c>
      <c r="C852" s="60" t="e">
        <f t="array" ref="C852">IF($L852,VLOOKUP(Tableau1[[#This Row],[ANNÉE]],paramètres!$I$2:$I$4,1,FALSE)+1)-Tableau1[[#This Row],[ANNÉE]]</f>
        <v>#VALUE!</v>
      </c>
      <c r="D852" s="60" t="e">
        <f t="array" ref="D852">IF($L852,VLOOKUP(Tableau1[[#This Row],[ANNÉE]],paramètres!$J$2:$J$4,1,FALSE)+1)-Tableau1[[#This Row],[ANNÉE]]</f>
        <v>#VALUE!</v>
      </c>
      <c r="E852" s="60" t="e">
        <f t="array" ref="E852">IF($L852,VLOOKUP(Tableau1[[#This Row],[ANNÉE]],paramètres!$K$2:$K$4,1,FALSE)+1)-Tableau1[[#This Row],[ANNÉE]]</f>
        <v>#VALUE!</v>
      </c>
      <c r="F852" s="60" t="e">
        <f t="array" ref="F852">IF($L852,VLOOKUP(Tableau1[[#This Row],[ANNÉE]],paramètres!$L$2:$L$4,1,FALSE)+1)-Tableau1[[#This Row],[ANNÉE]]</f>
        <v>#VALUE!</v>
      </c>
      <c r="G852" s="61" t="e">
        <f>IF($L852,VLOOKUP(Tableau1[[#This Row],[ANNÉE]],paramètres!$M$2:$M$4,1,FALSE)+1)-Tableau1[[#This Row],[ANNÉE]]</f>
        <v>#VALUE!</v>
      </c>
    </row>
    <row r="853" spans="1:7" x14ac:dyDescent="0.25">
      <c r="A853" s="59" t="e">
        <f t="array" ref="A853">IF($L853,VLOOKUP(Tableau1[[#This Row],[ANNÉE]],paramètres!$G$2:$G$4,1,FALSE)+1)-Tableau1[[#This Row],[ANNÉE]]</f>
        <v>#VALUE!</v>
      </c>
      <c r="B853" s="60" t="e">
        <f t="array" ref="B853">IF($L853,VLOOKUP(Tableau1[[#This Row],[ANNÉE]],paramètres!$H$2:$H$4,1,FALSE)+1)-Tableau1[[#This Row],[ANNÉE]]</f>
        <v>#VALUE!</v>
      </c>
      <c r="C853" s="60" t="e">
        <f t="array" ref="C853">IF($L853,VLOOKUP(Tableau1[[#This Row],[ANNÉE]],paramètres!$I$2:$I$4,1,FALSE)+1)-Tableau1[[#This Row],[ANNÉE]]</f>
        <v>#VALUE!</v>
      </c>
      <c r="D853" s="60" t="e">
        <f t="array" ref="D853">IF($L853,VLOOKUP(Tableau1[[#This Row],[ANNÉE]],paramètres!$J$2:$J$4,1,FALSE)+1)-Tableau1[[#This Row],[ANNÉE]]</f>
        <v>#VALUE!</v>
      </c>
      <c r="E853" s="60" t="e">
        <f t="array" ref="E853">IF($L853,VLOOKUP(Tableau1[[#This Row],[ANNÉE]],paramètres!$K$2:$K$4,1,FALSE)+1)-Tableau1[[#This Row],[ANNÉE]]</f>
        <v>#VALUE!</v>
      </c>
      <c r="F853" s="60" t="e">
        <f t="array" ref="F853">IF($L853,VLOOKUP(Tableau1[[#This Row],[ANNÉE]],paramètres!$L$2:$L$4,1,FALSE)+1)-Tableau1[[#This Row],[ANNÉE]]</f>
        <v>#VALUE!</v>
      </c>
      <c r="G853" s="61" t="e">
        <f>IF($L853,VLOOKUP(Tableau1[[#This Row],[ANNÉE]],paramètres!$M$2:$M$4,1,FALSE)+1)-Tableau1[[#This Row],[ANNÉE]]</f>
        <v>#VALUE!</v>
      </c>
    </row>
    <row r="854" spans="1:7" x14ac:dyDescent="0.25">
      <c r="A854" s="59" t="e">
        <f t="array" ref="A854">IF($L854,VLOOKUP(Tableau1[[#This Row],[ANNÉE]],paramètres!$G$2:$G$4,1,FALSE)+1)-Tableau1[[#This Row],[ANNÉE]]</f>
        <v>#VALUE!</v>
      </c>
      <c r="B854" s="60" t="e">
        <f t="array" ref="B854">IF($L854,VLOOKUP(Tableau1[[#This Row],[ANNÉE]],paramètres!$H$2:$H$4,1,FALSE)+1)-Tableau1[[#This Row],[ANNÉE]]</f>
        <v>#VALUE!</v>
      </c>
      <c r="C854" s="60" t="e">
        <f t="array" ref="C854">IF($L854,VLOOKUP(Tableau1[[#This Row],[ANNÉE]],paramètres!$I$2:$I$4,1,FALSE)+1)-Tableau1[[#This Row],[ANNÉE]]</f>
        <v>#VALUE!</v>
      </c>
      <c r="D854" s="60" t="e">
        <f t="array" ref="D854">IF($L854,VLOOKUP(Tableau1[[#This Row],[ANNÉE]],paramètres!$J$2:$J$4,1,FALSE)+1)-Tableau1[[#This Row],[ANNÉE]]</f>
        <v>#VALUE!</v>
      </c>
      <c r="E854" s="60" t="e">
        <f t="array" ref="E854">IF($L854,VLOOKUP(Tableau1[[#This Row],[ANNÉE]],paramètres!$K$2:$K$4,1,FALSE)+1)-Tableau1[[#This Row],[ANNÉE]]</f>
        <v>#VALUE!</v>
      </c>
      <c r="F854" s="60" t="e">
        <f t="array" ref="F854">IF($L854,VLOOKUP(Tableau1[[#This Row],[ANNÉE]],paramètres!$L$2:$L$4,1,FALSE)+1)-Tableau1[[#This Row],[ANNÉE]]</f>
        <v>#VALUE!</v>
      </c>
      <c r="G854" s="61" t="e">
        <f>IF($L854,VLOOKUP(Tableau1[[#This Row],[ANNÉE]],paramètres!$M$2:$M$4,1,FALSE)+1)-Tableau1[[#This Row],[ANNÉE]]</f>
        <v>#VALUE!</v>
      </c>
    </row>
    <row r="855" spans="1:7" x14ac:dyDescent="0.25">
      <c r="A855" s="59" t="e">
        <f t="array" ref="A855">IF($L855,VLOOKUP(Tableau1[[#This Row],[ANNÉE]],paramètres!$G$2:$G$4,1,FALSE)+1)-Tableau1[[#This Row],[ANNÉE]]</f>
        <v>#VALUE!</v>
      </c>
      <c r="B855" s="60" t="e">
        <f t="array" ref="B855">IF($L855,VLOOKUP(Tableau1[[#This Row],[ANNÉE]],paramètres!$H$2:$H$4,1,FALSE)+1)-Tableau1[[#This Row],[ANNÉE]]</f>
        <v>#VALUE!</v>
      </c>
      <c r="C855" s="60" t="e">
        <f t="array" ref="C855">IF($L855,VLOOKUP(Tableau1[[#This Row],[ANNÉE]],paramètres!$I$2:$I$4,1,FALSE)+1)-Tableau1[[#This Row],[ANNÉE]]</f>
        <v>#VALUE!</v>
      </c>
      <c r="D855" s="60" t="e">
        <f t="array" ref="D855">IF($L855,VLOOKUP(Tableau1[[#This Row],[ANNÉE]],paramètres!$J$2:$J$4,1,FALSE)+1)-Tableau1[[#This Row],[ANNÉE]]</f>
        <v>#VALUE!</v>
      </c>
      <c r="E855" s="60" t="e">
        <f t="array" ref="E855">IF($L855,VLOOKUP(Tableau1[[#This Row],[ANNÉE]],paramètres!$K$2:$K$4,1,FALSE)+1)-Tableau1[[#This Row],[ANNÉE]]</f>
        <v>#VALUE!</v>
      </c>
      <c r="F855" s="60" t="e">
        <f t="array" ref="F855">IF($L855,VLOOKUP(Tableau1[[#This Row],[ANNÉE]],paramètres!$L$2:$L$4,1,FALSE)+1)-Tableau1[[#This Row],[ANNÉE]]</f>
        <v>#VALUE!</v>
      </c>
      <c r="G855" s="61" t="e">
        <f>IF($L855,VLOOKUP(Tableau1[[#This Row],[ANNÉE]],paramètres!$M$2:$M$4,1,FALSE)+1)-Tableau1[[#This Row],[ANNÉE]]</f>
        <v>#VALUE!</v>
      </c>
    </row>
    <row r="856" spans="1:7" x14ac:dyDescent="0.25">
      <c r="A856" s="59" t="e">
        <f t="array" ref="A856">IF($L856,VLOOKUP(Tableau1[[#This Row],[ANNÉE]],paramètres!$G$2:$G$4,1,FALSE)+1)-Tableau1[[#This Row],[ANNÉE]]</f>
        <v>#VALUE!</v>
      </c>
      <c r="B856" s="60" t="e">
        <f t="array" ref="B856">IF($L856,VLOOKUP(Tableau1[[#This Row],[ANNÉE]],paramètres!$H$2:$H$4,1,FALSE)+1)-Tableau1[[#This Row],[ANNÉE]]</f>
        <v>#VALUE!</v>
      </c>
      <c r="C856" s="60" t="e">
        <f t="array" ref="C856">IF($L856,VLOOKUP(Tableau1[[#This Row],[ANNÉE]],paramètres!$I$2:$I$4,1,FALSE)+1)-Tableau1[[#This Row],[ANNÉE]]</f>
        <v>#VALUE!</v>
      </c>
      <c r="D856" s="60" t="e">
        <f t="array" ref="D856">IF($L856,VLOOKUP(Tableau1[[#This Row],[ANNÉE]],paramètres!$J$2:$J$4,1,FALSE)+1)-Tableau1[[#This Row],[ANNÉE]]</f>
        <v>#VALUE!</v>
      </c>
      <c r="E856" s="60" t="e">
        <f t="array" ref="E856">IF($L856,VLOOKUP(Tableau1[[#This Row],[ANNÉE]],paramètres!$K$2:$K$4,1,FALSE)+1)-Tableau1[[#This Row],[ANNÉE]]</f>
        <v>#VALUE!</v>
      </c>
      <c r="F856" s="60" t="e">
        <f t="array" ref="F856">IF($L856,VLOOKUP(Tableau1[[#This Row],[ANNÉE]],paramètres!$L$2:$L$4,1,FALSE)+1)-Tableau1[[#This Row],[ANNÉE]]</f>
        <v>#VALUE!</v>
      </c>
      <c r="G856" s="61" t="e">
        <f>IF($L856,VLOOKUP(Tableau1[[#This Row],[ANNÉE]],paramètres!$M$2:$M$4,1,FALSE)+1)-Tableau1[[#This Row],[ANNÉE]]</f>
        <v>#VALUE!</v>
      </c>
    </row>
    <row r="857" spans="1:7" x14ac:dyDescent="0.25">
      <c r="A857" s="59" t="e">
        <f t="array" ref="A857">IF($L857,VLOOKUP(Tableau1[[#This Row],[ANNÉE]],paramètres!$G$2:$G$4,1,FALSE)+1)-Tableau1[[#This Row],[ANNÉE]]</f>
        <v>#VALUE!</v>
      </c>
      <c r="B857" s="60" t="e">
        <f t="array" ref="B857">IF($L857,VLOOKUP(Tableau1[[#This Row],[ANNÉE]],paramètres!$H$2:$H$4,1,FALSE)+1)-Tableau1[[#This Row],[ANNÉE]]</f>
        <v>#VALUE!</v>
      </c>
      <c r="C857" s="60" t="e">
        <f t="array" ref="C857">IF($L857,VLOOKUP(Tableau1[[#This Row],[ANNÉE]],paramètres!$I$2:$I$4,1,FALSE)+1)-Tableau1[[#This Row],[ANNÉE]]</f>
        <v>#VALUE!</v>
      </c>
      <c r="D857" s="60" t="e">
        <f t="array" ref="D857">IF($L857,VLOOKUP(Tableau1[[#This Row],[ANNÉE]],paramètres!$J$2:$J$4,1,FALSE)+1)-Tableau1[[#This Row],[ANNÉE]]</f>
        <v>#VALUE!</v>
      </c>
      <c r="E857" s="60" t="e">
        <f t="array" ref="E857">IF($L857,VLOOKUP(Tableau1[[#This Row],[ANNÉE]],paramètres!$K$2:$K$4,1,FALSE)+1)-Tableau1[[#This Row],[ANNÉE]]</f>
        <v>#VALUE!</v>
      </c>
      <c r="F857" s="60" t="e">
        <f t="array" ref="F857">IF($L857,VLOOKUP(Tableau1[[#This Row],[ANNÉE]],paramètres!$L$2:$L$4,1,FALSE)+1)-Tableau1[[#This Row],[ANNÉE]]</f>
        <v>#VALUE!</v>
      </c>
      <c r="G857" s="61" t="e">
        <f>IF($L857,VLOOKUP(Tableau1[[#This Row],[ANNÉE]],paramètres!$M$2:$M$4,1,FALSE)+1)-Tableau1[[#This Row],[ANNÉE]]</f>
        <v>#VALUE!</v>
      </c>
    </row>
    <row r="858" spans="1:7" x14ac:dyDescent="0.25">
      <c r="A858" s="59" t="e">
        <f t="array" ref="A858">IF($L858,VLOOKUP(Tableau1[[#This Row],[ANNÉE]],paramètres!$G$2:$G$4,1,FALSE)+1)-Tableau1[[#This Row],[ANNÉE]]</f>
        <v>#VALUE!</v>
      </c>
      <c r="B858" s="60" t="e">
        <f t="array" ref="B858">IF($L858,VLOOKUP(Tableau1[[#This Row],[ANNÉE]],paramètres!$H$2:$H$4,1,FALSE)+1)-Tableau1[[#This Row],[ANNÉE]]</f>
        <v>#VALUE!</v>
      </c>
      <c r="C858" s="60" t="e">
        <f t="array" ref="C858">IF($L858,VLOOKUP(Tableau1[[#This Row],[ANNÉE]],paramètres!$I$2:$I$4,1,FALSE)+1)-Tableau1[[#This Row],[ANNÉE]]</f>
        <v>#VALUE!</v>
      </c>
      <c r="D858" s="60" t="e">
        <f t="array" ref="D858">IF($L858,VLOOKUP(Tableau1[[#This Row],[ANNÉE]],paramètres!$J$2:$J$4,1,FALSE)+1)-Tableau1[[#This Row],[ANNÉE]]</f>
        <v>#VALUE!</v>
      </c>
      <c r="E858" s="60" t="e">
        <f t="array" ref="E858">IF($L858,VLOOKUP(Tableau1[[#This Row],[ANNÉE]],paramètres!$K$2:$K$4,1,FALSE)+1)-Tableau1[[#This Row],[ANNÉE]]</f>
        <v>#VALUE!</v>
      </c>
      <c r="F858" s="60" t="e">
        <f t="array" ref="F858">IF($L858,VLOOKUP(Tableau1[[#This Row],[ANNÉE]],paramètres!$L$2:$L$4,1,FALSE)+1)-Tableau1[[#This Row],[ANNÉE]]</f>
        <v>#VALUE!</v>
      </c>
      <c r="G858" s="61" t="e">
        <f>IF($L858,VLOOKUP(Tableau1[[#This Row],[ANNÉE]],paramètres!$M$2:$M$4,1,FALSE)+1)-Tableau1[[#This Row],[ANNÉE]]</f>
        <v>#VALUE!</v>
      </c>
    </row>
    <row r="859" spans="1:7" x14ac:dyDescent="0.25">
      <c r="A859" s="59" t="e">
        <f t="array" ref="A859">IF($L859,VLOOKUP(Tableau1[[#This Row],[ANNÉE]],paramètres!$G$2:$G$4,1,FALSE)+1)-Tableau1[[#This Row],[ANNÉE]]</f>
        <v>#VALUE!</v>
      </c>
      <c r="B859" s="60" t="e">
        <f t="array" ref="B859">IF($L859,VLOOKUP(Tableau1[[#This Row],[ANNÉE]],paramètres!$H$2:$H$4,1,FALSE)+1)-Tableau1[[#This Row],[ANNÉE]]</f>
        <v>#VALUE!</v>
      </c>
      <c r="C859" s="60" t="e">
        <f t="array" ref="C859">IF($L859,VLOOKUP(Tableau1[[#This Row],[ANNÉE]],paramètres!$I$2:$I$4,1,FALSE)+1)-Tableau1[[#This Row],[ANNÉE]]</f>
        <v>#VALUE!</v>
      </c>
      <c r="D859" s="60" t="e">
        <f t="array" ref="D859">IF($L859,VLOOKUP(Tableau1[[#This Row],[ANNÉE]],paramètres!$J$2:$J$4,1,FALSE)+1)-Tableau1[[#This Row],[ANNÉE]]</f>
        <v>#VALUE!</v>
      </c>
      <c r="E859" s="60" t="e">
        <f t="array" ref="E859">IF($L859,VLOOKUP(Tableau1[[#This Row],[ANNÉE]],paramètres!$K$2:$K$4,1,FALSE)+1)-Tableau1[[#This Row],[ANNÉE]]</f>
        <v>#VALUE!</v>
      </c>
      <c r="F859" s="60" t="e">
        <f t="array" ref="F859">IF($L859,VLOOKUP(Tableau1[[#This Row],[ANNÉE]],paramètres!$L$2:$L$4,1,FALSE)+1)-Tableau1[[#This Row],[ANNÉE]]</f>
        <v>#VALUE!</v>
      </c>
      <c r="G859" s="61" t="e">
        <f>IF($L859,VLOOKUP(Tableau1[[#This Row],[ANNÉE]],paramètres!$M$2:$M$4,1,FALSE)+1)-Tableau1[[#This Row],[ANNÉE]]</f>
        <v>#VALUE!</v>
      </c>
    </row>
    <row r="860" spans="1:7" x14ac:dyDescent="0.25">
      <c r="A860" s="59" t="e">
        <f t="array" ref="A860">IF($L860,VLOOKUP(Tableau1[[#This Row],[ANNÉE]],paramètres!$G$2:$G$4,1,FALSE)+1)-Tableau1[[#This Row],[ANNÉE]]</f>
        <v>#VALUE!</v>
      </c>
      <c r="B860" s="60" t="e">
        <f t="array" ref="B860">IF($L860,VLOOKUP(Tableau1[[#This Row],[ANNÉE]],paramètres!$H$2:$H$4,1,FALSE)+1)-Tableau1[[#This Row],[ANNÉE]]</f>
        <v>#VALUE!</v>
      </c>
      <c r="C860" s="60" t="e">
        <f t="array" ref="C860">IF($L860,VLOOKUP(Tableau1[[#This Row],[ANNÉE]],paramètres!$I$2:$I$4,1,FALSE)+1)-Tableau1[[#This Row],[ANNÉE]]</f>
        <v>#VALUE!</v>
      </c>
      <c r="D860" s="60" t="e">
        <f t="array" ref="D860">IF($L860,VLOOKUP(Tableau1[[#This Row],[ANNÉE]],paramètres!$J$2:$J$4,1,FALSE)+1)-Tableau1[[#This Row],[ANNÉE]]</f>
        <v>#VALUE!</v>
      </c>
      <c r="E860" s="60" t="e">
        <f t="array" ref="E860">IF($L860,VLOOKUP(Tableau1[[#This Row],[ANNÉE]],paramètres!$K$2:$K$4,1,FALSE)+1)-Tableau1[[#This Row],[ANNÉE]]</f>
        <v>#VALUE!</v>
      </c>
      <c r="F860" s="60" t="e">
        <f t="array" ref="F860">IF($L860,VLOOKUP(Tableau1[[#This Row],[ANNÉE]],paramètres!$L$2:$L$4,1,FALSE)+1)-Tableau1[[#This Row],[ANNÉE]]</f>
        <v>#VALUE!</v>
      </c>
      <c r="G860" s="61" t="e">
        <f>IF($L860,VLOOKUP(Tableau1[[#This Row],[ANNÉE]],paramètres!$M$2:$M$4,1,FALSE)+1)-Tableau1[[#This Row],[ANNÉE]]</f>
        <v>#VALUE!</v>
      </c>
    </row>
    <row r="861" spans="1:7" x14ac:dyDescent="0.25">
      <c r="A861" s="59" t="e">
        <f t="array" ref="A861">IF($L861,VLOOKUP(Tableau1[[#This Row],[ANNÉE]],paramètres!$G$2:$G$4,1,FALSE)+1)-Tableau1[[#This Row],[ANNÉE]]</f>
        <v>#VALUE!</v>
      </c>
      <c r="B861" s="60" t="e">
        <f t="array" ref="B861">IF($L861,VLOOKUP(Tableau1[[#This Row],[ANNÉE]],paramètres!$H$2:$H$4,1,FALSE)+1)-Tableau1[[#This Row],[ANNÉE]]</f>
        <v>#VALUE!</v>
      </c>
      <c r="C861" s="60" t="e">
        <f t="array" ref="C861">IF($L861,VLOOKUP(Tableau1[[#This Row],[ANNÉE]],paramètres!$I$2:$I$4,1,FALSE)+1)-Tableau1[[#This Row],[ANNÉE]]</f>
        <v>#VALUE!</v>
      </c>
      <c r="D861" s="60" t="e">
        <f t="array" ref="D861">IF($L861,VLOOKUP(Tableau1[[#This Row],[ANNÉE]],paramètres!$J$2:$J$4,1,FALSE)+1)-Tableau1[[#This Row],[ANNÉE]]</f>
        <v>#VALUE!</v>
      </c>
      <c r="E861" s="60" t="e">
        <f t="array" ref="E861">IF($L861,VLOOKUP(Tableau1[[#This Row],[ANNÉE]],paramètres!$K$2:$K$4,1,FALSE)+1)-Tableau1[[#This Row],[ANNÉE]]</f>
        <v>#VALUE!</v>
      </c>
      <c r="F861" s="60" t="e">
        <f t="array" ref="F861">IF($L861,VLOOKUP(Tableau1[[#This Row],[ANNÉE]],paramètres!$L$2:$L$4,1,FALSE)+1)-Tableau1[[#This Row],[ANNÉE]]</f>
        <v>#VALUE!</v>
      </c>
      <c r="G861" s="61" t="e">
        <f>IF($L861,VLOOKUP(Tableau1[[#This Row],[ANNÉE]],paramètres!$M$2:$M$4,1,FALSE)+1)-Tableau1[[#This Row],[ANNÉE]]</f>
        <v>#VALUE!</v>
      </c>
    </row>
    <row r="862" spans="1:7" x14ac:dyDescent="0.25">
      <c r="A862" s="59" t="e">
        <f t="array" ref="A862">IF($L862,VLOOKUP(Tableau1[[#This Row],[ANNÉE]],paramètres!$G$2:$G$4,1,FALSE)+1)-Tableau1[[#This Row],[ANNÉE]]</f>
        <v>#VALUE!</v>
      </c>
      <c r="B862" s="60" t="e">
        <f t="array" ref="B862">IF($L862,VLOOKUP(Tableau1[[#This Row],[ANNÉE]],paramètres!$H$2:$H$4,1,FALSE)+1)-Tableau1[[#This Row],[ANNÉE]]</f>
        <v>#VALUE!</v>
      </c>
      <c r="C862" s="60" t="e">
        <f t="array" ref="C862">IF($L862,VLOOKUP(Tableau1[[#This Row],[ANNÉE]],paramètres!$I$2:$I$4,1,FALSE)+1)-Tableau1[[#This Row],[ANNÉE]]</f>
        <v>#VALUE!</v>
      </c>
      <c r="D862" s="60" t="e">
        <f t="array" ref="D862">IF($L862,VLOOKUP(Tableau1[[#This Row],[ANNÉE]],paramètres!$J$2:$J$4,1,FALSE)+1)-Tableau1[[#This Row],[ANNÉE]]</f>
        <v>#VALUE!</v>
      </c>
      <c r="E862" s="60" t="e">
        <f t="array" ref="E862">IF($L862,VLOOKUP(Tableau1[[#This Row],[ANNÉE]],paramètres!$K$2:$K$4,1,FALSE)+1)-Tableau1[[#This Row],[ANNÉE]]</f>
        <v>#VALUE!</v>
      </c>
      <c r="F862" s="60" t="e">
        <f t="array" ref="F862">IF($L862,VLOOKUP(Tableau1[[#This Row],[ANNÉE]],paramètres!$L$2:$L$4,1,FALSE)+1)-Tableau1[[#This Row],[ANNÉE]]</f>
        <v>#VALUE!</v>
      </c>
      <c r="G862" s="61" t="e">
        <f>IF($L862,VLOOKUP(Tableau1[[#This Row],[ANNÉE]],paramètres!$M$2:$M$4,1,FALSE)+1)-Tableau1[[#This Row],[ANNÉE]]</f>
        <v>#VALUE!</v>
      </c>
    </row>
    <row r="863" spans="1:7" x14ac:dyDescent="0.25">
      <c r="A863" s="59" t="e">
        <f t="array" ref="A863">IF($L863,VLOOKUP(Tableau1[[#This Row],[ANNÉE]],paramètres!$G$2:$G$4,1,FALSE)+1)-Tableau1[[#This Row],[ANNÉE]]</f>
        <v>#VALUE!</v>
      </c>
      <c r="B863" s="60" t="e">
        <f t="array" ref="B863">IF($L863,VLOOKUP(Tableau1[[#This Row],[ANNÉE]],paramètres!$H$2:$H$4,1,FALSE)+1)-Tableau1[[#This Row],[ANNÉE]]</f>
        <v>#VALUE!</v>
      </c>
      <c r="C863" s="60" t="e">
        <f t="array" ref="C863">IF($L863,VLOOKUP(Tableau1[[#This Row],[ANNÉE]],paramètres!$I$2:$I$4,1,FALSE)+1)-Tableau1[[#This Row],[ANNÉE]]</f>
        <v>#VALUE!</v>
      </c>
      <c r="D863" s="60" t="e">
        <f t="array" ref="D863">IF($L863,VLOOKUP(Tableau1[[#This Row],[ANNÉE]],paramètres!$J$2:$J$4,1,FALSE)+1)-Tableau1[[#This Row],[ANNÉE]]</f>
        <v>#VALUE!</v>
      </c>
      <c r="E863" s="60" t="e">
        <f t="array" ref="E863">IF($L863,VLOOKUP(Tableau1[[#This Row],[ANNÉE]],paramètres!$K$2:$K$4,1,FALSE)+1)-Tableau1[[#This Row],[ANNÉE]]</f>
        <v>#VALUE!</v>
      </c>
      <c r="F863" s="60" t="e">
        <f t="array" ref="F863">IF($L863,VLOOKUP(Tableau1[[#This Row],[ANNÉE]],paramètres!$L$2:$L$4,1,FALSE)+1)-Tableau1[[#This Row],[ANNÉE]]</f>
        <v>#VALUE!</v>
      </c>
      <c r="G863" s="61" t="e">
        <f>IF($L863,VLOOKUP(Tableau1[[#This Row],[ANNÉE]],paramètres!$M$2:$M$4,1,FALSE)+1)-Tableau1[[#This Row],[ANNÉE]]</f>
        <v>#VALUE!</v>
      </c>
    </row>
    <row r="864" spans="1:7" x14ac:dyDescent="0.25">
      <c r="A864" s="59" t="e">
        <f t="array" ref="A864">IF($L864,VLOOKUP(Tableau1[[#This Row],[ANNÉE]],paramètres!$G$2:$G$4,1,FALSE)+1)-Tableau1[[#This Row],[ANNÉE]]</f>
        <v>#VALUE!</v>
      </c>
      <c r="B864" s="60" t="e">
        <f t="array" ref="B864">IF($L864,VLOOKUP(Tableau1[[#This Row],[ANNÉE]],paramètres!$H$2:$H$4,1,FALSE)+1)-Tableau1[[#This Row],[ANNÉE]]</f>
        <v>#VALUE!</v>
      </c>
      <c r="C864" s="60" t="e">
        <f t="array" ref="C864">IF($L864,VLOOKUP(Tableau1[[#This Row],[ANNÉE]],paramètres!$I$2:$I$4,1,FALSE)+1)-Tableau1[[#This Row],[ANNÉE]]</f>
        <v>#VALUE!</v>
      </c>
      <c r="D864" s="60" t="e">
        <f t="array" ref="D864">IF($L864,VLOOKUP(Tableau1[[#This Row],[ANNÉE]],paramètres!$J$2:$J$4,1,FALSE)+1)-Tableau1[[#This Row],[ANNÉE]]</f>
        <v>#VALUE!</v>
      </c>
      <c r="E864" s="60" t="e">
        <f t="array" ref="E864">IF($L864,VLOOKUP(Tableau1[[#This Row],[ANNÉE]],paramètres!$K$2:$K$4,1,FALSE)+1)-Tableau1[[#This Row],[ANNÉE]]</f>
        <v>#VALUE!</v>
      </c>
      <c r="F864" s="60" t="e">
        <f t="array" ref="F864">IF($L864,VLOOKUP(Tableau1[[#This Row],[ANNÉE]],paramètres!$L$2:$L$4,1,FALSE)+1)-Tableau1[[#This Row],[ANNÉE]]</f>
        <v>#VALUE!</v>
      </c>
      <c r="G864" s="61" t="e">
        <f>IF($L864,VLOOKUP(Tableau1[[#This Row],[ANNÉE]],paramètres!$M$2:$M$4,1,FALSE)+1)-Tableau1[[#This Row],[ANNÉE]]</f>
        <v>#VALUE!</v>
      </c>
    </row>
    <row r="865" spans="1:7" x14ac:dyDescent="0.25">
      <c r="A865" s="59" t="e">
        <f t="array" ref="A865">IF($L865,VLOOKUP(Tableau1[[#This Row],[ANNÉE]],paramètres!$G$2:$G$4,1,FALSE)+1)-Tableau1[[#This Row],[ANNÉE]]</f>
        <v>#VALUE!</v>
      </c>
      <c r="B865" s="60" t="e">
        <f t="array" ref="B865">IF($L865,VLOOKUP(Tableau1[[#This Row],[ANNÉE]],paramètres!$H$2:$H$4,1,FALSE)+1)-Tableau1[[#This Row],[ANNÉE]]</f>
        <v>#VALUE!</v>
      </c>
      <c r="C865" s="60" t="e">
        <f t="array" ref="C865">IF($L865,VLOOKUP(Tableau1[[#This Row],[ANNÉE]],paramètres!$I$2:$I$4,1,FALSE)+1)-Tableau1[[#This Row],[ANNÉE]]</f>
        <v>#VALUE!</v>
      </c>
      <c r="D865" s="60" t="e">
        <f t="array" ref="D865">IF($L865,VLOOKUP(Tableau1[[#This Row],[ANNÉE]],paramètres!$J$2:$J$4,1,FALSE)+1)-Tableau1[[#This Row],[ANNÉE]]</f>
        <v>#VALUE!</v>
      </c>
      <c r="E865" s="60" t="e">
        <f t="array" ref="E865">IF($L865,VLOOKUP(Tableau1[[#This Row],[ANNÉE]],paramètres!$K$2:$K$4,1,FALSE)+1)-Tableau1[[#This Row],[ANNÉE]]</f>
        <v>#VALUE!</v>
      </c>
      <c r="F865" s="60" t="e">
        <f t="array" ref="F865">IF($L865,VLOOKUP(Tableau1[[#This Row],[ANNÉE]],paramètres!$L$2:$L$4,1,FALSE)+1)-Tableau1[[#This Row],[ANNÉE]]</f>
        <v>#VALUE!</v>
      </c>
      <c r="G865" s="61" t="e">
        <f>IF($L865,VLOOKUP(Tableau1[[#This Row],[ANNÉE]],paramètres!$M$2:$M$4,1,FALSE)+1)-Tableau1[[#This Row],[ANNÉE]]</f>
        <v>#VALUE!</v>
      </c>
    </row>
    <row r="866" spans="1:7" x14ac:dyDescent="0.25">
      <c r="A866" s="59" t="e">
        <f t="array" ref="A866">IF($L866,VLOOKUP(Tableau1[[#This Row],[ANNÉE]],paramètres!$G$2:$G$4,1,FALSE)+1)-Tableau1[[#This Row],[ANNÉE]]</f>
        <v>#VALUE!</v>
      </c>
      <c r="B866" s="60" t="e">
        <f t="array" ref="B866">IF($L866,VLOOKUP(Tableau1[[#This Row],[ANNÉE]],paramètres!$H$2:$H$4,1,FALSE)+1)-Tableau1[[#This Row],[ANNÉE]]</f>
        <v>#VALUE!</v>
      </c>
      <c r="C866" s="60" t="e">
        <f t="array" ref="C866">IF($L866,VLOOKUP(Tableau1[[#This Row],[ANNÉE]],paramètres!$I$2:$I$4,1,FALSE)+1)-Tableau1[[#This Row],[ANNÉE]]</f>
        <v>#VALUE!</v>
      </c>
      <c r="D866" s="60" t="e">
        <f t="array" ref="D866">IF($L866,VLOOKUP(Tableau1[[#This Row],[ANNÉE]],paramètres!$J$2:$J$4,1,FALSE)+1)-Tableau1[[#This Row],[ANNÉE]]</f>
        <v>#VALUE!</v>
      </c>
      <c r="E866" s="60" t="e">
        <f t="array" ref="E866">IF($L866,VLOOKUP(Tableau1[[#This Row],[ANNÉE]],paramètres!$K$2:$K$4,1,FALSE)+1)-Tableau1[[#This Row],[ANNÉE]]</f>
        <v>#VALUE!</v>
      </c>
      <c r="F866" s="60" t="e">
        <f t="array" ref="F866">IF($L866,VLOOKUP(Tableau1[[#This Row],[ANNÉE]],paramètres!$L$2:$L$4,1,FALSE)+1)-Tableau1[[#This Row],[ANNÉE]]</f>
        <v>#VALUE!</v>
      </c>
      <c r="G866" s="61" t="e">
        <f>IF($L866,VLOOKUP(Tableau1[[#This Row],[ANNÉE]],paramètres!$M$2:$M$4,1,FALSE)+1)-Tableau1[[#This Row],[ANNÉE]]</f>
        <v>#VALUE!</v>
      </c>
    </row>
    <row r="867" spans="1:7" x14ac:dyDescent="0.25">
      <c r="A867" s="59" t="e">
        <f t="array" ref="A867">IF($L867,VLOOKUP(Tableau1[[#This Row],[ANNÉE]],paramètres!$G$2:$G$4,1,FALSE)+1)-Tableau1[[#This Row],[ANNÉE]]</f>
        <v>#VALUE!</v>
      </c>
      <c r="B867" s="60" t="e">
        <f t="array" ref="B867">IF($L867,VLOOKUP(Tableau1[[#This Row],[ANNÉE]],paramètres!$H$2:$H$4,1,FALSE)+1)-Tableau1[[#This Row],[ANNÉE]]</f>
        <v>#VALUE!</v>
      </c>
      <c r="C867" s="60" t="e">
        <f t="array" ref="C867">IF($L867,VLOOKUP(Tableau1[[#This Row],[ANNÉE]],paramètres!$I$2:$I$4,1,FALSE)+1)-Tableau1[[#This Row],[ANNÉE]]</f>
        <v>#VALUE!</v>
      </c>
      <c r="D867" s="60" t="e">
        <f t="array" ref="D867">IF($L867,VLOOKUP(Tableau1[[#This Row],[ANNÉE]],paramètres!$J$2:$J$4,1,FALSE)+1)-Tableau1[[#This Row],[ANNÉE]]</f>
        <v>#VALUE!</v>
      </c>
      <c r="E867" s="60" t="e">
        <f t="array" ref="E867">IF($L867,VLOOKUP(Tableau1[[#This Row],[ANNÉE]],paramètres!$K$2:$K$4,1,FALSE)+1)-Tableau1[[#This Row],[ANNÉE]]</f>
        <v>#VALUE!</v>
      </c>
      <c r="F867" s="60" t="e">
        <f t="array" ref="F867">IF($L867,VLOOKUP(Tableau1[[#This Row],[ANNÉE]],paramètres!$L$2:$L$4,1,FALSE)+1)-Tableau1[[#This Row],[ANNÉE]]</f>
        <v>#VALUE!</v>
      </c>
      <c r="G867" s="61" t="e">
        <f>IF($L867,VLOOKUP(Tableau1[[#This Row],[ANNÉE]],paramètres!$M$2:$M$4,1,FALSE)+1)-Tableau1[[#This Row],[ANNÉE]]</f>
        <v>#VALUE!</v>
      </c>
    </row>
    <row r="868" spans="1:7" x14ac:dyDescent="0.25">
      <c r="A868" s="59" t="e">
        <f t="array" ref="A868">IF($L868,VLOOKUP(Tableau1[[#This Row],[ANNÉE]],paramètres!$G$2:$G$4,1,FALSE)+1)-Tableau1[[#This Row],[ANNÉE]]</f>
        <v>#VALUE!</v>
      </c>
      <c r="B868" s="60" t="e">
        <f t="array" ref="B868">IF($L868,VLOOKUP(Tableau1[[#This Row],[ANNÉE]],paramètres!$H$2:$H$4,1,FALSE)+1)-Tableau1[[#This Row],[ANNÉE]]</f>
        <v>#VALUE!</v>
      </c>
      <c r="C868" s="60" t="e">
        <f t="array" ref="C868">IF($L868,VLOOKUP(Tableau1[[#This Row],[ANNÉE]],paramètres!$I$2:$I$4,1,FALSE)+1)-Tableau1[[#This Row],[ANNÉE]]</f>
        <v>#VALUE!</v>
      </c>
      <c r="D868" s="60" t="e">
        <f t="array" ref="D868">IF($L868,VLOOKUP(Tableau1[[#This Row],[ANNÉE]],paramètres!$J$2:$J$4,1,FALSE)+1)-Tableau1[[#This Row],[ANNÉE]]</f>
        <v>#VALUE!</v>
      </c>
      <c r="E868" s="60" t="e">
        <f t="array" ref="E868">IF($L868,VLOOKUP(Tableau1[[#This Row],[ANNÉE]],paramètres!$K$2:$K$4,1,FALSE)+1)-Tableau1[[#This Row],[ANNÉE]]</f>
        <v>#VALUE!</v>
      </c>
      <c r="F868" s="60" t="e">
        <f t="array" ref="F868">IF($L868,VLOOKUP(Tableau1[[#This Row],[ANNÉE]],paramètres!$L$2:$L$4,1,FALSE)+1)-Tableau1[[#This Row],[ANNÉE]]</f>
        <v>#VALUE!</v>
      </c>
      <c r="G868" s="61" t="e">
        <f>IF($L868,VLOOKUP(Tableau1[[#This Row],[ANNÉE]],paramètres!$M$2:$M$4,1,FALSE)+1)-Tableau1[[#This Row],[ANNÉE]]</f>
        <v>#VALUE!</v>
      </c>
    </row>
    <row r="869" spans="1:7" x14ac:dyDescent="0.25">
      <c r="A869" s="59" t="e">
        <f t="array" ref="A869">IF($L869,VLOOKUP(Tableau1[[#This Row],[ANNÉE]],paramètres!$G$2:$G$4,1,FALSE)+1)-Tableau1[[#This Row],[ANNÉE]]</f>
        <v>#VALUE!</v>
      </c>
      <c r="B869" s="60" t="e">
        <f t="array" ref="B869">IF($L869,VLOOKUP(Tableau1[[#This Row],[ANNÉE]],paramètres!$H$2:$H$4,1,FALSE)+1)-Tableau1[[#This Row],[ANNÉE]]</f>
        <v>#VALUE!</v>
      </c>
      <c r="C869" s="60" t="e">
        <f t="array" ref="C869">IF($L869,VLOOKUP(Tableau1[[#This Row],[ANNÉE]],paramètres!$I$2:$I$4,1,FALSE)+1)-Tableau1[[#This Row],[ANNÉE]]</f>
        <v>#VALUE!</v>
      </c>
      <c r="D869" s="60" t="e">
        <f t="array" ref="D869">IF($L869,VLOOKUP(Tableau1[[#This Row],[ANNÉE]],paramètres!$J$2:$J$4,1,FALSE)+1)-Tableau1[[#This Row],[ANNÉE]]</f>
        <v>#VALUE!</v>
      </c>
      <c r="E869" s="60" t="e">
        <f t="array" ref="E869">IF($L869,VLOOKUP(Tableau1[[#This Row],[ANNÉE]],paramètres!$K$2:$K$4,1,FALSE)+1)-Tableau1[[#This Row],[ANNÉE]]</f>
        <v>#VALUE!</v>
      </c>
      <c r="F869" s="60" t="e">
        <f t="array" ref="F869">IF($L869,VLOOKUP(Tableau1[[#This Row],[ANNÉE]],paramètres!$L$2:$L$4,1,FALSE)+1)-Tableau1[[#This Row],[ANNÉE]]</f>
        <v>#VALUE!</v>
      </c>
      <c r="G869" s="61" t="e">
        <f>IF($L869,VLOOKUP(Tableau1[[#This Row],[ANNÉE]],paramètres!$M$2:$M$4,1,FALSE)+1)-Tableau1[[#This Row],[ANNÉE]]</f>
        <v>#VALUE!</v>
      </c>
    </row>
    <row r="870" spans="1:7" x14ac:dyDescent="0.25">
      <c r="A870" s="59" t="e">
        <f t="array" ref="A870">IF($L870,VLOOKUP(Tableau1[[#This Row],[ANNÉE]],paramètres!$G$2:$G$4,1,FALSE)+1)-Tableau1[[#This Row],[ANNÉE]]</f>
        <v>#VALUE!</v>
      </c>
      <c r="B870" s="60" t="e">
        <f t="array" ref="B870">IF($L870,VLOOKUP(Tableau1[[#This Row],[ANNÉE]],paramètres!$H$2:$H$4,1,FALSE)+1)-Tableau1[[#This Row],[ANNÉE]]</f>
        <v>#VALUE!</v>
      </c>
      <c r="C870" s="60" t="e">
        <f t="array" ref="C870">IF($L870,VLOOKUP(Tableau1[[#This Row],[ANNÉE]],paramètres!$I$2:$I$4,1,FALSE)+1)-Tableau1[[#This Row],[ANNÉE]]</f>
        <v>#VALUE!</v>
      </c>
      <c r="D870" s="60" t="e">
        <f t="array" ref="D870">IF($L870,VLOOKUP(Tableau1[[#This Row],[ANNÉE]],paramètres!$J$2:$J$4,1,FALSE)+1)-Tableau1[[#This Row],[ANNÉE]]</f>
        <v>#VALUE!</v>
      </c>
      <c r="E870" s="60" t="e">
        <f t="array" ref="E870">IF($L870,VLOOKUP(Tableau1[[#This Row],[ANNÉE]],paramètres!$K$2:$K$4,1,FALSE)+1)-Tableau1[[#This Row],[ANNÉE]]</f>
        <v>#VALUE!</v>
      </c>
      <c r="F870" s="60" t="e">
        <f t="array" ref="F870">IF($L870,VLOOKUP(Tableau1[[#This Row],[ANNÉE]],paramètres!$L$2:$L$4,1,FALSE)+1)-Tableau1[[#This Row],[ANNÉE]]</f>
        <v>#VALUE!</v>
      </c>
      <c r="G870" s="61" t="e">
        <f>IF($L870,VLOOKUP(Tableau1[[#This Row],[ANNÉE]],paramètres!$M$2:$M$4,1,FALSE)+1)-Tableau1[[#This Row],[ANNÉE]]</f>
        <v>#VALUE!</v>
      </c>
    </row>
    <row r="871" spans="1:7" x14ac:dyDescent="0.25">
      <c r="A871" s="59" t="e">
        <f t="array" ref="A871">IF($L871,VLOOKUP(Tableau1[[#This Row],[ANNÉE]],paramètres!$G$2:$G$4,1,FALSE)+1)-Tableau1[[#This Row],[ANNÉE]]</f>
        <v>#VALUE!</v>
      </c>
      <c r="B871" s="60" t="e">
        <f t="array" ref="B871">IF($L871,VLOOKUP(Tableau1[[#This Row],[ANNÉE]],paramètres!$H$2:$H$4,1,FALSE)+1)-Tableau1[[#This Row],[ANNÉE]]</f>
        <v>#VALUE!</v>
      </c>
      <c r="C871" s="60" t="e">
        <f t="array" ref="C871">IF($L871,VLOOKUP(Tableau1[[#This Row],[ANNÉE]],paramètres!$I$2:$I$4,1,FALSE)+1)-Tableau1[[#This Row],[ANNÉE]]</f>
        <v>#VALUE!</v>
      </c>
      <c r="D871" s="60" t="e">
        <f t="array" ref="D871">IF($L871,VLOOKUP(Tableau1[[#This Row],[ANNÉE]],paramètres!$J$2:$J$4,1,FALSE)+1)-Tableau1[[#This Row],[ANNÉE]]</f>
        <v>#VALUE!</v>
      </c>
      <c r="E871" s="60" t="e">
        <f t="array" ref="E871">IF($L871,VLOOKUP(Tableau1[[#This Row],[ANNÉE]],paramètres!$K$2:$K$4,1,FALSE)+1)-Tableau1[[#This Row],[ANNÉE]]</f>
        <v>#VALUE!</v>
      </c>
      <c r="F871" s="60" t="e">
        <f t="array" ref="F871">IF($L871,VLOOKUP(Tableau1[[#This Row],[ANNÉE]],paramètres!$L$2:$L$4,1,FALSE)+1)-Tableau1[[#This Row],[ANNÉE]]</f>
        <v>#VALUE!</v>
      </c>
      <c r="G871" s="61" t="e">
        <f>IF($L871,VLOOKUP(Tableau1[[#This Row],[ANNÉE]],paramètres!$M$2:$M$4,1,FALSE)+1)-Tableau1[[#This Row],[ANNÉE]]</f>
        <v>#VALUE!</v>
      </c>
    </row>
    <row r="872" spans="1:7" x14ac:dyDescent="0.25">
      <c r="A872" s="59" t="e">
        <f t="array" ref="A872">IF($L872,VLOOKUP(Tableau1[[#This Row],[ANNÉE]],paramètres!$G$2:$G$4,1,FALSE)+1)-Tableau1[[#This Row],[ANNÉE]]</f>
        <v>#VALUE!</v>
      </c>
      <c r="B872" s="60" t="e">
        <f t="array" ref="B872">IF($L872,VLOOKUP(Tableau1[[#This Row],[ANNÉE]],paramètres!$H$2:$H$4,1,FALSE)+1)-Tableau1[[#This Row],[ANNÉE]]</f>
        <v>#VALUE!</v>
      </c>
      <c r="C872" s="60" t="e">
        <f t="array" ref="C872">IF($L872,VLOOKUP(Tableau1[[#This Row],[ANNÉE]],paramètres!$I$2:$I$4,1,FALSE)+1)-Tableau1[[#This Row],[ANNÉE]]</f>
        <v>#VALUE!</v>
      </c>
      <c r="D872" s="60" t="e">
        <f t="array" ref="D872">IF($L872,VLOOKUP(Tableau1[[#This Row],[ANNÉE]],paramètres!$J$2:$J$4,1,FALSE)+1)-Tableau1[[#This Row],[ANNÉE]]</f>
        <v>#VALUE!</v>
      </c>
      <c r="E872" s="60" t="e">
        <f t="array" ref="E872">IF($L872,VLOOKUP(Tableau1[[#This Row],[ANNÉE]],paramètres!$K$2:$K$4,1,FALSE)+1)-Tableau1[[#This Row],[ANNÉE]]</f>
        <v>#VALUE!</v>
      </c>
      <c r="F872" s="60" t="e">
        <f t="array" ref="F872">IF($L872,VLOOKUP(Tableau1[[#This Row],[ANNÉE]],paramètres!$L$2:$L$4,1,FALSE)+1)-Tableau1[[#This Row],[ANNÉE]]</f>
        <v>#VALUE!</v>
      </c>
      <c r="G872" s="61" t="e">
        <f>IF($L872,VLOOKUP(Tableau1[[#This Row],[ANNÉE]],paramètres!$M$2:$M$4,1,FALSE)+1)-Tableau1[[#This Row],[ANNÉE]]</f>
        <v>#VALUE!</v>
      </c>
    </row>
    <row r="873" spans="1:7" x14ac:dyDescent="0.25">
      <c r="A873" s="59" t="e">
        <f t="array" ref="A873">IF($L873,VLOOKUP(Tableau1[[#This Row],[ANNÉE]],paramètres!$G$2:$G$4,1,FALSE)+1)-Tableau1[[#This Row],[ANNÉE]]</f>
        <v>#VALUE!</v>
      </c>
      <c r="B873" s="60" t="e">
        <f t="array" ref="B873">IF($L873,VLOOKUP(Tableau1[[#This Row],[ANNÉE]],paramètres!$H$2:$H$4,1,FALSE)+1)-Tableau1[[#This Row],[ANNÉE]]</f>
        <v>#VALUE!</v>
      </c>
      <c r="C873" s="60" t="e">
        <f t="array" ref="C873">IF($L873,VLOOKUP(Tableau1[[#This Row],[ANNÉE]],paramètres!$I$2:$I$4,1,FALSE)+1)-Tableau1[[#This Row],[ANNÉE]]</f>
        <v>#VALUE!</v>
      </c>
      <c r="D873" s="60" t="e">
        <f t="array" ref="D873">IF($L873,VLOOKUP(Tableau1[[#This Row],[ANNÉE]],paramètres!$J$2:$J$4,1,FALSE)+1)-Tableau1[[#This Row],[ANNÉE]]</f>
        <v>#VALUE!</v>
      </c>
      <c r="E873" s="60" t="e">
        <f t="array" ref="E873">IF($L873,VLOOKUP(Tableau1[[#This Row],[ANNÉE]],paramètres!$K$2:$K$4,1,FALSE)+1)-Tableau1[[#This Row],[ANNÉE]]</f>
        <v>#VALUE!</v>
      </c>
      <c r="F873" s="60" t="e">
        <f t="array" ref="F873">IF($L873,VLOOKUP(Tableau1[[#This Row],[ANNÉE]],paramètres!$L$2:$L$4,1,FALSE)+1)-Tableau1[[#This Row],[ANNÉE]]</f>
        <v>#VALUE!</v>
      </c>
      <c r="G873" s="61" t="e">
        <f>IF($L873,VLOOKUP(Tableau1[[#This Row],[ANNÉE]],paramètres!$M$2:$M$4,1,FALSE)+1)-Tableau1[[#This Row],[ANNÉE]]</f>
        <v>#VALUE!</v>
      </c>
    </row>
    <row r="874" spans="1:7" x14ac:dyDescent="0.25">
      <c r="A874" s="59" t="e">
        <f t="array" ref="A874">IF($L874,VLOOKUP(Tableau1[[#This Row],[ANNÉE]],paramètres!$G$2:$G$4,1,FALSE)+1)-Tableau1[[#This Row],[ANNÉE]]</f>
        <v>#VALUE!</v>
      </c>
      <c r="B874" s="60" t="e">
        <f t="array" ref="B874">IF($L874,VLOOKUP(Tableau1[[#This Row],[ANNÉE]],paramètres!$H$2:$H$4,1,FALSE)+1)-Tableau1[[#This Row],[ANNÉE]]</f>
        <v>#VALUE!</v>
      </c>
      <c r="C874" s="60" t="e">
        <f t="array" ref="C874">IF($L874,VLOOKUP(Tableau1[[#This Row],[ANNÉE]],paramètres!$I$2:$I$4,1,FALSE)+1)-Tableau1[[#This Row],[ANNÉE]]</f>
        <v>#VALUE!</v>
      </c>
      <c r="D874" s="60" t="e">
        <f t="array" ref="D874">IF($L874,VLOOKUP(Tableau1[[#This Row],[ANNÉE]],paramètres!$J$2:$J$4,1,FALSE)+1)-Tableau1[[#This Row],[ANNÉE]]</f>
        <v>#VALUE!</v>
      </c>
      <c r="E874" s="60" t="e">
        <f t="array" ref="E874">IF($L874,VLOOKUP(Tableau1[[#This Row],[ANNÉE]],paramètres!$K$2:$K$4,1,FALSE)+1)-Tableau1[[#This Row],[ANNÉE]]</f>
        <v>#VALUE!</v>
      </c>
      <c r="F874" s="60" t="e">
        <f t="array" ref="F874">IF($L874,VLOOKUP(Tableau1[[#This Row],[ANNÉE]],paramètres!$L$2:$L$4,1,FALSE)+1)-Tableau1[[#This Row],[ANNÉE]]</f>
        <v>#VALUE!</v>
      </c>
      <c r="G874" s="61" t="e">
        <f>IF($L874,VLOOKUP(Tableau1[[#This Row],[ANNÉE]],paramètres!$M$2:$M$4,1,FALSE)+1)-Tableau1[[#This Row],[ANNÉE]]</f>
        <v>#VALUE!</v>
      </c>
    </row>
    <row r="875" spans="1:7" x14ac:dyDescent="0.25">
      <c r="A875" s="59" t="e">
        <f t="array" ref="A875">IF($L875,VLOOKUP(Tableau1[[#This Row],[ANNÉE]],paramètres!$G$2:$G$4,1,FALSE)+1)-Tableau1[[#This Row],[ANNÉE]]</f>
        <v>#VALUE!</v>
      </c>
      <c r="B875" s="60" t="e">
        <f t="array" ref="B875">IF($L875,VLOOKUP(Tableau1[[#This Row],[ANNÉE]],paramètres!$H$2:$H$4,1,FALSE)+1)-Tableau1[[#This Row],[ANNÉE]]</f>
        <v>#VALUE!</v>
      </c>
      <c r="C875" s="60" t="e">
        <f t="array" ref="C875">IF($L875,VLOOKUP(Tableau1[[#This Row],[ANNÉE]],paramètres!$I$2:$I$4,1,FALSE)+1)-Tableau1[[#This Row],[ANNÉE]]</f>
        <v>#VALUE!</v>
      </c>
      <c r="D875" s="60" t="e">
        <f t="array" ref="D875">IF($L875,VLOOKUP(Tableau1[[#This Row],[ANNÉE]],paramètres!$J$2:$J$4,1,FALSE)+1)-Tableau1[[#This Row],[ANNÉE]]</f>
        <v>#VALUE!</v>
      </c>
      <c r="E875" s="60" t="e">
        <f t="array" ref="E875">IF($L875,VLOOKUP(Tableau1[[#This Row],[ANNÉE]],paramètres!$K$2:$K$4,1,FALSE)+1)-Tableau1[[#This Row],[ANNÉE]]</f>
        <v>#VALUE!</v>
      </c>
      <c r="F875" s="60" t="e">
        <f t="array" ref="F875">IF($L875,VLOOKUP(Tableau1[[#This Row],[ANNÉE]],paramètres!$L$2:$L$4,1,FALSE)+1)-Tableau1[[#This Row],[ANNÉE]]</f>
        <v>#VALUE!</v>
      </c>
      <c r="G875" s="61" t="e">
        <f>IF($L875,VLOOKUP(Tableau1[[#This Row],[ANNÉE]],paramètres!$M$2:$M$4,1,FALSE)+1)-Tableau1[[#This Row],[ANNÉE]]</f>
        <v>#VALUE!</v>
      </c>
    </row>
    <row r="876" spans="1:7" x14ac:dyDescent="0.25">
      <c r="A876" s="59" t="e">
        <f t="array" ref="A876">IF($L876,VLOOKUP(Tableau1[[#This Row],[ANNÉE]],paramètres!$G$2:$G$4,1,FALSE)+1)-Tableau1[[#This Row],[ANNÉE]]</f>
        <v>#VALUE!</v>
      </c>
      <c r="B876" s="60" t="e">
        <f t="array" ref="B876">IF($L876,VLOOKUP(Tableau1[[#This Row],[ANNÉE]],paramètres!$H$2:$H$4,1,FALSE)+1)-Tableau1[[#This Row],[ANNÉE]]</f>
        <v>#VALUE!</v>
      </c>
      <c r="C876" s="60" t="e">
        <f t="array" ref="C876">IF($L876,VLOOKUP(Tableau1[[#This Row],[ANNÉE]],paramètres!$I$2:$I$4,1,FALSE)+1)-Tableau1[[#This Row],[ANNÉE]]</f>
        <v>#VALUE!</v>
      </c>
      <c r="D876" s="60" t="e">
        <f t="array" ref="D876">IF($L876,VLOOKUP(Tableau1[[#This Row],[ANNÉE]],paramètres!$J$2:$J$4,1,FALSE)+1)-Tableau1[[#This Row],[ANNÉE]]</f>
        <v>#VALUE!</v>
      </c>
      <c r="E876" s="60" t="e">
        <f t="array" ref="E876">IF($L876,VLOOKUP(Tableau1[[#This Row],[ANNÉE]],paramètres!$K$2:$K$4,1,FALSE)+1)-Tableau1[[#This Row],[ANNÉE]]</f>
        <v>#VALUE!</v>
      </c>
      <c r="F876" s="60" t="e">
        <f t="array" ref="F876">IF($L876,VLOOKUP(Tableau1[[#This Row],[ANNÉE]],paramètres!$L$2:$L$4,1,FALSE)+1)-Tableau1[[#This Row],[ANNÉE]]</f>
        <v>#VALUE!</v>
      </c>
      <c r="G876" s="61" t="e">
        <f>IF($L876,VLOOKUP(Tableau1[[#This Row],[ANNÉE]],paramètres!$M$2:$M$4,1,FALSE)+1)-Tableau1[[#This Row],[ANNÉE]]</f>
        <v>#VALUE!</v>
      </c>
    </row>
    <row r="877" spans="1:7" x14ac:dyDescent="0.25">
      <c r="A877" s="59" t="e">
        <f t="array" ref="A877">IF($L877,VLOOKUP(Tableau1[[#This Row],[ANNÉE]],paramètres!$G$2:$G$4,1,FALSE)+1)-Tableau1[[#This Row],[ANNÉE]]</f>
        <v>#VALUE!</v>
      </c>
      <c r="B877" s="60" t="e">
        <f t="array" ref="B877">IF($L877,VLOOKUP(Tableau1[[#This Row],[ANNÉE]],paramètres!$H$2:$H$4,1,FALSE)+1)-Tableau1[[#This Row],[ANNÉE]]</f>
        <v>#VALUE!</v>
      </c>
      <c r="C877" s="60" t="e">
        <f t="array" ref="C877">IF($L877,VLOOKUP(Tableau1[[#This Row],[ANNÉE]],paramètres!$I$2:$I$4,1,FALSE)+1)-Tableau1[[#This Row],[ANNÉE]]</f>
        <v>#VALUE!</v>
      </c>
      <c r="D877" s="60" t="e">
        <f t="array" ref="D877">IF($L877,VLOOKUP(Tableau1[[#This Row],[ANNÉE]],paramètres!$J$2:$J$4,1,FALSE)+1)-Tableau1[[#This Row],[ANNÉE]]</f>
        <v>#VALUE!</v>
      </c>
      <c r="E877" s="60" t="e">
        <f t="array" ref="E877">IF($L877,VLOOKUP(Tableau1[[#This Row],[ANNÉE]],paramètres!$K$2:$K$4,1,FALSE)+1)-Tableau1[[#This Row],[ANNÉE]]</f>
        <v>#VALUE!</v>
      </c>
      <c r="F877" s="60" t="e">
        <f t="array" ref="F877">IF($L877,VLOOKUP(Tableau1[[#This Row],[ANNÉE]],paramètres!$L$2:$L$4,1,FALSE)+1)-Tableau1[[#This Row],[ANNÉE]]</f>
        <v>#VALUE!</v>
      </c>
      <c r="G877" s="61" t="e">
        <f>IF($L877,VLOOKUP(Tableau1[[#This Row],[ANNÉE]],paramètres!$M$2:$M$4,1,FALSE)+1)-Tableau1[[#This Row],[ANNÉE]]</f>
        <v>#VALUE!</v>
      </c>
    </row>
    <row r="878" spans="1:7" x14ac:dyDescent="0.25">
      <c r="A878" s="59" t="e">
        <f t="array" ref="A878">IF($L878,VLOOKUP(Tableau1[[#This Row],[ANNÉE]],paramètres!$G$2:$G$4,1,FALSE)+1)-Tableau1[[#This Row],[ANNÉE]]</f>
        <v>#VALUE!</v>
      </c>
      <c r="B878" s="60" t="e">
        <f t="array" ref="B878">IF($L878,VLOOKUP(Tableau1[[#This Row],[ANNÉE]],paramètres!$H$2:$H$4,1,FALSE)+1)-Tableau1[[#This Row],[ANNÉE]]</f>
        <v>#VALUE!</v>
      </c>
      <c r="C878" s="60" t="e">
        <f t="array" ref="C878">IF($L878,VLOOKUP(Tableau1[[#This Row],[ANNÉE]],paramètres!$I$2:$I$4,1,FALSE)+1)-Tableau1[[#This Row],[ANNÉE]]</f>
        <v>#VALUE!</v>
      </c>
      <c r="D878" s="60" t="e">
        <f t="array" ref="D878">IF($L878,VLOOKUP(Tableau1[[#This Row],[ANNÉE]],paramètres!$J$2:$J$4,1,FALSE)+1)-Tableau1[[#This Row],[ANNÉE]]</f>
        <v>#VALUE!</v>
      </c>
      <c r="E878" s="60" t="e">
        <f t="array" ref="E878">IF($L878,VLOOKUP(Tableau1[[#This Row],[ANNÉE]],paramètres!$K$2:$K$4,1,FALSE)+1)-Tableau1[[#This Row],[ANNÉE]]</f>
        <v>#VALUE!</v>
      </c>
      <c r="F878" s="60" t="e">
        <f t="array" ref="F878">IF($L878,VLOOKUP(Tableau1[[#This Row],[ANNÉE]],paramètres!$L$2:$L$4,1,FALSE)+1)-Tableau1[[#This Row],[ANNÉE]]</f>
        <v>#VALUE!</v>
      </c>
      <c r="G878" s="61" t="e">
        <f>IF($L878,VLOOKUP(Tableau1[[#This Row],[ANNÉE]],paramètres!$M$2:$M$4,1,FALSE)+1)-Tableau1[[#This Row],[ANNÉE]]</f>
        <v>#VALUE!</v>
      </c>
    </row>
    <row r="879" spans="1:7" x14ac:dyDescent="0.25">
      <c r="A879" s="59" t="e">
        <f t="array" ref="A879">IF($L879,VLOOKUP(Tableau1[[#This Row],[ANNÉE]],paramètres!$G$2:$G$4,1,FALSE)+1)-Tableau1[[#This Row],[ANNÉE]]</f>
        <v>#VALUE!</v>
      </c>
      <c r="B879" s="60" t="e">
        <f t="array" ref="B879">IF($L879,VLOOKUP(Tableau1[[#This Row],[ANNÉE]],paramètres!$H$2:$H$4,1,FALSE)+1)-Tableau1[[#This Row],[ANNÉE]]</f>
        <v>#VALUE!</v>
      </c>
      <c r="C879" s="60" t="e">
        <f t="array" ref="C879">IF($L879,VLOOKUP(Tableau1[[#This Row],[ANNÉE]],paramètres!$I$2:$I$4,1,FALSE)+1)-Tableau1[[#This Row],[ANNÉE]]</f>
        <v>#VALUE!</v>
      </c>
      <c r="D879" s="60" t="e">
        <f t="array" ref="D879">IF($L879,VLOOKUP(Tableau1[[#This Row],[ANNÉE]],paramètres!$J$2:$J$4,1,FALSE)+1)-Tableau1[[#This Row],[ANNÉE]]</f>
        <v>#VALUE!</v>
      </c>
      <c r="E879" s="60" t="e">
        <f t="array" ref="E879">IF($L879,VLOOKUP(Tableau1[[#This Row],[ANNÉE]],paramètres!$K$2:$K$4,1,FALSE)+1)-Tableau1[[#This Row],[ANNÉE]]</f>
        <v>#VALUE!</v>
      </c>
      <c r="F879" s="60" t="e">
        <f t="array" ref="F879">IF($L879,VLOOKUP(Tableau1[[#This Row],[ANNÉE]],paramètres!$L$2:$L$4,1,FALSE)+1)-Tableau1[[#This Row],[ANNÉE]]</f>
        <v>#VALUE!</v>
      </c>
      <c r="G879" s="61" t="e">
        <f>IF($L879,VLOOKUP(Tableau1[[#This Row],[ANNÉE]],paramètres!$M$2:$M$4,1,FALSE)+1)-Tableau1[[#This Row],[ANNÉE]]</f>
        <v>#VALUE!</v>
      </c>
    </row>
    <row r="880" spans="1:7" x14ac:dyDescent="0.25">
      <c r="A880" s="59" t="e">
        <f t="array" ref="A880">IF($L880,VLOOKUP(Tableau1[[#This Row],[ANNÉE]],paramètres!$G$2:$G$4,1,FALSE)+1)-Tableau1[[#This Row],[ANNÉE]]</f>
        <v>#VALUE!</v>
      </c>
      <c r="B880" s="60" t="e">
        <f t="array" ref="B880">IF($L880,VLOOKUP(Tableau1[[#This Row],[ANNÉE]],paramètres!$H$2:$H$4,1,FALSE)+1)-Tableau1[[#This Row],[ANNÉE]]</f>
        <v>#VALUE!</v>
      </c>
      <c r="C880" s="60" t="e">
        <f t="array" ref="C880">IF($L880,VLOOKUP(Tableau1[[#This Row],[ANNÉE]],paramètres!$I$2:$I$4,1,FALSE)+1)-Tableau1[[#This Row],[ANNÉE]]</f>
        <v>#VALUE!</v>
      </c>
      <c r="D880" s="60" t="e">
        <f t="array" ref="D880">IF($L880,VLOOKUP(Tableau1[[#This Row],[ANNÉE]],paramètres!$J$2:$J$4,1,FALSE)+1)-Tableau1[[#This Row],[ANNÉE]]</f>
        <v>#VALUE!</v>
      </c>
      <c r="E880" s="60" t="e">
        <f t="array" ref="E880">IF($L880,VLOOKUP(Tableau1[[#This Row],[ANNÉE]],paramètres!$K$2:$K$4,1,FALSE)+1)-Tableau1[[#This Row],[ANNÉE]]</f>
        <v>#VALUE!</v>
      </c>
      <c r="F880" s="60" t="e">
        <f t="array" ref="F880">IF($L880,VLOOKUP(Tableau1[[#This Row],[ANNÉE]],paramètres!$L$2:$L$4,1,FALSE)+1)-Tableau1[[#This Row],[ANNÉE]]</f>
        <v>#VALUE!</v>
      </c>
      <c r="G880" s="61" t="e">
        <f>IF($L880,VLOOKUP(Tableau1[[#This Row],[ANNÉE]],paramètres!$M$2:$M$4,1,FALSE)+1)-Tableau1[[#This Row],[ANNÉE]]</f>
        <v>#VALUE!</v>
      </c>
    </row>
    <row r="881" spans="1:7" x14ac:dyDescent="0.25">
      <c r="A881" s="59" t="e">
        <f t="array" ref="A881">IF($L881,VLOOKUP(Tableau1[[#This Row],[ANNÉE]],paramètres!$G$2:$G$4,1,FALSE)+1)-Tableau1[[#This Row],[ANNÉE]]</f>
        <v>#VALUE!</v>
      </c>
      <c r="B881" s="60" t="e">
        <f t="array" ref="B881">IF($L881,VLOOKUP(Tableau1[[#This Row],[ANNÉE]],paramètres!$H$2:$H$4,1,FALSE)+1)-Tableau1[[#This Row],[ANNÉE]]</f>
        <v>#VALUE!</v>
      </c>
      <c r="C881" s="60" t="e">
        <f t="array" ref="C881">IF($L881,VLOOKUP(Tableau1[[#This Row],[ANNÉE]],paramètres!$I$2:$I$4,1,FALSE)+1)-Tableau1[[#This Row],[ANNÉE]]</f>
        <v>#VALUE!</v>
      </c>
      <c r="D881" s="60" t="e">
        <f t="array" ref="D881">IF($L881,VLOOKUP(Tableau1[[#This Row],[ANNÉE]],paramètres!$J$2:$J$4,1,FALSE)+1)-Tableau1[[#This Row],[ANNÉE]]</f>
        <v>#VALUE!</v>
      </c>
      <c r="E881" s="60" t="e">
        <f t="array" ref="E881">IF($L881,VLOOKUP(Tableau1[[#This Row],[ANNÉE]],paramètres!$K$2:$K$4,1,FALSE)+1)-Tableau1[[#This Row],[ANNÉE]]</f>
        <v>#VALUE!</v>
      </c>
      <c r="F881" s="60" t="e">
        <f t="array" ref="F881">IF($L881,VLOOKUP(Tableau1[[#This Row],[ANNÉE]],paramètres!$L$2:$L$4,1,FALSE)+1)-Tableau1[[#This Row],[ANNÉE]]</f>
        <v>#VALUE!</v>
      </c>
      <c r="G881" s="61" t="e">
        <f>IF($L881,VLOOKUP(Tableau1[[#This Row],[ANNÉE]],paramètres!$M$2:$M$4,1,FALSE)+1)-Tableau1[[#This Row],[ANNÉE]]</f>
        <v>#VALUE!</v>
      </c>
    </row>
    <row r="882" spans="1:7" x14ac:dyDescent="0.25">
      <c r="A882" s="59" t="e">
        <f t="array" ref="A882">IF($L882,VLOOKUP(Tableau1[[#This Row],[ANNÉE]],paramètres!$G$2:$G$4,1,FALSE)+1)-Tableau1[[#This Row],[ANNÉE]]</f>
        <v>#VALUE!</v>
      </c>
      <c r="B882" s="60" t="e">
        <f t="array" ref="B882">IF($L882,VLOOKUP(Tableau1[[#This Row],[ANNÉE]],paramètres!$H$2:$H$4,1,FALSE)+1)-Tableau1[[#This Row],[ANNÉE]]</f>
        <v>#VALUE!</v>
      </c>
      <c r="C882" s="60" t="e">
        <f t="array" ref="C882">IF($L882,VLOOKUP(Tableau1[[#This Row],[ANNÉE]],paramètres!$I$2:$I$4,1,FALSE)+1)-Tableau1[[#This Row],[ANNÉE]]</f>
        <v>#VALUE!</v>
      </c>
      <c r="D882" s="60" t="e">
        <f t="array" ref="D882">IF($L882,VLOOKUP(Tableau1[[#This Row],[ANNÉE]],paramètres!$J$2:$J$4,1,FALSE)+1)-Tableau1[[#This Row],[ANNÉE]]</f>
        <v>#VALUE!</v>
      </c>
      <c r="E882" s="60" t="e">
        <f t="array" ref="E882">IF($L882,VLOOKUP(Tableau1[[#This Row],[ANNÉE]],paramètres!$K$2:$K$4,1,FALSE)+1)-Tableau1[[#This Row],[ANNÉE]]</f>
        <v>#VALUE!</v>
      </c>
      <c r="F882" s="60" t="e">
        <f t="array" ref="F882">IF($L882,VLOOKUP(Tableau1[[#This Row],[ANNÉE]],paramètres!$L$2:$L$4,1,FALSE)+1)-Tableau1[[#This Row],[ANNÉE]]</f>
        <v>#VALUE!</v>
      </c>
      <c r="G882" s="61" t="e">
        <f>IF($L882,VLOOKUP(Tableau1[[#This Row],[ANNÉE]],paramètres!$M$2:$M$4,1,FALSE)+1)-Tableau1[[#This Row],[ANNÉE]]</f>
        <v>#VALUE!</v>
      </c>
    </row>
    <row r="883" spans="1:7" x14ac:dyDescent="0.25">
      <c r="A883" s="59" t="e">
        <f t="array" ref="A883">IF($L883,VLOOKUP(Tableau1[[#This Row],[ANNÉE]],paramètres!$G$2:$G$4,1,FALSE)+1)-Tableau1[[#This Row],[ANNÉE]]</f>
        <v>#VALUE!</v>
      </c>
      <c r="B883" s="60" t="e">
        <f t="array" ref="B883">IF($L883,VLOOKUP(Tableau1[[#This Row],[ANNÉE]],paramètres!$H$2:$H$4,1,FALSE)+1)-Tableau1[[#This Row],[ANNÉE]]</f>
        <v>#VALUE!</v>
      </c>
      <c r="C883" s="60" t="e">
        <f t="array" ref="C883">IF($L883,VLOOKUP(Tableau1[[#This Row],[ANNÉE]],paramètres!$I$2:$I$4,1,FALSE)+1)-Tableau1[[#This Row],[ANNÉE]]</f>
        <v>#VALUE!</v>
      </c>
      <c r="D883" s="60" t="e">
        <f t="array" ref="D883">IF($L883,VLOOKUP(Tableau1[[#This Row],[ANNÉE]],paramètres!$J$2:$J$4,1,FALSE)+1)-Tableau1[[#This Row],[ANNÉE]]</f>
        <v>#VALUE!</v>
      </c>
      <c r="E883" s="60" t="e">
        <f t="array" ref="E883">IF($L883,VLOOKUP(Tableau1[[#This Row],[ANNÉE]],paramètres!$K$2:$K$4,1,FALSE)+1)-Tableau1[[#This Row],[ANNÉE]]</f>
        <v>#VALUE!</v>
      </c>
      <c r="F883" s="60" t="e">
        <f t="array" ref="F883">IF($L883,VLOOKUP(Tableau1[[#This Row],[ANNÉE]],paramètres!$L$2:$L$4,1,FALSE)+1)-Tableau1[[#This Row],[ANNÉE]]</f>
        <v>#VALUE!</v>
      </c>
      <c r="G883" s="61" t="e">
        <f>IF($L883,VLOOKUP(Tableau1[[#This Row],[ANNÉE]],paramètres!$M$2:$M$4,1,FALSE)+1)-Tableau1[[#This Row],[ANNÉE]]</f>
        <v>#VALUE!</v>
      </c>
    </row>
    <row r="884" spans="1:7" x14ac:dyDescent="0.25">
      <c r="A884" s="59" t="e">
        <f t="array" ref="A884">IF($L884,VLOOKUP(Tableau1[[#This Row],[ANNÉE]],paramètres!$G$2:$G$4,1,FALSE)+1)-Tableau1[[#This Row],[ANNÉE]]</f>
        <v>#VALUE!</v>
      </c>
      <c r="B884" s="60" t="e">
        <f t="array" ref="B884">IF($L884,VLOOKUP(Tableau1[[#This Row],[ANNÉE]],paramètres!$H$2:$H$4,1,FALSE)+1)-Tableau1[[#This Row],[ANNÉE]]</f>
        <v>#VALUE!</v>
      </c>
      <c r="C884" s="60" t="e">
        <f t="array" ref="C884">IF($L884,VLOOKUP(Tableau1[[#This Row],[ANNÉE]],paramètres!$I$2:$I$4,1,FALSE)+1)-Tableau1[[#This Row],[ANNÉE]]</f>
        <v>#VALUE!</v>
      </c>
      <c r="D884" s="60" t="e">
        <f t="array" ref="D884">IF($L884,VLOOKUP(Tableau1[[#This Row],[ANNÉE]],paramètres!$J$2:$J$4,1,FALSE)+1)-Tableau1[[#This Row],[ANNÉE]]</f>
        <v>#VALUE!</v>
      </c>
      <c r="E884" s="60" t="e">
        <f t="array" ref="E884">IF($L884,VLOOKUP(Tableau1[[#This Row],[ANNÉE]],paramètres!$K$2:$K$4,1,FALSE)+1)-Tableau1[[#This Row],[ANNÉE]]</f>
        <v>#VALUE!</v>
      </c>
      <c r="F884" s="60" t="e">
        <f t="array" ref="F884">IF($L884,VLOOKUP(Tableau1[[#This Row],[ANNÉE]],paramètres!$L$2:$L$4,1,FALSE)+1)-Tableau1[[#This Row],[ANNÉE]]</f>
        <v>#VALUE!</v>
      </c>
      <c r="G884" s="61" t="e">
        <f>IF($L884,VLOOKUP(Tableau1[[#This Row],[ANNÉE]],paramètres!$M$2:$M$4,1,FALSE)+1)-Tableau1[[#This Row],[ANNÉE]]</f>
        <v>#VALUE!</v>
      </c>
    </row>
    <row r="885" spans="1:7" x14ac:dyDescent="0.25">
      <c r="A885" s="59" t="e">
        <f t="array" ref="A885">IF($L885,VLOOKUP(Tableau1[[#This Row],[ANNÉE]],paramètres!$G$2:$G$4,1,FALSE)+1)-Tableau1[[#This Row],[ANNÉE]]</f>
        <v>#VALUE!</v>
      </c>
      <c r="B885" s="60" t="e">
        <f t="array" ref="B885">IF($L885,VLOOKUP(Tableau1[[#This Row],[ANNÉE]],paramètres!$H$2:$H$4,1,FALSE)+1)-Tableau1[[#This Row],[ANNÉE]]</f>
        <v>#VALUE!</v>
      </c>
      <c r="C885" s="60" t="e">
        <f t="array" ref="C885">IF($L885,VLOOKUP(Tableau1[[#This Row],[ANNÉE]],paramètres!$I$2:$I$4,1,FALSE)+1)-Tableau1[[#This Row],[ANNÉE]]</f>
        <v>#VALUE!</v>
      </c>
      <c r="D885" s="60" t="e">
        <f t="array" ref="D885">IF($L885,VLOOKUP(Tableau1[[#This Row],[ANNÉE]],paramètres!$J$2:$J$4,1,FALSE)+1)-Tableau1[[#This Row],[ANNÉE]]</f>
        <v>#VALUE!</v>
      </c>
      <c r="E885" s="60" t="e">
        <f t="array" ref="E885">IF($L885,VLOOKUP(Tableau1[[#This Row],[ANNÉE]],paramètres!$K$2:$K$4,1,FALSE)+1)-Tableau1[[#This Row],[ANNÉE]]</f>
        <v>#VALUE!</v>
      </c>
      <c r="F885" s="60" t="e">
        <f t="array" ref="F885">IF($L885,VLOOKUP(Tableau1[[#This Row],[ANNÉE]],paramètres!$L$2:$L$4,1,FALSE)+1)-Tableau1[[#This Row],[ANNÉE]]</f>
        <v>#VALUE!</v>
      </c>
      <c r="G885" s="61" t="e">
        <f>IF($L885,VLOOKUP(Tableau1[[#This Row],[ANNÉE]],paramètres!$M$2:$M$4,1,FALSE)+1)-Tableau1[[#This Row],[ANNÉE]]</f>
        <v>#VALUE!</v>
      </c>
    </row>
    <row r="886" spans="1:7" x14ac:dyDescent="0.25">
      <c r="A886" s="59" t="e">
        <f t="array" ref="A886">IF($L886,VLOOKUP(Tableau1[[#This Row],[ANNÉE]],paramètres!$G$2:$G$4,1,FALSE)+1)-Tableau1[[#This Row],[ANNÉE]]</f>
        <v>#VALUE!</v>
      </c>
      <c r="B886" s="60" t="e">
        <f t="array" ref="B886">IF($L886,VLOOKUP(Tableau1[[#This Row],[ANNÉE]],paramètres!$H$2:$H$4,1,FALSE)+1)-Tableau1[[#This Row],[ANNÉE]]</f>
        <v>#VALUE!</v>
      </c>
      <c r="C886" s="60" t="e">
        <f t="array" ref="C886">IF($L886,VLOOKUP(Tableau1[[#This Row],[ANNÉE]],paramètres!$I$2:$I$4,1,FALSE)+1)-Tableau1[[#This Row],[ANNÉE]]</f>
        <v>#VALUE!</v>
      </c>
      <c r="D886" s="60" t="e">
        <f t="array" ref="D886">IF($L886,VLOOKUP(Tableau1[[#This Row],[ANNÉE]],paramètres!$J$2:$J$4,1,FALSE)+1)-Tableau1[[#This Row],[ANNÉE]]</f>
        <v>#VALUE!</v>
      </c>
      <c r="E886" s="60" t="e">
        <f t="array" ref="E886">IF($L886,VLOOKUP(Tableau1[[#This Row],[ANNÉE]],paramètres!$K$2:$K$4,1,FALSE)+1)-Tableau1[[#This Row],[ANNÉE]]</f>
        <v>#VALUE!</v>
      </c>
      <c r="F886" s="60" t="e">
        <f t="array" ref="F886">IF($L886,VLOOKUP(Tableau1[[#This Row],[ANNÉE]],paramètres!$L$2:$L$4,1,FALSE)+1)-Tableau1[[#This Row],[ANNÉE]]</f>
        <v>#VALUE!</v>
      </c>
      <c r="G886" s="61" t="e">
        <f>IF($L886,VLOOKUP(Tableau1[[#This Row],[ANNÉE]],paramètres!$M$2:$M$4,1,FALSE)+1)-Tableau1[[#This Row],[ANNÉE]]</f>
        <v>#VALUE!</v>
      </c>
    </row>
    <row r="887" spans="1:7" x14ac:dyDescent="0.25">
      <c r="A887" s="59" t="e">
        <f t="array" ref="A887">IF($L887,VLOOKUP(Tableau1[[#This Row],[ANNÉE]],paramètres!$G$2:$G$4,1,FALSE)+1)-Tableau1[[#This Row],[ANNÉE]]</f>
        <v>#VALUE!</v>
      </c>
      <c r="B887" s="60" t="e">
        <f t="array" ref="B887">IF($L887,VLOOKUP(Tableau1[[#This Row],[ANNÉE]],paramètres!$H$2:$H$4,1,FALSE)+1)-Tableau1[[#This Row],[ANNÉE]]</f>
        <v>#VALUE!</v>
      </c>
      <c r="C887" s="60" t="e">
        <f t="array" ref="C887">IF($L887,VLOOKUP(Tableau1[[#This Row],[ANNÉE]],paramètres!$I$2:$I$4,1,FALSE)+1)-Tableau1[[#This Row],[ANNÉE]]</f>
        <v>#VALUE!</v>
      </c>
      <c r="D887" s="60" t="e">
        <f t="array" ref="D887">IF($L887,VLOOKUP(Tableau1[[#This Row],[ANNÉE]],paramètres!$J$2:$J$4,1,FALSE)+1)-Tableau1[[#This Row],[ANNÉE]]</f>
        <v>#VALUE!</v>
      </c>
      <c r="E887" s="60" t="e">
        <f t="array" ref="E887">IF($L887,VLOOKUP(Tableau1[[#This Row],[ANNÉE]],paramètres!$K$2:$K$4,1,FALSE)+1)-Tableau1[[#This Row],[ANNÉE]]</f>
        <v>#VALUE!</v>
      </c>
      <c r="F887" s="60" t="e">
        <f t="array" ref="F887">IF($L887,VLOOKUP(Tableau1[[#This Row],[ANNÉE]],paramètres!$L$2:$L$4,1,FALSE)+1)-Tableau1[[#This Row],[ANNÉE]]</f>
        <v>#VALUE!</v>
      </c>
      <c r="G887" s="61" t="e">
        <f>IF($L887,VLOOKUP(Tableau1[[#This Row],[ANNÉE]],paramètres!$M$2:$M$4,1,FALSE)+1)-Tableau1[[#This Row],[ANNÉE]]</f>
        <v>#VALUE!</v>
      </c>
    </row>
    <row r="888" spans="1:7" x14ac:dyDescent="0.25">
      <c r="A888" s="59" t="e">
        <f t="array" ref="A888">IF($L888,VLOOKUP(Tableau1[[#This Row],[ANNÉE]],paramètres!$G$2:$G$4,1,FALSE)+1)-Tableau1[[#This Row],[ANNÉE]]</f>
        <v>#VALUE!</v>
      </c>
      <c r="B888" s="60" t="e">
        <f t="array" ref="B888">IF($L888,VLOOKUP(Tableau1[[#This Row],[ANNÉE]],paramètres!$H$2:$H$4,1,FALSE)+1)-Tableau1[[#This Row],[ANNÉE]]</f>
        <v>#VALUE!</v>
      </c>
      <c r="C888" s="60" t="e">
        <f t="array" ref="C888">IF($L888,VLOOKUP(Tableau1[[#This Row],[ANNÉE]],paramètres!$I$2:$I$4,1,FALSE)+1)-Tableau1[[#This Row],[ANNÉE]]</f>
        <v>#VALUE!</v>
      </c>
      <c r="D888" s="60" t="e">
        <f t="array" ref="D888">IF($L888,VLOOKUP(Tableau1[[#This Row],[ANNÉE]],paramètres!$J$2:$J$4,1,FALSE)+1)-Tableau1[[#This Row],[ANNÉE]]</f>
        <v>#VALUE!</v>
      </c>
      <c r="E888" s="60" t="e">
        <f t="array" ref="E888">IF($L888,VLOOKUP(Tableau1[[#This Row],[ANNÉE]],paramètres!$K$2:$K$4,1,FALSE)+1)-Tableau1[[#This Row],[ANNÉE]]</f>
        <v>#VALUE!</v>
      </c>
      <c r="F888" s="60" t="e">
        <f t="array" ref="F888">IF($L888,VLOOKUP(Tableau1[[#This Row],[ANNÉE]],paramètres!$L$2:$L$4,1,FALSE)+1)-Tableau1[[#This Row],[ANNÉE]]</f>
        <v>#VALUE!</v>
      </c>
      <c r="G888" s="61" t="e">
        <f>IF($L888,VLOOKUP(Tableau1[[#This Row],[ANNÉE]],paramètres!$M$2:$M$4,1,FALSE)+1)-Tableau1[[#This Row],[ANNÉE]]</f>
        <v>#VALUE!</v>
      </c>
    </row>
    <row r="889" spans="1:7" x14ac:dyDescent="0.25">
      <c r="A889" s="59" t="e">
        <f t="array" ref="A889">IF($L889,VLOOKUP(Tableau1[[#This Row],[ANNÉE]],paramètres!$G$2:$G$4,1,FALSE)+1)-Tableau1[[#This Row],[ANNÉE]]</f>
        <v>#VALUE!</v>
      </c>
      <c r="B889" s="60" t="e">
        <f t="array" ref="B889">IF($L889,VLOOKUP(Tableau1[[#This Row],[ANNÉE]],paramètres!$H$2:$H$4,1,FALSE)+1)-Tableau1[[#This Row],[ANNÉE]]</f>
        <v>#VALUE!</v>
      </c>
      <c r="C889" s="60" t="e">
        <f t="array" ref="C889">IF($L889,VLOOKUP(Tableau1[[#This Row],[ANNÉE]],paramètres!$I$2:$I$4,1,FALSE)+1)-Tableau1[[#This Row],[ANNÉE]]</f>
        <v>#VALUE!</v>
      </c>
      <c r="D889" s="60" t="e">
        <f t="array" ref="D889">IF($L889,VLOOKUP(Tableau1[[#This Row],[ANNÉE]],paramètres!$J$2:$J$4,1,FALSE)+1)-Tableau1[[#This Row],[ANNÉE]]</f>
        <v>#VALUE!</v>
      </c>
      <c r="E889" s="60" t="e">
        <f t="array" ref="E889">IF($L889,VLOOKUP(Tableau1[[#This Row],[ANNÉE]],paramètres!$K$2:$K$4,1,FALSE)+1)-Tableau1[[#This Row],[ANNÉE]]</f>
        <v>#VALUE!</v>
      </c>
      <c r="F889" s="60" t="e">
        <f t="array" ref="F889">IF($L889,VLOOKUP(Tableau1[[#This Row],[ANNÉE]],paramètres!$L$2:$L$4,1,FALSE)+1)-Tableau1[[#This Row],[ANNÉE]]</f>
        <v>#VALUE!</v>
      </c>
      <c r="G889" s="61" t="e">
        <f>IF($L889,VLOOKUP(Tableau1[[#This Row],[ANNÉE]],paramètres!$M$2:$M$4,1,FALSE)+1)-Tableau1[[#This Row],[ANNÉE]]</f>
        <v>#VALUE!</v>
      </c>
    </row>
    <row r="890" spans="1:7" x14ac:dyDescent="0.25">
      <c r="A890" s="59" t="e">
        <f t="array" ref="A890">IF($L890,VLOOKUP(Tableau1[[#This Row],[ANNÉE]],paramètres!$G$2:$G$4,1,FALSE)+1)-Tableau1[[#This Row],[ANNÉE]]</f>
        <v>#VALUE!</v>
      </c>
      <c r="B890" s="60" t="e">
        <f t="array" ref="B890">IF($L890,VLOOKUP(Tableau1[[#This Row],[ANNÉE]],paramètres!$H$2:$H$4,1,FALSE)+1)-Tableau1[[#This Row],[ANNÉE]]</f>
        <v>#VALUE!</v>
      </c>
      <c r="C890" s="60" t="e">
        <f t="array" ref="C890">IF($L890,VLOOKUP(Tableau1[[#This Row],[ANNÉE]],paramètres!$I$2:$I$4,1,FALSE)+1)-Tableau1[[#This Row],[ANNÉE]]</f>
        <v>#VALUE!</v>
      </c>
      <c r="D890" s="60" t="e">
        <f t="array" ref="D890">IF($L890,VLOOKUP(Tableau1[[#This Row],[ANNÉE]],paramètres!$J$2:$J$4,1,FALSE)+1)-Tableau1[[#This Row],[ANNÉE]]</f>
        <v>#VALUE!</v>
      </c>
      <c r="E890" s="60" t="e">
        <f t="array" ref="E890">IF($L890,VLOOKUP(Tableau1[[#This Row],[ANNÉE]],paramètres!$K$2:$K$4,1,FALSE)+1)-Tableau1[[#This Row],[ANNÉE]]</f>
        <v>#VALUE!</v>
      </c>
      <c r="F890" s="60" t="e">
        <f t="array" ref="F890">IF($L890,VLOOKUP(Tableau1[[#This Row],[ANNÉE]],paramètres!$L$2:$L$4,1,FALSE)+1)-Tableau1[[#This Row],[ANNÉE]]</f>
        <v>#VALUE!</v>
      </c>
      <c r="G890" s="61" t="e">
        <f>IF($L890,VLOOKUP(Tableau1[[#This Row],[ANNÉE]],paramètres!$M$2:$M$4,1,FALSE)+1)-Tableau1[[#This Row],[ANNÉE]]</f>
        <v>#VALUE!</v>
      </c>
    </row>
    <row r="891" spans="1:7" x14ac:dyDescent="0.25">
      <c r="A891" s="59" t="e">
        <f t="array" ref="A891">IF($L891,VLOOKUP(Tableau1[[#This Row],[ANNÉE]],paramètres!$G$2:$G$4,1,FALSE)+1)-Tableau1[[#This Row],[ANNÉE]]</f>
        <v>#VALUE!</v>
      </c>
      <c r="B891" s="60" t="e">
        <f t="array" ref="B891">IF($L891,VLOOKUP(Tableau1[[#This Row],[ANNÉE]],paramètres!$H$2:$H$4,1,FALSE)+1)-Tableau1[[#This Row],[ANNÉE]]</f>
        <v>#VALUE!</v>
      </c>
      <c r="C891" s="60" t="e">
        <f t="array" ref="C891">IF($L891,VLOOKUP(Tableau1[[#This Row],[ANNÉE]],paramètres!$I$2:$I$4,1,FALSE)+1)-Tableau1[[#This Row],[ANNÉE]]</f>
        <v>#VALUE!</v>
      </c>
      <c r="D891" s="60" t="e">
        <f t="array" ref="D891">IF($L891,VLOOKUP(Tableau1[[#This Row],[ANNÉE]],paramètres!$J$2:$J$4,1,FALSE)+1)-Tableau1[[#This Row],[ANNÉE]]</f>
        <v>#VALUE!</v>
      </c>
      <c r="E891" s="60" t="e">
        <f t="array" ref="E891">IF($L891,VLOOKUP(Tableau1[[#This Row],[ANNÉE]],paramètres!$K$2:$K$4,1,FALSE)+1)-Tableau1[[#This Row],[ANNÉE]]</f>
        <v>#VALUE!</v>
      </c>
      <c r="F891" s="60" t="e">
        <f t="array" ref="F891">IF($L891,VLOOKUP(Tableau1[[#This Row],[ANNÉE]],paramètres!$L$2:$L$4,1,FALSE)+1)-Tableau1[[#This Row],[ANNÉE]]</f>
        <v>#VALUE!</v>
      </c>
      <c r="G891" s="61" t="e">
        <f>IF($L891,VLOOKUP(Tableau1[[#This Row],[ANNÉE]],paramètres!$M$2:$M$4,1,FALSE)+1)-Tableau1[[#This Row],[ANNÉE]]</f>
        <v>#VALUE!</v>
      </c>
    </row>
    <row r="892" spans="1:7" x14ac:dyDescent="0.25">
      <c r="A892" s="59" t="e">
        <f t="array" ref="A892">IF($L892,VLOOKUP(Tableau1[[#This Row],[ANNÉE]],paramètres!$G$2:$G$4,1,FALSE)+1)-Tableau1[[#This Row],[ANNÉE]]</f>
        <v>#VALUE!</v>
      </c>
      <c r="B892" s="60" t="e">
        <f t="array" ref="B892">IF($L892,VLOOKUP(Tableau1[[#This Row],[ANNÉE]],paramètres!$H$2:$H$4,1,FALSE)+1)-Tableau1[[#This Row],[ANNÉE]]</f>
        <v>#VALUE!</v>
      </c>
      <c r="C892" s="60" t="e">
        <f t="array" ref="C892">IF($L892,VLOOKUP(Tableau1[[#This Row],[ANNÉE]],paramètres!$I$2:$I$4,1,FALSE)+1)-Tableau1[[#This Row],[ANNÉE]]</f>
        <v>#VALUE!</v>
      </c>
      <c r="D892" s="60" t="e">
        <f t="array" ref="D892">IF($L892,VLOOKUP(Tableau1[[#This Row],[ANNÉE]],paramètres!$J$2:$J$4,1,FALSE)+1)-Tableau1[[#This Row],[ANNÉE]]</f>
        <v>#VALUE!</v>
      </c>
      <c r="E892" s="60" t="e">
        <f t="array" ref="E892">IF($L892,VLOOKUP(Tableau1[[#This Row],[ANNÉE]],paramètres!$K$2:$K$4,1,FALSE)+1)-Tableau1[[#This Row],[ANNÉE]]</f>
        <v>#VALUE!</v>
      </c>
      <c r="F892" s="60" t="e">
        <f t="array" ref="F892">IF($L892,VLOOKUP(Tableau1[[#This Row],[ANNÉE]],paramètres!$L$2:$L$4,1,FALSE)+1)-Tableau1[[#This Row],[ANNÉE]]</f>
        <v>#VALUE!</v>
      </c>
      <c r="G892" s="61" t="e">
        <f>IF($L892,VLOOKUP(Tableau1[[#This Row],[ANNÉE]],paramètres!$M$2:$M$4,1,FALSE)+1)-Tableau1[[#This Row],[ANNÉE]]</f>
        <v>#VALUE!</v>
      </c>
    </row>
    <row r="893" spans="1:7" x14ac:dyDescent="0.25">
      <c r="A893" s="59" t="e">
        <f t="array" ref="A893">IF($L893,VLOOKUP(Tableau1[[#This Row],[ANNÉE]],paramètres!$G$2:$G$4,1,FALSE)+1)-Tableau1[[#This Row],[ANNÉE]]</f>
        <v>#VALUE!</v>
      </c>
      <c r="B893" s="60" t="e">
        <f t="array" ref="B893">IF($L893,VLOOKUP(Tableau1[[#This Row],[ANNÉE]],paramètres!$H$2:$H$4,1,FALSE)+1)-Tableau1[[#This Row],[ANNÉE]]</f>
        <v>#VALUE!</v>
      </c>
      <c r="C893" s="60" t="e">
        <f t="array" ref="C893">IF($L893,VLOOKUP(Tableau1[[#This Row],[ANNÉE]],paramètres!$I$2:$I$4,1,FALSE)+1)-Tableau1[[#This Row],[ANNÉE]]</f>
        <v>#VALUE!</v>
      </c>
      <c r="D893" s="60" t="e">
        <f t="array" ref="D893">IF($L893,VLOOKUP(Tableau1[[#This Row],[ANNÉE]],paramètres!$J$2:$J$4,1,FALSE)+1)-Tableau1[[#This Row],[ANNÉE]]</f>
        <v>#VALUE!</v>
      </c>
      <c r="E893" s="60" t="e">
        <f t="array" ref="E893">IF($L893,VLOOKUP(Tableau1[[#This Row],[ANNÉE]],paramètres!$K$2:$K$4,1,FALSE)+1)-Tableau1[[#This Row],[ANNÉE]]</f>
        <v>#VALUE!</v>
      </c>
      <c r="F893" s="60" t="e">
        <f t="array" ref="F893">IF($L893,VLOOKUP(Tableau1[[#This Row],[ANNÉE]],paramètres!$L$2:$L$4,1,FALSE)+1)-Tableau1[[#This Row],[ANNÉE]]</f>
        <v>#VALUE!</v>
      </c>
      <c r="G893" s="61" t="e">
        <f>IF($L893,VLOOKUP(Tableau1[[#This Row],[ANNÉE]],paramètres!$M$2:$M$4,1,FALSE)+1)-Tableau1[[#This Row],[ANNÉE]]</f>
        <v>#VALUE!</v>
      </c>
    </row>
    <row r="894" spans="1:7" x14ac:dyDescent="0.25">
      <c r="A894" s="59" t="e">
        <f t="array" ref="A894">IF($L894,VLOOKUP(Tableau1[[#This Row],[ANNÉE]],paramètres!$G$2:$G$4,1,FALSE)+1)-Tableau1[[#This Row],[ANNÉE]]</f>
        <v>#VALUE!</v>
      </c>
      <c r="B894" s="60" t="e">
        <f t="array" ref="B894">IF($L894,VLOOKUP(Tableau1[[#This Row],[ANNÉE]],paramètres!$H$2:$H$4,1,FALSE)+1)-Tableau1[[#This Row],[ANNÉE]]</f>
        <v>#VALUE!</v>
      </c>
      <c r="C894" s="60" t="e">
        <f t="array" ref="C894">IF($L894,VLOOKUP(Tableau1[[#This Row],[ANNÉE]],paramètres!$I$2:$I$4,1,FALSE)+1)-Tableau1[[#This Row],[ANNÉE]]</f>
        <v>#VALUE!</v>
      </c>
      <c r="D894" s="60" t="e">
        <f t="array" ref="D894">IF($L894,VLOOKUP(Tableau1[[#This Row],[ANNÉE]],paramètres!$J$2:$J$4,1,FALSE)+1)-Tableau1[[#This Row],[ANNÉE]]</f>
        <v>#VALUE!</v>
      </c>
      <c r="E894" s="60" t="e">
        <f t="array" ref="E894">IF($L894,VLOOKUP(Tableau1[[#This Row],[ANNÉE]],paramètres!$K$2:$K$4,1,FALSE)+1)-Tableau1[[#This Row],[ANNÉE]]</f>
        <v>#VALUE!</v>
      </c>
      <c r="F894" s="60" t="e">
        <f t="array" ref="F894">IF($L894,VLOOKUP(Tableau1[[#This Row],[ANNÉE]],paramètres!$L$2:$L$4,1,FALSE)+1)-Tableau1[[#This Row],[ANNÉE]]</f>
        <v>#VALUE!</v>
      </c>
      <c r="G894" s="61" t="e">
        <f>IF($L894,VLOOKUP(Tableau1[[#This Row],[ANNÉE]],paramètres!$M$2:$M$4,1,FALSE)+1)-Tableau1[[#This Row],[ANNÉE]]</f>
        <v>#VALUE!</v>
      </c>
    </row>
    <row r="895" spans="1:7" x14ac:dyDescent="0.25">
      <c r="A895" s="59" t="e">
        <f t="array" ref="A895">IF($L895,VLOOKUP(Tableau1[[#This Row],[ANNÉE]],paramètres!$G$2:$G$4,1,FALSE)+1)-Tableau1[[#This Row],[ANNÉE]]</f>
        <v>#VALUE!</v>
      </c>
      <c r="B895" s="60" t="e">
        <f t="array" ref="B895">IF($L895,VLOOKUP(Tableau1[[#This Row],[ANNÉE]],paramètres!$H$2:$H$4,1,FALSE)+1)-Tableau1[[#This Row],[ANNÉE]]</f>
        <v>#VALUE!</v>
      </c>
      <c r="C895" s="60" t="e">
        <f t="array" ref="C895">IF($L895,VLOOKUP(Tableau1[[#This Row],[ANNÉE]],paramètres!$I$2:$I$4,1,FALSE)+1)-Tableau1[[#This Row],[ANNÉE]]</f>
        <v>#VALUE!</v>
      </c>
      <c r="D895" s="60" t="e">
        <f t="array" ref="D895">IF($L895,VLOOKUP(Tableau1[[#This Row],[ANNÉE]],paramètres!$J$2:$J$4,1,FALSE)+1)-Tableau1[[#This Row],[ANNÉE]]</f>
        <v>#VALUE!</v>
      </c>
      <c r="E895" s="60" t="e">
        <f t="array" ref="E895">IF($L895,VLOOKUP(Tableau1[[#This Row],[ANNÉE]],paramètres!$K$2:$K$4,1,FALSE)+1)-Tableau1[[#This Row],[ANNÉE]]</f>
        <v>#VALUE!</v>
      </c>
      <c r="F895" s="60" t="e">
        <f t="array" ref="F895">IF($L895,VLOOKUP(Tableau1[[#This Row],[ANNÉE]],paramètres!$L$2:$L$4,1,FALSE)+1)-Tableau1[[#This Row],[ANNÉE]]</f>
        <v>#VALUE!</v>
      </c>
      <c r="G895" s="61" t="e">
        <f>IF($L895,VLOOKUP(Tableau1[[#This Row],[ANNÉE]],paramètres!$M$2:$M$4,1,FALSE)+1)-Tableau1[[#This Row],[ANNÉE]]</f>
        <v>#VALUE!</v>
      </c>
    </row>
    <row r="896" spans="1:7" x14ac:dyDescent="0.25">
      <c r="A896" s="59" t="e">
        <f t="array" ref="A896">IF($L896,VLOOKUP(Tableau1[[#This Row],[ANNÉE]],paramètres!$G$2:$G$4,1,FALSE)+1)-Tableau1[[#This Row],[ANNÉE]]</f>
        <v>#VALUE!</v>
      </c>
      <c r="B896" s="60" t="e">
        <f t="array" ref="B896">IF($L896,VLOOKUP(Tableau1[[#This Row],[ANNÉE]],paramètres!$H$2:$H$4,1,FALSE)+1)-Tableau1[[#This Row],[ANNÉE]]</f>
        <v>#VALUE!</v>
      </c>
      <c r="C896" s="60" t="e">
        <f t="array" ref="C896">IF($L896,VLOOKUP(Tableau1[[#This Row],[ANNÉE]],paramètres!$I$2:$I$4,1,FALSE)+1)-Tableau1[[#This Row],[ANNÉE]]</f>
        <v>#VALUE!</v>
      </c>
      <c r="D896" s="60" t="e">
        <f t="array" ref="D896">IF($L896,VLOOKUP(Tableau1[[#This Row],[ANNÉE]],paramètres!$J$2:$J$4,1,FALSE)+1)-Tableau1[[#This Row],[ANNÉE]]</f>
        <v>#VALUE!</v>
      </c>
      <c r="E896" s="60" t="e">
        <f t="array" ref="E896">IF($L896,VLOOKUP(Tableau1[[#This Row],[ANNÉE]],paramètres!$K$2:$K$4,1,FALSE)+1)-Tableau1[[#This Row],[ANNÉE]]</f>
        <v>#VALUE!</v>
      </c>
      <c r="F896" s="60" t="e">
        <f t="array" ref="F896">IF($L896,VLOOKUP(Tableau1[[#This Row],[ANNÉE]],paramètres!$L$2:$L$4,1,FALSE)+1)-Tableau1[[#This Row],[ANNÉE]]</f>
        <v>#VALUE!</v>
      </c>
      <c r="G896" s="61" t="e">
        <f>IF($L896,VLOOKUP(Tableau1[[#This Row],[ANNÉE]],paramètres!$M$2:$M$4,1,FALSE)+1)-Tableau1[[#This Row],[ANNÉE]]</f>
        <v>#VALUE!</v>
      </c>
    </row>
    <row r="897" spans="1:7" x14ac:dyDescent="0.25">
      <c r="A897" s="59" t="e">
        <f t="array" ref="A897">IF($L897,VLOOKUP(Tableau1[[#This Row],[ANNÉE]],paramètres!$G$2:$G$4,1,FALSE)+1)-Tableau1[[#This Row],[ANNÉE]]</f>
        <v>#VALUE!</v>
      </c>
      <c r="B897" s="60" t="e">
        <f t="array" ref="B897">IF($L897,VLOOKUP(Tableau1[[#This Row],[ANNÉE]],paramètres!$H$2:$H$4,1,FALSE)+1)-Tableau1[[#This Row],[ANNÉE]]</f>
        <v>#VALUE!</v>
      </c>
      <c r="C897" s="60" t="e">
        <f t="array" ref="C897">IF($L897,VLOOKUP(Tableau1[[#This Row],[ANNÉE]],paramètres!$I$2:$I$4,1,FALSE)+1)-Tableau1[[#This Row],[ANNÉE]]</f>
        <v>#VALUE!</v>
      </c>
      <c r="D897" s="60" t="e">
        <f t="array" ref="D897">IF($L897,VLOOKUP(Tableau1[[#This Row],[ANNÉE]],paramètres!$J$2:$J$4,1,FALSE)+1)-Tableau1[[#This Row],[ANNÉE]]</f>
        <v>#VALUE!</v>
      </c>
      <c r="E897" s="60" t="e">
        <f t="array" ref="E897">IF($L897,VLOOKUP(Tableau1[[#This Row],[ANNÉE]],paramètres!$K$2:$K$4,1,FALSE)+1)-Tableau1[[#This Row],[ANNÉE]]</f>
        <v>#VALUE!</v>
      </c>
      <c r="F897" s="60" t="e">
        <f t="array" ref="F897">IF($L897,VLOOKUP(Tableau1[[#This Row],[ANNÉE]],paramètres!$L$2:$L$4,1,FALSE)+1)-Tableau1[[#This Row],[ANNÉE]]</f>
        <v>#VALUE!</v>
      </c>
      <c r="G897" s="61" t="e">
        <f>IF($L897,VLOOKUP(Tableau1[[#This Row],[ANNÉE]],paramètres!$M$2:$M$4,1,FALSE)+1)-Tableau1[[#This Row],[ANNÉE]]</f>
        <v>#VALUE!</v>
      </c>
    </row>
    <row r="898" spans="1:7" x14ac:dyDescent="0.25">
      <c r="A898" s="59" t="e">
        <f t="array" ref="A898">IF($L898,VLOOKUP(Tableau1[[#This Row],[ANNÉE]],paramètres!$G$2:$G$4,1,FALSE)+1)-Tableau1[[#This Row],[ANNÉE]]</f>
        <v>#VALUE!</v>
      </c>
      <c r="B898" s="60" t="e">
        <f t="array" ref="B898">IF($L898,VLOOKUP(Tableau1[[#This Row],[ANNÉE]],paramètres!$H$2:$H$4,1,FALSE)+1)-Tableau1[[#This Row],[ANNÉE]]</f>
        <v>#VALUE!</v>
      </c>
      <c r="C898" s="60" t="e">
        <f t="array" ref="C898">IF($L898,VLOOKUP(Tableau1[[#This Row],[ANNÉE]],paramètres!$I$2:$I$4,1,FALSE)+1)-Tableau1[[#This Row],[ANNÉE]]</f>
        <v>#VALUE!</v>
      </c>
      <c r="D898" s="60" t="e">
        <f t="array" ref="D898">IF($L898,VLOOKUP(Tableau1[[#This Row],[ANNÉE]],paramètres!$J$2:$J$4,1,FALSE)+1)-Tableau1[[#This Row],[ANNÉE]]</f>
        <v>#VALUE!</v>
      </c>
      <c r="E898" s="60" t="e">
        <f t="array" ref="E898">IF($L898,VLOOKUP(Tableau1[[#This Row],[ANNÉE]],paramètres!$K$2:$K$4,1,FALSE)+1)-Tableau1[[#This Row],[ANNÉE]]</f>
        <v>#VALUE!</v>
      </c>
      <c r="F898" s="60" t="e">
        <f t="array" ref="F898">IF($L898,VLOOKUP(Tableau1[[#This Row],[ANNÉE]],paramètres!$L$2:$L$4,1,FALSE)+1)-Tableau1[[#This Row],[ANNÉE]]</f>
        <v>#VALUE!</v>
      </c>
      <c r="G898" s="61" t="e">
        <f>IF($L898,VLOOKUP(Tableau1[[#This Row],[ANNÉE]],paramètres!$M$2:$M$4,1,FALSE)+1)-Tableau1[[#This Row],[ANNÉE]]</f>
        <v>#VALUE!</v>
      </c>
    </row>
    <row r="899" spans="1:7" x14ac:dyDescent="0.25">
      <c r="A899" s="59" t="e">
        <f t="array" ref="A899">IF($L899,VLOOKUP(Tableau1[[#This Row],[ANNÉE]],paramètres!$G$2:$G$4,1,FALSE)+1)-Tableau1[[#This Row],[ANNÉE]]</f>
        <v>#VALUE!</v>
      </c>
      <c r="B899" s="60" t="e">
        <f t="array" ref="B899">IF($L899,VLOOKUP(Tableau1[[#This Row],[ANNÉE]],paramètres!$H$2:$H$4,1,FALSE)+1)-Tableau1[[#This Row],[ANNÉE]]</f>
        <v>#VALUE!</v>
      </c>
      <c r="C899" s="60" t="e">
        <f t="array" ref="C899">IF($L899,VLOOKUP(Tableau1[[#This Row],[ANNÉE]],paramètres!$I$2:$I$4,1,FALSE)+1)-Tableau1[[#This Row],[ANNÉE]]</f>
        <v>#VALUE!</v>
      </c>
      <c r="D899" s="60" t="e">
        <f t="array" ref="D899">IF($L899,VLOOKUP(Tableau1[[#This Row],[ANNÉE]],paramètres!$J$2:$J$4,1,FALSE)+1)-Tableau1[[#This Row],[ANNÉE]]</f>
        <v>#VALUE!</v>
      </c>
      <c r="E899" s="60" t="e">
        <f t="array" ref="E899">IF($L899,VLOOKUP(Tableau1[[#This Row],[ANNÉE]],paramètres!$K$2:$K$4,1,FALSE)+1)-Tableau1[[#This Row],[ANNÉE]]</f>
        <v>#VALUE!</v>
      </c>
      <c r="F899" s="60" t="e">
        <f t="array" ref="F899">IF($L899,VLOOKUP(Tableau1[[#This Row],[ANNÉE]],paramètres!$L$2:$L$4,1,FALSE)+1)-Tableau1[[#This Row],[ANNÉE]]</f>
        <v>#VALUE!</v>
      </c>
      <c r="G899" s="61" t="e">
        <f>IF($L899,VLOOKUP(Tableau1[[#This Row],[ANNÉE]],paramètres!$M$2:$M$4,1,FALSE)+1)-Tableau1[[#This Row],[ANNÉE]]</f>
        <v>#VALUE!</v>
      </c>
    </row>
    <row r="900" spans="1:7" x14ac:dyDescent="0.25">
      <c r="A900" s="59" t="e">
        <f t="array" ref="A900">IF($L900,VLOOKUP(Tableau1[[#This Row],[ANNÉE]],paramètres!$G$2:$G$4,1,FALSE)+1)-Tableau1[[#This Row],[ANNÉE]]</f>
        <v>#VALUE!</v>
      </c>
      <c r="B900" s="60" t="e">
        <f t="array" ref="B900">IF($L900,VLOOKUP(Tableau1[[#This Row],[ANNÉE]],paramètres!$H$2:$H$4,1,FALSE)+1)-Tableau1[[#This Row],[ANNÉE]]</f>
        <v>#VALUE!</v>
      </c>
      <c r="C900" s="60" t="e">
        <f t="array" ref="C900">IF($L900,VLOOKUP(Tableau1[[#This Row],[ANNÉE]],paramètres!$I$2:$I$4,1,FALSE)+1)-Tableau1[[#This Row],[ANNÉE]]</f>
        <v>#VALUE!</v>
      </c>
      <c r="D900" s="60" t="e">
        <f t="array" ref="D900">IF($L900,VLOOKUP(Tableau1[[#This Row],[ANNÉE]],paramètres!$J$2:$J$4,1,FALSE)+1)-Tableau1[[#This Row],[ANNÉE]]</f>
        <v>#VALUE!</v>
      </c>
      <c r="E900" s="60" t="e">
        <f t="array" ref="E900">IF($L900,VLOOKUP(Tableau1[[#This Row],[ANNÉE]],paramètres!$K$2:$K$4,1,FALSE)+1)-Tableau1[[#This Row],[ANNÉE]]</f>
        <v>#VALUE!</v>
      </c>
      <c r="F900" s="60" t="e">
        <f t="array" ref="F900">IF($L900,VLOOKUP(Tableau1[[#This Row],[ANNÉE]],paramètres!$L$2:$L$4,1,FALSE)+1)-Tableau1[[#This Row],[ANNÉE]]</f>
        <v>#VALUE!</v>
      </c>
      <c r="G900" s="61" t="e">
        <f>IF($L900,VLOOKUP(Tableau1[[#This Row],[ANNÉE]],paramètres!$M$2:$M$4,1,FALSE)+1)-Tableau1[[#This Row],[ANNÉE]]</f>
        <v>#VALUE!</v>
      </c>
    </row>
    <row r="901" spans="1:7" x14ac:dyDescent="0.25">
      <c r="A901" s="59" t="e">
        <f t="array" ref="A901">IF($L901,VLOOKUP(Tableau1[[#This Row],[ANNÉE]],paramètres!$G$2:$G$4,1,FALSE)+1)-Tableau1[[#This Row],[ANNÉE]]</f>
        <v>#VALUE!</v>
      </c>
      <c r="B901" s="60" t="e">
        <f t="array" ref="B901">IF($L901,VLOOKUP(Tableau1[[#This Row],[ANNÉE]],paramètres!$H$2:$H$4,1,FALSE)+1)-Tableau1[[#This Row],[ANNÉE]]</f>
        <v>#VALUE!</v>
      </c>
      <c r="C901" s="60" t="e">
        <f t="array" ref="C901">IF($L901,VLOOKUP(Tableau1[[#This Row],[ANNÉE]],paramètres!$I$2:$I$4,1,FALSE)+1)-Tableau1[[#This Row],[ANNÉE]]</f>
        <v>#VALUE!</v>
      </c>
      <c r="D901" s="60" t="e">
        <f t="array" ref="D901">IF($L901,VLOOKUP(Tableau1[[#This Row],[ANNÉE]],paramètres!$J$2:$J$4,1,FALSE)+1)-Tableau1[[#This Row],[ANNÉE]]</f>
        <v>#VALUE!</v>
      </c>
      <c r="E901" s="60" t="e">
        <f t="array" ref="E901">IF($L901,VLOOKUP(Tableau1[[#This Row],[ANNÉE]],paramètres!$K$2:$K$4,1,FALSE)+1)-Tableau1[[#This Row],[ANNÉE]]</f>
        <v>#VALUE!</v>
      </c>
      <c r="F901" s="60" t="e">
        <f t="array" ref="F901">IF($L901,VLOOKUP(Tableau1[[#This Row],[ANNÉE]],paramètres!$L$2:$L$4,1,FALSE)+1)-Tableau1[[#This Row],[ANNÉE]]</f>
        <v>#VALUE!</v>
      </c>
      <c r="G901" s="61" t="e">
        <f>IF($L901,VLOOKUP(Tableau1[[#This Row],[ANNÉE]],paramètres!$M$2:$M$4,1,FALSE)+1)-Tableau1[[#This Row],[ANNÉE]]</f>
        <v>#VALUE!</v>
      </c>
    </row>
    <row r="902" spans="1:7" x14ac:dyDescent="0.25">
      <c r="A902" s="59" t="e">
        <f t="array" ref="A902">IF($L902,VLOOKUP(Tableau1[[#This Row],[ANNÉE]],paramètres!$G$2:$G$4,1,FALSE)+1)-Tableau1[[#This Row],[ANNÉE]]</f>
        <v>#VALUE!</v>
      </c>
      <c r="B902" s="60" t="e">
        <f t="array" ref="B902">IF($L902,VLOOKUP(Tableau1[[#This Row],[ANNÉE]],paramètres!$H$2:$H$4,1,FALSE)+1)-Tableau1[[#This Row],[ANNÉE]]</f>
        <v>#VALUE!</v>
      </c>
      <c r="C902" s="60" t="e">
        <f t="array" ref="C902">IF($L902,VLOOKUP(Tableau1[[#This Row],[ANNÉE]],paramètres!$I$2:$I$4,1,FALSE)+1)-Tableau1[[#This Row],[ANNÉE]]</f>
        <v>#VALUE!</v>
      </c>
      <c r="D902" s="60" t="e">
        <f t="array" ref="D902">IF($L902,VLOOKUP(Tableau1[[#This Row],[ANNÉE]],paramètres!$J$2:$J$4,1,FALSE)+1)-Tableau1[[#This Row],[ANNÉE]]</f>
        <v>#VALUE!</v>
      </c>
      <c r="E902" s="60" t="e">
        <f t="array" ref="E902">IF($L902,VLOOKUP(Tableau1[[#This Row],[ANNÉE]],paramètres!$K$2:$K$4,1,FALSE)+1)-Tableau1[[#This Row],[ANNÉE]]</f>
        <v>#VALUE!</v>
      </c>
      <c r="F902" s="60" t="e">
        <f t="array" ref="F902">IF($L902,VLOOKUP(Tableau1[[#This Row],[ANNÉE]],paramètres!$L$2:$L$4,1,FALSE)+1)-Tableau1[[#This Row],[ANNÉE]]</f>
        <v>#VALUE!</v>
      </c>
      <c r="G902" s="61" t="e">
        <f>IF($L902,VLOOKUP(Tableau1[[#This Row],[ANNÉE]],paramètres!$M$2:$M$4,1,FALSE)+1)-Tableau1[[#This Row],[ANNÉE]]</f>
        <v>#VALUE!</v>
      </c>
    </row>
    <row r="903" spans="1:7" x14ac:dyDescent="0.25">
      <c r="A903" s="59" t="e">
        <f t="array" ref="A903">IF($L903,VLOOKUP(Tableau1[[#This Row],[ANNÉE]],paramètres!$G$2:$G$4,1,FALSE)+1)-Tableau1[[#This Row],[ANNÉE]]</f>
        <v>#VALUE!</v>
      </c>
      <c r="B903" s="60" t="e">
        <f t="array" ref="B903">IF($L903,VLOOKUP(Tableau1[[#This Row],[ANNÉE]],paramètres!$H$2:$H$4,1,FALSE)+1)-Tableau1[[#This Row],[ANNÉE]]</f>
        <v>#VALUE!</v>
      </c>
      <c r="C903" s="60" t="e">
        <f t="array" ref="C903">IF($L903,VLOOKUP(Tableau1[[#This Row],[ANNÉE]],paramètres!$I$2:$I$4,1,FALSE)+1)-Tableau1[[#This Row],[ANNÉE]]</f>
        <v>#VALUE!</v>
      </c>
      <c r="D903" s="60" t="e">
        <f t="array" ref="D903">IF($L903,VLOOKUP(Tableau1[[#This Row],[ANNÉE]],paramètres!$J$2:$J$4,1,FALSE)+1)-Tableau1[[#This Row],[ANNÉE]]</f>
        <v>#VALUE!</v>
      </c>
      <c r="E903" s="60" t="e">
        <f t="array" ref="E903">IF($L903,VLOOKUP(Tableau1[[#This Row],[ANNÉE]],paramètres!$K$2:$K$4,1,FALSE)+1)-Tableau1[[#This Row],[ANNÉE]]</f>
        <v>#VALUE!</v>
      </c>
      <c r="F903" s="60" t="e">
        <f t="array" ref="F903">IF($L903,VLOOKUP(Tableau1[[#This Row],[ANNÉE]],paramètres!$L$2:$L$4,1,FALSE)+1)-Tableau1[[#This Row],[ANNÉE]]</f>
        <v>#VALUE!</v>
      </c>
      <c r="G903" s="61" t="e">
        <f>IF($L903,VLOOKUP(Tableau1[[#This Row],[ANNÉE]],paramètres!$M$2:$M$4,1,FALSE)+1)-Tableau1[[#This Row],[ANNÉE]]</f>
        <v>#VALUE!</v>
      </c>
    </row>
    <row r="904" spans="1:7" x14ac:dyDescent="0.25">
      <c r="A904" s="59" t="e">
        <f t="array" ref="A904">IF($L904,VLOOKUP(Tableau1[[#This Row],[ANNÉE]],paramètres!$G$2:$G$4,1,FALSE)+1)-Tableau1[[#This Row],[ANNÉE]]</f>
        <v>#VALUE!</v>
      </c>
      <c r="B904" s="60" t="e">
        <f t="array" ref="B904">IF($L904,VLOOKUP(Tableau1[[#This Row],[ANNÉE]],paramètres!$H$2:$H$4,1,FALSE)+1)-Tableau1[[#This Row],[ANNÉE]]</f>
        <v>#VALUE!</v>
      </c>
      <c r="C904" s="60" t="e">
        <f t="array" ref="C904">IF($L904,VLOOKUP(Tableau1[[#This Row],[ANNÉE]],paramètres!$I$2:$I$4,1,FALSE)+1)-Tableau1[[#This Row],[ANNÉE]]</f>
        <v>#VALUE!</v>
      </c>
      <c r="D904" s="60" t="e">
        <f t="array" ref="D904">IF($L904,VLOOKUP(Tableau1[[#This Row],[ANNÉE]],paramètres!$J$2:$J$4,1,FALSE)+1)-Tableau1[[#This Row],[ANNÉE]]</f>
        <v>#VALUE!</v>
      </c>
      <c r="E904" s="60" t="e">
        <f t="array" ref="E904">IF($L904,VLOOKUP(Tableau1[[#This Row],[ANNÉE]],paramètres!$K$2:$K$4,1,FALSE)+1)-Tableau1[[#This Row],[ANNÉE]]</f>
        <v>#VALUE!</v>
      </c>
      <c r="F904" s="60" t="e">
        <f t="array" ref="F904">IF($L904,VLOOKUP(Tableau1[[#This Row],[ANNÉE]],paramètres!$L$2:$L$4,1,FALSE)+1)-Tableau1[[#This Row],[ANNÉE]]</f>
        <v>#VALUE!</v>
      </c>
      <c r="G904" s="61" t="e">
        <f>IF($L904,VLOOKUP(Tableau1[[#This Row],[ANNÉE]],paramètres!$M$2:$M$4,1,FALSE)+1)-Tableau1[[#This Row],[ANNÉE]]</f>
        <v>#VALUE!</v>
      </c>
    </row>
    <row r="905" spans="1:7" x14ac:dyDescent="0.25">
      <c r="A905" s="59" t="e">
        <f t="array" ref="A905">IF($L905,VLOOKUP(Tableau1[[#This Row],[ANNÉE]],paramètres!$G$2:$G$4,1,FALSE)+1)-Tableau1[[#This Row],[ANNÉE]]</f>
        <v>#VALUE!</v>
      </c>
      <c r="B905" s="60" t="e">
        <f t="array" ref="B905">IF($L905,VLOOKUP(Tableau1[[#This Row],[ANNÉE]],paramètres!$H$2:$H$4,1,FALSE)+1)-Tableau1[[#This Row],[ANNÉE]]</f>
        <v>#VALUE!</v>
      </c>
      <c r="C905" s="60" t="e">
        <f t="array" ref="C905">IF($L905,VLOOKUP(Tableau1[[#This Row],[ANNÉE]],paramètres!$I$2:$I$4,1,FALSE)+1)-Tableau1[[#This Row],[ANNÉE]]</f>
        <v>#VALUE!</v>
      </c>
      <c r="D905" s="60" t="e">
        <f t="array" ref="D905">IF($L905,VLOOKUP(Tableau1[[#This Row],[ANNÉE]],paramètres!$J$2:$J$4,1,FALSE)+1)-Tableau1[[#This Row],[ANNÉE]]</f>
        <v>#VALUE!</v>
      </c>
      <c r="E905" s="60" t="e">
        <f t="array" ref="E905">IF($L905,VLOOKUP(Tableau1[[#This Row],[ANNÉE]],paramètres!$K$2:$K$4,1,FALSE)+1)-Tableau1[[#This Row],[ANNÉE]]</f>
        <v>#VALUE!</v>
      </c>
      <c r="F905" s="60" t="e">
        <f t="array" ref="F905">IF($L905,VLOOKUP(Tableau1[[#This Row],[ANNÉE]],paramètres!$L$2:$L$4,1,FALSE)+1)-Tableau1[[#This Row],[ANNÉE]]</f>
        <v>#VALUE!</v>
      </c>
      <c r="G905" s="61" t="e">
        <f>IF($L905,VLOOKUP(Tableau1[[#This Row],[ANNÉE]],paramètres!$M$2:$M$4,1,FALSE)+1)-Tableau1[[#This Row],[ANNÉE]]</f>
        <v>#VALUE!</v>
      </c>
    </row>
    <row r="906" spans="1:7" x14ac:dyDescent="0.25">
      <c r="A906" s="59" t="e">
        <f t="array" ref="A906">IF($L906,VLOOKUP(Tableau1[[#This Row],[ANNÉE]],paramètres!$G$2:$G$4,1,FALSE)+1)-Tableau1[[#This Row],[ANNÉE]]</f>
        <v>#VALUE!</v>
      </c>
      <c r="B906" s="60" t="e">
        <f t="array" ref="B906">IF($L906,VLOOKUP(Tableau1[[#This Row],[ANNÉE]],paramètres!$H$2:$H$4,1,FALSE)+1)-Tableau1[[#This Row],[ANNÉE]]</f>
        <v>#VALUE!</v>
      </c>
      <c r="C906" s="60" t="e">
        <f t="array" ref="C906">IF($L906,VLOOKUP(Tableau1[[#This Row],[ANNÉE]],paramètres!$I$2:$I$4,1,FALSE)+1)-Tableau1[[#This Row],[ANNÉE]]</f>
        <v>#VALUE!</v>
      </c>
      <c r="D906" s="60" t="e">
        <f t="array" ref="D906">IF($L906,VLOOKUP(Tableau1[[#This Row],[ANNÉE]],paramètres!$J$2:$J$4,1,FALSE)+1)-Tableau1[[#This Row],[ANNÉE]]</f>
        <v>#VALUE!</v>
      </c>
      <c r="E906" s="60" t="e">
        <f t="array" ref="E906">IF($L906,VLOOKUP(Tableau1[[#This Row],[ANNÉE]],paramètres!$K$2:$K$4,1,FALSE)+1)-Tableau1[[#This Row],[ANNÉE]]</f>
        <v>#VALUE!</v>
      </c>
      <c r="F906" s="60" t="e">
        <f t="array" ref="F906">IF($L906,VLOOKUP(Tableau1[[#This Row],[ANNÉE]],paramètres!$L$2:$L$4,1,FALSE)+1)-Tableau1[[#This Row],[ANNÉE]]</f>
        <v>#VALUE!</v>
      </c>
      <c r="G906" s="61" t="e">
        <f>IF($L906,VLOOKUP(Tableau1[[#This Row],[ANNÉE]],paramètres!$M$2:$M$4,1,FALSE)+1)-Tableau1[[#This Row],[ANNÉE]]</f>
        <v>#VALUE!</v>
      </c>
    </row>
    <row r="907" spans="1:7" x14ac:dyDescent="0.25">
      <c r="A907" s="59" t="e">
        <f t="array" ref="A907">IF($L907,VLOOKUP(Tableau1[[#This Row],[ANNÉE]],paramètres!$G$2:$G$4,1,FALSE)+1)-Tableau1[[#This Row],[ANNÉE]]</f>
        <v>#VALUE!</v>
      </c>
      <c r="B907" s="60" t="e">
        <f t="array" ref="B907">IF($L907,VLOOKUP(Tableau1[[#This Row],[ANNÉE]],paramètres!$H$2:$H$4,1,FALSE)+1)-Tableau1[[#This Row],[ANNÉE]]</f>
        <v>#VALUE!</v>
      </c>
      <c r="C907" s="60" t="e">
        <f t="array" ref="C907">IF($L907,VLOOKUP(Tableau1[[#This Row],[ANNÉE]],paramètres!$I$2:$I$4,1,FALSE)+1)-Tableau1[[#This Row],[ANNÉE]]</f>
        <v>#VALUE!</v>
      </c>
      <c r="D907" s="60" t="e">
        <f t="array" ref="D907">IF($L907,VLOOKUP(Tableau1[[#This Row],[ANNÉE]],paramètres!$J$2:$J$4,1,FALSE)+1)-Tableau1[[#This Row],[ANNÉE]]</f>
        <v>#VALUE!</v>
      </c>
      <c r="E907" s="60" t="e">
        <f t="array" ref="E907">IF($L907,VLOOKUP(Tableau1[[#This Row],[ANNÉE]],paramètres!$K$2:$K$4,1,FALSE)+1)-Tableau1[[#This Row],[ANNÉE]]</f>
        <v>#VALUE!</v>
      </c>
      <c r="F907" s="60" t="e">
        <f t="array" ref="F907">IF($L907,VLOOKUP(Tableau1[[#This Row],[ANNÉE]],paramètres!$L$2:$L$4,1,FALSE)+1)-Tableau1[[#This Row],[ANNÉE]]</f>
        <v>#VALUE!</v>
      </c>
      <c r="G907" s="61" t="e">
        <f>IF($L907,VLOOKUP(Tableau1[[#This Row],[ANNÉE]],paramètres!$M$2:$M$4,1,FALSE)+1)-Tableau1[[#This Row],[ANNÉE]]</f>
        <v>#VALUE!</v>
      </c>
    </row>
    <row r="908" spans="1:7" x14ac:dyDescent="0.25">
      <c r="A908" s="59" t="e">
        <f t="array" ref="A908">IF($L908,VLOOKUP(Tableau1[[#This Row],[ANNÉE]],paramètres!$G$2:$G$4,1,FALSE)+1)-Tableau1[[#This Row],[ANNÉE]]</f>
        <v>#VALUE!</v>
      </c>
      <c r="B908" s="60" t="e">
        <f t="array" ref="B908">IF($L908,VLOOKUP(Tableau1[[#This Row],[ANNÉE]],paramètres!$H$2:$H$4,1,FALSE)+1)-Tableau1[[#This Row],[ANNÉE]]</f>
        <v>#VALUE!</v>
      </c>
      <c r="C908" s="60" t="e">
        <f t="array" ref="C908">IF($L908,VLOOKUP(Tableau1[[#This Row],[ANNÉE]],paramètres!$I$2:$I$4,1,FALSE)+1)-Tableau1[[#This Row],[ANNÉE]]</f>
        <v>#VALUE!</v>
      </c>
      <c r="D908" s="60" t="e">
        <f t="array" ref="D908">IF($L908,VLOOKUP(Tableau1[[#This Row],[ANNÉE]],paramètres!$J$2:$J$4,1,FALSE)+1)-Tableau1[[#This Row],[ANNÉE]]</f>
        <v>#VALUE!</v>
      </c>
      <c r="E908" s="60" t="e">
        <f t="array" ref="E908">IF($L908,VLOOKUP(Tableau1[[#This Row],[ANNÉE]],paramètres!$K$2:$K$4,1,FALSE)+1)-Tableau1[[#This Row],[ANNÉE]]</f>
        <v>#VALUE!</v>
      </c>
      <c r="F908" s="60" t="e">
        <f t="array" ref="F908">IF($L908,VLOOKUP(Tableau1[[#This Row],[ANNÉE]],paramètres!$L$2:$L$4,1,FALSE)+1)-Tableau1[[#This Row],[ANNÉE]]</f>
        <v>#VALUE!</v>
      </c>
      <c r="G908" s="61" t="e">
        <f>IF($L908,VLOOKUP(Tableau1[[#This Row],[ANNÉE]],paramètres!$M$2:$M$4,1,FALSE)+1)-Tableau1[[#This Row],[ANNÉE]]</f>
        <v>#VALUE!</v>
      </c>
    </row>
    <row r="909" spans="1:7" x14ac:dyDescent="0.25">
      <c r="A909" s="59" t="e">
        <f t="array" ref="A909">IF($L909,VLOOKUP(Tableau1[[#This Row],[ANNÉE]],paramètres!$G$2:$G$4,1,FALSE)+1)-Tableau1[[#This Row],[ANNÉE]]</f>
        <v>#VALUE!</v>
      </c>
      <c r="B909" s="60" t="e">
        <f t="array" ref="B909">IF($L909,VLOOKUP(Tableau1[[#This Row],[ANNÉE]],paramètres!$H$2:$H$4,1,FALSE)+1)-Tableau1[[#This Row],[ANNÉE]]</f>
        <v>#VALUE!</v>
      </c>
      <c r="C909" s="60" t="e">
        <f t="array" ref="C909">IF($L909,VLOOKUP(Tableau1[[#This Row],[ANNÉE]],paramètres!$I$2:$I$4,1,FALSE)+1)-Tableau1[[#This Row],[ANNÉE]]</f>
        <v>#VALUE!</v>
      </c>
      <c r="D909" s="60" t="e">
        <f t="array" ref="D909">IF($L909,VLOOKUP(Tableau1[[#This Row],[ANNÉE]],paramètres!$J$2:$J$4,1,FALSE)+1)-Tableau1[[#This Row],[ANNÉE]]</f>
        <v>#VALUE!</v>
      </c>
      <c r="E909" s="60" t="e">
        <f t="array" ref="E909">IF($L909,VLOOKUP(Tableau1[[#This Row],[ANNÉE]],paramètres!$K$2:$K$4,1,FALSE)+1)-Tableau1[[#This Row],[ANNÉE]]</f>
        <v>#VALUE!</v>
      </c>
      <c r="F909" s="60" t="e">
        <f t="array" ref="F909">IF($L909,VLOOKUP(Tableau1[[#This Row],[ANNÉE]],paramètres!$L$2:$L$4,1,FALSE)+1)-Tableau1[[#This Row],[ANNÉE]]</f>
        <v>#VALUE!</v>
      </c>
      <c r="G909" s="61" t="e">
        <f>IF($L909,VLOOKUP(Tableau1[[#This Row],[ANNÉE]],paramètres!$M$2:$M$4,1,FALSE)+1)-Tableau1[[#This Row],[ANNÉE]]</f>
        <v>#VALUE!</v>
      </c>
    </row>
    <row r="910" spans="1:7" x14ac:dyDescent="0.25">
      <c r="A910" s="59" t="e">
        <f t="array" ref="A910">IF($L910,VLOOKUP(Tableau1[[#This Row],[ANNÉE]],paramètres!$G$2:$G$4,1,FALSE)+1)-Tableau1[[#This Row],[ANNÉE]]</f>
        <v>#VALUE!</v>
      </c>
      <c r="B910" s="60" t="e">
        <f t="array" ref="B910">IF($L910,VLOOKUP(Tableau1[[#This Row],[ANNÉE]],paramètres!$H$2:$H$4,1,FALSE)+1)-Tableau1[[#This Row],[ANNÉE]]</f>
        <v>#VALUE!</v>
      </c>
      <c r="C910" s="60" t="e">
        <f t="array" ref="C910">IF($L910,VLOOKUP(Tableau1[[#This Row],[ANNÉE]],paramètres!$I$2:$I$4,1,FALSE)+1)-Tableau1[[#This Row],[ANNÉE]]</f>
        <v>#VALUE!</v>
      </c>
      <c r="D910" s="60" t="e">
        <f t="array" ref="D910">IF($L910,VLOOKUP(Tableau1[[#This Row],[ANNÉE]],paramètres!$J$2:$J$4,1,FALSE)+1)-Tableau1[[#This Row],[ANNÉE]]</f>
        <v>#VALUE!</v>
      </c>
      <c r="E910" s="60" t="e">
        <f t="array" ref="E910">IF($L910,VLOOKUP(Tableau1[[#This Row],[ANNÉE]],paramètres!$K$2:$K$4,1,FALSE)+1)-Tableau1[[#This Row],[ANNÉE]]</f>
        <v>#VALUE!</v>
      </c>
      <c r="F910" s="60" t="e">
        <f t="array" ref="F910">IF($L910,VLOOKUP(Tableau1[[#This Row],[ANNÉE]],paramètres!$L$2:$L$4,1,FALSE)+1)-Tableau1[[#This Row],[ANNÉE]]</f>
        <v>#VALUE!</v>
      </c>
      <c r="G910" s="61" t="e">
        <f>IF($L910,VLOOKUP(Tableau1[[#This Row],[ANNÉE]],paramètres!$M$2:$M$4,1,FALSE)+1)-Tableau1[[#This Row],[ANNÉE]]</f>
        <v>#VALUE!</v>
      </c>
    </row>
    <row r="911" spans="1:7" x14ac:dyDescent="0.25">
      <c r="A911" s="59" t="e">
        <f t="array" ref="A911">IF($L911,VLOOKUP(Tableau1[[#This Row],[ANNÉE]],paramètres!$G$2:$G$4,1,FALSE)+1)-Tableau1[[#This Row],[ANNÉE]]</f>
        <v>#VALUE!</v>
      </c>
      <c r="B911" s="60" t="e">
        <f t="array" ref="B911">IF($L911,VLOOKUP(Tableau1[[#This Row],[ANNÉE]],paramètres!$H$2:$H$4,1,FALSE)+1)-Tableau1[[#This Row],[ANNÉE]]</f>
        <v>#VALUE!</v>
      </c>
      <c r="C911" s="60" t="e">
        <f t="array" ref="C911">IF($L911,VLOOKUP(Tableau1[[#This Row],[ANNÉE]],paramètres!$I$2:$I$4,1,FALSE)+1)-Tableau1[[#This Row],[ANNÉE]]</f>
        <v>#VALUE!</v>
      </c>
      <c r="D911" s="60" t="e">
        <f t="array" ref="D911">IF($L911,VLOOKUP(Tableau1[[#This Row],[ANNÉE]],paramètres!$J$2:$J$4,1,FALSE)+1)-Tableau1[[#This Row],[ANNÉE]]</f>
        <v>#VALUE!</v>
      </c>
      <c r="E911" s="60" t="e">
        <f t="array" ref="E911">IF($L911,VLOOKUP(Tableau1[[#This Row],[ANNÉE]],paramètres!$K$2:$K$4,1,FALSE)+1)-Tableau1[[#This Row],[ANNÉE]]</f>
        <v>#VALUE!</v>
      </c>
      <c r="F911" s="60" t="e">
        <f t="array" ref="F911">IF($L911,VLOOKUP(Tableau1[[#This Row],[ANNÉE]],paramètres!$L$2:$L$4,1,FALSE)+1)-Tableau1[[#This Row],[ANNÉE]]</f>
        <v>#VALUE!</v>
      </c>
      <c r="G911" s="61" t="e">
        <f>IF($L911,VLOOKUP(Tableau1[[#This Row],[ANNÉE]],paramètres!$M$2:$M$4,1,FALSE)+1)-Tableau1[[#This Row],[ANNÉE]]</f>
        <v>#VALUE!</v>
      </c>
    </row>
    <row r="912" spans="1:7" x14ac:dyDescent="0.25">
      <c r="A912" s="59" t="e">
        <f t="array" ref="A912">IF($L912,VLOOKUP(Tableau1[[#This Row],[ANNÉE]],paramètres!$G$2:$G$4,1,FALSE)+1)-Tableau1[[#This Row],[ANNÉE]]</f>
        <v>#VALUE!</v>
      </c>
      <c r="B912" s="60" t="e">
        <f t="array" ref="B912">IF($L912,VLOOKUP(Tableau1[[#This Row],[ANNÉE]],paramètres!$H$2:$H$4,1,FALSE)+1)-Tableau1[[#This Row],[ANNÉE]]</f>
        <v>#VALUE!</v>
      </c>
      <c r="C912" s="60" t="e">
        <f t="array" ref="C912">IF($L912,VLOOKUP(Tableau1[[#This Row],[ANNÉE]],paramètres!$I$2:$I$4,1,FALSE)+1)-Tableau1[[#This Row],[ANNÉE]]</f>
        <v>#VALUE!</v>
      </c>
      <c r="D912" s="60" t="e">
        <f t="array" ref="D912">IF($L912,VLOOKUP(Tableau1[[#This Row],[ANNÉE]],paramètres!$J$2:$J$4,1,FALSE)+1)-Tableau1[[#This Row],[ANNÉE]]</f>
        <v>#VALUE!</v>
      </c>
      <c r="E912" s="60" t="e">
        <f t="array" ref="E912">IF($L912,VLOOKUP(Tableau1[[#This Row],[ANNÉE]],paramètres!$K$2:$K$4,1,FALSE)+1)-Tableau1[[#This Row],[ANNÉE]]</f>
        <v>#VALUE!</v>
      </c>
      <c r="F912" s="60" t="e">
        <f t="array" ref="F912">IF($L912,VLOOKUP(Tableau1[[#This Row],[ANNÉE]],paramètres!$L$2:$L$4,1,FALSE)+1)-Tableau1[[#This Row],[ANNÉE]]</f>
        <v>#VALUE!</v>
      </c>
      <c r="G912" s="61" t="e">
        <f>IF($L912,VLOOKUP(Tableau1[[#This Row],[ANNÉE]],paramètres!$M$2:$M$4,1,FALSE)+1)-Tableau1[[#This Row],[ANNÉE]]</f>
        <v>#VALUE!</v>
      </c>
    </row>
    <row r="913" spans="1:7" x14ac:dyDescent="0.25">
      <c r="A913" s="59" t="e">
        <f t="array" ref="A913">IF($L913,VLOOKUP(Tableau1[[#This Row],[ANNÉE]],paramètres!$G$2:$G$4,1,FALSE)+1)-Tableau1[[#This Row],[ANNÉE]]</f>
        <v>#VALUE!</v>
      </c>
      <c r="B913" s="60" t="e">
        <f t="array" ref="B913">IF($L913,VLOOKUP(Tableau1[[#This Row],[ANNÉE]],paramètres!$H$2:$H$4,1,FALSE)+1)-Tableau1[[#This Row],[ANNÉE]]</f>
        <v>#VALUE!</v>
      </c>
      <c r="C913" s="60" t="e">
        <f t="array" ref="C913">IF($L913,VLOOKUP(Tableau1[[#This Row],[ANNÉE]],paramètres!$I$2:$I$4,1,FALSE)+1)-Tableau1[[#This Row],[ANNÉE]]</f>
        <v>#VALUE!</v>
      </c>
      <c r="D913" s="60" t="e">
        <f t="array" ref="D913">IF($L913,VLOOKUP(Tableau1[[#This Row],[ANNÉE]],paramètres!$J$2:$J$4,1,FALSE)+1)-Tableau1[[#This Row],[ANNÉE]]</f>
        <v>#VALUE!</v>
      </c>
      <c r="E913" s="60" t="e">
        <f t="array" ref="E913">IF($L913,VLOOKUP(Tableau1[[#This Row],[ANNÉE]],paramètres!$K$2:$K$4,1,FALSE)+1)-Tableau1[[#This Row],[ANNÉE]]</f>
        <v>#VALUE!</v>
      </c>
      <c r="F913" s="60" t="e">
        <f t="array" ref="F913">IF($L913,VLOOKUP(Tableau1[[#This Row],[ANNÉE]],paramètres!$L$2:$L$4,1,FALSE)+1)-Tableau1[[#This Row],[ANNÉE]]</f>
        <v>#VALUE!</v>
      </c>
      <c r="G913" s="61" t="e">
        <f>IF($L913,VLOOKUP(Tableau1[[#This Row],[ANNÉE]],paramètres!$M$2:$M$4,1,FALSE)+1)-Tableau1[[#This Row],[ANNÉE]]</f>
        <v>#VALUE!</v>
      </c>
    </row>
    <row r="914" spans="1:7" x14ac:dyDescent="0.25">
      <c r="A914" s="59" t="e">
        <f t="array" ref="A914">IF($L914,VLOOKUP(Tableau1[[#This Row],[ANNÉE]],paramètres!$G$2:$G$4,1,FALSE)+1)-Tableau1[[#This Row],[ANNÉE]]</f>
        <v>#VALUE!</v>
      </c>
      <c r="B914" s="60" t="e">
        <f t="array" ref="B914">IF($L914,VLOOKUP(Tableau1[[#This Row],[ANNÉE]],paramètres!$H$2:$H$4,1,FALSE)+1)-Tableau1[[#This Row],[ANNÉE]]</f>
        <v>#VALUE!</v>
      </c>
      <c r="C914" s="60" t="e">
        <f t="array" ref="C914">IF($L914,VLOOKUP(Tableau1[[#This Row],[ANNÉE]],paramètres!$I$2:$I$4,1,FALSE)+1)-Tableau1[[#This Row],[ANNÉE]]</f>
        <v>#VALUE!</v>
      </c>
      <c r="D914" s="60" t="e">
        <f t="array" ref="D914">IF($L914,VLOOKUP(Tableau1[[#This Row],[ANNÉE]],paramètres!$J$2:$J$4,1,FALSE)+1)-Tableau1[[#This Row],[ANNÉE]]</f>
        <v>#VALUE!</v>
      </c>
      <c r="E914" s="60" t="e">
        <f t="array" ref="E914">IF($L914,VLOOKUP(Tableau1[[#This Row],[ANNÉE]],paramètres!$K$2:$K$4,1,FALSE)+1)-Tableau1[[#This Row],[ANNÉE]]</f>
        <v>#VALUE!</v>
      </c>
      <c r="F914" s="60" t="e">
        <f t="array" ref="F914">IF($L914,VLOOKUP(Tableau1[[#This Row],[ANNÉE]],paramètres!$L$2:$L$4,1,FALSE)+1)-Tableau1[[#This Row],[ANNÉE]]</f>
        <v>#VALUE!</v>
      </c>
      <c r="G914" s="61" t="e">
        <f>IF($L914,VLOOKUP(Tableau1[[#This Row],[ANNÉE]],paramètres!$M$2:$M$4,1,FALSE)+1)-Tableau1[[#This Row],[ANNÉE]]</f>
        <v>#VALUE!</v>
      </c>
    </row>
    <row r="915" spans="1:7" x14ac:dyDescent="0.25">
      <c r="A915" s="59" t="e">
        <f t="array" ref="A915">IF($L915,VLOOKUP(Tableau1[[#This Row],[ANNÉE]],paramètres!$G$2:$G$4,1,FALSE)+1)-Tableau1[[#This Row],[ANNÉE]]</f>
        <v>#VALUE!</v>
      </c>
      <c r="B915" s="60" t="e">
        <f t="array" ref="B915">IF($L915,VLOOKUP(Tableau1[[#This Row],[ANNÉE]],paramètres!$H$2:$H$4,1,FALSE)+1)-Tableau1[[#This Row],[ANNÉE]]</f>
        <v>#VALUE!</v>
      </c>
      <c r="C915" s="60" t="e">
        <f t="array" ref="C915">IF($L915,VLOOKUP(Tableau1[[#This Row],[ANNÉE]],paramètres!$I$2:$I$4,1,FALSE)+1)-Tableau1[[#This Row],[ANNÉE]]</f>
        <v>#VALUE!</v>
      </c>
      <c r="D915" s="60" t="e">
        <f t="array" ref="D915">IF($L915,VLOOKUP(Tableau1[[#This Row],[ANNÉE]],paramètres!$J$2:$J$4,1,FALSE)+1)-Tableau1[[#This Row],[ANNÉE]]</f>
        <v>#VALUE!</v>
      </c>
      <c r="E915" s="60" t="e">
        <f t="array" ref="E915">IF($L915,VLOOKUP(Tableau1[[#This Row],[ANNÉE]],paramètres!$K$2:$K$4,1,FALSE)+1)-Tableau1[[#This Row],[ANNÉE]]</f>
        <v>#VALUE!</v>
      </c>
      <c r="F915" s="60" t="e">
        <f t="array" ref="F915">IF($L915,VLOOKUP(Tableau1[[#This Row],[ANNÉE]],paramètres!$L$2:$L$4,1,FALSE)+1)-Tableau1[[#This Row],[ANNÉE]]</f>
        <v>#VALUE!</v>
      </c>
      <c r="G915" s="61" t="e">
        <f>IF($L915,VLOOKUP(Tableau1[[#This Row],[ANNÉE]],paramètres!$M$2:$M$4,1,FALSE)+1)-Tableau1[[#This Row],[ANNÉE]]</f>
        <v>#VALUE!</v>
      </c>
    </row>
    <row r="916" spans="1:7" x14ac:dyDescent="0.25">
      <c r="A916" s="59" t="e">
        <f t="array" ref="A916">IF($L916,VLOOKUP(Tableau1[[#This Row],[ANNÉE]],paramètres!$G$2:$G$4,1,FALSE)+1)-Tableau1[[#This Row],[ANNÉE]]</f>
        <v>#VALUE!</v>
      </c>
      <c r="B916" s="60" t="e">
        <f t="array" ref="B916">IF($L916,VLOOKUP(Tableau1[[#This Row],[ANNÉE]],paramètres!$H$2:$H$4,1,FALSE)+1)-Tableau1[[#This Row],[ANNÉE]]</f>
        <v>#VALUE!</v>
      </c>
      <c r="C916" s="60" t="e">
        <f t="array" ref="C916">IF($L916,VLOOKUP(Tableau1[[#This Row],[ANNÉE]],paramètres!$I$2:$I$4,1,FALSE)+1)-Tableau1[[#This Row],[ANNÉE]]</f>
        <v>#VALUE!</v>
      </c>
      <c r="D916" s="60" t="e">
        <f t="array" ref="D916">IF($L916,VLOOKUP(Tableau1[[#This Row],[ANNÉE]],paramètres!$J$2:$J$4,1,FALSE)+1)-Tableau1[[#This Row],[ANNÉE]]</f>
        <v>#VALUE!</v>
      </c>
      <c r="E916" s="60" t="e">
        <f t="array" ref="E916">IF($L916,VLOOKUP(Tableau1[[#This Row],[ANNÉE]],paramètres!$K$2:$K$4,1,FALSE)+1)-Tableau1[[#This Row],[ANNÉE]]</f>
        <v>#VALUE!</v>
      </c>
      <c r="F916" s="60" t="e">
        <f t="array" ref="F916">IF($L916,VLOOKUP(Tableau1[[#This Row],[ANNÉE]],paramètres!$L$2:$L$4,1,FALSE)+1)-Tableau1[[#This Row],[ANNÉE]]</f>
        <v>#VALUE!</v>
      </c>
      <c r="G916" s="61" t="e">
        <f>IF($L916,VLOOKUP(Tableau1[[#This Row],[ANNÉE]],paramètres!$M$2:$M$4,1,FALSE)+1)-Tableau1[[#This Row],[ANNÉE]]</f>
        <v>#VALUE!</v>
      </c>
    </row>
    <row r="917" spans="1:7" x14ac:dyDescent="0.25">
      <c r="A917" s="59" t="e">
        <f t="array" ref="A917">IF($L917,VLOOKUP(Tableau1[[#This Row],[ANNÉE]],paramètres!$G$2:$G$4,1,FALSE)+1)-Tableau1[[#This Row],[ANNÉE]]</f>
        <v>#VALUE!</v>
      </c>
      <c r="B917" s="60" t="e">
        <f t="array" ref="B917">IF($L917,VLOOKUP(Tableau1[[#This Row],[ANNÉE]],paramètres!$H$2:$H$4,1,FALSE)+1)-Tableau1[[#This Row],[ANNÉE]]</f>
        <v>#VALUE!</v>
      </c>
      <c r="C917" s="60" t="e">
        <f t="array" ref="C917">IF($L917,VLOOKUP(Tableau1[[#This Row],[ANNÉE]],paramètres!$I$2:$I$4,1,FALSE)+1)-Tableau1[[#This Row],[ANNÉE]]</f>
        <v>#VALUE!</v>
      </c>
      <c r="D917" s="60" t="e">
        <f t="array" ref="D917">IF($L917,VLOOKUP(Tableau1[[#This Row],[ANNÉE]],paramètres!$J$2:$J$4,1,FALSE)+1)-Tableau1[[#This Row],[ANNÉE]]</f>
        <v>#VALUE!</v>
      </c>
      <c r="E917" s="60" t="e">
        <f t="array" ref="E917">IF($L917,VLOOKUP(Tableau1[[#This Row],[ANNÉE]],paramètres!$K$2:$K$4,1,FALSE)+1)-Tableau1[[#This Row],[ANNÉE]]</f>
        <v>#VALUE!</v>
      </c>
      <c r="F917" s="60" t="e">
        <f t="array" ref="F917">IF($L917,VLOOKUP(Tableau1[[#This Row],[ANNÉE]],paramètres!$L$2:$L$4,1,FALSE)+1)-Tableau1[[#This Row],[ANNÉE]]</f>
        <v>#VALUE!</v>
      </c>
      <c r="G917" s="61" t="e">
        <f>IF($L917,VLOOKUP(Tableau1[[#This Row],[ANNÉE]],paramètres!$M$2:$M$4,1,FALSE)+1)-Tableau1[[#This Row],[ANNÉE]]</f>
        <v>#VALUE!</v>
      </c>
    </row>
    <row r="918" spans="1:7" x14ac:dyDescent="0.25">
      <c r="A918" s="59" t="e">
        <f t="array" ref="A918">IF($L918,VLOOKUP(Tableau1[[#This Row],[ANNÉE]],paramètres!$G$2:$G$4,1,FALSE)+1)-Tableau1[[#This Row],[ANNÉE]]</f>
        <v>#VALUE!</v>
      </c>
      <c r="B918" s="60" t="e">
        <f t="array" ref="B918">IF($L918,VLOOKUP(Tableau1[[#This Row],[ANNÉE]],paramètres!$H$2:$H$4,1,FALSE)+1)-Tableau1[[#This Row],[ANNÉE]]</f>
        <v>#VALUE!</v>
      </c>
      <c r="C918" s="60" t="e">
        <f t="array" ref="C918">IF($L918,VLOOKUP(Tableau1[[#This Row],[ANNÉE]],paramètres!$I$2:$I$4,1,FALSE)+1)-Tableau1[[#This Row],[ANNÉE]]</f>
        <v>#VALUE!</v>
      </c>
      <c r="D918" s="60" t="e">
        <f t="array" ref="D918">IF($L918,VLOOKUP(Tableau1[[#This Row],[ANNÉE]],paramètres!$J$2:$J$4,1,FALSE)+1)-Tableau1[[#This Row],[ANNÉE]]</f>
        <v>#VALUE!</v>
      </c>
      <c r="E918" s="60" t="e">
        <f t="array" ref="E918">IF($L918,VLOOKUP(Tableau1[[#This Row],[ANNÉE]],paramètres!$K$2:$K$4,1,FALSE)+1)-Tableau1[[#This Row],[ANNÉE]]</f>
        <v>#VALUE!</v>
      </c>
      <c r="F918" s="60" t="e">
        <f t="array" ref="F918">IF($L918,VLOOKUP(Tableau1[[#This Row],[ANNÉE]],paramètres!$L$2:$L$4,1,FALSE)+1)-Tableau1[[#This Row],[ANNÉE]]</f>
        <v>#VALUE!</v>
      </c>
      <c r="G918" s="61" t="e">
        <f>IF($L918,VLOOKUP(Tableau1[[#This Row],[ANNÉE]],paramètres!$M$2:$M$4,1,FALSE)+1)-Tableau1[[#This Row],[ANNÉE]]</f>
        <v>#VALUE!</v>
      </c>
    </row>
    <row r="919" spans="1:7" x14ac:dyDescent="0.25">
      <c r="A919" s="59" t="e">
        <f t="array" ref="A919">IF($L919,VLOOKUP(Tableau1[[#This Row],[ANNÉE]],paramètres!$G$2:$G$4,1,FALSE)+1)-Tableau1[[#This Row],[ANNÉE]]</f>
        <v>#VALUE!</v>
      </c>
      <c r="B919" s="60" t="e">
        <f t="array" ref="B919">IF($L919,VLOOKUP(Tableau1[[#This Row],[ANNÉE]],paramètres!$H$2:$H$4,1,FALSE)+1)-Tableau1[[#This Row],[ANNÉE]]</f>
        <v>#VALUE!</v>
      </c>
      <c r="C919" s="60" t="e">
        <f t="array" ref="C919">IF($L919,VLOOKUP(Tableau1[[#This Row],[ANNÉE]],paramètres!$I$2:$I$4,1,FALSE)+1)-Tableau1[[#This Row],[ANNÉE]]</f>
        <v>#VALUE!</v>
      </c>
      <c r="D919" s="60" t="e">
        <f t="array" ref="D919">IF($L919,VLOOKUP(Tableau1[[#This Row],[ANNÉE]],paramètres!$J$2:$J$4,1,FALSE)+1)-Tableau1[[#This Row],[ANNÉE]]</f>
        <v>#VALUE!</v>
      </c>
      <c r="E919" s="60" t="e">
        <f t="array" ref="E919">IF($L919,VLOOKUP(Tableau1[[#This Row],[ANNÉE]],paramètres!$K$2:$K$4,1,FALSE)+1)-Tableau1[[#This Row],[ANNÉE]]</f>
        <v>#VALUE!</v>
      </c>
      <c r="F919" s="60" t="e">
        <f t="array" ref="F919">IF($L919,VLOOKUP(Tableau1[[#This Row],[ANNÉE]],paramètres!$L$2:$L$4,1,FALSE)+1)-Tableau1[[#This Row],[ANNÉE]]</f>
        <v>#VALUE!</v>
      </c>
      <c r="G919" s="61" t="e">
        <f>IF($L919,VLOOKUP(Tableau1[[#This Row],[ANNÉE]],paramètres!$M$2:$M$4,1,FALSE)+1)-Tableau1[[#This Row],[ANNÉE]]</f>
        <v>#VALUE!</v>
      </c>
    </row>
    <row r="920" spans="1:7" x14ac:dyDescent="0.25">
      <c r="A920" s="59" t="e">
        <f t="array" ref="A920">IF($L920,VLOOKUP(Tableau1[[#This Row],[ANNÉE]],paramètres!$G$2:$G$4,1,FALSE)+1)-Tableau1[[#This Row],[ANNÉE]]</f>
        <v>#VALUE!</v>
      </c>
      <c r="B920" s="60" t="e">
        <f t="array" ref="B920">IF($L920,VLOOKUP(Tableau1[[#This Row],[ANNÉE]],paramètres!$H$2:$H$4,1,FALSE)+1)-Tableau1[[#This Row],[ANNÉE]]</f>
        <v>#VALUE!</v>
      </c>
      <c r="C920" s="60" t="e">
        <f t="array" ref="C920">IF($L920,VLOOKUP(Tableau1[[#This Row],[ANNÉE]],paramètres!$I$2:$I$4,1,FALSE)+1)-Tableau1[[#This Row],[ANNÉE]]</f>
        <v>#VALUE!</v>
      </c>
      <c r="D920" s="60" t="e">
        <f t="array" ref="D920">IF($L920,VLOOKUP(Tableau1[[#This Row],[ANNÉE]],paramètres!$J$2:$J$4,1,FALSE)+1)-Tableau1[[#This Row],[ANNÉE]]</f>
        <v>#VALUE!</v>
      </c>
      <c r="E920" s="60" t="e">
        <f t="array" ref="E920">IF($L920,VLOOKUP(Tableau1[[#This Row],[ANNÉE]],paramètres!$K$2:$K$4,1,FALSE)+1)-Tableau1[[#This Row],[ANNÉE]]</f>
        <v>#VALUE!</v>
      </c>
      <c r="F920" s="60" t="e">
        <f t="array" ref="F920">IF($L920,VLOOKUP(Tableau1[[#This Row],[ANNÉE]],paramètres!$L$2:$L$4,1,FALSE)+1)-Tableau1[[#This Row],[ANNÉE]]</f>
        <v>#VALUE!</v>
      </c>
      <c r="G920" s="61" t="e">
        <f>IF($L920,VLOOKUP(Tableau1[[#This Row],[ANNÉE]],paramètres!$M$2:$M$4,1,FALSE)+1)-Tableau1[[#This Row],[ANNÉE]]</f>
        <v>#VALUE!</v>
      </c>
    </row>
    <row r="921" spans="1:7" x14ac:dyDescent="0.25">
      <c r="A921" s="59" t="e">
        <f t="array" ref="A921">IF($L921,VLOOKUP(Tableau1[[#This Row],[ANNÉE]],paramètres!$G$2:$G$4,1,FALSE)+1)-Tableau1[[#This Row],[ANNÉE]]</f>
        <v>#VALUE!</v>
      </c>
      <c r="B921" s="60" t="e">
        <f t="array" ref="B921">IF($L921,VLOOKUP(Tableau1[[#This Row],[ANNÉE]],paramètres!$H$2:$H$4,1,FALSE)+1)-Tableau1[[#This Row],[ANNÉE]]</f>
        <v>#VALUE!</v>
      </c>
      <c r="C921" s="60" t="e">
        <f t="array" ref="C921">IF($L921,VLOOKUP(Tableau1[[#This Row],[ANNÉE]],paramètres!$I$2:$I$4,1,FALSE)+1)-Tableau1[[#This Row],[ANNÉE]]</f>
        <v>#VALUE!</v>
      </c>
      <c r="D921" s="60" t="e">
        <f t="array" ref="D921">IF($L921,VLOOKUP(Tableau1[[#This Row],[ANNÉE]],paramètres!$J$2:$J$4,1,FALSE)+1)-Tableau1[[#This Row],[ANNÉE]]</f>
        <v>#VALUE!</v>
      </c>
      <c r="E921" s="60" t="e">
        <f t="array" ref="E921">IF($L921,VLOOKUP(Tableau1[[#This Row],[ANNÉE]],paramètres!$K$2:$K$4,1,FALSE)+1)-Tableau1[[#This Row],[ANNÉE]]</f>
        <v>#VALUE!</v>
      </c>
      <c r="F921" s="60" t="e">
        <f t="array" ref="F921">IF($L921,VLOOKUP(Tableau1[[#This Row],[ANNÉE]],paramètres!$L$2:$L$4,1,FALSE)+1)-Tableau1[[#This Row],[ANNÉE]]</f>
        <v>#VALUE!</v>
      </c>
      <c r="G921" s="61" t="e">
        <f>IF($L921,VLOOKUP(Tableau1[[#This Row],[ANNÉE]],paramètres!$M$2:$M$4,1,FALSE)+1)-Tableau1[[#This Row],[ANNÉE]]</f>
        <v>#VALUE!</v>
      </c>
    </row>
    <row r="922" spans="1:7" x14ac:dyDescent="0.25">
      <c r="A922" s="59" t="e">
        <f t="array" ref="A922">IF($L922,VLOOKUP(Tableau1[[#This Row],[ANNÉE]],paramètres!$G$2:$G$4,1,FALSE)+1)-Tableau1[[#This Row],[ANNÉE]]</f>
        <v>#VALUE!</v>
      </c>
      <c r="B922" s="60" t="e">
        <f t="array" ref="B922">IF($L922,VLOOKUP(Tableau1[[#This Row],[ANNÉE]],paramètres!$H$2:$H$4,1,FALSE)+1)-Tableau1[[#This Row],[ANNÉE]]</f>
        <v>#VALUE!</v>
      </c>
      <c r="C922" s="60" t="e">
        <f t="array" ref="C922">IF($L922,VLOOKUP(Tableau1[[#This Row],[ANNÉE]],paramètres!$I$2:$I$4,1,FALSE)+1)-Tableau1[[#This Row],[ANNÉE]]</f>
        <v>#VALUE!</v>
      </c>
      <c r="D922" s="60" t="e">
        <f t="array" ref="D922">IF($L922,VLOOKUP(Tableau1[[#This Row],[ANNÉE]],paramètres!$J$2:$J$4,1,FALSE)+1)-Tableau1[[#This Row],[ANNÉE]]</f>
        <v>#VALUE!</v>
      </c>
      <c r="E922" s="60" t="e">
        <f t="array" ref="E922">IF($L922,VLOOKUP(Tableau1[[#This Row],[ANNÉE]],paramètres!$K$2:$K$4,1,FALSE)+1)-Tableau1[[#This Row],[ANNÉE]]</f>
        <v>#VALUE!</v>
      </c>
      <c r="F922" s="60" t="e">
        <f t="array" ref="F922">IF($L922,VLOOKUP(Tableau1[[#This Row],[ANNÉE]],paramètres!$L$2:$L$4,1,FALSE)+1)-Tableau1[[#This Row],[ANNÉE]]</f>
        <v>#VALUE!</v>
      </c>
      <c r="G922" s="61" t="e">
        <f>IF($L922,VLOOKUP(Tableau1[[#This Row],[ANNÉE]],paramètres!$M$2:$M$4,1,FALSE)+1)-Tableau1[[#This Row],[ANNÉE]]</f>
        <v>#VALUE!</v>
      </c>
    </row>
    <row r="923" spans="1:7" x14ac:dyDescent="0.25">
      <c r="A923" s="59" t="e">
        <f t="array" ref="A923">IF($L923,VLOOKUP(Tableau1[[#This Row],[ANNÉE]],paramètres!$G$2:$G$4,1,FALSE)+1)-Tableau1[[#This Row],[ANNÉE]]</f>
        <v>#VALUE!</v>
      </c>
      <c r="B923" s="60" t="e">
        <f t="array" ref="B923">IF($L923,VLOOKUP(Tableau1[[#This Row],[ANNÉE]],paramètres!$H$2:$H$4,1,FALSE)+1)-Tableau1[[#This Row],[ANNÉE]]</f>
        <v>#VALUE!</v>
      </c>
      <c r="C923" s="60" t="e">
        <f t="array" ref="C923">IF($L923,VLOOKUP(Tableau1[[#This Row],[ANNÉE]],paramètres!$I$2:$I$4,1,FALSE)+1)-Tableau1[[#This Row],[ANNÉE]]</f>
        <v>#VALUE!</v>
      </c>
      <c r="D923" s="60" t="e">
        <f t="array" ref="D923">IF($L923,VLOOKUP(Tableau1[[#This Row],[ANNÉE]],paramètres!$J$2:$J$4,1,FALSE)+1)-Tableau1[[#This Row],[ANNÉE]]</f>
        <v>#VALUE!</v>
      </c>
      <c r="E923" s="60" t="e">
        <f t="array" ref="E923">IF($L923,VLOOKUP(Tableau1[[#This Row],[ANNÉE]],paramètres!$K$2:$K$4,1,FALSE)+1)-Tableau1[[#This Row],[ANNÉE]]</f>
        <v>#VALUE!</v>
      </c>
      <c r="F923" s="60" t="e">
        <f t="array" ref="F923">IF($L923,VLOOKUP(Tableau1[[#This Row],[ANNÉE]],paramètres!$L$2:$L$4,1,FALSE)+1)-Tableau1[[#This Row],[ANNÉE]]</f>
        <v>#VALUE!</v>
      </c>
      <c r="G923" s="61" t="e">
        <f>IF($L923,VLOOKUP(Tableau1[[#This Row],[ANNÉE]],paramètres!$M$2:$M$4,1,FALSE)+1)-Tableau1[[#This Row],[ANNÉE]]</f>
        <v>#VALUE!</v>
      </c>
    </row>
    <row r="924" spans="1:7" x14ac:dyDescent="0.25">
      <c r="A924" s="59" t="e">
        <f t="array" ref="A924">IF($L924,VLOOKUP(Tableau1[[#This Row],[ANNÉE]],paramètres!$G$2:$G$4,1,FALSE)+1)-Tableau1[[#This Row],[ANNÉE]]</f>
        <v>#VALUE!</v>
      </c>
      <c r="B924" s="60" t="e">
        <f t="array" ref="B924">IF($L924,VLOOKUP(Tableau1[[#This Row],[ANNÉE]],paramètres!$H$2:$H$4,1,FALSE)+1)-Tableau1[[#This Row],[ANNÉE]]</f>
        <v>#VALUE!</v>
      </c>
      <c r="C924" s="60" t="e">
        <f t="array" ref="C924">IF($L924,VLOOKUP(Tableau1[[#This Row],[ANNÉE]],paramètres!$I$2:$I$4,1,FALSE)+1)-Tableau1[[#This Row],[ANNÉE]]</f>
        <v>#VALUE!</v>
      </c>
      <c r="D924" s="60" t="e">
        <f t="array" ref="D924">IF($L924,VLOOKUP(Tableau1[[#This Row],[ANNÉE]],paramètres!$J$2:$J$4,1,FALSE)+1)-Tableau1[[#This Row],[ANNÉE]]</f>
        <v>#VALUE!</v>
      </c>
      <c r="E924" s="60" t="e">
        <f t="array" ref="E924">IF($L924,VLOOKUP(Tableau1[[#This Row],[ANNÉE]],paramètres!$K$2:$K$4,1,FALSE)+1)-Tableau1[[#This Row],[ANNÉE]]</f>
        <v>#VALUE!</v>
      </c>
      <c r="F924" s="60" t="e">
        <f t="array" ref="F924">IF($L924,VLOOKUP(Tableau1[[#This Row],[ANNÉE]],paramètres!$L$2:$L$4,1,FALSE)+1)-Tableau1[[#This Row],[ANNÉE]]</f>
        <v>#VALUE!</v>
      </c>
      <c r="G924" s="61" t="e">
        <f>IF($L924,VLOOKUP(Tableau1[[#This Row],[ANNÉE]],paramètres!$M$2:$M$4,1,FALSE)+1)-Tableau1[[#This Row],[ANNÉE]]</f>
        <v>#VALUE!</v>
      </c>
    </row>
    <row r="925" spans="1:7" x14ac:dyDescent="0.25">
      <c r="A925" s="59" t="e">
        <f t="array" ref="A925">IF($L925,VLOOKUP(Tableau1[[#This Row],[ANNÉE]],paramètres!$G$2:$G$4,1,FALSE)+1)-Tableau1[[#This Row],[ANNÉE]]</f>
        <v>#VALUE!</v>
      </c>
      <c r="B925" s="60" t="e">
        <f t="array" ref="B925">IF($L925,VLOOKUP(Tableau1[[#This Row],[ANNÉE]],paramètres!$H$2:$H$4,1,FALSE)+1)-Tableau1[[#This Row],[ANNÉE]]</f>
        <v>#VALUE!</v>
      </c>
      <c r="C925" s="60" t="e">
        <f t="array" ref="C925">IF($L925,VLOOKUP(Tableau1[[#This Row],[ANNÉE]],paramètres!$I$2:$I$4,1,FALSE)+1)-Tableau1[[#This Row],[ANNÉE]]</f>
        <v>#VALUE!</v>
      </c>
      <c r="D925" s="60" t="e">
        <f t="array" ref="D925">IF($L925,VLOOKUP(Tableau1[[#This Row],[ANNÉE]],paramètres!$J$2:$J$4,1,FALSE)+1)-Tableau1[[#This Row],[ANNÉE]]</f>
        <v>#VALUE!</v>
      </c>
      <c r="E925" s="60" t="e">
        <f t="array" ref="E925">IF($L925,VLOOKUP(Tableau1[[#This Row],[ANNÉE]],paramètres!$K$2:$K$4,1,FALSE)+1)-Tableau1[[#This Row],[ANNÉE]]</f>
        <v>#VALUE!</v>
      </c>
      <c r="F925" s="60" t="e">
        <f t="array" ref="F925">IF($L925,VLOOKUP(Tableau1[[#This Row],[ANNÉE]],paramètres!$L$2:$L$4,1,FALSE)+1)-Tableau1[[#This Row],[ANNÉE]]</f>
        <v>#VALUE!</v>
      </c>
      <c r="G925" s="61" t="e">
        <f>IF($L925,VLOOKUP(Tableau1[[#This Row],[ANNÉE]],paramètres!$M$2:$M$4,1,FALSE)+1)-Tableau1[[#This Row],[ANNÉE]]</f>
        <v>#VALUE!</v>
      </c>
    </row>
    <row r="926" spans="1:7" x14ac:dyDescent="0.25">
      <c r="A926" s="59" t="e">
        <f t="array" ref="A926">IF($L926,VLOOKUP(Tableau1[[#This Row],[ANNÉE]],paramètres!$G$2:$G$4,1,FALSE)+1)-Tableau1[[#This Row],[ANNÉE]]</f>
        <v>#VALUE!</v>
      </c>
      <c r="B926" s="60" t="e">
        <f t="array" ref="B926">IF($L926,VLOOKUP(Tableau1[[#This Row],[ANNÉE]],paramètres!$H$2:$H$4,1,FALSE)+1)-Tableau1[[#This Row],[ANNÉE]]</f>
        <v>#VALUE!</v>
      </c>
      <c r="C926" s="60" t="e">
        <f t="array" ref="C926">IF($L926,VLOOKUP(Tableau1[[#This Row],[ANNÉE]],paramètres!$I$2:$I$4,1,FALSE)+1)-Tableau1[[#This Row],[ANNÉE]]</f>
        <v>#VALUE!</v>
      </c>
      <c r="D926" s="60" t="e">
        <f t="array" ref="D926">IF($L926,VLOOKUP(Tableau1[[#This Row],[ANNÉE]],paramètres!$J$2:$J$4,1,FALSE)+1)-Tableau1[[#This Row],[ANNÉE]]</f>
        <v>#VALUE!</v>
      </c>
      <c r="E926" s="60" t="e">
        <f t="array" ref="E926">IF($L926,VLOOKUP(Tableau1[[#This Row],[ANNÉE]],paramètres!$K$2:$K$4,1,FALSE)+1)-Tableau1[[#This Row],[ANNÉE]]</f>
        <v>#VALUE!</v>
      </c>
      <c r="F926" s="60" t="e">
        <f t="array" ref="F926">IF($L926,VLOOKUP(Tableau1[[#This Row],[ANNÉE]],paramètres!$L$2:$L$4,1,FALSE)+1)-Tableau1[[#This Row],[ANNÉE]]</f>
        <v>#VALUE!</v>
      </c>
      <c r="G926" s="61" t="e">
        <f>IF($L926,VLOOKUP(Tableau1[[#This Row],[ANNÉE]],paramètres!$M$2:$M$4,1,FALSE)+1)-Tableau1[[#This Row],[ANNÉE]]</f>
        <v>#VALUE!</v>
      </c>
    </row>
    <row r="927" spans="1:7" x14ac:dyDescent="0.25">
      <c r="A927" s="59" t="e">
        <f t="array" ref="A927">IF($L927,VLOOKUP(Tableau1[[#This Row],[ANNÉE]],paramètres!$G$2:$G$4,1,FALSE)+1)-Tableau1[[#This Row],[ANNÉE]]</f>
        <v>#VALUE!</v>
      </c>
      <c r="B927" s="60" t="e">
        <f t="array" ref="B927">IF($L927,VLOOKUP(Tableau1[[#This Row],[ANNÉE]],paramètres!$H$2:$H$4,1,FALSE)+1)-Tableau1[[#This Row],[ANNÉE]]</f>
        <v>#VALUE!</v>
      </c>
      <c r="C927" s="60" t="e">
        <f t="array" ref="C927">IF($L927,VLOOKUP(Tableau1[[#This Row],[ANNÉE]],paramètres!$I$2:$I$4,1,FALSE)+1)-Tableau1[[#This Row],[ANNÉE]]</f>
        <v>#VALUE!</v>
      </c>
      <c r="D927" s="60" t="e">
        <f t="array" ref="D927">IF($L927,VLOOKUP(Tableau1[[#This Row],[ANNÉE]],paramètres!$J$2:$J$4,1,FALSE)+1)-Tableau1[[#This Row],[ANNÉE]]</f>
        <v>#VALUE!</v>
      </c>
      <c r="E927" s="60" t="e">
        <f t="array" ref="E927">IF($L927,VLOOKUP(Tableau1[[#This Row],[ANNÉE]],paramètres!$K$2:$K$4,1,FALSE)+1)-Tableau1[[#This Row],[ANNÉE]]</f>
        <v>#VALUE!</v>
      </c>
      <c r="F927" s="60" t="e">
        <f t="array" ref="F927">IF($L927,VLOOKUP(Tableau1[[#This Row],[ANNÉE]],paramètres!$L$2:$L$4,1,FALSE)+1)-Tableau1[[#This Row],[ANNÉE]]</f>
        <v>#VALUE!</v>
      </c>
      <c r="G927" s="61" t="e">
        <f>IF($L927,VLOOKUP(Tableau1[[#This Row],[ANNÉE]],paramètres!$M$2:$M$4,1,FALSE)+1)-Tableau1[[#This Row],[ANNÉE]]</f>
        <v>#VALUE!</v>
      </c>
    </row>
    <row r="928" spans="1:7" x14ac:dyDescent="0.25">
      <c r="A928" s="59" t="e">
        <f t="array" ref="A928">IF($L928,VLOOKUP(Tableau1[[#This Row],[ANNÉE]],paramètres!$G$2:$G$4,1,FALSE)+1)-Tableau1[[#This Row],[ANNÉE]]</f>
        <v>#VALUE!</v>
      </c>
      <c r="B928" s="60" t="e">
        <f t="array" ref="B928">IF($L928,VLOOKUP(Tableau1[[#This Row],[ANNÉE]],paramètres!$H$2:$H$4,1,FALSE)+1)-Tableau1[[#This Row],[ANNÉE]]</f>
        <v>#VALUE!</v>
      </c>
      <c r="C928" s="60" t="e">
        <f t="array" ref="C928">IF($L928,VLOOKUP(Tableau1[[#This Row],[ANNÉE]],paramètres!$I$2:$I$4,1,FALSE)+1)-Tableau1[[#This Row],[ANNÉE]]</f>
        <v>#VALUE!</v>
      </c>
      <c r="D928" s="60" t="e">
        <f t="array" ref="D928">IF($L928,VLOOKUP(Tableau1[[#This Row],[ANNÉE]],paramètres!$J$2:$J$4,1,FALSE)+1)-Tableau1[[#This Row],[ANNÉE]]</f>
        <v>#VALUE!</v>
      </c>
      <c r="E928" s="60" t="e">
        <f t="array" ref="E928">IF($L928,VLOOKUP(Tableau1[[#This Row],[ANNÉE]],paramètres!$K$2:$K$4,1,FALSE)+1)-Tableau1[[#This Row],[ANNÉE]]</f>
        <v>#VALUE!</v>
      </c>
      <c r="F928" s="60" t="e">
        <f t="array" ref="F928">IF($L928,VLOOKUP(Tableau1[[#This Row],[ANNÉE]],paramètres!$L$2:$L$4,1,FALSE)+1)-Tableau1[[#This Row],[ANNÉE]]</f>
        <v>#VALUE!</v>
      </c>
      <c r="G928" s="61" t="e">
        <f>IF($L928,VLOOKUP(Tableau1[[#This Row],[ANNÉE]],paramètres!$M$2:$M$4,1,FALSE)+1)-Tableau1[[#This Row],[ANNÉE]]</f>
        <v>#VALUE!</v>
      </c>
    </row>
    <row r="929" spans="1:7" x14ac:dyDescent="0.25">
      <c r="A929" s="59" t="e">
        <f t="array" ref="A929">IF($L929,VLOOKUP(Tableau1[[#This Row],[ANNÉE]],paramètres!$G$2:$G$4,1,FALSE)+1)-Tableau1[[#This Row],[ANNÉE]]</f>
        <v>#VALUE!</v>
      </c>
      <c r="B929" s="60" t="e">
        <f t="array" ref="B929">IF($L929,VLOOKUP(Tableau1[[#This Row],[ANNÉE]],paramètres!$H$2:$H$4,1,FALSE)+1)-Tableau1[[#This Row],[ANNÉE]]</f>
        <v>#VALUE!</v>
      </c>
      <c r="C929" s="60" t="e">
        <f t="array" ref="C929">IF($L929,VLOOKUP(Tableau1[[#This Row],[ANNÉE]],paramètres!$I$2:$I$4,1,FALSE)+1)-Tableau1[[#This Row],[ANNÉE]]</f>
        <v>#VALUE!</v>
      </c>
      <c r="D929" s="60" t="e">
        <f t="array" ref="D929">IF($L929,VLOOKUP(Tableau1[[#This Row],[ANNÉE]],paramètres!$J$2:$J$4,1,FALSE)+1)-Tableau1[[#This Row],[ANNÉE]]</f>
        <v>#VALUE!</v>
      </c>
      <c r="E929" s="60" t="e">
        <f t="array" ref="E929">IF($L929,VLOOKUP(Tableau1[[#This Row],[ANNÉE]],paramètres!$K$2:$K$4,1,FALSE)+1)-Tableau1[[#This Row],[ANNÉE]]</f>
        <v>#VALUE!</v>
      </c>
      <c r="F929" s="60" t="e">
        <f t="array" ref="F929">IF($L929,VLOOKUP(Tableau1[[#This Row],[ANNÉE]],paramètres!$L$2:$L$4,1,FALSE)+1)-Tableau1[[#This Row],[ANNÉE]]</f>
        <v>#VALUE!</v>
      </c>
      <c r="G929" s="61" t="e">
        <f>IF($L929,VLOOKUP(Tableau1[[#This Row],[ANNÉE]],paramètres!$M$2:$M$4,1,FALSE)+1)-Tableau1[[#This Row],[ANNÉE]]</f>
        <v>#VALUE!</v>
      </c>
    </row>
    <row r="930" spans="1:7" x14ac:dyDescent="0.25">
      <c r="A930" s="59" t="e">
        <f t="array" ref="A930">IF($L930,VLOOKUP(Tableau1[[#This Row],[ANNÉE]],paramètres!$G$2:$G$4,1,FALSE)+1)-Tableau1[[#This Row],[ANNÉE]]</f>
        <v>#VALUE!</v>
      </c>
      <c r="B930" s="60" t="e">
        <f t="array" ref="B930">IF($L930,VLOOKUP(Tableau1[[#This Row],[ANNÉE]],paramètres!$H$2:$H$4,1,FALSE)+1)-Tableau1[[#This Row],[ANNÉE]]</f>
        <v>#VALUE!</v>
      </c>
      <c r="C930" s="60" t="e">
        <f t="array" ref="C930">IF($L930,VLOOKUP(Tableau1[[#This Row],[ANNÉE]],paramètres!$I$2:$I$4,1,FALSE)+1)-Tableau1[[#This Row],[ANNÉE]]</f>
        <v>#VALUE!</v>
      </c>
      <c r="D930" s="60" t="e">
        <f t="array" ref="D930">IF($L930,VLOOKUP(Tableau1[[#This Row],[ANNÉE]],paramètres!$J$2:$J$4,1,FALSE)+1)-Tableau1[[#This Row],[ANNÉE]]</f>
        <v>#VALUE!</v>
      </c>
      <c r="E930" s="60" t="e">
        <f t="array" ref="E930">IF($L930,VLOOKUP(Tableau1[[#This Row],[ANNÉE]],paramètres!$K$2:$K$4,1,FALSE)+1)-Tableau1[[#This Row],[ANNÉE]]</f>
        <v>#VALUE!</v>
      </c>
      <c r="F930" s="60" t="e">
        <f t="array" ref="F930">IF($L930,VLOOKUP(Tableau1[[#This Row],[ANNÉE]],paramètres!$L$2:$L$4,1,FALSE)+1)-Tableau1[[#This Row],[ANNÉE]]</f>
        <v>#VALUE!</v>
      </c>
      <c r="G930" s="61" t="e">
        <f>IF($L930,VLOOKUP(Tableau1[[#This Row],[ANNÉE]],paramètres!$M$2:$M$4,1,FALSE)+1)-Tableau1[[#This Row],[ANNÉE]]</f>
        <v>#VALUE!</v>
      </c>
    </row>
    <row r="931" spans="1:7" x14ac:dyDescent="0.25">
      <c r="A931" s="59" t="e">
        <f t="array" ref="A931">IF($L931,VLOOKUP(Tableau1[[#This Row],[ANNÉE]],paramètres!$G$2:$G$4,1,FALSE)+1)-Tableau1[[#This Row],[ANNÉE]]</f>
        <v>#VALUE!</v>
      </c>
      <c r="B931" s="60" t="e">
        <f t="array" ref="B931">IF($L931,VLOOKUP(Tableau1[[#This Row],[ANNÉE]],paramètres!$H$2:$H$4,1,FALSE)+1)-Tableau1[[#This Row],[ANNÉE]]</f>
        <v>#VALUE!</v>
      </c>
      <c r="C931" s="60" t="e">
        <f t="array" ref="C931">IF($L931,VLOOKUP(Tableau1[[#This Row],[ANNÉE]],paramètres!$I$2:$I$4,1,FALSE)+1)-Tableau1[[#This Row],[ANNÉE]]</f>
        <v>#VALUE!</v>
      </c>
      <c r="D931" s="60" t="e">
        <f t="array" ref="D931">IF($L931,VLOOKUP(Tableau1[[#This Row],[ANNÉE]],paramètres!$J$2:$J$4,1,FALSE)+1)-Tableau1[[#This Row],[ANNÉE]]</f>
        <v>#VALUE!</v>
      </c>
      <c r="E931" s="60" t="e">
        <f t="array" ref="E931">IF($L931,VLOOKUP(Tableau1[[#This Row],[ANNÉE]],paramètres!$K$2:$K$4,1,FALSE)+1)-Tableau1[[#This Row],[ANNÉE]]</f>
        <v>#VALUE!</v>
      </c>
      <c r="F931" s="60" t="e">
        <f t="array" ref="F931">IF($L931,VLOOKUP(Tableau1[[#This Row],[ANNÉE]],paramètres!$L$2:$L$4,1,FALSE)+1)-Tableau1[[#This Row],[ANNÉE]]</f>
        <v>#VALUE!</v>
      </c>
      <c r="G931" s="61" t="e">
        <f>IF($L931,VLOOKUP(Tableau1[[#This Row],[ANNÉE]],paramètres!$M$2:$M$4,1,FALSE)+1)-Tableau1[[#This Row],[ANNÉE]]</f>
        <v>#VALUE!</v>
      </c>
    </row>
    <row r="932" spans="1:7" x14ac:dyDescent="0.25">
      <c r="A932" s="59" t="e">
        <f t="array" ref="A932">IF($L932,VLOOKUP(Tableau1[[#This Row],[ANNÉE]],paramètres!$G$2:$G$4,1,FALSE)+1)-Tableau1[[#This Row],[ANNÉE]]</f>
        <v>#VALUE!</v>
      </c>
      <c r="B932" s="60" t="e">
        <f t="array" ref="B932">IF($L932,VLOOKUP(Tableau1[[#This Row],[ANNÉE]],paramètres!$H$2:$H$4,1,FALSE)+1)-Tableau1[[#This Row],[ANNÉE]]</f>
        <v>#VALUE!</v>
      </c>
      <c r="C932" s="60" t="e">
        <f t="array" ref="C932">IF($L932,VLOOKUP(Tableau1[[#This Row],[ANNÉE]],paramètres!$I$2:$I$4,1,FALSE)+1)-Tableau1[[#This Row],[ANNÉE]]</f>
        <v>#VALUE!</v>
      </c>
      <c r="D932" s="60" t="e">
        <f t="array" ref="D932">IF($L932,VLOOKUP(Tableau1[[#This Row],[ANNÉE]],paramètres!$J$2:$J$4,1,FALSE)+1)-Tableau1[[#This Row],[ANNÉE]]</f>
        <v>#VALUE!</v>
      </c>
      <c r="E932" s="60" t="e">
        <f t="array" ref="E932">IF($L932,VLOOKUP(Tableau1[[#This Row],[ANNÉE]],paramètres!$K$2:$K$4,1,FALSE)+1)-Tableau1[[#This Row],[ANNÉE]]</f>
        <v>#VALUE!</v>
      </c>
      <c r="F932" s="60" t="e">
        <f t="array" ref="F932">IF($L932,VLOOKUP(Tableau1[[#This Row],[ANNÉE]],paramètres!$L$2:$L$4,1,FALSE)+1)-Tableau1[[#This Row],[ANNÉE]]</f>
        <v>#VALUE!</v>
      </c>
      <c r="G932" s="61" t="e">
        <f>IF($L932,VLOOKUP(Tableau1[[#This Row],[ANNÉE]],paramètres!$M$2:$M$4,1,FALSE)+1)-Tableau1[[#This Row],[ANNÉE]]</f>
        <v>#VALUE!</v>
      </c>
    </row>
    <row r="933" spans="1:7" x14ac:dyDescent="0.25">
      <c r="A933" s="59" t="e">
        <f t="array" ref="A933">IF($L933,VLOOKUP(Tableau1[[#This Row],[ANNÉE]],paramètres!$G$2:$G$4,1,FALSE)+1)-Tableau1[[#This Row],[ANNÉE]]</f>
        <v>#VALUE!</v>
      </c>
      <c r="B933" s="60" t="e">
        <f t="array" ref="B933">IF($L933,VLOOKUP(Tableau1[[#This Row],[ANNÉE]],paramètres!$H$2:$H$4,1,FALSE)+1)-Tableau1[[#This Row],[ANNÉE]]</f>
        <v>#VALUE!</v>
      </c>
      <c r="C933" s="60" t="e">
        <f t="array" ref="C933">IF($L933,VLOOKUP(Tableau1[[#This Row],[ANNÉE]],paramètres!$I$2:$I$4,1,FALSE)+1)-Tableau1[[#This Row],[ANNÉE]]</f>
        <v>#VALUE!</v>
      </c>
      <c r="D933" s="60" t="e">
        <f t="array" ref="D933">IF($L933,VLOOKUP(Tableau1[[#This Row],[ANNÉE]],paramètres!$J$2:$J$4,1,FALSE)+1)-Tableau1[[#This Row],[ANNÉE]]</f>
        <v>#VALUE!</v>
      </c>
      <c r="E933" s="60" t="e">
        <f t="array" ref="E933">IF($L933,VLOOKUP(Tableau1[[#This Row],[ANNÉE]],paramètres!$K$2:$K$4,1,FALSE)+1)-Tableau1[[#This Row],[ANNÉE]]</f>
        <v>#VALUE!</v>
      </c>
      <c r="F933" s="60" t="e">
        <f t="array" ref="F933">IF($L933,VLOOKUP(Tableau1[[#This Row],[ANNÉE]],paramètres!$L$2:$L$4,1,FALSE)+1)-Tableau1[[#This Row],[ANNÉE]]</f>
        <v>#VALUE!</v>
      </c>
      <c r="G933" s="61" t="e">
        <f>IF($L933,VLOOKUP(Tableau1[[#This Row],[ANNÉE]],paramètres!$M$2:$M$4,1,FALSE)+1)-Tableau1[[#This Row],[ANNÉE]]</f>
        <v>#VALUE!</v>
      </c>
    </row>
    <row r="934" spans="1:7" x14ac:dyDescent="0.25">
      <c r="A934" s="59" t="e">
        <f t="array" ref="A934">IF($L934,VLOOKUP(Tableau1[[#This Row],[ANNÉE]],paramètres!$G$2:$G$4,1,FALSE)+1)-Tableau1[[#This Row],[ANNÉE]]</f>
        <v>#VALUE!</v>
      </c>
      <c r="B934" s="60" t="e">
        <f t="array" ref="B934">IF($L934,VLOOKUP(Tableau1[[#This Row],[ANNÉE]],paramètres!$H$2:$H$4,1,FALSE)+1)-Tableau1[[#This Row],[ANNÉE]]</f>
        <v>#VALUE!</v>
      </c>
      <c r="C934" s="60" t="e">
        <f t="array" ref="C934">IF($L934,VLOOKUP(Tableau1[[#This Row],[ANNÉE]],paramètres!$I$2:$I$4,1,FALSE)+1)-Tableau1[[#This Row],[ANNÉE]]</f>
        <v>#VALUE!</v>
      </c>
      <c r="D934" s="60" t="e">
        <f t="array" ref="D934">IF($L934,VLOOKUP(Tableau1[[#This Row],[ANNÉE]],paramètres!$J$2:$J$4,1,FALSE)+1)-Tableau1[[#This Row],[ANNÉE]]</f>
        <v>#VALUE!</v>
      </c>
      <c r="E934" s="60" t="e">
        <f t="array" ref="E934">IF($L934,VLOOKUP(Tableau1[[#This Row],[ANNÉE]],paramètres!$K$2:$K$4,1,FALSE)+1)-Tableau1[[#This Row],[ANNÉE]]</f>
        <v>#VALUE!</v>
      </c>
      <c r="F934" s="60" t="e">
        <f t="array" ref="F934">IF($L934,VLOOKUP(Tableau1[[#This Row],[ANNÉE]],paramètres!$L$2:$L$4,1,FALSE)+1)-Tableau1[[#This Row],[ANNÉE]]</f>
        <v>#VALUE!</v>
      </c>
      <c r="G934" s="61" t="e">
        <f>IF($L934,VLOOKUP(Tableau1[[#This Row],[ANNÉE]],paramètres!$M$2:$M$4,1,FALSE)+1)-Tableau1[[#This Row],[ANNÉE]]</f>
        <v>#VALUE!</v>
      </c>
    </row>
    <row r="935" spans="1:7" x14ac:dyDescent="0.25">
      <c r="A935" s="59" t="e">
        <f t="array" ref="A935">IF($L935,VLOOKUP(Tableau1[[#This Row],[ANNÉE]],paramètres!$G$2:$G$4,1,FALSE)+1)-Tableau1[[#This Row],[ANNÉE]]</f>
        <v>#VALUE!</v>
      </c>
      <c r="B935" s="60" t="e">
        <f t="array" ref="B935">IF($L935,VLOOKUP(Tableau1[[#This Row],[ANNÉE]],paramètres!$H$2:$H$4,1,FALSE)+1)-Tableau1[[#This Row],[ANNÉE]]</f>
        <v>#VALUE!</v>
      </c>
      <c r="C935" s="60" t="e">
        <f t="array" ref="C935">IF($L935,VLOOKUP(Tableau1[[#This Row],[ANNÉE]],paramètres!$I$2:$I$4,1,FALSE)+1)-Tableau1[[#This Row],[ANNÉE]]</f>
        <v>#VALUE!</v>
      </c>
      <c r="D935" s="60" t="e">
        <f t="array" ref="D935">IF($L935,VLOOKUP(Tableau1[[#This Row],[ANNÉE]],paramètres!$J$2:$J$4,1,FALSE)+1)-Tableau1[[#This Row],[ANNÉE]]</f>
        <v>#VALUE!</v>
      </c>
      <c r="E935" s="60" t="e">
        <f t="array" ref="E935">IF($L935,VLOOKUP(Tableau1[[#This Row],[ANNÉE]],paramètres!$K$2:$K$4,1,FALSE)+1)-Tableau1[[#This Row],[ANNÉE]]</f>
        <v>#VALUE!</v>
      </c>
      <c r="F935" s="60" t="e">
        <f t="array" ref="F935">IF($L935,VLOOKUP(Tableau1[[#This Row],[ANNÉE]],paramètres!$L$2:$L$4,1,FALSE)+1)-Tableau1[[#This Row],[ANNÉE]]</f>
        <v>#VALUE!</v>
      </c>
      <c r="G935" s="61" t="e">
        <f>IF($L935,VLOOKUP(Tableau1[[#This Row],[ANNÉE]],paramètres!$M$2:$M$4,1,FALSE)+1)-Tableau1[[#This Row],[ANNÉE]]</f>
        <v>#VALUE!</v>
      </c>
    </row>
    <row r="936" spans="1:7" x14ac:dyDescent="0.25">
      <c r="A936" s="59" t="e">
        <f t="array" ref="A936">IF($L936,VLOOKUP(Tableau1[[#This Row],[ANNÉE]],paramètres!$G$2:$G$4,1,FALSE)+1)-Tableau1[[#This Row],[ANNÉE]]</f>
        <v>#VALUE!</v>
      </c>
      <c r="B936" s="60" t="e">
        <f t="array" ref="B936">IF($L936,VLOOKUP(Tableau1[[#This Row],[ANNÉE]],paramètres!$H$2:$H$4,1,FALSE)+1)-Tableau1[[#This Row],[ANNÉE]]</f>
        <v>#VALUE!</v>
      </c>
      <c r="C936" s="60" t="e">
        <f t="array" ref="C936">IF($L936,VLOOKUP(Tableau1[[#This Row],[ANNÉE]],paramètres!$I$2:$I$4,1,FALSE)+1)-Tableau1[[#This Row],[ANNÉE]]</f>
        <v>#VALUE!</v>
      </c>
      <c r="D936" s="60" t="e">
        <f t="array" ref="D936">IF($L936,VLOOKUP(Tableau1[[#This Row],[ANNÉE]],paramètres!$J$2:$J$4,1,FALSE)+1)-Tableau1[[#This Row],[ANNÉE]]</f>
        <v>#VALUE!</v>
      </c>
      <c r="E936" s="60" t="e">
        <f t="array" ref="E936">IF($L936,VLOOKUP(Tableau1[[#This Row],[ANNÉE]],paramètres!$K$2:$K$4,1,FALSE)+1)-Tableau1[[#This Row],[ANNÉE]]</f>
        <v>#VALUE!</v>
      </c>
      <c r="F936" s="60" t="e">
        <f t="array" ref="F936">IF($L936,VLOOKUP(Tableau1[[#This Row],[ANNÉE]],paramètres!$L$2:$L$4,1,FALSE)+1)-Tableau1[[#This Row],[ANNÉE]]</f>
        <v>#VALUE!</v>
      </c>
      <c r="G936" s="61" t="e">
        <f>IF($L936,VLOOKUP(Tableau1[[#This Row],[ANNÉE]],paramètres!$M$2:$M$4,1,FALSE)+1)-Tableau1[[#This Row],[ANNÉE]]</f>
        <v>#VALUE!</v>
      </c>
    </row>
    <row r="937" spans="1:7" x14ac:dyDescent="0.25">
      <c r="A937" s="59" t="e">
        <f t="array" ref="A937">IF($L937,VLOOKUP(Tableau1[[#This Row],[ANNÉE]],paramètres!$G$2:$G$4,1,FALSE)+1)-Tableau1[[#This Row],[ANNÉE]]</f>
        <v>#VALUE!</v>
      </c>
      <c r="B937" s="60" t="e">
        <f t="array" ref="B937">IF($L937,VLOOKUP(Tableau1[[#This Row],[ANNÉE]],paramètres!$H$2:$H$4,1,FALSE)+1)-Tableau1[[#This Row],[ANNÉE]]</f>
        <v>#VALUE!</v>
      </c>
      <c r="C937" s="60" t="e">
        <f t="array" ref="C937">IF($L937,VLOOKUP(Tableau1[[#This Row],[ANNÉE]],paramètres!$I$2:$I$4,1,FALSE)+1)-Tableau1[[#This Row],[ANNÉE]]</f>
        <v>#VALUE!</v>
      </c>
      <c r="D937" s="60" t="e">
        <f t="array" ref="D937">IF($L937,VLOOKUP(Tableau1[[#This Row],[ANNÉE]],paramètres!$J$2:$J$4,1,FALSE)+1)-Tableau1[[#This Row],[ANNÉE]]</f>
        <v>#VALUE!</v>
      </c>
      <c r="E937" s="60" t="e">
        <f t="array" ref="E937">IF($L937,VLOOKUP(Tableau1[[#This Row],[ANNÉE]],paramètres!$K$2:$K$4,1,FALSE)+1)-Tableau1[[#This Row],[ANNÉE]]</f>
        <v>#VALUE!</v>
      </c>
      <c r="F937" s="60" t="e">
        <f t="array" ref="F937">IF($L937,VLOOKUP(Tableau1[[#This Row],[ANNÉE]],paramètres!$L$2:$L$4,1,FALSE)+1)-Tableau1[[#This Row],[ANNÉE]]</f>
        <v>#VALUE!</v>
      </c>
      <c r="G937" s="61" t="e">
        <f>IF($L937,VLOOKUP(Tableau1[[#This Row],[ANNÉE]],paramètres!$M$2:$M$4,1,FALSE)+1)-Tableau1[[#This Row],[ANNÉE]]</f>
        <v>#VALUE!</v>
      </c>
    </row>
    <row r="938" spans="1:7" x14ac:dyDescent="0.25">
      <c r="A938" s="59" t="e">
        <f t="array" ref="A938">IF($L938,VLOOKUP(Tableau1[[#This Row],[ANNÉE]],paramètres!$G$2:$G$4,1,FALSE)+1)-Tableau1[[#This Row],[ANNÉE]]</f>
        <v>#VALUE!</v>
      </c>
      <c r="B938" s="60" t="e">
        <f t="array" ref="B938">IF($L938,VLOOKUP(Tableau1[[#This Row],[ANNÉE]],paramètres!$H$2:$H$4,1,FALSE)+1)-Tableau1[[#This Row],[ANNÉE]]</f>
        <v>#VALUE!</v>
      </c>
      <c r="C938" s="60" t="e">
        <f t="array" ref="C938">IF($L938,VLOOKUP(Tableau1[[#This Row],[ANNÉE]],paramètres!$I$2:$I$4,1,FALSE)+1)-Tableau1[[#This Row],[ANNÉE]]</f>
        <v>#VALUE!</v>
      </c>
      <c r="D938" s="60" t="e">
        <f t="array" ref="D938">IF($L938,VLOOKUP(Tableau1[[#This Row],[ANNÉE]],paramètres!$J$2:$J$4,1,FALSE)+1)-Tableau1[[#This Row],[ANNÉE]]</f>
        <v>#VALUE!</v>
      </c>
      <c r="E938" s="60" t="e">
        <f t="array" ref="E938">IF($L938,VLOOKUP(Tableau1[[#This Row],[ANNÉE]],paramètres!$K$2:$K$4,1,FALSE)+1)-Tableau1[[#This Row],[ANNÉE]]</f>
        <v>#VALUE!</v>
      </c>
      <c r="F938" s="60" t="e">
        <f t="array" ref="F938">IF($L938,VLOOKUP(Tableau1[[#This Row],[ANNÉE]],paramètres!$L$2:$L$4,1,FALSE)+1)-Tableau1[[#This Row],[ANNÉE]]</f>
        <v>#VALUE!</v>
      </c>
      <c r="G938" s="61" t="e">
        <f>IF($L938,VLOOKUP(Tableau1[[#This Row],[ANNÉE]],paramètres!$M$2:$M$4,1,FALSE)+1)-Tableau1[[#This Row],[ANNÉE]]</f>
        <v>#VALUE!</v>
      </c>
    </row>
    <row r="939" spans="1:7" x14ac:dyDescent="0.25">
      <c r="A939" s="59" t="e">
        <f t="array" ref="A939">IF($L939,VLOOKUP(Tableau1[[#This Row],[ANNÉE]],paramètres!$G$2:$G$4,1,FALSE)+1)-Tableau1[[#This Row],[ANNÉE]]</f>
        <v>#VALUE!</v>
      </c>
      <c r="B939" s="60" t="e">
        <f t="array" ref="B939">IF($L939,VLOOKUP(Tableau1[[#This Row],[ANNÉE]],paramètres!$H$2:$H$4,1,FALSE)+1)-Tableau1[[#This Row],[ANNÉE]]</f>
        <v>#VALUE!</v>
      </c>
      <c r="C939" s="60" t="e">
        <f t="array" ref="C939">IF($L939,VLOOKUP(Tableau1[[#This Row],[ANNÉE]],paramètres!$I$2:$I$4,1,FALSE)+1)-Tableau1[[#This Row],[ANNÉE]]</f>
        <v>#VALUE!</v>
      </c>
      <c r="D939" s="60" t="e">
        <f t="array" ref="D939">IF($L939,VLOOKUP(Tableau1[[#This Row],[ANNÉE]],paramètres!$J$2:$J$4,1,FALSE)+1)-Tableau1[[#This Row],[ANNÉE]]</f>
        <v>#VALUE!</v>
      </c>
      <c r="E939" s="60" t="e">
        <f t="array" ref="E939">IF($L939,VLOOKUP(Tableau1[[#This Row],[ANNÉE]],paramètres!$K$2:$K$4,1,FALSE)+1)-Tableau1[[#This Row],[ANNÉE]]</f>
        <v>#VALUE!</v>
      </c>
      <c r="F939" s="60" t="e">
        <f t="array" ref="F939">IF($L939,VLOOKUP(Tableau1[[#This Row],[ANNÉE]],paramètres!$L$2:$L$4,1,FALSE)+1)-Tableau1[[#This Row],[ANNÉE]]</f>
        <v>#VALUE!</v>
      </c>
      <c r="G939" s="61" t="e">
        <f>IF($L939,VLOOKUP(Tableau1[[#This Row],[ANNÉE]],paramètres!$M$2:$M$4,1,FALSE)+1)-Tableau1[[#This Row],[ANNÉE]]</f>
        <v>#VALUE!</v>
      </c>
    </row>
    <row r="940" spans="1:7" x14ac:dyDescent="0.25">
      <c r="A940" s="59" t="e">
        <f t="array" ref="A940">IF($L940,VLOOKUP(Tableau1[[#This Row],[ANNÉE]],paramètres!$G$2:$G$4,1,FALSE)+1)-Tableau1[[#This Row],[ANNÉE]]</f>
        <v>#VALUE!</v>
      </c>
      <c r="B940" s="60" t="e">
        <f t="array" ref="B940">IF($L940,VLOOKUP(Tableau1[[#This Row],[ANNÉE]],paramètres!$H$2:$H$4,1,FALSE)+1)-Tableau1[[#This Row],[ANNÉE]]</f>
        <v>#VALUE!</v>
      </c>
      <c r="C940" s="60" t="e">
        <f t="array" ref="C940">IF($L940,VLOOKUP(Tableau1[[#This Row],[ANNÉE]],paramètres!$I$2:$I$4,1,FALSE)+1)-Tableau1[[#This Row],[ANNÉE]]</f>
        <v>#VALUE!</v>
      </c>
      <c r="D940" s="60" t="e">
        <f t="array" ref="D940">IF($L940,VLOOKUP(Tableau1[[#This Row],[ANNÉE]],paramètres!$J$2:$J$4,1,FALSE)+1)-Tableau1[[#This Row],[ANNÉE]]</f>
        <v>#VALUE!</v>
      </c>
      <c r="E940" s="60" t="e">
        <f t="array" ref="E940">IF($L940,VLOOKUP(Tableau1[[#This Row],[ANNÉE]],paramètres!$K$2:$K$4,1,FALSE)+1)-Tableau1[[#This Row],[ANNÉE]]</f>
        <v>#VALUE!</v>
      </c>
      <c r="F940" s="60" t="e">
        <f t="array" ref="F940">IF($L940,VLOOKUP(Tableau1[[#This Row],[ANNÉE]],paramètres!$L$2:$L$4,1,FALSE)+1)-Tableau1[[#This Row],[ANNÉE]]</f>
        <v>#VALUE!</v>
      </c>
      <c r="G940" s="61" t="e">
        <f>IF($L940,VLOOKUP(Tableau1[[#This Row],[ANNÉE]],paramètres!$M$2:$M$4,1,FALSE)+1)-Tableau1[[#This Row],[ANNÉE]]</f>
        <v>#VALUE!</v>
      </c>
    </row>
    <row r="941" spans="1:7" x14ac:dyDescent="0.25">
      <c r="A941" s="59" t="e">
        <f t="array" ref="A941">IF($L941,VLOOKUP(Tableau1[[#This Row],[ANNÉE]],paramètres!$G$2:$G$4,1,FALSE)+1)-Tableau1[[#This Row],[ANNÉE]]</f>
        <v>#VALUE!</v>
      </c>
      <c r="B941" s="60" t="e">
        <f t="array" ref="B941">IF($L941,VLOOKUP(Tableau1[[#This Row],[ANNÉE]],paramètres!$H$2:$H$4,1,FALSE)+1)-Tableau1[[#This Row],[ANNÉE]]</f>
        <v>#VALUE!</v>
      </c>
      <c r="C941" s="60" t="e">
        <f t="array" ref="C941">IF($L941,VLOOKUP(Tableau1[[#This Row],[ANNÉE]],paramètres!$I$2:$I$4,1,FALSE)+1)-Tableau1[[#This Row],[ANNÉE]]</f>
        <v>#VALUE!</v>
      </c>
      <c r="D941" s="60" t="e">
        <f t="array" ref="D941">IF($L941,VLOOKUP(Tableau1[[#This Row],[ANNÉE]],paramètres!$J$2:$J$4,1,FALSE)+1)-Tableau1[[#This Row],[ANNÉE]]</f>
        <v>#VALUE!</v>
      </c>
      <c r="E941" s="60" t="e">
        <f t="array" ref="E941">IF($L941,VLOOKUP(Tableau1[[#This Row],[ANNÉE]],paramètres!$K$2:$K$4,1,FALSE)+1)-Tableau1[[#This Row],[ANNÉE]]</f>
        <v>#VALUE!</v>
      </c>
      <c r="F941" s="60" t="e">
        <f t="array" ref="F941">IF($L941,VLOOKUP(Tableau1[[#This Row],[ANNÉE]],paramètres!$L$2:$L$4,1,FALSE)+1)-Tableau1[[#This Row],[ANNÉE]]</f>
        <v>#VALUE!</v>
      </c>
      <c r="G941" s="61" t="e">
        <f>IF($L941,VLOOKUP(Tableau1[[#This Row],[ANNÉE]],paramètres!$M$2:$M$4,1,FALSE)+1)-Tableau1[[#This Row],[ANNÉE]]</f>
        <v>#VALUE!</v>
      </c>
    </row>
    <row r="942" spans="1:7" x14ac:dyDescent="0.25">
      <c r="A942" s="59" t="e">
        <f t="array" ref="A942">IF($L942,VLOOKUP(Tableau1[[#This Row],[ANNÉE]],paramètres!$G$2:$G$4,1,FALSE)+1)-Tableau1[[#This Row],[ANNÉE]]</f>
        <v>#VALUE!</v>
      </c>
      <c r="B942" s="60" t="e">
        <f t="array" ref="B942">IF($L942,VLOOKUP(Tableau1[[#This Row],[ANNÉE]],paramètres!$H$2:$H$4,1,FALSE)+1)-Tableau1[[#This Row],[ANNÉE]]</f>
        <v>#VALUE!</v>
      </c>
      <c r="C942" s="60" t="e">
        <f t="array" ref="C942">IF($L942,VLOOKUP(Tableau1[[#This Row],[ANNÉE]],paramètres!$I$2:$I$4,1,FALSE)+1)-Tableau1[[#This Row],[ANNÉE]]</f>
        <v>#VALUE!</v>
      </c>
      <c r="D942" s="60" t="e">
        <f t="array" ref="D942">IF($L942,VLOOKUP(Tableau1[[#This Row],[ANNÉE]],paramètres!$J$2:$J$4,1,FALSE)+1)-Tableau1[[#This Row],[ANNÉE]]</f>
        <v>#VALUE!</v>
      </c>
      <c r="E942" s="60" t="e">
        <f t="array" ref="E942">IF($L942,VLOOKUP(Tableau1[[#This Row],[ANNÉE]],paramètres!$K$2:$K$4,1,FALSE)+1)-Tableau1[[#This Row],[ANNÉE]]</f>
        <v>#VALUE!</v>
      </c>
      <c r="F942" s="60" t="e">
        <f t="array" ref="F942">IF($L942,VLOOKUP(Tableau1[[#This Row],[ANNÉE]],paramètres!$L$2:$L$4,1,FALSE)+1)-Tableau1[[#This Row],[ANNÉE]]</f>
        <v>#VALUE!</v>
      </c>
      <c r="G942" s="61" t="e">
        <f>IF($L942,VLOOKUP(Tableau1[[#This Row],[ANNÉE]],paramètres!$M$2:$M$4,1,FALSE)+1)-Tableau1[[#This Row],[ANNÉE]]</f>
        <v>#VALUE!</v>
      </c>
    </row>
    <row r="943" spans="1:7" x14ac:dyDescent="0.25">
      <c r="A943" s="59" t="e">
        <f t="array" ref="A943">IF($L943,VLOOKUP(Tableau1[[#This Row],[ANNÉE]],paramètres!$G$2:$G$4,1,FALSE)+1)-Tableau1[[#This Row],[ANNÉE]]</f>
        <v>#VALUE!</v>
      </c>
      <c r="B943" s="60" t="e">
        <f t="array" ref="B943">IF($L943,VLOOKUP(Tableau1[[#This Row],[ANNÉE]],paramètres!$H$2:$H$4,1,FALSE)+1)-Tableau1[[#This Row],[ANNÉE]]</f>
        <v>#VALUE!</v>
      </c>
      <c r="C943" s="60" t="e">
        <f t="array" ref="C943">IF($L943,VLOOKUP(Tableau1[[#This Row],[ANNÉE]],paramètres!$I$2:$I$4,1,FALSE)+1)-Tableau1[[#This Row],[ANNÉE]]</f>
        <v>#VALUE!</v>
      </c>
      <c r="D943" s="60" t="e">
        <f t="array" ref="D943">IF($L943,VLOOKUP(Tableau1[[#This Row],[ANNÉE]],paramètres!$J$2:$J$4,1,FALSE)+1)-Tableau1[[#This Row],[ANNÉE]]</f>
        <v>#VALUE!</v>
      </c>
      <c r="E943" s="60" t="e">
        <f t="array" ref="E943">IF($L943,VLOOKUP(Tableau1[[#This Row],[ANNÉE]],paramètres!$K$2:$K$4,1,FALSE)+1)-Tableau1[[#This Row],[ANNÉE]]</f>
        <v>#VALUE!</v>
      </c>
      <c r="F943" s="60" t="e">
        <f t="array" ref="F943">IF($L943,VLOOKUP(Tableau1[[#This Row],[ANNÉE]],paramètres!$L$2:$L$4,1,FALSE)+1)-Tableau1[[#This Row],[ANNÉE]]</f>
        <v>#VALUE!</v>
      </c>
      <c r="G943" s="61" t="e">
        <f>IF($L943,VLOOKUP(Tableau1[[#This Row],[ANNÉE]],paramètres!$M$2:$M$4,1,FALSE)+1)-Tableau1[[#This Row],[ANNÉE]]</f>
        <v>#VALUE!</v>
      </c>
    </row>
    <row r="944" spans="1:7" x14ac:dyDescent="0.25">
      <c r="A944" s="59" t="e">
        <f t="array" ref="A944">IF($L944,VLOOKUP(Tableau1[[#This Row],[ANNÉE]],paramètres!$G$2:$G$4,1,FALSE)+1)-Tableau1[[#This Row],[ANNÉE]]</f>
        <v>#VALUE!</v>
      </c>
      <c r="B944" s="60" t="e">
        <f t="array" ref="B944">IF($L944,VLOOKUP(Tableau1[[#This Row],[ANNÉE]],paramètres!$H$2:$H$4,1,FALSE)+1)-Tableau1[[#This Row],[ANNÉE]]</f>
        <v>#VALUE!</v>
      </c>
      <c r="C944" s="60" t="e">
        <f t="array" ref="C944">IF($L944,VLOOKUP(Tableau1[[#This Row],[ANNÉE]],paramètres!$I$2:$I$4,1,FALSE)+1)-Tableau1[[#This Row],[ANNÉE]]</f>
        <v>#VALUE!</v>
      </c>
      <c r="D944" s="60" t="e">
        <f t="array" ref="D944">IF($L944,VLOOKUP(Tableau1[[#This Row],[ANNÉE]],paramètres!$J$2:$J$4,1,FALSE)+1)-Tableau1[[#This Row],[ANNÉE]]</f>
        <v>#VALUE!</v>
      </c>
      <c r="E944" s="60" t="e">
        <f t="array" ref="E944">IF($L944,VLOOKUP(Tableau1[[#This Row],[ANNÉE]],paramètres!$K$2:$K$4,1,FALSE)+1)-Tableau1[[#This Row],[ANNÉE]]</f>
        <v>#VALUE!</v>
      </c>
      <c r="F944" s="60" t="e">
        <f t="array" ref="F944">IF($L944,VLOOKUP(Tableau1[[#This Row],[ANNÉE]],paramètres!$L$2:$L$4,1,FALSE)+1)-Tableau1[[#This Row],[ANNÉE]]</f>
        <v>#VALUE!</v>
      </c>
      <c r="G944" s="61" t="e">
        <f>IF($L944,VLOOKUP(Tableau1[[#This Row],[ANNÉE]],paramètres!$M$2:$M$4,1,FALSE)+1)-Tableau1[[#This Row],[ANNÉE]]</f>
        <v>#VALUE!</v>
      </c>
    </row>
    <row r="945" spans="1:7" x14ac:dyDescent="0.25">
      <c r="A945" s="59" t="e">
        <f t="array" ref="A945">IF($L945,VLOOKUP(Tableau1[[#This Row],[ANNÉE]],paramètres!$G$2:$G$4,1,FALSE)+1)-Tableau1[[#This Row],[ANNÉE]]</f>
        <v>#VALUE!</v>
      </c>
      <c r="B945" s="60" t="e">
        <f t="array" ref="B945">IF($L945,VLOOKUP(Tableau1[[#This Row],[ANNÉE]],paramètres!$H$2:$H$4,1,FALSE)+1)-Tableau1[[#This Row],[ANNÉE]]</f>
        <v>#VALUE!</v>
      </c>
      <c r="C945" s="60" t="e">
        <f t="array" ref="C945">IF($L945,VLOOKUP(Tableau1[[#This Row],[ANNÉE]],paramètres!$I$2:$I$4,1,FALSE)+1)-Tableau1[[#This Row],[ANNÉE]]</f>
        <v>#VALUE!</v>
      </c>
      <c r="D945" s="60" t="e">
        <f t="array" ref="D945">IF($L945,VLOOKUP(Tableau1[[#This Row],[ANNÉE]],paramètres!$J$2:$J$4,1,FALSE)+1)-Tableau1[[#This Row],[ANNÉE]]</f>
        <v>#VALUE!</v>
      </c>
      <c r="E945" s="60" t="e">
        <f t="array" ref="E945">IF($L945,VLOOKUP(Tableau1[[#This Row],[ANNÉE]],paramètres!$K$2:$K$4,1,FALSE)+1)-Tableau1[[#This Row],[ANNÉE]]</f>
        <v>#VALUE!</v>
      </c>
      <c r="F945" s="60" t="e">
        <f t="array" ref="F945">IF($L945,VLOOKUP(Tableau1[[#This Row],[ANNÉE]],paramètres!$L$2:$L$4,1,FALSE)+1)-Tableau1[[#This Row],[ANNÉE]]</f>
        <v>#VALUE!</v>
      </c>
      <c r="G945" s="61" t="e">
        <f>IF($L945,VLOOKUP(Tableau1[[#This Row],[ANNÉE]],paramètres!$M$2:$M$4,1,FALSE)+1)-Tableau1[[#This Row],[ANNÉE]]</f>
        <v>#VALUE!</v>
      </c>
    </row>
    <row r="946" spans="1:7" x14ac:dyDescent="0.25">
      <c r="A946" s="59" t="e">
        <f t="array" ref="A946">IF($L946,VLOOKUP(Tableau1[[#This Row],[ANNÉE]],paramètres!$G$2:$G$4,1,FALSE)+1)-Tableau1[[#This Row],[ANNÉE]]</f>
        <v>#VALUE!</v>
      </c>
      <c r="B946" s="60" t="e">
        <f t="array" ref="B946">IF($L946,VLOOKUP(Tableau1[[#This Row],[ANNÉE]],paramètres!$H$2:$H$4,1,FALSE)+1)-Tableau1[[#This Row],[ANNÉE]]</f>
        <v>#VALUE!</v>
      </c>
      <c r="C946" s="60" t="e">
        <f t="array" ref="C946">IF($L946,VLOOKUP(Tableau1[[#This Row],[ANNÉE]],paramètres!$I$2:$I$4,1,FALSE)+1)-Tableau1[[#This Row],[ANNÉE]]</f>
        <v>#VALUE!</v>
      </c>
      <c r="D946" s="60" t="e">
        <f t="array" ref="D946">IF($L946,VLOOKUP(Tableau1[[#This Row],[ANNÉE]],paramètres!$J$2:$J$4,1,FALSE)+1)-Tableau1[[#This Row],[ANNÉE]]</f>
        <v>#VALUE!</v>
      </c>
      <c r="E946" s="60" t="e">
        <f t="array" ref="E946">IF($L946,VLOOKUP(Tableau1[[#This Row],[ANNÉE]],paramètres!$K$2:$K$4,1,FALSE)+1)-Tableau1[[#This Row],[ANNÉE]]</f>
        <v>#VALUE!</v>
      </c>
      <c r="F946" s="60" t="e">
        <f t="array" ref="F946">IF($L946,VLOOKUP(Tableau1[[#This Row],[ANNÉE]],paramètres!$L$2:$L$4,1,FALSE)+1)-Tableau1[[#This Row],[ANNÉE]]</f>
        <v>#VALUE!</v>
      </c>
      <c r="G946" s="61" t="e">
        <f>IF($L946,VLOOKUP(Tableau1[[#This Row],[ANNÉE]],paramètres!$M$2:$M$4,1,FALSE)+1)-Tableau1[[#This Row],[ANNÉE]]</f>
        <v>#VALUE!</v>
      </c>
    </row>
    <row r="947" spans="1:7" x14ac:dyDescent="0.25">
      <c r="A947" s="59" t="e">
        <f t="array" ref="A947">IF($L947,VLOOKUP(Tableau1[[#This Row],[ANNÉE]],paramètres!$G$2:$G$4,1,FALSE)+1)-Tableau1[[#This Row],[ANNÉE]]</f>
        <v>#VALUE!</v>
      </c>
      <c r="B947" s="60" t="e">
        <f t="array" ref="B947">IF($L947,VLOOKUP(Tableau1[[#This Row],[ANNÉE]],paramètres!$H$2:$H$4,1,FALSE)+1)-Tableau1[[#This Row],[ANNÉE]]</f>
        <v>#VALUE!</v>
      </c>
      <c r="C947" s="60" t="e">
        <f t="array" ref="C947">IF($L947,VLOOKUP(Tableau1[[#This Row],[ANNÉE]],paramètres!$I$2:$I$4,1,FALSE)+1)-Tableau1[[#This Row],[ANNÉE]]</f>
        <v>#VALUE!</v>
      </c>
      <c r="D947" s="60" t="e">
        <f t="array" ref="D947">IF($L947,VLOOKUP(Tableau1[[#This Row],[ANNÉE]],paramètres!$J$2:$J$4,1,FALSE)+1)-Tableau1[[#This Row],[ANNÉE]]</f>
        <v>#VALUE!</v>
      </c>
      <c r="E947" s="60" t="e">
        <f t="array" ref="E947">IF($L947,VLOOKUP(Tableau1[[#This Row],[ANNÉE]],paramètres!$K$2:$K$4,1,FALSE)+1)-Tableau1[[#This Row],[ANNÉE]]</f>
        <v>#VALUE!</v>
      </c>
      <c r="F947" s="60" t="e">
        <f t="array" ref="F947">IF($L947,VLOOKUP(Tableau1[[#This Row],[ANNÉE]],paramètres!$L$2:$L$4,1,FALSE)+1)-Tableau1[[#This Row],[ANNÉE]]</f>
        <v>#VALUE!</v>
      </c>
      <c r="G947" s="61" t="e">
        <f>IF($L947,VLOOKUP(Tableau1[[#This Row],[ANNÉE]],paramètres!$M$2:$M$4,1,FALSE)+1)-Tableau1[[#This Row],[ANNÉE]]</f>
        <v>#VALUE!</v>
      </c>
    </row>
    <row r="948" spans="1:7" x14ac:dyDescent="0.25">
      <c r="A948" s="59" t="e">
        <f t="array" ref="A948">IF($L948,VLOOKUP(Tableau1[[#This Row],[ANNÉE]],paramètres!$G$2:$G$4,1,FALSE)+1)-Tableau1[[#This Row],[ANNÉE]]</f>
        <v>#VALUE!</v>
      </c>
      <c r="B948" s="60" t="e">
        <f t="array" ref="B948">IF($L948,VLOOKUP(Tableau1[[#This Row],[ANNÉE]],paramètres!$H$2:$H$4,1,FALSE)+1)-Tableau1[[#This Row],[ANNÉE]]</f>
        <v>#VALUE!</v>
      </c>
      <c r="C948" s="60" t="e">
        <f t="array" ref="C948">IF($L948,VLOOKUP(Tableau1[[#This Row],[ANNÉE]],paramètres!$I$2:$I$4,1,FALSE)+1)-Tableau1[[#This Row],[ANNÉE]]</f>
        <v>#VALUE!</v>
      </c>
      <c r="D948" s="60" t="e">
        <f t="array" ref="D948">IF($L948,VLOOKUP(Tableau1[[#This Row],[ANNÉE]],paramètres!$J$2:$J$4,1,FALSE)+1)-Tableau1[[#This Row],[ANNÉE]]</f>
        <v>#VALUE!</v>
      </c>
      <c r="E948" s="60" t="e">
        <f t="array" ref="E948">IF($L948,VLOOKUP(Tableau1[[#This Row],[ANNÉE]],paramètres!$K$2:$K$4,1,FALSE)+1)-Tableau1[[#This Row],[ANNÉE]]</f>
        <v>#VALUE!</v>
      </c>
      <c r="F948" s="60" t="e">
        <f t="array" ref="F948">IF($L948,VLOOKUP(Tableau1[[#This Row],[ANNÉE]],paramètres!$L$2:$L$4,1,FALSE)+1)-Tableau1[[#This Row],[ANNÉE]]</f>
        <v>#VALUE!</v>
      </c>
      <c r="G948" s="61" t="e">
        <f>IF($L948,VLOOKUP(Tableau1[[#This Row],[ANNÉE]],paramètres!$M$2:$M$4,1,FALSE)+1)-Tableau1[[#This Row],[ANNÉE]]</f>
        <v>#VALUE!</v>
      </c>
    </row>
    <row r="949" spans="1:7" x14ac:dyDescent="0.25">
      <c r="A949" s="59" t="e">
        <f t="array" ref="A949">IF($L949,VLOOKUP(Tableau1[[#This Row],[ANNÉE]],paramètres!$G$2:$G$4,1,FALSE)+1)-Tableau1[[#This Row],[ANNÉE]]</f>
        <v>#VALUE!</v>
      </c>
      <c r="B949" s="60" t="e">
        <f t="array" ref="B949">IF($L949,VLOOKUP(Tableau1[[#This Row],[ANNÉE]],paramètres!$H$2:$H$4,1,FALSE)+1)-Tableau1[[#This Row],[ANNÉE]]</f>
        <v>#VALUE!</v>
      </c>
      <c r="C949" s="60" t="e">
        <f t="array" ref="C949">IF($L949,VLOOKUP(Tableau1[[#This Row],[ANNÉE]],paramètres!$I$2:$I$4,1,FALSE)+1)-Tableau1[[#This Row],[ANNÉE]]</f>
        <v>#VALUE!</v>
      </c>
      <c r="D949" s="60" t="e">
        <f t="array" ref="D949">IF($L949,VLOOKUP(Tableau1[[#This Row],[ANNÉE]],paramètres!$J$2:$J$4,1,FALSE)+1)-Tableau1[[#This Row],[ANNÉE]]</f>
        <v>#VALUE!</v>
      </c>
      <c r="E949" s="60" t="e">
        <f t="array" ref="E949">IF($L949,VLOOKUP(Tableau1[[#This Row],[ANNÉE]],paramètres!$K$2:$K$4,1,FALSE)+1)-Tableau1[[#This Row],[ANNÉE]]</f>
        <v>#VALUE!</v>
      </c>
      <c r="F949" s="60" t="e">
        <f t="array" ref="F949">IF($L949,VLOOKUP(Tableau1[[#This Row],[ANNÉE]],paramètres!$L$2:$L$4,1,FALSE)+1)-Tableau1[[#This Row],[ANNÉE]]</f>
        <v>#VALUE!</v>
      </c>
      <c r="G949" s="61" t="e">
        <f>IF($L949,VLOOKUP(Tableau1[[#This Row],[ANNÉE]],paramètres!$M$2:$M$4,1,FALSE)+1)-Tableau1[[#This Row],[ANNÉE]]</f>
        <v>#VALUE!</v>
      </c>
    </row>
    <row r="950" spans="1:7" x14ac:dyDescent="0.25">
      <c r="A950" s="59" t="e">
        <f t="array" ref="A950">IF($L950,VLOOKUP(Tableau1[[#This Row],[ANNÉE]],paramètres!$G$2:$G$4,1,FALSE)+1)-Tableau1[[#This Row],[ANNÉE]]</f>
        <v>#VALUE!</v>
      </c>
      <c r="B950" s="60" t="e">
        <f t="array" ref="B950">IF($L950,VLOOKUP(Tableau1[[#This Row],[ANNÉE]],paramètres!$H$2:$H$4,1,FALSE)+1)-Tableau1[[#This Row],[ANNÉE]]</f>
        <v>#VALUE!</v>
      </c>
      <c r="C950" s="60" t="e">
        <f t="array" ref="C950">IF($L950,VLOOKUP(Tableau1[[#This Row],[ANNÉE]],paramètres!$I$2:$I$4,1,FALSE)+1)-Tableau1[[#This Row],[ANNÉE]]</f>
        <v>#VALUE!</v>
      </c>
      <c r="D950" s="60" t="e">
        <f t="array" ref="D950">IF($L950,VLOOKUP(Tableau1[[#This Row],[ANNÉE]],paramètres!$J$2:$J$4,1,FALSE)+1)-Tableau1[[#This Row],[ANNÉE]]</f>
        <v>#VALUE!</v>
      </c>
      <c r="E950" s="60" t="e">
        <f t="array" ref="E950">IF($L950,VLOOKUP(Tableau1[[#This Row],[ANNÉE]],paramètres!$K$2:$K$4,1,FALSE)+1)-Tableau1[[#This Row],[ANNÉE]]</f>
        <v>#VALUE!</v>
      </c>
      <c r="F950" s="60" t="e">
        <f t="array" ref="F950">IF($L950,VLOOKUP(Tableau1[[#This Row],[ANNÉE]],paramètres!$L$2:$L$4,1,FALSE)+1)-Tableau1[[#This Row],[ANNÉE]]</f>
        <v>#VALUE!</v>
      </c>
      <c r="G950" s="61" t="e">
        <f>IF($L950,VLOOKUP(Tableau1[[#This Row],[ANNÉE]],paramètres!$M$2:$M$4,1,FALSE)+1)-Tableau1[[#This Row],[ANNÉE]]</f>
        <v>#VALUE!</v>
      </c>
    </row>
    <row r="951" spans="1:7" x14ac:dyDescent="0.25">
      <c r="A951" s="59" t="e">
        <f t="array" ref="A951">IF($L951,VLOOKUP(Tableau1[[#This Row],[ANNÉE]],paramètres!$G$2:$G$4,1,FALSE)+1)-Tableau1[[#This Row],[ANNÉE]]</f>
        <v>#VALUE!</v>
      </c>
      <c r="B951" s="60" t="e">
        <f t="array" ref="B951">IF($L951,VLOOKUP(Tableau1[[#This Row],[ANNÉE]],paramètres!$H$2:$H$4,1,FALSE)+1)-Tableau1[[#This Row],[ANNÉE]]</f>
        <v>#VALUE!</v>
      </c>
      <c r="C951" s="60" t="e">
        <f t="array" ref="C951">IF($L951,VLOOKUP(Tableau1[[#This Row],[ANNÉE]],paramètres!$I$2:$I$4,1,FALSE)+1)-Tableau1[[#This Row],[ANNÉE]]</f>
        <v>#VALUE!</v>
      </c>
      <c r="D951" s="60" t="e">
        <f t="array" ref="D951">IF($L951,VLOOKUP(Tableau1[[#This Row],[ANNÉE]],paramètres!$J$2:$J$4,1,FALSE)+1)-Tableau1[[#This Row],[ANNÉE]]</f>
        <v>#VALUE!</v>
      </c>
      <c r="E951" s="60" t="e">
        <f t="array" ref="E951">IF($L951,VLOOKUP(Tableau1[[#This Row],[ANNÉE]],paramètres!$K$2:$K$4,1,FALSE)+1)-Tableau1[[#This Row],[ANNÉE]]</f>
        <v>#VALUE!</v>
      </c>
      <c r="F951" s="60" t="e">
        <f t="array" ref="F951">IF($L951,VLOOKUP(Tableau1[[#This Row],[ANNÉE]],paramètres!$L$2:$L$4,1,FALSE)+1)-Tableau1[[#This Row],[ANNÉE]]</f>
        <v>#VALUE!</v>
      </c>
      <c r="G951" s="61" t="e">
        <f>IF($L951,VLOOKUP(Tableau1[[#This Row],[ANNÉE]],paramètres!$M$2:$M$4,1,FALSE)+1)-Tableau1[[#This Row],[ANNÉE]]</f>
        <v>#VALUE!</v>
      </c>
    </row>
    <row r="952" spans="1:7" x14ac:dyDescent="0.25">
      <c r="A952" s="59" t="e">
        <f t="array" ref="A952">IF($L952,VLOOKUP(Tableau1[[#This Row],[ANNÉE]],paramètres!$G$2:$G$4,1,FALSE)+1)-Tableau1[[#This Row],[ANNÉE]]</f>
        <v>#VALUE!</v>
      </c>
      <c r="B952" s="60" t="e">
        <f t="array" ref="B952">IF($L952,VLOOKUP(Tableau1[[#This Row],[ANNÉE]],paramètres!$H$2:$H$4,1,FALSE)+1)-Tableau1[[#This Row],[ANNÉE]]</f>
        <v>#VALUE!</v>
      </c>
      <c r="C952" s="60" t="e">
        <f t="array" ref="C952">IF($L952,VLOOKUP(Tableau1[[#This Row],[ANNÉE]],paramètres!$I$2:$I$4,1,FALSE)+1)-Tableau1[[#This Row],[ANNÉE]]</f>
        <v>#VALUE!</v>
      </c>
      <c r="D952" s="60" t="e">
        <f t="array" ref="D952">IF($L952,VLOOKUP(Tableau1[[#This Row],[ANNÉE]],paramètres!$J$2:$J$4,1,FALSE)+1)-Tableau1[[#This Row],[ANNÉE]]</f>
        <v>#VALUE!</v>
      </c>
      <c r="E952" s="60" t="e">
        <f t="array" ref="E952">IF($L952,VLOOKUP(Tableau1[[#This Row],[ANNÉE]],paramètres!$K$2:$K$4,1,FALSE)+1)-Tableau1[[#This Row],[ANNÉE]]</f>
        <v>#VALUE!</v>
      </c>
      <c r="F952" s="60" t="e">
        <f t="array" ref="F952">IF($L952,VLOOKUP(Tableau1[[#This Row],[ANNÉE]],paramètres!$L$2:$L$4,1,FALSE)+1)-Tableau1[[#This Row],[ANNÉE]]</f>
        <v>#VALUE!</v>
      </c>
      <c r="G952" s="61" t="e">
        <f>IF($L952,VLOOKUP(Tableau1[[#This Row],[ANNÉE]],paramètres!$M$2:$M$4,1,FALSE)+1)-Tableau1[[#This Row],[ANNÉE]]</f>
        <v>#VALUE!</v>
      </c>
    </row>
    <row r="953" spans="1:7" x14ac:dyDescent="0.25">
      <c r="A953" s="59" t="e">
        <f t="array" ref="A953">IF($L953,VLOOKUP(Tableau1[[#This Row],[ANNÉE]],paramètres!$G$2:$G$4,1,FALSE)+1)-Tableau1[[#This Row],[ANNÉE]]</f>
        <v>#VALUE!</v>
      </c>
      <c r="B953" s="60" t="e">
        <f t="array" ref="B953">IF($L953,VLOOKUP(Tableau1[[#This Row],[ANNÉE]],paramètres!$H$2:$H$4,1,FALSE)+1)-Tableau1[[#This Row],[ANNÉE]]</f>
        <v>#VALUE!</v>
      </c>
      <c r="C953" s="60" t="e">
        <f t="array" ref="C953">IF($L953,VLOOKUP(Tableau1[[#This Row],[ANNÉE]],paramètres!$I$2:$I$4,1,FALSE)+1)-Tableau1[[#This Row],[ANNÉE]]</f>
        <v>#VALUE!</v>
      </c>
      <c r="D953" s="60" t="e">
        <f t="array" ref="D953">IF($L953,VLOOKUP(Tableau1[[#This Row],[ANNÉE]],paramètres!$J$2:$J$4,1,FALSE)+1)-Tableau1[[#This Row],[ANNÉE]]</f>
        <v>#VALUE!</v>
      </c>
      <c r="E953" s="60" t="e">
        <f t="array" ref="E953">IF($L953,VLOOKUP(Tableau1[[#This Row],[ANNÉE]],paramètres!$K$2:$K$4,1,FALSE)+1)-Tableau1[[#This Row],[ANNÉE]]</f>
        <v>#VALUE!</v>
      </c>
      <c r="F953" s="60" t="e">
        <f t="array" ref="F953">IF($L953,VLOOKUP(Tableau1[[#This Row],[ANNÉE]],paramètres!$L$2:$L$4,1,FALSE)+1)-Tableau1[[#This Row],[ANNÉE]]</f>
        <v>#VALUE!</v>
      </c>
      <c r="G953" s="61" t="e">
        <f>IF($L953,VLOOKUP(Tableau1[[#This Row],[ANNÉE]],paramètres!$M$2:$M$4,1,FALSE)+1)-Tableau1[[#This Row],[ANNÉE]]</f>
        <v>#VALUE!</v>
      </c>
    </row>
    <row r="954" spans="1:7" x14ac:dyDescent="0.25">
      <c r="A954" s="59" t="e">
        <f t="array" ref="A954">IF($L954,VLOOKUP(Tableau1[[#This Row],[ANNÉE]],paramètres!$G$2:$G$4,1,FALSE)+1)-Tableau1[[#This Row],[ANNÉE]]</f>
        <v>#VALUE!</v>
      </c>
      <c r="B954" s="60" t="e">
        <f t="array" ref="B954">IF($L954,VLOOKUP(Tableau1[[#This Row],[ANNÉE]],paramètres!$H$2:$H$4,1,FALSE)+1)-Tableau1[[#This Row],[ANNÉE]]</f>
        <v>#VALUE!</v>
      </c>
      <c r="C954" s="60" t="e">
        <f t="array" ref="C954">IF($L954,VLOOKUP(Tableau1[[#This Row],[ANNÉE]],paramètres!$I$2:$I$4,1,FALSE)+1)-Tableau1[[#This Row],[ANNÉE]]</f>
        <v>#VALUE!</v>
      </c>
      <c r="D954" s="60" t="e">
        <f t="array" ref="D954">IF($L954,VLOOKUP(Tableau1[[#This Row],[ANNÉE]],paramètres!$J$2:$J$4,1,FALSE)+1)-Tableau1[[#This Row],[ANNÉE]]</f>
        <v>#VALUE!</v>
      </c>
      <c r="E954" s="60" t="e">
        <f t="array" ref="E954">IF($L954,VLOOKUP(Tableau1[[#This Row],[ANNÉE]],paramètres!$K$2:$K$4,1,FALSE)+1)-Tableau1[[#This Row],[ANNÉE]]</f>
        <v>#VALUE!</v>
      </c>
      <c r="F954" s="60" t="e">
        <f t="array" ref="F954">IF($L954,VLOOKUP(Tableau1[[#This Row],[ANNÉE]],paramètres!$L$2:$L$4,1,FALSE)+1)-Tableau1[[#This Row],[ANNÉE]]</f>
        <v>#VALUE!</v>
      </c>
      <c r="G954" s="61" t="e">
        <f>IF($L954,VLOOKUP(Tableau1[[#This Row],[ANNÉE]],paramètres!$M$2:$M$4,1,FALSE)+1)-Tableau1[[#This Row],[ANNÉE]]</f>
        <v>#VALUE!</v>
      </c>
    </row>
    <row r="955" spans="1:7" x14ac:dyDescent="0.25">
      <c r="A955" s="59" t="e">
        <f t="array" ref="A955">IF($L955,VLOOKUP(Tableau1[[#This Row],[ANNÉE]],paramètres!$G$2:$G$4,1,FALSE)+1)-Tableau1[[#This Row],[ANNÉE]]</f>
        <v>#VALUE!</v>
      </c>
      <c r="B955" s="60" t="e">
        <f t="array" ref="B955">IF($L955,VLOOKUP(Tableau1[[#This Row],[ANNÉE]],paramètres!$H$2:$H$4,1,FALSE)+1)-Tableau1[[#This Row],[ANNÉE]]</f>
        <v>#VALUE!</v>
      </c>
      <c r="C955" s="60" t="e">
        <f t="array" ref="C955">IF($L955,VLOOKUP(Tableau1[[#This Row],[ANNÉE]],paramètres!$I$2:$I$4,1,FALSE)+1)-Tableau1[[#This Row],[ANNÉE]]</f>
        <v>#VALUE!</v>
      </c>
      <c r="D955" s="60" t="e">
        <f t="array" ref="D955">IF($L955,VLOOKUP(Tableau1[[#This Row],[ANNÉE]],paramètres!$J$2:$J$4,1,FALSE)+1)-Tableau1[[#This Row],[ANNÉE]]</f>
        <v>#VALUE!</v>
      </c>
      <c r="E955" s="60" t="e">
        <f t="array" ref="E955">IF($L955,VLOOKUP(Tableau1[[#This Row],[ANNÉE]],paramètres!$K$2:$K$4,1,FALSE)+1)-Tableau1[[#This Row],[ANNÉE]]</f>
        <v>#VALUE!</v>
      </c>
      <c r="F955" s="60" t="e">
        <f t="array" ref="F955">IF($L955,VLOOKUP(Tableau1[[#This Row],[ANNÉE]],paramètres!$L$2:$L$4,1,FALSE)+1)-Tableau1[[#This Row],[ANNÉE]]</f>
        <v>#VALUE!</v>
      </c>
      <c r="G955" s="61" t="e">
        <f>IF($L955,VLOOKUP(Tableau1[[#This Row],[ANNÉE]],paramètres!$M$2:$M$4,1,FALSE)+1)-Tableau1[[#This Row],[ANNÉE]]</f>
        <v>#VALUE!</v>
      </c>
    </row>
    <row r="956" spans="1:7" x14ac:dyDescent="0.25">
      <c r="A956" s="59" t="e">
        <f t="array" ref="A956">IF($L956,VLOOKUP(Tableau1[[#This Row],[ANNÉE]],paramètres!$G$2:$G$4,1,FALSE)+1)-Tableau1[[#This Row],[ANNÉE]]</f>
        <v>#VALUE!</v>
      </c>
      <c r="B956" s="60" t="e">
        <f t="array" ref="B956">IF($L956,VLOOKUP(Tableau1[[#This Row],[ANNÉE]],paramètres!$H$2:$H$4,1,FALSE)+1)-Tableau1[[#This Row],[ANNÉE]]</f>
        <v>#VALUE!</v>
      </c>
      <c r="C956" s="60" t="e">
        <f t="array" ref="C956">IF($L956,VLOOKUP(Tableau1[[#This Row],[ANNÉE]],paramètres!$I$2:$I$4,1,FALSE)+1)-Tableau1[[#This Row],[ANNÉE]]</f>
        <v>#VALUE!</v>
      </c>
      <c r="D956" s="60" t="e">
        <f t="array" ref="D956">IF($L956,VLOOKUP(Tableau1[[#This Row],[ANNÉE]],paramètres!$J$2:$J$4,1,FALSE)+1)-Tableau1[[#This Row],[ANNÉE]]</f>
        <v>#VALUE!</v>
      </c>
      <c r="E956" s="60" t="e">
        <f t="array" ref="E956">IF($L956,VLOOKUP(Tableau1[[#This Row],[ANNÉE]],paramètres!$K$2:$K$4,1,FALSE)+1)-Tableau1[[#This Row],[ANNÉE]]</f>
        <v>#VALUE!</v>
      </c>
      <c r="F956" s="60" t="e">
        <f t="array" ref="F956">IF($L956,VLOOKUP(Tableau1[[#This Row],[ANNÉE]],paramètres!$L$2:$L$4,1,FALSE)+1)-Tableau1[[#This Row],[ANNÉE]]</f>
        <v>#VALUE!</v>
      </c>
      <c r="G956" s="61" t="e">
        <f>IF($L956,VLOOKUP(Tableau1[[#This Row],[ANNÉE]],paramètres!$M$2:$M$4,1,FALSE)+1)-Tableau1[[#This Row],[ANNÉE]]</f>
        <v>#VALUE!</v>
      </c>
    </row>
    <row r="957" spans="1:7" x14ac:dyDescent="0.25">
      <c r="A957" s="59" t="e">
        <f t="array" ref="A957">IF($L957,VLOOKUP(Tableau1[[#This Row],[ANNÉE]],paramètres!$G$2:$G$4,1,FALSE)+1)-Tableau1[[#This Row],[ANNÉE]]</f>
        <v>#VALUE!</v>
      </c>
      <c r="B957" s="60" t="e">
        <f t="array" ref="B957">IF($L957,VLOOKUP(Tableau1[[#This Row],[ANNÉE]],paramètres!$H$2:$H$4,1,FALSE)+1)-Tableau1[[#This Row],[ANNÉE]]</f>
        <v>#VALUE!</v>
      </c>
      <c r="C957" s="60" t="e">
        <f t="array" ref="C957">IF($L957,VLOOKUP(Tableau1[[#This Row],[ANNÉE]],paramètres!$I$2:$I$4,1,FALSE)+1)-Tableau1[[#This Row],[ANNÉE]]</f>
        <v>#VALUE!</v>
      </c>
      <c r="D957" s="60" t="e">
        <f t="array" ref="D957">IF($L957,VLOOKUP(Tableau1[[#This Row],[ANNÉE]],paramètres!$J$2:$J$4,1,FALSE)+1)-Tableau1[[#This Row],[ANNÉE]]</f>
        <v>#VALUE!</v>
      </c>
      <c r="E957" s="60" t="e">
        <f t="array" ref="E957">IF($L957,VLOOKUP(Tableau1[[#This Row],[ANNÉE]],paramètres!$K$2:$K$4,1,FALSE)+1)-Tableau1[[#This Row],[ANNÉE]]</f>
        <v>#VALUE!</v>
      </c>
      <c r="F957" s="60" t="e">
        <f t="array" ref="F957">IF($L957,VLOOKUP(Tableau1[[#This Row],[ANNÉE]],paramètres!$L$2:$L$4,1,FALSE)+1)-Tableau1[[#This Row],[ANNÉE]]</f>
        <v>#VALUE!</v>
      </c>
      <c r="G957" s="61" t="e">
        <f>IF($L957,VLOOKUP(Tableau1[[#This Row],[ANNÉE]],paramètres!$M$2:$M$4,1,FALSE)+1)-Tableau1[[#This Row],[ANNÉE]]</f>
        <v>#VALUE!</v>
      </c>
    </row>
    <row r="958" spans="1:7" x14ac:dyDescent="0.25">
      <c r="A958" s="59" t="e">
        <f t="array" ref="A958">IF($L958,VLOOKUP(Tableau1[[#This Row],[ANNÉE]],paramètres!$G$2:$G$4,1,FALSE)+1)-Tableau1[[#This Row],[ANNÉE]]</f>
        <v>#VALUE!</v>
      </c>
      <c r="B958" s="60" t="e">
        <f t="array" ref="B958">IF($L958,VLOOKUP(Tableau1[[#This Row],[ANNÉE]],paramètres!$H$2:$H$4,1,FALSE)+1)-Tableau1[[#This Row],[ANNÉE]]</f>
        <v>#VALUE!</v>
      </c>
      <c r="C958" s="60" t="e">
        <f t="array" ref="C958">IF($L958,VLOOKUP(Tableau1[[#This Row],[ANNÉE]],paramètres!$I$2:$I$4,1,FALSE)+1)-Tableau1[[#This Row],[ANNÉE]]</f>
        <v>#VALUE!</v>
      </c>
      <c r="D958" s="60" t="e">
        <f t="array" ref="D958">IF($L958,VLOOKUP(Tableau1[[#This Row],[ANNÉE]],paramètres!$J$2:$J$4,1,FALSE)+1)-Tableau1[[#This Row],[ANNÉE]]</f>
        <v>#VALUE!</v>
      </c>
      <c r="E958" s="60" t="e">
        <f t="array" ref="E958">IF($L958,VLOOKUP(Tableau1[[#This Row],[ANNÉE]],paramètres!$K$2:$K$4,1,FALSE)+1)-Tableau1[[#This Row],[ANNÉE]]</f>
        <v>#VALUE!</v>
      </c>
      <c r="F958" s="60" t="e">
        <f t="array" ref="F958">IF($L958,VLOOKUP(Tableau1[[#This Row],[ANNÉE]],paramètres!$L$2:$L$4,1,FALSE)+1)-Tableau1[[#This Row],[ANNÉE]]</f>
        <v>#VALUE!</v>
      </c>
      <c r="G958" s="61" t="e">
        <f>IF($L958,VLOOKUP(Tableau1[[#This Row],[ANNÉE]],paramètres!$M$2:$M$4,1,FALSE)+1)-Tableau1[[#This Row],[ANNÉE]]</f>
        <v>#VALUE!</v>
      </c>
    </row>
    <row r="959" spans="1:7" x14ac:dyDescent="0.25">
      <c r="A959" s="59" t="e">
        <f t="array" ref="A959">IF($L959,VLOOKUP(Tableau1[[#This Row],[ANNÉE]],paramètres!$G$2:$G$4,1,FALSE)+1)-Tableau1[[#This Row],[ANNÉE]]</f>
        <v>#VALUE!</v>
      </c>
      <c r="B959" s="60" t="e">
        <f t="array" ref="B959">IF($L959,VLOOKUP(Tableau1[[#This Row],[ANNÉE]],paramètres!$H$2:$H$4,1,FALSE)+1)-Tableau1[[#This Row],[ANNÉE]]</f>
        <v>#VALUE!</v>
      </c>
      <c r="C959" s="60" t="e">
        <f t="array" ref="C959">IF($L959,VLOOKUP(Tableau1[[#This Row],[ANNÉE]],paramètres!$I$2:$I$4,1,FALSE)+1)-Tableau1[[#This Row],[ANNÉE]]</f>
        <v>#VALUE!</v>
      </c>
      <c r="D959" s="60" t="e">
        <f t="array" ref="D959">IF($L959,VLOOKUP(Tableau1[[#This Row],[ANNÉE]],paramètres!$J$2:$J$4,1,FALSE)+1)-Tableau1[[#This Row],[ANNÉE]]</f>
        <v>#VALUE!</v>
      </c>
      <c r="E959" s="60" t="e">
        <f t="array" ref="E959">IF($L959,VLOOKUP(Tableau1[[#This Row],[ANNÉE]],paramètres!$K$2:$K$4,1,FALSE)+1)-Tableau1[[#This Row],[ANNÉE]]</f>
        <v>#VALUE!</v>
      </c>
      <c r="F959" s="60" t="e">
        <f t="array" ref="F959">IF($L959,VLOOKUP(Tableau1[[#This Row],[ANNÉE]],paramètres!$L$2:$L$4,1,FALSE)+1)-Tableau1[[#This Row],[ANNÉE]]</f>
        <v>#VALUE!</v>
      </c>
      <c r="G959" s="61" t="e">
        <f>IF($L959,VLOOKUP(Tableau1[[#This Row],[ANNÉE]],paramètres!$M$2:$M$4,1,FALSE)+1)-Tableau1[[#This Row],[ANNÉE]]</f>
        <v>#VALUE!</v>
      </c>
    </row>
    <row r="960" spans="1:7" x14ac:dyDescent="0.25">
      <c r="A960" s="59" t="e">
        <f t="array" ref="A960">IF($L960,VLOOKUP(Tableau1[[#This Row],[ANNÉE]],paramètres!$G$2:$G$4,1,FALSE)+1)-Tableau1[[#This Row],[ANNÉE]]</f>
        <v>#VALUE!</v>
      </c>
      <c r="B960" s="60" t="e">
        <f t="array" ref="B960">IF($L960,VLOOKUP(Tableau1[[#This Row],[ANNÉE]],paramètres!$H$2:$H$4,1,FALSE)+1)-Tableau1[[#This Row],[ANNÉE]]</f>
        <v>#VALUE!</v>
      </c>
      <c r="C960" s="60" t="e">
        <f t="array" ref="C960">IF($L960,VLOOKUP(Tableau1[[#This Row],[ANNÉE]],paramètres!$I$2:$I$4,1,FALSE)+1)-Tableau1[[#This Row],[ANNÉE]]</f>
        <v>#VALUE!</v>
      </c>
      <c r="D960" s="60" t="e">
        <f t="array" ref="D960">IF($L960,VLOOKUP(Tableau1[[#This Row],[ANNÉE]],paramètres!$J$2:$J$4,1,FALSE)+1)-Tableau1[[#This Row],[ANNÉE]]</f>
        <v>#VALUE!</v>
      </c>
      <c r="E960" s="60" t="e">
        <f t="array" ref="E960">IF($L960,VLOOKUP(Tableau1[[#This Row],[ANNÉE]],paramètres!$K$2:$K$4,1,FALSE)+1)-Tableau1[[#This Row],[ANNÉE]]</f>
        <v>#VALUE!</v>
      </c>
      <c r="F960" s="60" t="e">
        <f t="array" ref="F960">IF($L960,VLOOKUP(Tableau1[[#This Row],[ANNÉE]],paramètres!$L$2:$L$4,1,FALSE)+1)-Tableau1[[#This Row],[ANNÉE]]</f>
        <v>#VALUE!</v>
      </c>
      <c r="G960" s="61" t="e">
        <f>IF($L960,VLOOKUP(Tableau1[[#This Row],[ANNÉE]],paramètres!$M$2:$M$4,1,FALSE)+1)-Tableau1[[#This Row],[ANNÉE]]</f>
        <v>#VALUE!</v>
      </c>
    </row>
    <row r="961" spans="1:7" x14ac:dyDescent="0.25">
      <c r="A961" s="59" t="e">
        <f t="array" ref="A961">IF($L961,VLOOKUP(Tableau1[[#This Row],[ANNÉE]],paramètres!$G$2:$G$4,1,FALSE)+1)-Tableau1[[#This Row],[ANNÉE]]</f>
        <v>#VALUE!</v>
      </c>
      <c r="B961" s="60" t="e">
        <f t="array" ref="B961">IF($L961,VLOOKUP(Tableau1[[#This Row],[ANNÉE]],paramètres!$H$2:$H$4,1,FALSE)+1)-Tableau1[[#This Row],[ANNÉE]]</f>
        <v>#VALUE!</v>
      </c>
      <c r="C961" s="60" t="e">
        <f t="array" ref="C961">IF($L961,VLOOKUP(Tableau1[[#This Row],[ANNÉE]],paramètres!$I$2:$I$4,1,FALSE)+1)-Tableau1[[#This Row],[ANNÉE]]</f>
        <v>#VALUE!</v>
      </c>
      <c r="D961" s="60" t="e">
        <f t="array" ref="D961">IF($L961,VLOOKUP(Tableau1[[#This Row],[ANNÉE]],paramètres!$J$2:$J$4,1,FALSE)+1)-Tableau1[[#This Row],[ANNÉE]]</f>
        <v>#VALUE!</v>
      </c>
      <c r="E961" s="60" t="e">
        <f t="array" ref="E961">IF($L961,VLOOKUP(Tableau1[[#This Row],[ANNÉE]],paramètres!$K$2:$K$4,1,FALSE)+1)-Tableau1[[#This Row],[ANNÉE]]</f>
        <v>#VALUE!</v>
      </c>
      <c r="F961" s="60" t="e">
        <f t="array" ref="F961">IF($L961,VLOOKUP(Tableau1[[#This Row],[ANNÉE]],paramètres!$L$2:$L$4,1,FALSE)+1)-Tableau1[[#This Row],[ANNÉE]]</f>
        <v>#VALUE!</v>
      </c>
      <c r="G961" s="61" t="e">
        <f>IF($L961,VLOOKUP(Tableau1[[#This Row],[ANNÉE]],paramètres!$M$2:$M$4,1,FALSE)+1)-Tableau1[[#This Row],[ANNÉE]]</f>
        <v>#VALUE!</v>
      </c>
    </row>
    <row r="962" spans="1:7" x14ac:dyDescent="0.25">
      <c r="A962" s="59" t="e">
        <f t="array" ref="A962">IF($L962,VLOOKUP(Tableau1[[#This Row],[ANNÉE]],paramètres!$G$2:$G$4,1,FALSE)+1)-Tableau1[[#This Row],[ANNÉE]]</f>
        <v>#VALUE!</v>
      </c>
      <c r="B962" s="60" t="e">
        <f t="array" ref="B962">IF($L962,VLOOKUP(Tableau1[[#This Row],[ANNÉE]],paramètres!$H$2:$H$4,1,FALSE)+1)-Tableau1[[#This Row],[ANNÉE]]</f>
        <v>#VALUE!</v>
      </c>
      <c r="C962" s="60" t="e">
        <f t="array" ref="C962">IF($L962,VLOOKUP(Tableau1[[#This Row],[ANNÉE]],paramètres!$I$2:$I$4,1,FALSE)+1)-Tableau1[[#This Row],[ANNÉE]]</f>
        <v>#VALUE!</v>
      </c>
      <c r="D962" s="60" t="e">
        <f t="array" ref="D962">IF($L962,VLOOKUP(Tableau1[[#This Row],[ANNÉE]],paramètres!$J$2:$J$4,1,FALSE)+1)-Tableau1[[#This Row],[ANNÉE]]</f>
        <v>#VALUE!</v>
      </c>
      <c r="E962" s="60" t="e">
        <f t="array" ref="E962">IF($L962,VLOOKUP(Tableau1[[#This Row],[ANNÉE]],paramètres!$K$2:$K$4,1,FALSE)+1)-Tableau1[[#This Row],[ANNÉE]]</f>
        <v>#VALUE!</v>
      </c>
      <c r="F962" s="60" t="e">
        <f t="array" ref="F962">IF($L962,VLOOKUP(Tableau1[[#This Row],[ANNÉE]],paramètres!$L$2:$L$4,1,FALSE)+1)-Tableau1[[#This Row],[ANNÉE]]</f>
        <v>#VALUE!</v>
      </c>
      <c r="G962" s="61" t="e">
        <f>IF($L962,VLOOKUP(Tableau1[[#This Row],[ANNÉE]],paramètres!$M$2:$M$4,1,FALSE)+1)-Tableau1[[#This Row],[ANNÉE]]</f>
        <v>#VALUE!</v>
      </c>
    </row>
    <row r="963" spans="1:7" x14ac:dyDescent="0.25">
      <c r="A963" s="59" t="e">
        <f t="array" ref="A963">IF($L963,VLOOKUP(Tableau1[[#This Row],[ANNÉE]],paramètres!$G$2:$G$4,1,FALSE)+1)-Tableau1[[#This Row],[ANNÉE]]</f>
        <v>#VALUE!</v>
      </c>
      <c r="B963" s="60" t="e">
        <f t="array" ref="B963">IF($L963,VLOOKUP(Tableau1[[#This Row],[ANNÉE]],paramètres!$H$2:$H$4,1,FALSE)+1)-Tableau1[[#This Row],[ANNÉE]]</f>
        <v>#VALUE!</v>
      </c>
      <c r="C963" s="60" t="e">
        <f t="array" ref="C963">IF($L963,VLOOKUP(Tableau1[[#This Row],[ANNÉE]],paramètres!$I$2:$I$4,1,FALSE)+1)-Tableau1[[#This Row],[ANNÉE]]</f>
        <v>#VALUE!</v>
      </c>
      <c r="D963" s="60" t="e">
        <f t="array" ref="D963">IF($L963,VLOOKUP(Tableau1[[#This Row],[ANNÉE]],paramètres!$J$2:$J$4,1,FALSE)+1)-Tableau1[[#This Row],[ANNÉE]]</f>
        <v>#VALUE!</v>
      </c>
      <c r="E963" s="60" t="e">
        <f t="array" ref="E963">IF($L963,VLOOKUP(Tableau1[[#This Row],[ANNÉE]],paramètres!$K$2:$K$4,1,FALSE)+1)-Tableau1[[#This Row],[ANNÉE]]</f>
        <v>#VALUE!</v>
      </c>
      <c r="F963" s="60" t="e">
        <f t="array" ref="F963">IF($L963,VLOOKUP(Tableau1[[#This Row],[ANNÉE]],paramètres!$L$2:$L$4,1,FALSE)+1)-Tableau1[[#This Row],[ANNÉE]]</f>
        <v>#VALUE!</v>
      </c>
      <c r="G963" s="61" t="e">
        <f>IF($L963,VLOOKUP(Tableau1[[#This Row],[ANNÉE]],paramètres!$M$2:$M$4,1,FALSE)+1)-Tableau1[[#This Row],[ANNÉE]]</f>
        <v>#VALUE!</v>
      </c>
    </row>
    <row r="964" spans="1:7" x14ac:dyDescent="0.25">
      <c r="A964" s="59" t="e">
        <f t="array" ref="A964">IF($L964,VLOOKUP(Tableau1[[#This Row],[ANNÉE]],paramètres!$G$2:$G$4,1,FALSE)+1)-Tableau1[[#This Row],[ANNÉE]]</f>
        <v>#VALUE!</v>
      </c>
      <c r="B964" s="60" t="e">
        <f t="array" ref="B964">IF($L964,VLOOKUP(Tableau1[[#This Row],[ANNÉE]],paramètres!$H$2:$H$4,1,FALSE)+1)-Tableau1[[#This Row],[ANNÉE]]</f>
        <v>#VALUE!</v>
      </c>
      <c r="C964" s="60" t="e">
        <f t="array" ref="C964">IF($L964,VLOOKUP(Tableau1[[#This Row],[ANNÉE]],paramètres!$I$2:$I$4,1,FALSE)+1)-Tableau1[[#This Row],[ANNÉE]]</f>
        <v>#VALUE!</v>
      </c>
      <c r="D964" s="60" t="e">
        <f t="array" ref="D964">IF($L964,VLOOKUP(Tableau1[[#This Row],[ANNÉE]],paramètres!$J$2:$J$4,1,FALSE)+1)-Tableau1[[#This Row],[ANNÉE]]</f>
        <v>#VALUE!</v>
      </c>
      <c r="E964" s="60" t="e">
        <f t="array" ref="E964">IF($L964,VLOOKUP(Tableau1[[#This Row],[ANNÉE]],paramètres!$K$2:$K$4,1,FALSE)+1)-Tableau1[[#This Row],[ANNÉE]]</f>
        <v>#VALUE!</v>
      </c>
      <c r="F964" s="60" t="e">
        <f t="array" ref="F964">IF($L964,VLOOKUP(Tableau1[[#This Row],[ANNÉE]],paramètres!$L$2:$L$4,1,FALSE)+1)-Tableau1[[#This Row],[ANNÉE]]</f>
        <v>#VALUE!</v>
      </c>
      <c r="G964" s="61" t="e">
        <f>IF($L964,VLOOKUP(Tableau1[[#This Row],[ANNÉE]],paramètres!$M$2:$M$4,1,FALSE)+1)-Tableau1[[#This Row],[ANNÉE]]</f>
        <v>#VALUE!</v>
      </c>
    </row>
    <row r="965" spans="1:7" x14ac:dyDescent="0.25">
      <c r="A965" s="59" t="e">
        <f t="array" ref="A965">IF($L965,VLOOKUP(Tableau1[[#This Row],[ANNÉE]],paramètres!$G$2:$G$4,1,FALSE)+1)-Tableau1[[#This Row],[ANNÉE]]</f>
        <v>#VALUE!</v>
      </c>
      <c r="B965" s="60" t="e">
        <f t="array" ref="B965">IF($L965,VLOOKUP(Tableau1[[#This Row],[ANNÉE]],paramètres!$H$2:$H$4,1,FALSE)+1)-Tableau1[[#This Row],[ANNÉE]]</f>
        <v>#VALUE!</v>
      </c>
      <c r="C965" s="60" t="e">
        <f t="array" ref="C965">IF($L965,VLOOKUP(Tableau1[[#This Row],[ANNÉE]],paramètres!$I$2:$I$4,1,FALSE)+1)-Tableau1[[#This Row],[ANNÉE]]</f>
        <v>#VALUE!</v>
      </c>
      <c r="D965" s="60" t="e">
        <f t="array" ref="D965">IF($L965,VLOOKUP(Tableau1[[#This Row],[ANNÉE]],paramètres!$J$2:$J$4,1,FALSE)+1)-Tableau1[[#This Row],[ANNÉE]]</f>
        <v>#VALUE!</v>
      </c>
      <c r="E965" s="60" t="e">
        <f t="array" ref="E965">IF($L965,VLOOKUP(Tableau1[[#This Row],[ANNÉE]],paramètres!$K$2:$K$4,1,FALSE)+1)-Tableau1[[#This Row],[ANNÉE]]</f>
        <v>#VALUE!</v>
      </c>
      <c r="F965" s="60" t="e">
        <f t="array" ref="F965">IF($L965,VLOOKUP(Tableau1[[#This Row],[ANNÉE]],paramètres!$L$2:$L$4,1,FALSE)+1)-Tableau1[[#This Row],[ANNÉE]]</f>
        <v>#VALUE!</v>
      </c>
      <c r="G965" s="61" t="e">
        <f>IF($L965,VLOOKUP(Tableau1[[#This Row],[ANNÉE]],paramètres!$M$2:$M$4,1,FALSE)+1)-Tableau1[[#This Row],[ANNÉE]]</f>
        <v>#VALUE!</v>
      </c>
    </row>
    <row r="966" spans="1:7" x14ac:dyDescent="0.25">
      <c r="A966" s="59" t="e">
        <f t="array" ref="A966">IF($L966,VLOOKUP(Tableau1[[#This Row],[ANNÉE]],paramètres!$G$2:$G$4,1,FALSE)+1)-Tableau1[[#This Row],[ANNÉE]]</f>
        <v>#VALUE!</v>
      </c>
      <c r="B966" s="60" t="e">
        <f t="array" ref="B966">IF($L966,VLOOKUP(Tableau1[[#This Row],[ANNÉE]],paramètres!$H$2:$H$4,1,FALSE)+1)-Tableau1[[#This Row],[ANNÉE]]</f>
        <v>#VALUE!</v>
      </c>
      <c r="C966" s="60" t="e">
        <f t="array" ref="C966">IF($L966,VLOOKUP(Tableau1[[#This Row],[ANNÉE]],paramètres!$I$2:$I$4,1,FALSE)+1)-Tableau1[[#This Row],[ANNÉE]]</f>
        <v>#VALUE!</v>
      </c>
      <c r="D966" s="60" t="e">
        <f t="array" ref="D966">IF($L966,VLOOKUP(Tableau1[[#This Row],[ANNÉE]],paramètres!$J$2:$J$4,1,FALSE)+1)-Tableau1[[#This Row],[ANNÉE]]</f>
        <v>#VALUE!</v>
      </c>
      <c r="E966" s="60" t="e">
        <f t="array" ref="E966">IF($L966,VLOOKUP(Tableau1[[#This Row],[ANNÉE]],paramètres!$K$2:$K$4,1,FALSE)+1)-Tableau1[[#This Row],[ANNÉE]]</f>
        <v>#VALUE!</v>
      </c>
      <c r="F966" s="60" t="e">
        <f t="array" ref="F966">IF($L966,VLOOKUP(Tableau1[[#This Row],[ANNÉE]],paramètres!$L$2:$L$4,1,FALSE)+1)-Tableau1[[#This Row],[ANNÉE]]</f>
        <v>#VALUE!</v>
      </c>
      <c r="G966" s="61" t="e">
        <f>IF($L966,VLOOKUP(Tableau1[[#This Row],[ANNÉE]],paramètres!$M$2:$M$4,1,FALSE)+1)-Tableau1[[#This Row],[ANNÉE]]</f>
        <v>#VALUE!</v>
      </c>
    </row>
    <row r="967" spans="1:7" x14ac:dyDescent="0.25">
      <c r="A967" s="59" t="e">
        <f t="array" ref="A967">IF($L967,VLOOKUP(Tableau1[[#This Row],[ANNÉE]],paramètres!$G$2:$G$4,1,FALSE)+1)-Tableau1[[#This Row],[ANNÉE]]</f>
        <v>#VALUE!</v>
      </c>
      <c r="B967" s="60" t="e">
        <f t="array" ref="B967">IF($L967,VLOOKUP(Tableau1[[#This Row],[ANNÉE]],paramètres!$H$2:$H$4,1,FALSE)+1)-Tableau1[[#This Row],[ANNÉE]]</f>
        <v>#VALUE!</v>
      </c>
      <c r="C967" s="60" t="e">
        <f t="array" ref="C967">IF($L967,VLOOKUP(Tableau1[[#This Row],[ANNÉE]],paramètres!$I$2:$I$4,1,FALSE)+1)-Tableau1[[#This Row],[ANNÉE]]</f>
        <v>#VALUE!</v>
      </c>
      <c r="D967" s="60" t="e">
        <f t="array" ref="D967">IF($L967,VLOOKUP(Tableau1[[#This Row],[ANNÉE]],paramètres!$J$2:$J$4,1,FALSE)+1)-Tableau1[[#This Row],[ANNÉE]]</f>
        <v>#VALUE!</v>
      </c>
      <c r="E967" s="60" t="e">
        <f t="array" ref="E967">IF($L967,VLOOKUP(Tableau1[[#This Row],[ANNÉE]],paramètres!$K$2:$K$4,1,FALSE)+1)-Tableau1[[#This Row],[ANNÉE]]</f>
        <v>#VALUE!</v>
      </c>
      <c r="F967" s="60" t="e">
        <f t="array" ref="F967">IF($L967,VLOOKUP(Tableau1[[#This Row],[ANNÉE]],paramètres!$L$2:$L$4,1,FALSE)+1)-Tableau1[[#This Row],[ANNÉE]]</f>
        <v>#VALUE!</v>
      </c>
      <c r="G967" s="61" t="e">
        <f>IF($L967,VLOOKUP(Tableau1[[#This Row],[ANNÉE]],paramètres!$M$2:$M$4,1,FALSE)+1)-Tableau1[[#This Row],[ANNÉE]]</f>
        <v>#VALUE!</v>
      </c>
    </row>
    <row r="968" spans="1:7" x14ac:dyDescent="0.25">
      <c r="A968" s="59" t="e">
        <f t="array" ref="A968">IF($L968,VLOOKUP(Tableau1[[#This Row],[ANNÉE]],paramètres!$G$2:$G$4,1,FALSE)+1)-Tableau1[[#This Row],[ANNÉE]]</f>
        <v>#VALUE!</v>
      </c>
      <c r="B968" s="60" t="e">
        <f t="array" ref="B968">IF($L968,VLOOKUP(Tableau1[[#This Row],[ANNÉE]],paramètres!$H$2:$H$4,1,FALSE)+1)-Tableau1[[#This Row],[ANNÉE]]</f>
        <v>#VALUE!</v>
      </c>
      <c r="C968" s="60" t="e">
        <f t="array" ref="C968">IF($L968,VLOOKUP(Tableau1[[#This Row],[ANNÉE]],paramètres!$I$2:$I$4,1,FALSE)+1)-Tableau1[[#This Row],[ANNÉE]]</f>
        <v>#VALUE!</v>
      </c>
      <c r="D968" s="60" t="e">
        <f t="array" ref="D968">IF($L968,VLOOKUP(Tableau1[[#This Row],[ANNÉE]],paramètres!$J$2:$J$4,1,FALSE)+1)-Tableau1[[#This Row],[ANNÉE]]</f>
        <v>#VALUE!</v>
      </c>
      <c r="E968" s="60" t="e">
        <f t="array" ref="E968">IF($L968,VLOOKUP(Tableau1[[#This Row],[ANNÉE]],paramètres!$K$2:$K$4,1,FALSE)+1)-Tableau1[[#This Row],[ANNÉE]]</f>
        <v>#VALUE!</v>
      </c>
      <c r="F968" s="60" t="e">
        <f t="array" ref="F968">IF($L968,VLOOKUP(Tableau1[[#This Row],[ANNÉE]],paramètres!$L$2:$L$4,1,FALSE)+1)-Tableau1[[#This Row],[ANNÉE]]</f>
        <v>#VALUE!</v>
      </c>
      <c r="G968" s="61" t="e">
        <f>IF($L968,VLOOKUP(Tableau1[[#This Row],[ANNÉE]],paramètres!$M$2:$M$4,1,FALSE)+1)-Tableau1[[#This Row],[ANNÉE]]</f>
        <v>#VALUE!</v>
      </c>
    </row>
    <row r="969" spans="1:7" x14ac:dyDescent="0.25">
      <c r="A969" s="59" t="e">
        <f t="array" ref="A969">IF($L969,VLOOKUP(Tableau1[[#This Row],[ANNÉE]],paramètres!$G$2:$G$4,1,FALSE)+1)-Tableau1[[#This Row],[ANNÉE]]</f>
        <v>#VALUE!</v>
      </c>
      <c r="B969" s="60" t="e">
        <f t="array" ref="B969">IF($L969,VLOOKUP(Tableau1[[#This Row],[ANNÉE]],paramètres!$H$2:$H$4,1,FALSE)+1)-Tableau1[[#This Row],[ANNÉE]]</f>
        <v>#VALUE!</v>
      </c>
      <c r="C969" s="60" t="e">
        <f t="array" ref="C969">IF($L969,VLOOKUP(Tableau1[[#This Row],[ANNÉE]],paramètres!$I$2:$I$4,1,FALSE)+1)-Tableau1[[#This Row],[ANNÉE]]</f>
        <v>#VALUE!</v>
      </c>
      <c r="D969" s="60" t="e">
        <f t="array" ref="D969">IF($L969,VLOOKUP(Tableau1[[#This Row],[ANNÉE]],paramètres!$J$2:$J$4,1,FALSE)+1)-Tableau1[[#This Row],[ANNÉE]]</f>
        <v>#VALUE!</v>
      </c>
      <c r="E969" s="60" t="e">
        <f t="array" ref="E969">IF($L969,VLOOKUP(Tableau1[[#This Row],[ANNÉE]],paramètres!$K$2:$K$4,1,FALSE)+1)-Tableau1[[#This Row],[ANNÉE]]</f>
        <v>#VALUE!</v>
      </c>
      <c r="F969" s="60" t="e">
        <f t="array" ref="F969">IF($L969,VLOOKUP(Tableau1[[#This Row],[ANNÉE]],paramètres!$L$2:$L$4,1,FALSE)+1)-Tableau1[[#This Row],[ANNÉE]]</f>
        <v>#VALUE!</v>
      </c>
      <c r="G969" s="61" t="e">
        <f>IF($L969,VLOOKUP(Tableau1[[#This Row],[ANNÉE]],paramètres!$M$2:$M$4,1,FALSE)+1)-Tableau1[[#This Row],[ANNÉE]]</f>
        <v>#VALUE!</v>
      </c>
    </row>
    <row r="970" spans="1:7" x14ac:dyDescent="0.25">
      <c r="A970" s="59" t="e">
        <f t="array" ref="A970">IF($L970,VLOOKUP(Tableau1[[#This Row],[ANNÉE]],paramètres!$G$2:$G$4,1,FALSE)+1)-Tableau1[[#This Row],[ANNÉE]]</f>
        <v>#VALUE!</v>
      </c>
      <c r="B970" s="60" t="e">
        <f t="array" ref="B970">IF($L970,VLOOKUP(Tableau1[[#This Row],[ANNÉE]],paramètres!$H$2:$H$4,1,FALSE)+1)-Tableau1[[#This Row],[ANNÉE]]</f>
        <v>#VALUE!</v>
      </c>
      <c r="C970" s="60" t="e">
        <f t="array" ref="C970">IF($L970,VLOOKUP(Tableau1[[#This Row],[ANNÉE]],paramètres!$I$2:$I$4,1,FALSE)+1)-Tableau1[[#This Row],[ANNÉE]]</f>
        <v>#VALUE!</v>
      </c>
      <c r="D970" s="60" t="e">
        <f t="array" ref="D970">IF($L970,VLOOKUP(Tableau1[[#This Row],[ANNÉE]],paramètres!$J$2:$J$4,1,FALSE)+1)-Tableau1[[#This Row],[ANNÉE]]</f>
        <v>#VALUE!</v>
      </c>
      <c r="E970" s="60" t="e">
        <f t="array" ref="E970">IF($L970,VLOOKUP(Tableau1[[#This Row],[ANNÉE]],paramètres!$K$2:$K$4,1,FALSE)+1)-Tableau1[[#This Row],[ANNÉE]]</f>
        <v>#VALUE!</v>
      </c>
      <c r="F970" s="60" t="e">
        <f t="array" ref="F970">IF($L970,VLOOKUP(Tableau1[[#This Row],[ANNÉE]],paramètres!$L$2:$L$4,1,FALSE)+1)-Tableau1[[#This Row],[ANNÉE]]</f>
        <v>#VALUE!</v>
      </c>
      <c r="G970" s="61" t="e">
        <f>IF($L970,VLOOKUP(Tableau1[[#This Row],[ANNÉE]],paramètres!$M$2:$M$4,1,FALSE)+1)-Tableau1[[#This Row],[ANNÉE]]</f>
        <v>#VALUE!</v>
      </c>
    </row>
    <row r="971" spans="1:7" x14ac:dyDescent="0.25">
      <c r="A971" s="59" t="e">
        <f t="array" ref="A971">IF($L971,VLOOKUP(Tableau1[[#This Row],[ANNÉE]],paramètres!$G$2:$G$4,1,FALSE)+1)-Tableau1[[#This Row],[ANNÉE]]</f>
        <v>#VALUE!</v>
      </c>
      <c r="B971" s="60" t="e">
        <f t="array" ref="B971">IF($L971,VLOOKUP(Tableau1[[#This Row],[ANNÉE]],paramètres!$H$2:$H$4,1,FALSE)+1)-Tableau1[[#This Row],[ANNÉE]]</f>
        <v>#VALUE!</v>
      </c>
      <c r="C971" s="60" t="e">
        <f t="array" ref="C971">IF($L971,VLOOKUP(Tableau1[[#This Row],[ANNÉE]],paramètres!$I$2:$I$4,1,FALSE)+1)-Tableau1[[#This Row],[ANNÉE]]</f>
        <v>#VALUE!</v>
      </c>
      <c r="D971" s="60" t="e">
        <f t="array" ref="D971">IF($L971,VLOOKUP(Tableau1[[#This Row],[ANNÉE]],paramètres!$J$2:$J$4,1,FALSE)+1)-Tableau1[[#This Row],[ANNÉE]]</f>
        <v>#VALUE!</v>
      </c>
      <c r="E971" s="60" t="e">
        <f t="array" ref="E971">IF($L971,VLOOKUP(Tableau1[[#This Row],[ANNÉE]],paramètres!$K$2:$K$4,1,FALSE)+1)-Tableau1[[#This Row],[ANNÉE]]</f>
        <v>#VALUE!</v>
      </c>
      <c r="F971" s="60" t="e">
        <f t="array" ref="F971">IF($L971,VLOOKUP(Tableau1[[#This Row],[ANNÉE]],paramètres!$L$2:$L$4,1,FALSE)+1)-Tableau1[[#This Row],[ANNÉE]]</f>
        <v>#VALUE!</v>
      </c>
      <c r="G971" s="61" t="e">
        <f>IF($L971,VLOOKUP(Tableau1[[#This Row],[ANNÉE]],paramètres!$M$2:$M$4,1,FALSE)+1)-Tableau1[[#This Row],[ANNÉE]]</f>
        <v>#VALUE!</v>
      </c>
    </row>
    <row r="972" spans="1:7" x14ac:dyDescent="0.25">
      <c r="A972" s="59" t="e">
        <f t="array" ref="A972">IF($L972,VLOOKUP(Tableau1[[#This Row],[ANNÉE]],paramètres!$G$2:$G$4,1,FALSE)+1)-Tableau1[[#This Row],[ANNÉE]]</f>
        <v>#VALUE!</v>
      </c>
      <c r="B972" s="60" t="e">
        <f t="array" ref="B972">IF($L972,VLOOKUP(Tableau1[[#This Row],[ANNÉE]],paramètres!$H$2:$H$4,1,FALSE)+1)-Tableau1[[#This Row],[ANNÉE]]</f>
        <v>#VALUE!</v>
      </c>
      <c r="C972" s="60" t="e">
        <f t="array" ref="C972">IF($L972,VLOOKUP(Tableau1[[#This Row],[ANNÉE]],paramètres!$I$2:$I$4,1,FALSE)+1)-Tableau1[[#This Row],[ANNÉE]]</f>
        <v>#VALUE!</v>
      </c>
      <c r="D972" s="60" t="e">
        <f t="array" ref="D972">IF($L972,VLOOKUP(Tableau1[[#This Row],[ANNÉE]],paramètres!$J$2:$J$4,1,FALSE)+1)-Tableau1[[#This Row],[ANNÉE]]</f>
        <v>#VALUE!</v>
      </c>
      <c r="E972" s="60" t="e">
        <f t="array" ref="E972">IF($L972,VLOOKUP(Tableau1[[#This Row],[ANNÉE]],paramètres!$K$2:$K$4,1,FALSE)+1)-Tableau1[[#This Row],[ANNÉE]]</f>
        <v>#VALUE!</v>
      </c>
      <c r="F972" s="60" t="e">
        <f t="array" ref="F972">IF($L972,VLOOKUP(Tableau1[[#This Row],[ANNÉE]],paramètres!$L$2:$L$4,1,FALSE)+1)-Tableau1[[#This Row],[ANNÉE]]</f>
        <v>#VALUE!</v>
      </c>
      <c r="G972" s="61" t="e">
        <f>IF($L972,VLOOKUP(Tableau1[[#This Row],[ANNÉE]],paramètres!$M$2:$M$4,1,FALSE)+1)-Tableau1[[#This Row],[ANNÉE]]</f>
        <v>#VALUE!</v>
      </c>
    </row>
    <row r="973" spans="1:7" x14ac:dyDescent="0.25">
      <c r="A973" s="59" t="e">
        <f t="array" ref="A973">IF($L973,VLOOKUP(Tableau1[[#This Row],[ANNÉE]],paramètres!$G$2:$G$4,1,FALSE)+1)-Tableau1[[#This Row],[ANNÉE]]</f>
        <v>#VALUE!</v>
      </c>
      <c r="B973" s="60" t="e">
        <f t="array" ref="B973">IF($L973,VLOOKUP(Tableau1[[#This Row],[ANNÉE]],paramètres!$H$2:$H$4,1,FALSE)+1)-Tableau1[[#This Row],[ANNÉE]]</f>
        <v>#VALUE!</v>
      </c>
      <c r="C973" s="60" t="e">
        <f t="array" ref="C973">IF($L973,VLOOKUP(Tableau1[[#This Row],[ANNÉE]],paramètres!$I$2:$I$4,1,FALSE)+1)-Tableau1[[#This Row],[ANNÉE]]</f>
        <v>#VALUE!</v>
      </c>
      <c r="D973" s="60" t="e">
        <f t="array" ref="D973">IF($L973,VLOOKUP(Tableau1[[#This Row],[ANNÉE]],paramètres!$J$2:$J$4,1,FALSE)+1)-Tableau1[[#This Row],[ANNÉE]]</f>
        <v>#VALUE!</v>
      </c>
      <c r="E973" s="60" t="e">
        <f t="array" ref="E973">IF($L973,VLOOKUP(Tableau1[[#This Row],[ANNÉE]],paramètres!$K$2:$K$4,1,FALSE)+1)-Tableau1[[#This Row],[ANNÉE]]</f>
        <v>#VALUE!</v>
      </c>
      <c r="F973" s="60" t="e">
        <f t="array" ref="F973">IF($L973,VLOOKUP(Tableau1[[#This Row],[ANNÉE]],paramètres!$L$2:$L$4,1,FALSE)+1)-Tableau1[[#This Row],[ANNÉE]]</f>
        <v>#VALUE!</v>
      </c>
      <c r="G973" s="61" t="e">
        <f>IF($L973,VLOOKUP(Tableau1[[#This Row],[ANNÉE]],paramètres!$M$2:$M$4,1,FALSE)+1)-Tableau1[[#This Row],[ANNÉE]]</f>
        <v>#VALUE!</v>
      </c>
    </row>
    <row r="974" spans="1:7" x14ac:dyDescent="0.25">
      <c r="A974" s="59" t="e">
        <f t="array" ref="A974">IF($L974,VLOOKUP(Tableau1[[#This Row],[ANNÉE]],paramètres!$G$2:$G$4,1,FALSE)+1)-Tableau1[[#This Row],[ANNÉE]]</f>
        <v>#VALUE!</v>
      </c>
      <c r="B974" s="60" t="e">
        <f t="array" ref="B974">IF($L974,VLOOKUP(Tableau1[[#This Row],[ANNÉE]],paramètres!$H$2:$H$4,1,FALSE)+1)-Tableau1[[#This Row],[ANNÉE]]</f>
        <v>#VALUE!</v>
      </c>
      <c r="C974" s="60" t="e">
        <f t="array" ref="C974">IF($L974,VLOOKUP(Tableau1[[#This Row],[ANNÉE]],paramètres!$I$2:$I$4,1,FALSE)+1)-Tableau1[[#This Row],[ANNÉE]]</f>
        <v>#VALUE!</v>
      </c>
      <c r="D974" s="60" t="e">
        <f t="array" ref="D974">IF($L974,VLOOKUP(Tableau1[[#This Row],[ANNÉE]],paramètres!$J$2:$J$4,1,FALSE)+1)-Tableau1[[#This Row],[ANNÉE]]</f>
        <v>#VALUE!</v>
      </c>
      <c r="E974" s="60" t="e">
        <f t="array" ref="E974">IF($L974,VLOOKUP(Tableau1[[#This Row],[ANNÉE]],paramètres!$K$2:$K$4,1,FALSE)+1)-Tableau1[[#This Row],[ANNÉE]]</f>
        <v>#VALUE!</v>
      </c>
      <c r="F974" s="60" t="e">
        <f t="array" ref="F974">IF($L974,VLOOKUP(Tableau1[[#This Row],[ANNÉE]],paramètres!$L$2:$L$4,1,FALSE)+1)-Tableau1[[#This Row],[ANNÉE]]</f>
        <v>#VALUE!</v>
      </c>
      <c r="G974" s="61" t="e">
        <f>IF($L974,VLOOKUP(Tableau1[[#This Row],[ANNÉE]],paramètres!$M$2:$M$4,1,FALSE)+1)-Tableau1[[#This Row],[ANNÉE]]</f>
        <v>#VALUE!</v>
      </c>
    </row>
    <row r="975" spans="1:7" x14ac:dyDescent="0.25">
      <c r="A975" s="59" t="e">
        <f t="array" ref="A975">IF($L975,VLOOKUP(Tableau1[[#This Row],[ANNÉE]],paramètres!$G$2:$G$4,1,FALSE)+1)-Tableau1[[#This Row],[ANNÉE]]</f>
        <v>#VALUE!</v>
      </c>
      <c r="B975" s="60" t="e">
        <f t="array" ref="B975">IF($L975,VLOOKUP(Tableau1[[#This Row],[ANNÉE]],paramètres!$H$2:$H$4,1,FALSE)+1)-Tableau1[[#This Row],[ANNÉE]]</f>
        <v>#VALUE!</v>
      </c>
      <c r="C975" s="60" t="e">
        <f t="array" ref="C975">IF($L975,VLOOKUP(Tableau1[[#This Row],[ANNÉE]],paramètres!$I$2:$I$4,1,FALSE)+1)-Tableau1[[#This Row],[ANNÉE]]</f>
        <v>#VALUE!</v>
      </c>
      <c r="D975" s="60" t="e">
        <f t="array" ref="D975">IF($L975,VLOOKUP(Tableau1[[#This Row],[ANNÉE]],paramètres!$J$2:$J$4,1,FALSE)+1)-Tableau1[[#This Row],[ANNÉE]]</f>
        <v>#VALUE!</v>
      </c>
      <c r="E975" s="60" t="e">
        <f t="array" ref="E975">IF($L975,VLOOKUP(Tableau1[[#This Row],[ANNÉE]],paramètres!$K$2:$K$4,1,FALSE)+1)-Tableau1[[#This Row],[ANNÉE]]</f>
        <v>#VALUE!</v>
      </c>
      <c r="F975" s="60" t="e">
        <f t="array" ref="F975">IF($L975,VLOOKUP(Tableau1[[#This Row],[ANNÉE]],paramètres!$L$2:$L$4,1,FALSE)+1)-Tableau1[[#This Row],[ANNÉE]]</f>
        <v>#VALUE!</v>
      </c>
      <c r="G975" s="61" t="e">
        <f>IF($L975,VLOOKUP(Tableau1[[#This Row],[ANNÉE]],paramètres!$M$2:$M$4,1,FALSE)+1)-Tableau1[[#This Row],[ANNÉE]]</f>
        <v>#VALUE!</v>
      </c>
    </row>
    <row r="976" spans="1:7" x14ac:dyDescent="0.25">
      <c r="A976" s="59" t="e">
        <f t="array" ref="A976">IF($L976,VLOOKUP(Tableau1[[#This Row],[ANNÉE]],paramètres!$G$2:$G$4,1,FALSE)+1)-Tableau1[[#This Row],[ANNÉE]]</f>
        <v>#VALUE!</v>
      </c>
      <c r="B976" s="60" t="e">
        <f t="array" ref="B976">IF($L976,VLOOKUP(Tableau1[[#This Row],[ANNÉE]],paramètres!$H$2:$H$4,1,FALSE)+1)-Tableau1[[#This Row],[ANNÉE]]</f>
        <v>#VALUE!</v>
      </c>
      <c r="C976" s="60" t="e">
        <f t="array" ref="C976">IF($L976,VLOOKUP(Tableau1[[#This Row],[ANNÉE]],paramètres!$I$2:$I$4,1,FALSE)+1)-Tableau1[[#This Row],[ANNÉE]]</f>
        <v>#VALUE!</v>
      </c>
      <c r="D976" s="60" t="e">
        <f t="array" ref="D976">IF($L976,VLOOKUP(Tableau1[[#This Row],[ANNÉE]],paramètres!$J$2:$J$4,1,FALSE)+1)-Tableau1[[#This Row],[ANNÉE]]</f>
        <v>#VALUE!</v>
      </c>
      <c r="E976" s="60" t="e">
        <f t="array" ref="E976">IF($L976,VLOOKUP(Tableau1[[#This Row],[ANNÉE]],paramètres!$K$2:$K$4,1,FALSE)+1)-Tableau1[[#This Row],[ANNÉE]]</f>
        <v>#VALUE!</v>
      </c>
      <c r="F976" s="60" t="e">
        <f t="array" ref="F976">IF($L976,VLOOKUP(Tableau1[[#This Row],[ANNÉE]],paramètres!$L$2:$L$4,1,FALSE)+1)-Tableau1[[#This Row],[ANNÉE]]</f>
        <v>#VALUE!</v>
      </c>
      <c r="G976" s="61" t="e">
        <f>IF($L976,VLOOKUP(Tableau1[[#This Row],[ANNÉE]],paramètres!$M$2:$M$4,1,FALSE)+1)-Tableau1[[#This Row],[ANNÉE]]</f>
        <v>#VALUE!</v>
      </c>
    </row>
    <row r="977" spans="1:7" x14ac:dyDescent="0.25">
      <c r="A977" s="59" t="e">
        <f t="array" ref="A977">IF($L977,VLOOKUP(Tableau1[[#This Row],[ANNÉE]],paramètres!$G$2:$G$4,1,FALSE)+1)-Tableau1[[#This Row],[ANNÉE]]</f>
        <v>#VALUE!</v>
      </c>
      <c r="B977" s="60" t="e">
        <f t="array" ref="B977">IF($L977,VLOOKUP(Tableau1[[#This Row],[ANNÉE]],paramètres!$H$2:$H$4,1,FALSE)+1)-Tableau1[[#This Row],[ANNÉE]]</f>
        <v>#VALUE!</v>
      </c>
      <c r="C977" s="60" t="e">
        <f t="array" ref="C977">IF($L977,VLOOKUP(Tableau1[[#This Row],[ANNÉE]],paramètres!$I$2:$I$4,1,FALSE)+1)-Tableau1[[#This Row],[ANNÉE]]</f>
        <v>#VALUE!</v>
      </c>
      <c r="D977" s="60" t="e">
        <f t="array" ref="D977">IF($L977,VLOOKUP(Tableau1[[#This Row],[ANNÉE]],paramètres!$J$2:$J$4,1,FALSE)+1)-Tableau1[[#This Row],[ANNÉE]]</f>
        <v>#VALUE!</v>
      </c>
      <c r="E977" s="60" t="e">
        <f t="array" ref="E977">IF($L977,VLOOKUP(Tableau1[[#This Row],[ANNÉE]],paramètres!$K$2:$K$4,1,FALSE)+1)-Tableau1[[#This Row],[ANNÉE]]</f>
        <v>#VALUE!</v>
      </c>
      <c r="F977" s="60" t="e">
        <f t="array" ref="F977">IF($L977,VLOOKUP(Tableau1[[#This Row],[ANNÉE]],paramètres!$L$2:$L$4,1,FALSE)+1)-Tableau1[[#This Row],[ANNÉE]]</f>
        <v>#VALUE!</v>
      </c>
      <c r="G977" s="61" t="e">
        <f>IF($L977,VLOOKUP(Tableau1[[#This Row],[ANNÉE]],paramètres!$M$2:$M$4,1,FALSE)+1)-Tableau1[[#This Row],[ANNÉE]]</f>
        <v>#VALUE!</v>
      </c>
    </row>
    <row r="978" spans="1:7" x14ac:dyDescent="0.25">
      <c r="A978" s="59" t="e">
        <f t="array" ref="A978">IF($L978,VLOOKUP(Tableau1[[#This Row],[ANNÉE]],paramètres!$G$2:$G$4,1,FALSE)+1)-Tableau1[[#This Row],[ANNÉE]]</f>
        <v>#VALUE!</v>
      </c>
      <c r="B978" s="60" t="e">
        <f t="array" ref="B978">IF($L978,VLOOKUP(Tableau1[[#This Row],[ANNÉE]],paramètres!$H$2:$H$4,1,FALSE)+1)-Tableau1[[#This Row],[ANNÉE]]</f>
        <v>#VALUE!</v>
      </c>
      <c r="C978" s="60" t="e">
        <f t="array" ref="C978">IF($L978,VLOOKUP(Tableau1[[#This Row],[ANNÉE]],paramètres!$I$2:$I$4,1,FALSE)+1)-Tableau1[[#This Row],[ANNÉE]]</f>
        <v>#VALUE!</v>
      </c>
      <c r="D978" s="60" t="e">
        <f t="array" ref="D978">IF($L978,VLOOKUP(Tableau1[[#This Row],[ANNÉE]],paramètres!$J$2:$J$4,1,FALSE)+1)-Tableau1[[#This Row],[ANNÉE]]</f>
        <v>#VALUE!</v>
      </c>
      <c r="E978" s="60" t="e">
        <f t="array" ref="E978">IF($L978,VLOOKUP(Tableau1[[#This Row],[ANNÉE]],paramètres!$K$2:$K$4,1,FALSE)+1)-Tableau1[[#This Row],[ANNÉE]]</f>
        <v>#VALUE!</v>
      </c>
      <c r="F978" s="60" t="e">
        <f t="array" ref="F978">IF($L978,VLOOKUP(Tableau1[[#This Row],[ANNÉE]],paramètres!$L$2:$L$4,1,FALSE)+1)-Tableau1[[#This Row],[ANNÉE]]</f>
        <v>#VALUE!</v>
      </c>
      <c r="G978" s="61" t="e">
        <f>IF($L978,VLOOKUP(Tableau1[[#This Row],[ANNÉE]],paramètres!$M$2:$M$4,1,FALSE)+1)-Tableau1[[#This Row],[ANNÉE]]</f>
        <v>#VALUE!</v>
      </c>
    </row>
    <row r="979" spans="1:7" x14ac:dyDescent="0.25">
      <c r="A979" s="59" t="e">
        <f t="array" ref="A979">IF($L979,VLOOKUP(Tableau1[[#This Row],[ANNÉE]],paramètres!$G$2:$G$4,1,FALSE)+1)-Tableau1[[#This Row],[ANNÉE]]</f>
        <v>#VALUE!</v>
      </c>
      <c r="B979" s="60" t="e">
        <f t="array" ref="B979">IF($L979,VLOOKUP(Tableau1[[#This Row],[ANNÉE]],paramètres!$H$2:$H$4,1,FALSE)+1)-Tableau1[[#This Row],[ANNÉE]]</f>
        <v>#VALUE!</v>
      </c>
      <c r="C979" s="60" t="e">
        <f t="array" ref="C979">IF($L979,VLOOKUP(Tableau1[[#This Row],[ANNÉE]],paramètres!$I$2:$I$4,1,FALSE)+1)-Tableau1[[#This Row],[ANNÉE]]</f>
        <v>#VALUE!</v>
      </c>
      <c r="D979" s="60" t="e">
        <f t="array" ref="D979">IF($L979,VLOOKUP(Tableau1[[#This Row],[ANNÉE]],paramètres!$J$2:$J$4,1,FALSE)+1)-Tableau1[[#This Row],[ANNÉE]]</f>
        <v>#VALUE!</v>
      </c>
      <c r="E979" s="60" t="e">
        <f t="array" ref="E979">IF($L979,VLOOKUP(Tableau1[[#This Row],[ANNÉE]],paramètres!$K$2:$K$4,1,FALSE)+1)-Tableau1[[#This Row],[ANNÉE]]</f>
        <v>#VALUE!</v>
      </c>
      <c r="F979" s="60" t="e">
        <f t="array" ref="F979">IF($L979,VLOOKUP(Tableau1[[#This Row],[ANNÉE]],paramètres!$L$2:$L$4,1,FALSE)+1)-Tableau1[[#This Row],[ANNÉE]]</f>
        <v>#VALUE!</v>
      </c>
      <c r="G979" s="61" t="e">
        <f>IF($L979,VLOOKUP(Tableau1[[#This Row],[ANNÉE]],paramètres!$M$2:$M$4,1,FALSE)+1)-Tableau1[[#This Row],[ANNÉE]]</f>
        <v>#VALUE!</v>
      </c>
    </row>
    <row r="980" spans="1:7" x14ac:dyDescent="0.25">
      <c r="A980" s="59" t="e">
        <f t="array" ref="A980">IF($L980,VLOOKUP(Tableau1[[#This Row],[ANNÉE]],paramètres!$G$2:$G$4,1,FALSE)+1)-Tableau1[[#This Row],[ANNÉE]]</f>
        <v>#VALUE!</v>
      </c>
      <c r="B980" s="60" t="e">
        <f t="array" ref="B980">IF($L980,VLOOKUP(Tableau1[[#This Row],[ANNÉE]],paramètres!$H$2:$H$4,1,FALSE)+1)-Tableau1[[#This Row],[ANNÉE]]</f>
        <v>#VALUE!</v>
      </c>
      <c r="C980" s="60" t="e">
        <f t="array" ref="C980">IF($L980,VLOOKUP(Tableau1[[#This Row],[ANNÉE]],paramètres!$I$2:$I$4,1,FALSE)+1)-Tableau1[[#This Row],[ANNÉE]]</f>
        <v>#VALUE!</v>
      </c>
      <c r="D980" s="60" t="e">
        <f t="array" ref="D980">IF($L980,VLOOKUP(Tableau1[[#This Row],[ANNÉE]],paramètres!$J$2:$J$4,1,FALSE)+1)-Tableau1[[#This Row],[ANNÉE]]</f>
        <v>#VALUE!</v>
      </c>
      <c r="E980" s="60" t="e">
        <f t="array" ref="E980">IF($L980,VLOOKUP(Tableau1[[#This Row],[ANNÉE]],paramètres!$K$2:$K$4,1,FALSE)+1)-Tableau1[[#This Row],[ANNÉE]]</f>
        <v>#VALUE!</v>
      </c>
      <c r="F980" s="60" t="e">
        <f t="array" ref="F980">IF($L980,VLOOKUP(Tableau1[[#This Row],[ANNÉE]],paramètres!$L$2:$L$4,1,FALSE)+1)-Tableau1[[#This Row],[ANNÉE]]</f>
        <v>#VALUE!</v>
      </c>
      <c r="G980" s="61" t="e">
        <f>IF($L980,VLOOKUP(Tableau1[[#This Row],[ANNÉE]],paramètres!$M$2:$M$4,1,FALSE)+1)-Tableau1[[#This Row],[ANNÉE]]</f>
        <v>#VALUE!</v>
      </c>
    </row>
    <row r="981" spans="1:7" x14ac:dyDescent="0.25">
      <c r="A981" s="59" t="e">
        <f t="array" ref="A981">IF($L981,VLOOKUP(Tableau1[[#This Row],[ANNÉE]],paramètres!$G$2:$G$4,1,FALSE)+1)-Tableau1[[#This Row],[ANNÉE]]</f>
        <v>#VALUE!</v>
      </c>
      <c r="B981" s="60" t="e">
        <f t="array" ref="B981">IF($L981,VLOOKUP(Tableau1[[#This Row],[ANNÉE]],paramètres!$H$2:$H$4,1,FALSE)+1)-Tableau1[[#This Row],[ANNÉE]]</f>
        <v>#VALUE!</v>
      </c>
      <c r="C981" s="60" t="e">
        <f t="array" ref="C981">IF($L981,VLOOKUP(Tableau1[[#This Row],[ANNÉE]],paramètres!$I$2:$I$4,1,FALSE)+1)-Tableau1[[#This Row],[ANNÉE]]</f>
        <v>#VALUE!</v>
      </c>
      <c r="D981" s="60" t="e">
        <f t="array" ref="D981">IF($L981,VLOOKUP(Tableau1[[#This Row],[ANNÉE]],paramètres!$J$2:$J$4,1,FALSE)+1)-Tableau1[[#This Row],[ANNÉE]]</f>
        <v>#VALUE!</v>
      </c>
      <c r="E981" s="60" t="e">
        <f t="array" ref="E981">IF($L981,VLOOKUP(Tableau1[[#This Row],[ANNÉE]],paramètres!$K$2:$K$4,1,FALSE)+1)-Tableau1[[#This Row],[ANNÉE]]</f>
        <v>#VALUE!</v>
      </c>
      <c r="F981" s="60" t="e">
        <f t="array" ref="F981">IF($L981,VLOOKUP(Tableau1[[#This Row],[ANNÉE]],paramètres!$L$2:$L$4,1,FALSE)+1)-Tableau1[[#This Row],[ANNÉE]]</f>
        <v>#VALUE!</v>
      </c>
      <c r="G981" s="61" t="e">
        <f>IF($L981,VLOOKUP(Tableau1[[#This Row],[ANNÉE]],paramètres!$M$2:$M$4,1,FALSE)+1)-Tableau1[[#This Row],[ANNÉE]]</f>
        <v>#VALUE!</v>
      </c>
    </row>
    <row r="982" spans="1:7" x14ac:dyDescent="0.25">
      <c r="A982" s="59" t="e">
        <f t="array" ref="A982">IF($L982,VLOOKUP(Tableau1[[#This Row],[ANNÉE]],paramètres!$G$2:$G$4,1,FALSE)+1)-Tableau1[[#This Row],[ANNÉE]]</f>
        <v>#VALUE!</v>
      </c>
      <c r="B982" s="60" t="e">
        <f t="array" ref="B982">IF($L982,VLOOKUP(Tableau1[[#This Row],[ANNÉE]],paramètres!$H$2:$H$4,1,FALSE)+1)-Tableau1[[#This Row],[ANNÉE]]</f>
        <v>#VALUE!</v>
      </c>
      <c r="C982" s="60" t="e">
        <f t="array" ref="C982">IF($L982,VLOOKUP(Tableau1[[#This Row],[ANNÉE]],paramètres!$I$2:$I$4,1,FALSE)+1)-Tableau1[[#This Row],[ANNÉE]]</f>
        <v>#VALUE!</v>
      </c>
      <c r="D982" s="60" t="e">
        <f t="array" ref="D982">IF($L982,VLOOKUP(Tableau1[[#This Row],[ANNÉE]],paramètres!$J$2:$J$4,1,FALSE)+1)-Tableau1[[#This Row],[ANNÉE]]</f>
        <v>#VALUE!</v>
      </c>
      <c r="E982" s="60" t="e">
        <f t="array" ref="E982">IF($L982,VLOOKUP(Tableau1[[#This Row],[ANNÉE]],paramètres!$K$2:$K$4,1,FALSE)+1)-Tableau1[[#This Row],[ANNÉE]]</f>
        <v>#VALUE!</v>
      </c>
      <c r="F982" s="60" t="e">
        <f t="array" ref="F982">IF($L982,VLOOKUP(Tableau1[[#This Row],[ANNÉE]],paramètres!$L$2:$L$4,1,FALSE)+1)-Tableau1[[#This Row],[ANNÉE]]</f>
        <v>#VALUE!</v>
      </c>
      <c r="G982" s="61" t="e">
        <f>IF($L982,VLOOKUP(Tableau1[[#This Row],[ANNÉE]],paramètres!$M$2:$M$4,1,FALSE)+1)-Tableau1[[#This Row],[ANNÉE]]</f>
        <v>#VALUE!</v>
      </c>
    </row>
    <row r="983" spans="1:7" x14ac:dyDescent="0.25">
      <c r="A983" s="59" t="e">
        <f t="array" ref="A983">IF($L983,VLOOKUP(Tableau1[[#This Row],[ANNÉE]],paramètres!$G$2:$G$4,1,FALSE)+1)-Tableau1[[#This Row],[ANNÉE]]</f>
        <v>#VALUE!</v>
      </c>
      <c r="B983" s="60" t="e">
        <f t="array" ref="B983">IF($L983,VLOOKUP(Tableau1[[#This Row],[ANNÉE]],paramètres!$H$2:$H$4,1,FALSE)+1)-Tableau1[[#This Row],[ANNÉE]]</f>
        <v>#VALUE!</v>
      </c>
      <c r="C983" s="60" t="e">
        <f t="array" ref="C983">IF($L983,VLOOKUP(Tableau1[[#This Row],[ANNÉE]],paramètres!$I$2:$I$4,1,FALSE)+1)-Tableau1[[#This Row],[ANNÉE]]</f>
        <v>#VALUE!</v>
      </c>
      <c r="D983" s="60" t="e">
        <f t="array" ref="D983">IF($L983,VLOOKUP(Tableau1[[#This Row],[ANNÉE]],paramètres!$J$2:$J$4,1,FALSE)+1)-Tableau1[[#This Row],[ANNÉE]]</f>
        <v>#VALUE!</v>
      </c>
      <c r="E983" s="60" t="e">
        <f t="array" ref="E983">IF($L983,VLOOKUP(Tableau1[[#This Row],[ANNÉE]],paramètres!$K$2:$K$4,1,FALSE)+1)-Tableau1[[#This Row],[ANNÉE]]</f>
        <v>#VALUE!</v>
      </c>
      <c r="F983" s="60" t="e">
        <f t="array" ref="F983">IF($L983,VLOOKUP(Tableau1[[#This Row],[ANNÉE]],paramètres!$L$2:$L$4,1,FALSE)+1)-Tableau1[[#This Row],[ANNÉE]]</f>
        <v>#VALUE!</v>
      </c>
      <c r="G983" s="61" t="e">
        <f>IF($L983,VLOOKUP(Tableau1[[#This Row],[ANNÉE]],paramètres!$M$2:$M$4,1,FALSE)+1)-Tableau1[[#This Row],[ANNÉE]]</f>
        <v>#VALUE!</v>
      </c>
    </row>
    <row r="984" spans="1:7" x14ac:dyDescent="0.25">
      <c r="A984" s="59" t="e">
        <f t="array" ref="A984">IF($L984,VLOOKUP(Tableau1[[#This Row],[ANNÉE]],paramètres!$G$2:$G$4,1,FALSE)+1)-Tableau1[[#This Row],[ANNÉE]]</f>
        <v>#VALUE!</v>
      </c>
      <c r="B984" s="60" t="e">
        <f t="array" ref="B984">IF($L984,VLOOKUP(Tableau1[[#This Row],[ANNÉE]],paramètres!$H$2:$H$4,1,FALSE)+1)-Tableau1[[#This Row],[ANNÉE]]</f>
        <v>#VALUE!</v>
      </c>
      <c r="C984" s="60" t="e">
        <f t="array" ref="C984">IF($L984,VLOOKUP(Tableau1[[#This Row],[ANNÉE]],paramètres!$I$2:$I$4,1,FALSE)+1)-Tableau1[[#This Row],[ANNÉE]]</f>
        <v>#VALUE!</v>
      </c>
      <c r="D984" s="60" t="e">
        <f t="array" ref="D984">IF($L984,VLOOKUP(Tableau1[[#This Row],[ANNÉE]],paramètres!$J$2:$J$4,1,FALSE)+1)-Tableau1[[#This Row],[ANNÉE]]</f>
        <v>#VALUE!</v>
      </c>
      <c r="E984" s="60" t="e">
        <f t="array" ref="E984">IF($L984,VLOOKUP(Tableau1[[#This Row],[ANNÉE]],paramètres!$K$2:$K$4,1,FALSE)+1)-Tableau1[[#This Row],[ANNÉE]]</f>
        <v>#VALUE!</v>
      </c>
      <c r="F984" s="60" t="e">
        <f t="array" ref="F984">IF($L984,VLOOKUP(Tableau1[[#This Row],[ANNÉE]],paramètres!$L$2:$L$4,1,FALSE)+1)-Tableau1[[#This Row],[ANNÉE]]</f>
        <v>#VALUE!</v>
      </c>
      <c r="G984" s="61" t="e">
        <f>IF($L984,VLOOKUP(Tableau1[[#This Row],[ANNÉE]],paramètres!$M$2:$M$4,1,FALSE)+1)-Tableau1[[#This Row],[ANNÉE]]</f>
        <v>#VALUE!</v>
      </c>
    </row>
    <row r="985" spans="1:7" x14ac:dyDescent="0.25">
      <c r="A985" s="59" t="e">
        <f t="array" ref="A985">IF($L985,VLOOKUP(Tableau1[[#This Row],[ANNÉE]],paramètres!$G$2:$G$4,1,FALSE)+1)-Tableau1[[#This Row],[ANNÉE]]</f>
        <v>#VALUE!</v>
      </c>
      <c r="B985" s="60" t="e">
        <f t="array" ref="B985">IF($L985,VLOOKUP(Tableau1[[#This Row],[ANNÉE]],paramètres!$H$2:$H$4,1,FALSE)+1)-Tableau1[[#This Row],[ANNÉE]]</f>
        <v>#VALUE!</v>
      </c>
      <c r="C985" s="60" t="e">
        <f t="array" ref="C985">IF($L985,VLOOKUP(Tableau1[[#This Row],[ANNÉE]],paramètres!$I$2:$I$4,1,FALSE)+1)-Tableau1[[#This Row],[ANNÉE]]</f>
        <v>#VALUE!</v>
      </c>
      <c r="D985" s="60" t="e">
        <f t="array" ref="D985">IF($L985,VLOOKUP(Tableau1[[#This Row],[ANNÉE]],paramètres!$J$2:$J$4,1,FALSE)+1)-Tableau1[[#This Row],[ANNÉE]]</f>
        <v>#VALUE!</v>
      </c>
      <c r="E985" s="60" t="e">
        <f t="array" ref="E985">IF($L985,VLOOKUP(Tableau1[[#This Row],[ANNÉE]],paramètres!$K$2:$K$4,1,FALSE)+1)-Tableau1[[#This Row],[ANNÉE]]</f>
        <v>#VALUE!</v>
      </c>
      <c r="F985" s="60" t="e">
        <f t="array" ref="F985">IF($L985,VLOOKUP(Tableau1[[#This Row],[ANNÉE]],paramètres!$L$2:$L$4,1,FALSE)+1)-Tableau1[[#This Row],[ANNÉE]]</f>
        <v>#VALUE!</v>
      </c>
      <c r="G985" s="61" t="e">
        <f>IF($L985,VLOOKUP(Tableau1[[#This Row],[ANNÉE]],paramètres!$M$2:$M$4,1,FALSE)+1)-Tableau1[[#This Row],[ANNÉE]]</f>
        <v>#VALUE!</v>
      </c>
    </row>
    <row r="986" spans="1:7" x14ac:dyDescent="0.25">
      <c r="A986" s="59" t="e">
        <f t="array" ref="A986">IF($L986,VLOOKUP(Tableau1[[#This Row],[ANNÉE]],paramètres!$G$2:$G$4,1,FALSE)+1)-Tableau1[[#This Row],[ANNÉE]]</f>
        <v>#VALUE!</v>
      </c>
      <c r="B986" s="60" t="e">
        <f t="array" ref="B986">IF($L986,VLOOKUP(Tableau1[[#This Row],[ANNÉE]],paramètres!$H$2:$H$4,1,FALSE)+1)-Tableau1[[#This Row],[ANNÉE]]</f>
        <v>#VALUE!</v>
      </c>
      <c r="C986" s="60" t="e">
        <f t="array" ref="C986">IF($L986,VLOOKUP(Tableau1[[#This Row],[ANNÉE]],paramètres!$I$2:$I$4,1,FALSE)+1)-Tableau1[[#This Row],[ANNÉE]]</f>
        <v>#VALUE!</v>
      </c>
      <c r="D986" s="60" t="e">
        <f t="array" ref="D986">IF($L986,VLOOKUP(Tableau1[[#This Row],[ANNÉE]],paramètres!$J$2:$J$4,1,FALSE)+1)-Tableau1[[#This Row],[ANNÉE]]</f>
        <v>#VALUE!</v>
      </c>
      <c r="E986" s="60" t="e">
        <f t="array" ref="E986">IF($L986,VLOOKUP(Tableau1[[#This Row],[ANNÉE]],paramètres!$K$2:$K$4,1,FALSE)+1)-Tableau1[[#This Row],[ANNÉE]]</f>
        <v>#VALUE!</v>
      </c>
      <c r="F986" s="60" t="e">
        <f t="array" ref="F986">IF($L986,VLOOKUP(Tableau1[[#This Row],[ANNÉE]],paramètres!$L$2:$L$4,1,FALSE)+1)-Tableau1[[#This Row],[ANNÉE]]</f>
        <v>#VALUE!</v>
      </c>
      <c r="G986" s="61" t="e">
        <f>IF($L986,VLOOKUP(Tableau1[[#This Row],[ANNÉE]],paramètres!$M$2:$M$4,1,FALSE)+1)-Tableau1[[#This Row],[ANNÉE]]</f>
        <v>#VALUE!</v>
      </c>
    </row>
    <row r="987" spans="1:7" x14ac:dyDescent="0.25">
      <c r="A987" s="59" t="e">
        <f t="array" ref="A987">IF($L987,VLOOKUP(Tableau1[[#This Row],[ANNÉE]],paramètres!$G$2:$G$4,1,FALSE)+1)-Tableau1[[#This Row],[ANNÉE]]</f>
        <v>#VALUE!</v>
      </c>
      <c r="B987" s="60" t="e">
        <f t="array" ref="B987">IF($L987,VLOOKUP(Tableau1[[#This Row],[ANNÉE]],paramètres!$H$2:$H$4,1,FALSE)+1)-Tableau1[[#This Row],[ANNÉE]]</f>
        <v>#VALUE!</v>
      </c>
      <c r="C987" s="60" t="e">
        <f t="array" ref="C987">IF($L987,VLOOKUP(Tableau1[[#This Row],[ANNÉE]],paramètres!$I$2:$I$4,1,FALSE)+1)-Tableau1[[#This Row],[ANNÉE]]</f>
        <v>#VALUE!</v>
      </c>
      <c r="D987" s="60" t="e">
        <f t="array" ref="D987">IF($L987,VLOOKUP(Tableau1[[#This Row],[ANNÉE]],paramètres!$J$2:$J$4,1,FALSE)+1)-Tableau1[[#This Row],[ANNÉE]]</f>
        <v>#VALUE!</v>
      </c>
      <c r="E987" s="60" t="e">
        <f t="array" ref="E987">IF($L987,VLOOKUP(Tableau1[[#This Row],[ANNÉE]],paramètres!$K$2:$K$4,1,FALSE)+1)-Tableau1[[#This Row],[ANNÉE]]</f>
        <v>#VALUE!</v>
      </c>
      <c r="F987" s="60" t="e">
        <f t="array" ref="F987">IF($L987,VLOOKUP(Tableau1[[#This Row],[ANNÉE]],paramètres!$L$2:$L$4,1,FALSE)+1)-Tableau1[[#This Row],[ANNÉE]]</f>
        <v>#VALUE!</v>
      </c>
      <c r="G987" s="61" t="e">
        <f>IF($L987,VLOOKUP(Tableau1[[#This Row],[ANNÉE]],paramètres!$M$2:$M$4,1,FALSE)+1)-Tableau1[[#This Row],[ANNÉE]]</f>
        <v>#VALUE!</v>
      </c>
    </row>
    <row r="988" spans="1:7" x14ac:dyDescent="0.25">
      <c r="A988" s="59" t="e">
        <f t="array" ref="A988">IF($L988,VLOOKUP(Tableau1[[#This Row],[ANNÉE]],paramètres!$G$2:$G$4,1,FALSE)+1)-Tableau1[[#This Row],[ANNÉE]]</f>
        <v>#VALUE!</v>
      </c>
      <c r="B988" s="60" t="e">
        <f t="array" ref="B988">IF($L988,VLOOKUP(Tableau1[[#This Row],[ANNÉE]],paramètres!$H$2:$H$4,1,FALSE)+1)-Tableau1[[#This Row],[ANNÉE]]</f>
        <v>#VALUE!</v>
      </c>
      <c r="C988" s="60" t="e">
        <f t="array" ref="C988">IF($L988,VLOOKUP(Tableau1[[#This Row],[ANNÉE]],paramètres!$I$2:$I$4,1,FALSE)+1)-Tableau1[[#This Row],[ANNÉE]]</f>
        <v>#VALUE!</v>
      </c>
      <c r="D988" s="60" t="e">
        <f t="array" ref="D988">IF($L988,VLOOKUP(Tableau1[[#This Row],[ANNÉE]],paramètres!$J$2:$J$4,1,FALSE)+1)-Tableau1[[#This Row],[ANNÉE]]</f>
        <v>#VALUE!</v>
      </c>
      <c r="E988" s="60" t="e">
        <f t="array" ref="E988">IF($L988,VLOOKUP(Tableau1[[#This Row],[ANNÉE]],paramètres!$K$2:$K$4,1,FALSE)+1)-Tableau1[[#This Row],[ANNÉE]]</f>
        <v>#VALUE!</v>
      </c>
      <c r="F988" s="60" t="e">
        <f t="array" ref="F988">IF($L988,VLOOKUP(Tableau1[[#This Row],[ANNÉE]],paramètres!$L$2:$L$4,1,FALSE)+1)-Tableau1[[#This Row],[ANNÉE]]</f>
        <v>#VALUE!</v>
      </c>
      <c r="G988" s="61" t="e">
        <f>IF($L988,VLOOKUP(Tableau1[[#This Row],[ANNÉE]],paramètres!$M$2:$M$4,1,FALSE)+1)-Tableau1[[#This Row],[ANNÉE]]</f>
        <v>#VALUE!</v>
      </c>
    </row>
    <row r="989" spans="1:7" x14ac:dyDescent="0.25">
      <c r="A989" s="59" t="e">
        <f t="array" ref="A989">IF($L989,VLOOKUP(Tableau1[[#This Row],[ANNÉE]],paramètres!$G$2:$G$4,1,FALSE)+1)-Tableau1[[#This Row],[ANNÉE]]</f>
        <v>#VALUE!</v>
      </c>
      <c r="B989" s="60" t="e">
        <f t="array" ref="B989">IF($L989,VLOOKUP(Tableau1[[#This Row],[ANNÉE]],paramètres!$H$2:$H$4,1,FALSE)+1)-Tableau1[[#This Row],[ANNÉE]]</f>
        <v>#VALUE!</v>
      </c>
      <c r="C989" s="60" t="e">
        <f t="array" ref="C989">IF($L989,VLOOKUP(Tableau1[[#This Row],[ANNÉE]],paramètres!$I$2:$I$4,1,FALSE)+1)-Tableau1[[#This Row],[ANNÉE]]</f>
        <v>#VALUE!</v>
      </c>
      <c r="D989" s="60" t="e">
        <f t="array" ref="D989">IF($L989,VLOOKUP(Tableau1[[#This Row],[ANNÉE]],paramètres!$J$2:$J$4,1,FALSE)+1)-Tableau1[[#This Row],[ANNÉE]]</f>
        <v>#VALUE!</v>
      </c>
      <c r="E989" s="60" t="e">
        <f t="array" ref="E989">IF($L989,VLOOKUP(Tableau1[[#This Row],[ANNÉE]],paramètres!$K$2:$K$4,1,FALSE)+1)-Tableau1[[#This Row],[ANNÉE]]</f>
        <v>#VALUE!</v>
      </c>
      <c r="F989" s="60" t="e">
        <f t="array" ref="F989">IF($L989,VLOOKUP(Tableau1[[#This Row],[ANNÉE]],paramètres!$L$2:$L$4,1,FALSE)+1)-Tableau1[[#This Row],[ANNÉE]]</f>
        <v>#VALUE!</v>
      </c>
      <c r="G989" s="61" t="e">
        <f>IF($L989,VLOOKUP(Tableau1[[#This Row],[ANNÉE]],paramètres!$M$2:$M$4,1,FALSE)+1)-Tableau1[[#This Row],[ANNÉE]]</f>
        <v>#VALUE!</v>
      </c>
    </row>
    <row r="990" spans="1:7" x14ac:dyDescent="0.25">
      <c r="A990" s="59" t="e">
        <f t="array" ref="A990">IF($L990,VLOOKUP(Tableau1[[#This Row],[ANNÉE]],paramètres!$G$2:$G$4,1,FALSE)+1)-Tableau1[[#This Row],[ANNÉE]]</f>
        <v>#VALUE!</v>
      </c>
      <c r="B990" s="60" t="e">
        <f t="array" ref="B990">IF($L990,VLOOKUP(Tableau1[[#This Row],[ANNÉE]],paramètres!$H$2:$H$4,1,FALSE)+1)-Tableau1[[#This Row],[ANNÉE]]</f>
        <v>#VALUE!</v>
      </c>
      <c r="C990" s="60" t="e">
        <f t="array" ref="C990">IF($L990,VLOOKUP(Tableau1[[#This Row],[ANNÉE]],paramètres!$I$2:$I$4,1,FALSE)+1)-Tableau1[[#This Row],[ANNÉE]]</f>
        <v>#VALUE!</v>
      </c>
      <c r="D990" s="60" t="e">
        <f t="array" ref="D990">IF($L990,VLOOKUP(Tableau1[[#This Row],[ANNÉE]],paramètres!$J$2:$J$4,1,FALSE)+1)-Tableau1[[#This Row],[ANNÉE]]</f>
        <v>#VALUE!</v>
      </c>
      <c r="E990" s="60" t="e">
        <f t="array" ref="E990">IF($L990,VLOOKUP(Tableau1[[#This Row],[ANNÉE]],paramètres!$K$2:$K$4,1,FALSE)+1)-Tableau1[[#This Row],[ANNÉE]]</f>
        <v>#VALUE!</v>
      </c>
      <c r="F990" s="60" t="e">
        <f t="array" ref="F990">IF($L990,VLOOKUP(Tableau1[[#This Row],[ANNÉE]],paramètres!$L$2:$L$4,1,FALSE)+1)-Tableau1[[#This Row],[ANNÉE]]</f>
        <v>#VALUE!</v>
      </c>
      <c r="G990" s="61" t="e">
        <f>IF($L990,VLOOKUP(Tableau1[[#This Row],[ANNÉE]],paramètres!$M$2:$M$4,1,FALSE)+1)-Tableau1[[#This Row],[ANNÉE]]</f>
        <v>#VALUE!</v>
      </c>
    </row>
    <row r="991" spans="1:7" x14ac:dyDescent="0.25">
      <c r="A991" s="59" t="e">
        <f t="array" ref="A991">IF($L991,VLOOKUP(Tableau1[[#This Row],[ANNÉE]],paramètres!$G$2:$G$4,1,FALSE)+1)-Tableau1[[#This Row],[ANNÉE]]</f>
        <v>#VALUE!</v>
      </c>
      <c r="B991" s="60" t="e">
        <f t="array" ref="B991">IF($L991,VLOOKUP(Tableau1[[#This Row],[ANNÉE]],paramètres!$H$2:$H$4,1,FALSE)+1)-Tableau1[[#This Row],[ANNÉE]]</f>
        <v>#VALUE!</v>
      </c>
      <c r="C991" s="60" t="e">
        <f t="array" ref="C991">IF($L991,VLOOKUP(Tableau1[[#This Row],[ANNÉE]],paramètres!$I$2:$I$4,1,FALSE)+1)-Tableau1[[#This Row],[ANNÉE]]</f>
        <v>#VALUE!</v>
      </c>
      <c r="D991" s="60" t="e">
        <f t="array" ref="D991">IF($L991,VLOOKUP(Tableau1[[#This Row],[ANNÉE]],paramètres!$J$2:$J$4,1,FALSE)+1)-Tableau1[[#This Row],[ANNÉE]]</f>
        <v>#VALUE!</v>
      </c>
      <c r="E991" s="60" t="e">
        <f t="array" ref="E991">IF($L991,VLOOKUP(Tableau1[[#This Row],[ANNÉE]],paramètres!$K$2:$K$4,1,FALSE)+1)-Tableau1[[#This Row],[ANNÉE]]</f>
        <v>#VALUE!</v>
      </c>
      <c r="F991" s="60" t="e">
        <f t="array" ref="F991">IF($L991,VLOOKUP(Tableau1[[#This Row],[ANNÉE]],paramètres!$L$2:$L$4,1,FALSE)+1)-Tableau1[[#This Row],[ANNÉE]]</f>
        <v>#VALUE!</v>
      </c>
      <c r="G991" s="61" t="e">
        <f>IF($L991,VLOOKUP(Tableau1[[#This Row],[ANNÉE]],paramètres!$M$2:$M$4,1,FALSE)+1)-Tableau1[[#This Row],[ANNÉE]]</f>
        <v>#VALUE!</v>
      </c>
    </row>
    <row r="992" spans="1:7" x14ac:dyDescent="0.25">
      <c r="A992" s="59" t="e">
        <f t="array" ref="A992">IF($L992,VLOOKUP(Tableau1[[#This Row],[ANNÉE]],paramètres!$G$2:$G$4,1,FALSE)+1)-Tableau1[[#This Row],[ANNÉE]]</f>
        <v>#VALUE!</v>
      </c>
      <c r="B992" s="60" t="e">
        <f t="array" ref="B992">IF($L992,VLOOKUP(Tableau1[[#This Row],[ANNÉE]],paramètres!$H$2:$H$4,1,FALSE)+1)-Tableau1[[#This Row],[ANNÉE]]</f>
        <v>#VALUE!</v>
      </c>
      <c r="C992" s="60" t="e">
        <f t="array" ref="C992">IF($L992,VLOOKUP(Tableau1[[#This Row],[ANNÉE]],paramètres!$I$2:$I$4,1,FALSE)+1)-Tableau1[[#This Row],[ANNÉE]]</f>
        <v>#VALUE!</v>
      </c>
      <c r="D992" s="60" t="e">
        <f t="array" ref="D992">IF($L992,VLOOKUP(Tableau1[[#This Row],[ANNÉE]],paramètres!$J$2:$J$4,1,FALSE)+1)-Tableau1[[#This Row],[ANNÉE]]</f>
        <v>#VALUE!</v>
      </c>
      <c r="E992" s="60" t="e">
        <f t="array" ref="E992">IF($L992,VLOOKUP(Tableau1[[#This Row],[ANNÉE]],paramètres!$K$2:$K$4,1,FALSE)+1)-Tableau1[[#This Row],[ANNÉE]]</f>
        <v>#VALUE!</v>
      </c>
      <c r="F992" s="60" t="e">
        <f t="array" ref="F992">IF($L992,VLOOKUP(Tableau1[[#This Row],[ANNÉE]],paramètres!$L$2:$L$4,1,FALSE)+1)-Tableau1[[#This Row],[ANNÉE]]</f>
        <v>#VALUE!</v>
      </c>
      <c r="G992" s="61" t="e">
        <f>IF($L992,VLOOKUP(Tableau1[[#This Row],[ANNÉE]],paramètres!$M$2:$M$4,1,FALSE)+1)-Tableau1[[#This Row],[ANNÉE]]</f>
        <v>#VALUE!</v>
      </c>
    </row>
    <row r="993" spans="1:7" x14ac:dyDescent="0.25">
      <c r="A993" s="59" t="e">
        <f t="array" ref="A993">IF($L993,VLOOKUP(Tableau1[[#This Row],[ANNÉE]],paramètres!$G$2:$G$4,1,FALSE)+1)-Tableau1[[#This Row],[ANNÉE]]</f>
        <v>#VALUE!</v>
      </c>
      <c r="B993" s="60" t="e">
        <f t="array" ref="B993">IF($L993,VLOOKUP(Tableau1[[#This Row],[ANNÉE]],paramètres!$H$2:$H$4,1,FALSE)+1)-Tableau1[[#This Row],[ANNÉE]]</f>
        <v>#VALUE!</v>
      </c>
      <c r="C993" s="60" t="e">
        <f t="array" ref="C993">IF($L993,VLOOKUP(Tableau1[[#This Row],[ANNÉE]],paramètres!$I$2:$I$4,1,FALSE)+1)-Tableau1[[#This Row],[ANNÉE]]</f>
        <v>#VALUE!</v>
      </c>
      <c r="D993" s="60" t="e">
        <f t="array" ref="D993">IF($L993,VLOOKUP(Tableau1[[#This Row],[ANNÉE]],paramètres!$J$2:$J$4,1,FALSE)+1)-Tableau1[[#This Row],[ANNÉE]]</f>
        <v>#VALUE!</v>
      </c>
      <c r="E993" s="60" t="e">
        <f t="array" ref="E993">IF($L993,VLOOKUP(Tableau1[[#This Row],[ANNÉE]],paramètres!$K$2:$K$4,1,FALSE)+1)-Tableau1[[#This Row],[ANNÉE]]</f>
        <v>#VALUE!</v>
      </c>
      <c r="F993" s="60" t="e">
        <f t="array" ref="F993">IF($L993,VLOOKUP(Tableau1[[#This Row],[ANNÉE]],paramètres!$L$2:$L$4,1,FALSE)+1)-Tableau1[[#This Row],[ANNÉE]]</f>
        <v>#VALUE!</v>
      </c>
      <c r="G993" s="61" t="e">
        <f>IF($L993,VLOOKUP(Tableau1[[#This Row],[ANNÉE]],paramètres!$M$2:$M$4,1,FALSE)+1)-Tableau1[[#This Row],[ANNÉE]]</f>
        <v>#VALUE!</v>
      </c>
    </row>
    <row r="994" spans="1:7" x14ac:dyDescent="0.25">
      <c r="A994" s="59" t="e">
        <f t="array" ref="A994">IF($L994,VLOOKUP(Tableau1[[#This Row],[ANNÉE]],paramètres!$G$2:$G$4,1,FALSE)+1)-Tableau1[[#This Row],[ANNÉE]]</f>
        <v>#VALUE!</v>
      </c>
      <c r="B994" s="60" t="e">
        <f t="array" ref="B994">IF($L994,VLOOKUP(Tableau1[[#This Row],[ANNÉE]],paramètres!$H$2:$H$4,1,FALSE)+1)-Tableau1[[#This Row],[ANNÉE]]</f>
        <v>#VALUE!</v>
      </c>
      <c r="C994" s="60" t="e">
        <f t="array" ref="C994">IF($L994,VLOOKUP(Tableau1[[#This Row],[ANNÉE]],paramètres!$I$2:$I$4,1,FALSE)+1)-Tableau1[[#This Row],[ANNÉE]]</f>
        <v>#VALUE!</v>
      </c>
      <c r="D994" s="60" t="e">
        <f t="array" ref="D994">IF($L994,VLOOKUP(Tableau1[[#This Row],[ANNÉE]],paramètres!$J$2:$J$4,1,FALSE)+1)-Tableau1[[#This Row],[ANNÉE]]</f>
        <v>#VALUE!</v>
      </c>
      <c r="E994" s="60" t="e">
        <f t="array" ref="E994">IF($L994,VLOOKUP(Tableau1[[#This Row],[ANNÉE]],paramètres!$K$2:$K$4,1,FALSE)+1)-Tableau1[[#This Row],[ANNÉE]]</f>
        <v>#VALUE!</v>
      </c>
      <c r="F994" s="60" t="e">
        <f t="array" ref="F994">IF($L994,VLOOKUP(Tableau1[[#This Row],[ANNÉE]],paramètres!$L$2:$L$4,1,FALSE)+1)-Tableau1[[#This Row],[ANNÉE]]</f>
        <v>#VALUE!</v>
      </c>
      <c r="G994" s="61" t="e">
        <f>IF($L994,VLOOKUP(Tableau1[[#This Row],[ANNÉE]],paramètres!$M$2:$M$4,1,FALSE)+1)-Tableau1[[#This Row],[ANNÉE]]</f>
        <v>#VALUE!</v>
      </c>
    </row>
    <row r="995" spans="1:7" x14ac:dyDescent="0.25">
      <c r="A995" s="59" t="e">
        <f t="array" ref="A995">IF($L995,VLOOKUP(Tableau1[[#This Row],[ANNÉE]],paramètres!$G$2:$G$4,1,FALSE)+1)-Tableau1[[#This Row],[ANNÉE]]</f>
        <v>#VALUE!</v>
      </c>
      <c r="B995" s="60" t="e">
        <f t="array" ref="B995">IF($L995,VLOOKUP(Tableau1[[#This Row],[ANNÉE]],paramètres!$H$2:$H$4,1,FALSE)+1)-Tableau1[[#This Row],[ANNÉE]]</f>
        <v>#VALUE!</v>
      </c>
      <c r="C995" s="60" t="e">
        <f t="array" ref="C995">IF($L995,VLOOKUP(Tableau1[[#This Row],[ANNÉE]],paramètres!$I$2:$I$4,1,FALSE)+1)-Tableau1[[#This Row],[ANNÉE]]</f>
        <v>#VALUE!</v>
      </c>
      <c r="D995" s="60" t="e">
        <f t="array" ref="D995">IF($L995,VLOOKUP(Tableau1[[#This Row],[ANNÉE]],paramètres!$J$2:$J$4,1,FALSE)+1)-Tableau1[[#This Row],[ANNÉE]]</f>
        <v>#VALUE!</v>
      </c>
      <c r="E995" s="60" t="e">
        <f t="array" ref="E995">IF($L995,VLOOKUP(Tableau1[[#This Row],[ANNÉE]],paramètres!$K$2:$K$4,1,FALSE)+1)-Tableau1[[#This Row],[ANNÉE]]</f>
        <v>#VALUE!</v>
      </c>
      <c r="F995" s="60" t="e">
        <f t="array" ref="F995">IF($L995,VLOOKUP(Tableau1[[#This Row],[ANNÉE]],paramètres!$L$2:$L$4,1,FALSE)+1)-Tableau1[[#This Row],[ANNÉE]]</f>
        <v>#VALUE!</v>
      </c>
      <c r="G995" s="61" t="e">
        <f>IF($L995,VLOOKUP(Tableau1[[#This Row],[ANNÉE]],paramètres!$M$2:$M$4,1,FALSE)+1)-Tableau1[[#This Row],[ANNÉE]]</f>
        <v>#VALUE!</v>
      </c>
    </row>
    <row r="996" spans="1:7" x14ac:dyDescent="0.25">
      <c r="A996" s="59" t="e">
        <f t="array" ref="A996">IF($L996,VLOOKUP(Tableau1[[#This Row],[ANNÉE]],paramètres!$G$2:$G$4,1,FALSE)+1)-Tableau1[[#This Row],[ANNÉE]]</f>
        <v>#VALUE!</v>
      </c>
      <c r="B996" s="60" t="e">
        <f t="array" ref="B996">IF($L996,VLOOKUP(Tableau1[[#This Row],[ANNÉE]],paramètres!$H$2:$H$4,1,FALSE)+1)-Tableau1[[#This Row],[ANNÉE]]</f>
        <v>#VALUE!</v>
      </c>
      <c r="C996" s="60" t="e">
        <f t="array" ref="C996">IF($L996,VLOOKUP(Tableau1[[#This Row],[ANNÉE]],paramètres!$I$2:$I$4,1,FALSE)+1)-Tableau1[[#This Row],[ANNÉE]]</f>
        <v>#VALUE!</v>
      </c>
      <c r="D996" s="60" t="e">
        <f t="array" ref="D996">IF($L996,VLOOKUP(Tableau1[[#This Row],[ANNÉE]],paramètres!$J$2:$J$4,1,FALSE)+1)-Tableau1[[#This Row],[ANNÉE]]</f>
        <v>#VALUE!</v>
      </c>
      <c r="E996" s="60" t="e">
        <f t="array" ref="E996">IF($L996,VLOOKUP(Tableau1[[#This Row],[ANNÉE]],paramètres!$K$2:$K$4,1,FALSE)+1)-Tableau1[[#This Row],[ANNÉE]]</f>
        <v>#VALUE!</v>
      </c>
      <c r="F996" s="60" t="e">
        <f t="array" ref="F996">IF($L996,VLOOKUP(Tableau1[[#This Row],[ANNÉE]],paramètres!$L$2:$L$4,1,FALSE)+1)-Tableau1[[#This Row],[ANNÉE]]</f>
        <v>#VALUE!</v>
      </c>
      <c r="G996" s="61" t="e">
        <f>IF($L996,VLOOKUP(Tableau1[[#This Row],[ANNÉE]],paramètres!$M$2:$M$4,1,FALSE)+1)-Tableau1[[#This Row],[ANNÉE]]</f>
        <v>#VALUE!</v>
      </c>
    </row>
    <row r="997" spans="1:7" x14ac:dyDescent="0.25">
      <c r="A997" s="59" t="e">
        <f t="array" ref="A997">IF($L997,VLOOKUP(Tableau1[[#This Row],[ANNÉE]],paramètres!$G$2:$G$4,1,FALSE)+1)-Tableau1[[#This Row],[ANNÉE]]</f>
        <v>#VALUE!</v>
      </c>
      <c r="B997" s="60" t="e">
        <f t="array" ref="B997">IF($L997,VLOOKUP(Tableau1[[#This Row],[ANNÉE]],paramètres!$H$2:$H$4,1,FALSE)+1)-Tableau1[[#This Row],[ANNÉE]]</f>
        <v>#VALUE!</v>
      </c>
      <c r="C997" s="60" t="e">
        <f t="array" ref="C997">IF($L997,VLOOKUP(Tableau1[[#This Row],[ANNÉE]],paramètres!$I$2:$I$4,1,FALSE)+1)-Tableau1[[#This Row],[ANNÉE]]</f>
        <v>#VALUE!</v>
      </c>
      <c r="D997" s="60" t="e">
        <f t="array" ref="D997">IF($L997,VLOOKUP(Tableau1[[#This Row],[ANNÉE]],paramètres!$J$2:$J$4,1,FALSE)+1)-Tableau1[[#This Row],[ANNÉE]]</f>
        <v>#VALUE!</v>
      </c>
      <c r="E997" s="60" t="e">
        <f t="array" ref="E997">IF($L997,VLOOKUP(Tableau1[[#This Row],[ANNÉE]],paramètres!$K$2:$K$4,1,FALSE)+1)-Tableau1[[#This Row],[ANNÉE]]</f>
        <v>#VALUE!</v>
      </c>
      <c r="F997" s="60" t="e">
        <f t="array" ref="F997">IF($L997,VLOOKUP(Tableau1[[#This Row],[ANNÉE]],paramètres!$L$2:$L$4,1,FALSE)+1)-Tableau1[[#This Row],[ANNÉE]]</f>
        <v>#VALUE!</v>
      </c>
      <c r="G997" s="61" t="e">
        <f>IF($L997,VLOOKUP(Tableau1[[#This Row],[ANNÉE]],paramètres!$M$2:$M$4,1,FALSE)+1)-Tableau1[[#This Row],[ANNÉE]]</f>
        <v>#VALUE!</v>
      </c>
    </row>
    <row r="998" spans="1:7" x14ac:dyDescent="0.25">
      <c r="A998" s="59" t="e">
        <f t="array" ref="A998">IF($L998,VLOOKUP(Tableau1[[#This Row],[ANNÉE]],paramètres!$G$2:$G$4,1,FALSE)+1)-Tableau1[[#This Row],[ANNÉE]]</f>
        <v>#VALUE!</v>
      </c>
      <c r="B998" s="60" t="e">
        <f t="array" ref="B998">IF($L998,VLOOKUP(Tableau1[[#This Row],[ANNÉE]],paramètres!$H$2:$H$4,1,FALSE)+1)-Tableau1[[#This Row],[ANNÉE]]</f>
        <v>#VALUE!</v>
      </c>
      <c r="C998" s="60" t="e">
        <f t="array" ref="C998">IF($L998,VLOOKUP(Tableau1[[#This Row],[ANNÉE]],paramètres!$I$2:$I$4,1,FALSE)+1)-Tableau1[[#This Row],[ANNÉE]]</f>
        <v>#VALUE!</v>
      </c>
      <c r="D998" s="60" t="e">
        <f t="array" ref="D998">IF($L998,VLOOKUP(Tableau1[[#This Row],[ANNÉE]],paramètres!$J$2:$J$4,1,FALSE)+1)-Tableau1[[#This Row],[ANNÉE]]</f>
        <v>#VALUE!</v>
      </c>
      <c r="E998" s="60" t="e">
        <f t="array" ref="E998">IF($L998,VLOOKUP(Tableau1[[#This Row],[ANNÉE]],paramètres!$K$2:$K$4,1,FALSE)+1)-Tableau1[[#This Row],[ANNÉE]]</f>
        <v>#VALUE!</v>
      </c>
      <c r="F998" s="60" t="e">
        <f t="array" ref="F998">IF($L998,VLOOKUP(Tableau1[[#This Row],[ANNÉE]],paramètres!$L$2:$L$4,1,FALSE)+1)-Tableau1[[#This Row],[ANNÉE]]</f>
        <v>#VALUE!</v>
      </c>
      <c r="G998" s="61" t="e">
        <f>IF($L998,VLOOKUP(Tableau1[[#This Row],[ANNÉE]],paramètres!$M$2:$M$4,1,FALSE)+1)-Tableau1[[#This Row],[ANNÉE]]</f>
        <v>#VALUE!</v>
      </c>
    </row>
    <row r="999" spans="1:7" x14ac:dyDescent="0.25">
      <c r="A999" s="59" t="e">
        <f t="array" ref="A999">IF($L999,VLOOKUP(Tableau1[[#This Row],[ANNÉE]],paramètres!$G$2:$G$4,1,FALSE)+1)-Tableau1[[#This Row],[ANNÉE]]</f>
        <v>#VALUE!</v>
      </c>
      <c r="B999" s="60" t="e">
        <f t="array" ref="B999">IF($L999,VLOOKUP(Tableau1[[#This Row],[ANNÉE]],paramètres!$H$2:$H$4,1,FALSE)+1)-Tableau1[[#This Row],[ANNÉE]]</f>
        <v>#VALUE!</v>
      </c>
      <c r="C999" s="60" t="e">
        <f t="array" ref="C999">IF($L999,VLOOKUP(Tableau1[[#This Row],[ANNÉE]],paramètres!$I$2:$I$4,1,FALSE)+1)-Tableau1[[#This Row],[ANNÉE]]</f>
        <v>#VALUE!</v>
      </c>
      <c r="D999" s="60" t="e">
        <f t="array" ref="D999">IF($L999,VLOOKUP(Tableau1[[#This Row],[ANNÉE]],paramètres!$J$2:$J$4,1,FALSE)+1)-Tableau1[[#This Row],[ANNÉE]]</f>
        <v>#VALUE!</v>
      </c>
      <c r="E999" s="60" t="e">
        <f t="array" ref="E999">IF($L999,VLOOKUP(Tableau1[[#This Row],[ANNÉE]],paramètres!$K$2:$K$4,1,FALSE)+1)-Tableau1[[#This Row],[ANNÉE]]</f>
        <v>#VALUE!</v>
      </c>
      <c r="F999" s="60" t="e">
        <f t="array" ref="F999">IF($L999,VLOOKUP(Tableau1[[#This Row],[ANNÉE]],paramètres!$L$2:$L$4,1,FALSE)+1)-Tableau1[[#This Row],[ANNÉE]]</f>
        <v>#VALUE!</v>
      </c>
      <c r="G999" s="61" t="e">
        <f>IF($L999,VLOOKUP(Tableau1[[#This Row],[ANNÉE]],paramètres!$M$2:$M$4,1,FALSE)+1)-Tableau1[[#This Row],[ANNÉE]]</f>
        <v>#VALUE!</v>
      </c>
    </row>
    <row r="1000" spans="1:7" x14ac:dyDescent="0.25">
      <c r="A1000" s="59" t="e">
        <f t="array" ref="A1000">IF($L1000,VLOOKUP(Tableau1[[#This Row],[ANNÉE]],paramètres!$G$2:$G$4,1,FALSE)+1)-Tableau1[[#This Row],[ANNÉE]]</f>
        <v>#VALUE!</v>
      </c>
      <c r="B1000" s="60" t="e">
        <f t="array" ref="B1000">IF($L1000,VLOOKUP(Tableau1[[#This Row],[ANNÉE]],paramètres!$H$2:$H$4,1,FALSE)+1)-Tableau1[[#This Row],[ANNÉE]]</f>
        <v>#VALUE!</v>
      </c>
      <c r="C1000" s="60" t="e">
        <f t="array" ref="C1000">IF($L1000,VLOOKUP(Tableau1[[#This Row],[ANNÉE]],paramètres!$I$2:$I$4,1,FALSE)+1)-Tableau1[[#This Row],[ANNÉE]]</f>
        <v>#VALUE!</v>
      </c>
      <c r="D1000" s="60" t="e">
        <f t="array" ref="D1000">IF($L1000,VLOOKUP(Tableau1[[#This Row],[ANNÉE]],paramètres!$J$2:$J$4,1,FALSE)+1)-Tableau1[[#This Row],[ANNÉE]]</f>
        <v>#VALUE!</v>
      </c>
      <c r="E1000" s="60" t="e">
        <f t="array" ref="E1000">IF($L1000,VLOOKUP(Tableau1[[#This Row],[ANNÉE]],paramètres!$K$2:$K$4,1,FALSE)+1)-Tableau1[[#This Row],[ANNÉE]]</f>
        <v>#VALUE!</v>
      </c>
      <c r="F1000" s="60" t="e">
        <f t="array" ref="F1000">IF($L1000,VLOOKUP(Tableau1[[#This Row],[ANNÉE]],paramètres!$L$2:$L$4,1,FALSE)+1)-Tableau1[[#This Row],[ANNÉE]]</f>
        <v>#VALUE!</v>
      </c>
      <c r="G1000" s="61" t="e">
        <f>IF($L1000,VLOOKUP(Tableau1[[#This Row],[ANNÉE]],paramètres!$M$2:$M$4,1,FALSE)+1)-Tableau1[[#This Row],[ANNÉE]]</f>
        <v>#VALUE!</v>
      </c>
    </row>
    <row r="1001" spans="1:7" x14ac:dyDescent="0.25">
      <c r="A1001" s="59" t="e">
        <f t="array" ref="A1001">IF($L1001,VLOOKUP(Tableau1[[#This Row],[ANNÉE]],paramètres!$G$2:$G$4,1,FALSE)+1)-Tableau1[[#This Row],[ANNÉE]]</f>
        <v>#VALUE!</v>
      </c>
      <c r="B1001" s="60" t="e">
        <f t="array" ref="B1001">IF($L1001,VLOOKUP(Tableau1[[#This Row],[ANNÉE]],paramètres!$H$2:$H$4,1,FALSE)+1)-Tableau1[[#This Row],[ANNÉE]]</f>
        <v>#VALUE!</v>
      </c>
      <c r="C1001" s="60" t="e">
        <f t="array" ref="C1001">IF($L1001,VLOOKUP(Tableau1[[#This Row],[ANNÉE]],paramètres!$I$2:$I$4,1,FALSE)+1)-Tableau1[[#This Row],[ANNÉE]]</f>
        <v>#VALUE!</v>
      </c>
      <c r="D1001" s="60" t="e">
        <f t="array" ref="D1001">IF($L1001,VLOOKUP(Tableau1[[#This Row],[ANNÉE]],paramètres!$J$2:$J$4,1,FALSE)+1)-Tableau1[[#This Row],[ANNÉE]]</f>
        <v>#VALUE!</v>
      </c>
      <c r="E1001" s="60" t="e">
        <f t="array" ref="E1001">IF($L1001,VLOOKUP(Tableau1[[#This Row],[ANNÉE]],paramètres!$K$2:$K$4,1,FALSE)+1)-Tableau1[[#This Row],[ANNÉE]]</f>
        <v>#VALUE!</v>
      </c>
      <c r="F1001" s="60" t="e">
        <f t="array" ref="F1001">IF($L1001,VLOOKUP(Tableau1[[#This Row],[ANNÉE]],paramètres!$L$2:$L$4,1,FALSE)+1)-Tableau1[[#This Row],[ANNÉE]]</f>
        <v>#VALUE!</v>
      </c>
      <c r="G1001" s="61" t="e">
        <f>IF($L1001,VLOOKUP(Tableau1[[#This Row],[ANNÉE]],paramètres!$M$2:$M$4,1,FALSE)+1)-Tableau1[[#This Row],[ANNÉE]]</f>
        <v>#VALUE!</v>
      </c>
    </row>
  </sheetData>
  <conditionalFormatting sqref="A1015:G1048576 A1014:E1014 G1014 A1:D1 F1:G1 A1012:D1013 F1012:G1012 A1011:E1011 G1011 A2:G1010">
    <cfRule type="containsErrors" dxfId="0" priority="1">
      <formula>ISERROR(A1)</formula>
    </cfRule>
  </conditionalFormatting>
  <hyperlinks>
    <hyperlink ref="R4" r:id="rId1" display="mdurox@netcourrier.com"/>
    <hyperlink ref="J4" r:id="rId2"/>
    <hyperlink ref="J6" r:id="rId3"/>
    <hyperlink ref="R6" r:id="rId4"/>
    <hyperlink ref="V6" r:id="rId5"/>
    <hyperlink ref="V4" r:id="rId6"/>
    <hyperlink ref="V5" r:id="rId7"/>
    <hyperlink ref="R7" r:id="rId8" display="essaimel@laposte.net"/>
    <hyperlink ref="J8" r:id="rId9"/>
    <hyperlink ref="R8" r:id="rId10"/>
    <hyperlink ref="V8" r:id="rId11"/>
    <hyperlink ref="V7" r:id="rId12"/>
    <hyperlink ref="J9" r:id="rId13"/>
    <hyperlink ref="R9" r:id="rId14"/>
    <hyperlink ref="J10" r:id="rId15"/>
    <hyperlink ref="R10" r:id="rId16"/>
    <hyperlink ref="V9" r:id="rId17"/>
    <hyperlink ref="V10" r:id="rId18"/>
    <hyperlink ref="J11" r:id="rId19"/>
  </hyperlinks>
  <pageMargins left="0.7" right="0.7" top="0.75" bottom="0.75" header="0.3" footer="0.3"/>
  <pageSetup paperSize="9" orientation="portrait" horizontalDpi="4294967293" verticalDpi="0" r:id="rId20"/>
  <drawing r:id="rId21"/>
  <legacyDrawing r:id="rId2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5" r:id="rId23" name="Button 5">
              <controlPr defaultSize="0" print="0" autoFill="0" autoPict="0" macro="[0]!CopyData2">
                <anchor moveWithCells="1" sizeWithCells="1">
                  <from>
                    <xdr:col>1</xdr:col>
                    <xdr:colOff>95250</xdr:colOff>
                    <xdr:row>0</xdr:row>
                    <xdr:rowOff>200025</xdr:rowOff>
                  </from>
                  <to>
                    <xdr:col>3</xdr:col>
                    <xdr:colOff>190500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  <tableParts count="2">
    <tablePart r:id="rId24"/>
    <tablePart r:id="rId25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G5"/>
  <sheetViews>
    <sheetView workbookViewId="0">
      <selection activeCell="A5" sqref="A5"/>
    </sheetView>
  </sheetViews>
  <sheetFormatPr baseColWidth="10" defaultRowHeight="15" x14ac:dyDescent="0.25"/>
  <cols>
    <col min="1" max="1" width="13" customWidth="1"/>
    <col min="2" max="2" width="20.42578125" customWidth="1"/>
    <col min="3" max="3" width="19.140625" style="68" customWidth="1"/>
    <col min="4" max="4" width="15.7109375" style="40" customWidth="1"/>
    <col min="5" max="5" width="14.28515625" customWidth="1"/>
    <col min="6" max="6" width="15.85546875" customWidth="1"/>
    <col min="7" max="7" width="14.28515625" customWidth="1"/>
  </cols>
  <sheetData>
    <row r="1" spans="1:7" ht="66.75" customHeight="1" x14ac:dyDescent="0.25">
      <c r="B1" s="63" t="s">
        <v>33</v>
      </c>
      <c r="C1" s="65"/>
      <c r="E1" s="63"/>
      <c r="F1" s="63"/>
      <c r="G1" s="63"/>
    </row>
    <row r="2" spans="1:7" ht="33.75" x14ac:dyDescent="0.25">
      <c r="B2" s="19" t="s">
        <v>34</v>
      </c>
      <c r="C2" s="69"/>
      <c r="D2" s="48"/>
      <c r="E2" s="48"/>
      <c r="F2" s="48" t="s">
        <v>116</v>
      </c>
      <c r="G2" s="48"/>
    </row>
    <row r="3" spans="1:7" ht="33.75" x14ac:dyDescent="0.25">
      <c r="B3" s="20" t="s">
        <v>35</v>
      </c>
      <c r="C3" s="70"/>
      <c r="D3" s="70"/>
      <c r="E3" s="22" t="s">
        <v>36</v>
      </c>
      <c r="F3" s="21"/>
      <c r="G3" s="21"/>
    </row>
    <row r="4" spans="1:7" s="18" customFormat="1" ht="30" x14ac:dyDescent="0.25">
      <c r="A4" s="45" t="s">
        <v>37</v>
      </c>
      <c r="B4" s="45" t="s">
        <v>38</v>
      </c>
      <c r="C4" s="67" t="s">
        <v>101</v>
      </c>
      <c r="D4" s="67" t="s">
        <v>102</v>
      </c>
      <c r="E4" s="45" t="s">
        <v>39</v>
      </c>
      <c r="F4" s="45" t="s">
        <v>103</v>
      </c>
      <c r="G4" s="46" t="s">
        <v>104</v>
      </c>
    </row>
    <row r="5" spans="1:7" x14ac:dyDescent="0.25">
      <c r="A5" s="24" t="s">
        <v>64</v>
      </c>
      <c r="B5" s="24" t="s">
        <v>65</v>
      </c>
      <c r="C5" s="26">
        <v>40087</v>
      </c>
      <c r="D5" s="40" t="s">
        <v>106</v>
      </c>
      <c r="E5" s="75"/>
      <c r="F5" s="75"/>
      <c r="G5" s="75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Feuil10.SupprimeDoublons">
                <anchor moveWithCells="1" sizeWithCells="1">
                  <from>
                    <xdr:col>7</xdr:col>
                    <xdr:colOff>171450</xdr:colOff>
                    <xdr:row>0</xdr:row>
                    <xdr:rowOff>133350</xdr:rowOff>
                  </from>
                  <to>
                    <xdr:col>8</xdr:col>
                    <xdr:colOff>695325</xdr:colOff>
                    <xdr:row>0</xdr:row>
                    <xdr:rowOff>571500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5"/>
  <sheetViews>
    <sheetView workbookViewId="0">
      <selection activeCell="B5" sqref="B5"/>
    </sheetView>
  </sheetViews>
  <sheetFormatPr baseColWidth="10" defaultRowHeight="15" x14ac:dyDescent="0.25"/>
  <cols>
    <col min="1" max="1" width="13" customWidth="1"/>
    <col min="2" max="2" width="20.42578125" customWidth="1"/>
    <col min="3" max="3" width="19.140625" style="68" customWidth="1"/>
    <col min="4" max="4" width="15.7109375" style="40" customWidth="1"/>
    <col min="5" max="5" width="14.28515625" customWidth="1"/>
    <col min="6" max="6" width="15.85546875" customWidth="1"/>
    <col min="7" max="7" width="14.28515625" customWidth="1"/>
  </cols>
  <sheetData>
    <row r="1" spans="1:7" ht="66.75" customHeight="1" x14ac:dyDescent="0.25">
      <c r="B1" s="63" t="s">
        <v>33</v>
      </c>
      <c r="C1" s="64"/>
      <c r="E1" s="63"/>
      <c r="F1" s="63"/>
      <c r="G1" s="63"/>
    </row>
    <row r="2" spans="1:7" ht="33.75" x14ac:dyDescent="0.25">
      <c r="B2" s="19" t="s">
        <v>34</v>
      </c>
      <c r="C2" s="69"/>
      <c r="D2" s="48"/>
      <c r="E2" s="47"/>
      <c r="F2" s="47" t="s">
        <v>117</v>
      </c>
      <c r="G2" s="47"/>
    </row>
    <row r="3" spans="1:7" ht="33.75" x14ac:dyDescent="0.25">
      <c r="B3" s="20" t="s">
        <v>35</v>
      </c>
      <c r="C3" s="70"/>
      <c r="D3" s="70"/>
      <c r="E3" s="22" t="s">
        <v>36</v>
      </c>
      <c r="F3" s="21"/>
      <c r="G3" s="21"/>
    </row>
    <row r="4" spans="1:7" s="18" customFormat="1" ht="30" x14ac:dyDescent="0.25">
      <c r="A4" s="44" t="s">
        <v>37</v>
      </c>
      <c r="B4" s="45" t="s">
        <v>38</v>
      </c>
      <c r="C4" s="67" t="s">
        <v>101</v>
      </c>
      <c r="D4" s="67" t="s">
        <v>102</v>
      </c>
      <c r="E4" s="45" t="s">
        <v>39</v>
      </c>
      <c r="F4" s="45" t="s">
        <v>103</v>
      </c>
      <c r="G4" s="46" t="s">
        <v>104</v>
      </c>
    </row>
    <row r="5" spans="1:7" x14ac:dyDescent="0.25">
      <c r="A5" s="24" t="s">
        <v>137</v>
      </c>
      <c r="B5" s="24" t="s">
        <v>136</v>
      </c>
      <c r="C5" s="26">
        <v>40791</v>
      </c>
      <c r="E5" s="3"/>
      <c r="F5" s="3"/>
      <c r="G5" s="3"/>
    </row>
  </sheetData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5"/>
  <sheetViews>
    <sheetView workbookViewId="0">
      <selection activeCell="B10" sqref="B10"/>
    </sheetView>
  </sheetViews>
  <sheetFormatPr baseColWidth="10" defaultRowHeight="15" x14ac:dyDescent="0.25"/>
  <cols>
    <col min="1" max="1" width="13" customWidth="1"/>
    <col min="2" max="2" width="20.42578125" customWidth="1"/>
    <col min="3" max="3" width="17.42578125" style="68" bestFit="1" customWidth="1"/>
    <col min="4" max="4" width="15.7109375" style="40" customWidth="1"/>
    <col min="5" max="5" width="14.28515625" customWidth="1"/>
    <col min="6" max="6" width="15.85546875" customWidth="1"/>
    <col min="7" max="7" width="14.28515625" customWidth="1"/>
  </cols>
  <sheetData>
    <row r="1" spans="1:7" ht="66.75" customHeight="1" x14ac:dyDescent="0.25">
      <c r="B1" s="63" t="s">
        <v>33</v>
      </c>
      <c r="C1" s="64"/>
      <c r="E1" s="63"/>
      <c r="F1" s="63"/>
      <c r="G1" s="63"/>
    </row>
    <row r="2" spans="1:7" ht="33.75" x14ac:dyDescent="0.25">
      <c r="B2" s="19" t="s">
        <v>34</v>
      </c>
      <c r="C2" s="65"/>
      <c r="D2" s="48"/>
      <c r="E2" s="47"/>
      <c r="F2" s="47" t="s">
        <v>118</v>
      </c>
      <c r="G2" s="47"/>
    </row>
    <row r="3" spans="1:7" ht="33.75" x14ac:dyDescent="0.25">
      <c r="B3" s="20" t="s">
        <v>35</v>
      </c>
      <c r="C3" s="66"/>
      <c r="D3" s="66"/>
      <c r="E3" s="22" t="s">
        <v>36</v>
      </c>
      <c r="F3" s="21"/>
      <c r="G3" s="21"/>
    </row>
    <row r="4" spans="1:7" s="18" customFormat="1" ht="30" x14ac:dyDescent="0.25">
      <c r="A4" s="44" t="s">
        <v>37</v>
      </c>
      <c r="B4" s="45" t="s">
        <v>38</v>
      </c>
      <c r="C4" s="67" t="s">
        <v>101</v>
      </c>
      <c r="D4" s="67" t="s">
        <v>102</v>
      </c>
      <c r="E4" s="45" t="s">
        <v>39</v>
      </c>
      <c r="F4" s="45" t="s">
        <v>103</v>
      </c>
      <c r="G4" s="46" t="s">
        <v>104</v>
      </c>
    </row>
    <row r="5" spans="1:7" x14ac:dyDescent="0.25">
      <c r="A5" s="24" t="s">
        <v>145</v>
      </c>
      <c r="B5" s="24" t="s">
        <v>146</v>
      </c>
      <c r="C5" s="26">
        <v>41490</v>
      </c>
      <c r="D5" s="40" t="s">
        <v>148</v>
      </c>
      <c r="E5" s="3"/>
      <c r="F5" s="3"/>
      <c r="G5" s="3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43"/>
  <sheetViews>
    <sheetView workbookViewId="0">
      <selection activeCell="C5" sqref="C5"/>
    </sheetView>
  </sheetViews>
  <sheetFormatPr baseColWidth="10" defaultRowHeight="15" x14ac:dyDescent="0.25"/>
  <cols>
    <col min="1" max="1" width="13" customWidth="1"/>
    <col min="2" max="2" width="20.42578125" customWidth="1"/>
    <col min="3" max="3" width="19.140625" style="68" customWidth="1"/>
    <col min="4" max="4" width="15.7109375" style="40" customWidth="1"/>
    <col min="5" max="5" width="14.28515625" customWidth="1"/>
    <col min="6" max="6" width="15.85546875" customWidth="1"/>
    <col min="7" max="7" width="14.28515625" customWidth="1"/>
  </cols>
  <sheetData>
    <row r="1" spans="1:7" ht="66.75" customHeight="1" x14ac:dyDescent="0.25">
      <c r="B1" s="63" t="s">
        <v>33</v>
      </c>
      <c r="C1" s="64"/>
      <c r="E1" s="63"/>
      <c r="F1" s="63"/>
      <c r="G1" s="63"/>
    </row>
    <row r="2" spans="1:7" ht="33.75" x14ac:dyDescent="0.25">
      <c r="B2" s="19" t="s">
        <v>34</v>
      </c>
      <c r="C2" s="65"/>
      <c r="D2" s="48"/>
      <c r="E2" s="47"/>
      <c r="F2" s="47" t="s">
        <v>119</v>
      </c>
      <c r="G2" s="47"/>
    </row>
    <row r="3" spans="1:7" ht="33.75" x14ac:dyDescent="0.25">
      <c r="B3" s="20" t="s">
        <v>35</v>
      </c>
      <c r="C3" s="66"/>
      <c r="D3" s="66"/>
      <c r="E3" s="22" t="s">
        <v>36</v>
      </c>
      <c r="F3" s="21"/>
      <c r="G3" s="21"/>
    </row>
    <row r="4" spans="1:7" s="18" customFormat="1" ht="30" x14ac:dyDescent="0.25">
      <c r="A4" s="44" t="s">
        <v>37</v>
      </c>
      <c r="B4" s="45" t="s">
        <v>38</v>
      </c>
      <c r="C4" s="67" t="s">
        <v>101</v>
      </c>
      <c r="D4" s="67" t="s">
        <v>102</v>
      </c>
      <c r="E4" s="45" t="s">
        <v>39</v>
      </c>
      <c r="F4" s="45" t="s">
        <v>103</v>
      </c>
      <c r="G4" s="46" t="s">
        <v>104</v>
      </c>
    </row>
    <row r="5" spans="1:7" x14ac:dyDescent="0.25">
      <c r="A5" s="24" t="s">
        <v>45</v>
      </c>
      <c r="B5" s="24" t="s">
        <v>46</v>
      </c>
      <c r="C5" s="26">
        <v>42142</v>
      </c>
      <c r="D5" s="40" t="s">
        <v>105</v>
      </c>
      <c r="E5" s="75"/>
      <c r="F5" s="75"/>
      <c r="G5" s="75"/>
    </row>
    <row r="6" spans="1:7" x14ac:dyDescent="0.25">
      <c r="C6" s="9"/>
    </row>
    <row r="7" spans="1:7" x14ac:dyDescent="0.25">
      <c r="C7" s="9"/>
    </row>
    <row r="8" spans="1:7" x14ac:dyDescent="0.25">
      <c r="C8" s="9"/>
    </row>
    <row r="9" spans="1:7" x14ac:dyDescent="0.25">
      <c r="C9" s="9"/>
    </row>
    <row r="10" spans="1:7" x14ac:dyDescent="0.25">
      <c r="C10" s="9"/>
    </row>
    <row r="11" spans="1:7" x14ac:dyDescent="0.25">
      <c r="C11" s="9"/>
    </row>
    <row r="12" spans="1:7" x14ac:dyDescent="0.25">
      <c r="C12" s="9"/>
    </row>
    <row r="13" spans="1:7" x14ac:dyDescent="0.25">
      <c r="C13" s="9"/>
    </row>
    <row r="14" spans="1:7" x14ac:dyDescent="0.25">
      <c r="C14" s="9"/>
    </row>
    <row r="15" spans="1:7" x14ac:dyDescent="0.25">
      <c r="C15" s="9"/>
    </row>
    <row r="16" spans="1:7" x14ac:dyDescent="0.25">
      <c r="C16" s="9"/>
    </row>
    <row r="17" spans="3:3" x14ac:dyDescent="0.25">
      <c r="C17" s="9"/>
    </row>
    <row r="18" spans="3:3" x14ac:dyDescent="0.25">
      <c r="C18" s="9"/>
    </row>
    <row r="19" spans="3:3" x14ac:dyDescent="0.25">
      <c r="C19" s="9"/>
    </row>
    <row r="20" spans="3:3" x14ac:dyDescent="0.25">
      <c r="C20" s="9"/>
    </row>
    <row r="21" spans="3:3" x14ac:dyDescent="0.25">
      <c r="C21" s="9"/>
    </row>
    <row r="22" spans="3:3" x14ac:dyDescent="0.25">
      <c r="C22" s="9"/>
    </row>
    <row r="23" spans="3:3" x14ac:dyDescent="0.25">
      <c r="C23" s="9"/>
    </row>
    <row r="24" spans="3:3" x14ac:dyDescent="0.25">
      <c r="C24" s="9"/>
    </row>
    <row r="25" spans="3:3" x14ac:dyDescent="0.25">
      <c r="C25" s="9"/>
    </row>
    <row r="26" spans="3:3" x14ac:dyDescent="0.25">
      <c r="C26" s="9"/>
    </row>
    <row r="27" spans="3:3" x14ac:dyDescent="0.25">
      <c r="C27" s="9"/>
    </row>
    <row r="28" spans="3:3" x14ac:dyDescent="0.25">
      <c r="C28" s="9"/>
    </row>
    <row r="29" spans="3:3" x14ac:dyDescent="0.25">
      <c r="C29" s="9"/>
    </row>
    <row r="30" spans="3:3" x14ac:dyDescent="0.25">
      <c r="C30" s="9"/>
    </row>
    <row r="31" spans="3:3" x14ac:dyDescent="0.25">
      <c r="C31" s="9"/>
    </row>
    <row r="32" spans="3:3" x14ac:dyDescent="0.25">
      <c r="C32" s="9"/>
    </row>
    <row r="33" spans="3:3" x14ac:dyDescent="0.25">
      <c r="C33" s="9"/>
    </row>
    <row r="34" spans="3:3" x14ac:dyDescent="0.25">
      <c r="C34" s="9"/>
    </row>
    <row r="35" spans="3:3" x14ac:dyDescent="0.25">
      <c r="C35" s="9"/>
    </row>
    <row r="36" spans="3:3" x14ac:dyDescent="0.25">
      <c r="C36" s="9"/>
    </row>
    <row r="37" spans="3:3" x14ac:dyDescent="0.25">
      <c r="C37" s="9"/>
    </row>
    <row r="38" spans="3:3" x14ac:dyDescent="0.25">
      <c r="C38" s="9"/>
    </row>
    <row r="39" spans="3:3" x14ac:dyDescent="0.25">
      <c r="C39" s="9"/>
    </row>
    <row r="40" spans="3:3" x14ac:dyDescent="0.25">
      <c r="C40" s="9"/>
    </row>
    <row r="41" spans="3:3" x14ac:dyDescent="0.25">
      <c r="C41" s="9"/>
    </row>
    <row r="42" spans="3:3" x14ac:dyDescent="0.25">
      <c r="C42" s="9"/>
    </row>
    <row r="43" spans="3:3" x14ac:dyDescent="0.25">
      <c r="C43" s="9"/>
    </row>
  </sheetData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39"/>
  <sheetViews>
    <sheetView workbookViewId="0">
      <selection activeCell="B11" sqref="B11"/>
    </sheetView>
  </sheetViews>
  <sheetFormatPr baseColWidth="10" defaultRowHeight="15" x14ac:dyDescent="0.25"/>
  <cols>
    <col min="1" max="1" width="13" customWidth="1"/>
    <col min="2" max="2" width="20.42578125" customWidth="1"/>
    <col min="3" max="3" width="19.140625" style="68" customWidth="1"/>
    <col min="4" max="4" width="15.7109375" style="40" customWidth="1"/>
    <col min="5" max="5" width="14.28515625" customWidth="1"/>
    <col min="6" max="6" width="15.85546875" customWidth="1"/>
    <col min="7" max="7" width="14.28515625" customWidth="1"/>
  </cols>
  <sheetData>
    <row r="1" spans="1:7" ht="66.75" customHeight="1" x14ac:dyDescent="0.25">
      <c r="B1" s="63" t="s">
        <v>33</v>
      </c>
      <c r="C1" s="64"/>
      <c r="E1" s="63"/>
      <c r="F1" s="63"/>
      <c r="G1" s="63"/>
    </row>
    <row r="2" spans="1:7" ht="33.75" x14ac:dyDescent="0.25">
      <c r="B2" s="19" t="s">
        <v>34</v>
      </c>
      <c r="C2" s="65"/>
      <c r="D2" s="48"/>
      <c r="E2" s="47"/>
      <c r="F2" s="47" t="s">
        <v>120</v>
      </c>
      <c r="G2" s="47"/>
    </row>
    <row r="3" spans="1:7" ht="33.75" x14ac:dyDescent="0.25">
      <c r="B3" s="20" t="s">
        <v>35</v>
      </c>
      <c r="C3" s="66"/>
      <c r="D3" s="66"/>
      <c r="E3" s="22" t="s">
        <v>36</v>
      </c>
      <c r="F3" s="21"/>
      <c r="G3" s="21"/>
    </row>
    <row r="4" spans="1:7" s="18" customFormat="1" ht="30" x14ac:dyDescent="0.25">
      <c r="A4" s="44" t="s">
        <v>37</v>
      </c>
      <c r="B4" s="45" t="s">
        <v>38</v>
      </c>
      <c r="C4" s="67" t="s">
        <v>101</v>
      </c>
      <c r="D4" s="67" t="s">
        <v>102</v>
      </c>
      <c r="E4" s="45" t="s">
        <v>39</v>
      </c>
      <c r="F4" s="45" t="s">
        <v>103</v>
      </c>
      <c r="G4" s="46" t="s">
        <v>104</v>
      </c>
    </row>
    <row r="5" spans="1:7" x14ac:dyDescent="0.25">
      <c r="A5" s="24" t="s">
        <v>160</v>
      </c>
      <c r="B5" s="24" t="s">
        <v>161</v>
      </c>
      <c r="C5" s="26">
        <v>42767</v>
      </c>
      <c r="E5" s="3"/>
      <c r="F5" s="3"/>
      <c r="G5" s="3"/>
    </row>
    <row r="6" spans="1:7" x14ac:dyDescent="0.25">
      <c r="C6" s="9"/>
    </row>
    <row r="7" spans="1:7" x14ac:dyDescent="0.25">
      <c r="C7" s="9"/>
    </row>
    <row r="8" spans="1:7" x14ac:dyDescent="0.25">
      <c r="C8" s="9"/>
    </row>
    <row r="9" spans="1:7" x14ac:dyDescent="0.25">
      <c r="C9" s="9"/>
    </row>
    <row r="10" spans="1:7" x14ac:dyDescent="0.25">
      <c r="C10" s="9"/>
    </row>
    <row r="11" spans="1:7" x14ac:dyDescent="0.25">
      <c r="C11" s="9"/>
    </row>
    <row r="12" spans="1:7" x14ac:dyDescent="0.25">
      <c r="C12" s="9"/>
    </row>
    <row r="13" spans="1:7" x14ac:dyDescent="0.25">
      <c r="C13" s="9"/>
    </row>
    <row r="14" spans="1:7" x14ac:dyDescent="0.25">
      <c r="C14" s="9"/>
    </row>
    <row r="15" spans="1:7" x14ac:dyDescent="0.25">
      <c r="C15" s="9"/>
    </row>
    <row r="16" spans="1:7" x14ac:dyDescent="0.25">
      <c r="C16" s="9"/>
    </row>
    <row r="17" spans="3:3" x14ac:dyDescent="0.25">
      <c r="C17" s="9"/>
    </row>
    <row r="18" spans="3:3" x14ac:dyDescent="0.25">
      <c r="C18" s="9"/>
    </row>
    <row r="19" spans="3:3" x14ac:dyDescent="0.25">
      <c r="C19" s="9"/>
    </row>
    <row r="20" spans="3:3" x14ac:dyDescent="0.25">
      <c r="C20" s="9"/>
    </row>
    <row r="21" spans="3:3" x14ac:dyDescent="0.25">
      <c r="C21" s="9"/>
    </row>
    <row r="22" spans="3:3" x14ac:dyDescent="0.25">
      <c r="C22" s="9"/>
    </row>
    <row r="23" spans="3:3" x14ac:dyDescent="0.25">
      <c r="C23" s="9"/>
    </row>
    <row r="24" spans="3:3" x14ac:dyDescent="0.25">
      <c r="C24" s="9"/>
    </row>
    <row r="25" spans="3:3" x14ac:dyDescent="0.25">
      <c r="C25" s="9"/>
    </row>
    <row r="26" spans="3:3" x14ac:dyDescent="0.25">
      <c r="C26" s="9"/>
    </row>
    <row r="27" spans="3:3" x14ac:dyDescent="0.25">
      <c r="C27" s="9"/>
    </row>
    <row r="28" spans="3:3" x14ac:dyDescent="0.25">
      <c r="C28" s="9"/>
    </row>
    <row r="29" spans="3:3" x14ac:dyDescent="0.25">
      <c r="C29" s="9"/>
    </row>
    <row r="30" spans="3:3" x14ac:dyDescent="0.25">
      <c r="C30" s="9"/>
    </row>
    <row r="31" spans="3:3" x14ac:dyDescent="0.25">
      <c r="C31" s="9"/>
    </row>
    <row r="32" spans="3:3" x14ac:dyDescent="0.25">
      <c r="C32" s="9"/>
    </row>
    <row r="33" spans="3:3" x14ac:dyDescent="0.25">
      <c r="C33" s="9"/>
    </row>
    <row r="34" spans="3:3" x14ac:dyDescent="0.25">
      <c r="C34" s="9"/>
    </row>
    <row r="35" spans="3:3" x14ac:dyDescent="0.25">
      <c r="C35" s="9"/>
    </row>
    <row r="36" spans="3:3" x14ac:dyDescent="0.25">
      <c r="C36" s="9"/>
    </row>
    <row r="37" spans="3:3" x14ac:dyDescent="0.25">
      <c r="C37" s="9"/>
    </row>
    <row r="38" spans="3:3" x14ac:dyDescent="0.25">
      <c r="C38" s="9"/>
    </row>
    <row r="39" spans="3:3" x14ac:dyDescent="0.25">
      <c r="C39" s="9"/>
    </row>
  </sheetData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G12"/>
  <sheetViews>
    <sheetView workbookViewId="0">
      <selection activeCell="A7" sqref="A7"/>
    </sheetView>
  </sheetViews>
  <sheetFormatPr baseColWidth="10" defaultRowHeight="15" x14ac:dyDescent="0.25"/>
  <cols>
    <col min="1" max="1" width="13" customWidth="1"/>
    <col min="2" max="2" width="20.42578125" customWidth="1"/>
    <col min="3" max="3" width="19.140625" style="68" customWidth="1"/>
    <col min="4" max="4" width="15.7109375" style="40" customWidth="1"/>
    <col min="5" max="5" width="14.28515625" customWidth="1"/>
    <col min="6" max="6" width="15.85546875" customWidth="1"/>
    <col min="7" max="7" width="14.28515625" customWidth="1"/>
  </cols>
  <sheetData>
    <row r="1" spans="1:7" ht="66.75" customHeight="1" x14ac:dyDescent="0.5">
      <c r="B1" s="63" t="s">
        <v>33</v>
      </c>
      <c r="C1" s="71"/>
      <c r="E1" s="63"/>
      <c r="F1" s="63"/>
      <c r="G1" s="63"/>
    </row>
    <row r="2" spans="1:7" ht="33.75" x14ac:dyDescent="0.5">
      <c r="B2" s="19" t="s">
        <v>34</v>
      </c>
      <c r="C2" s="72"/>
      <c r="D2" s="48"/>
      <c r="E2" s="47"/>
      <c r="F2" s="47" t="s">
        <v>5</v>
      </c>
      <c r="G2" s="47"/>
    </row>
    <row r="3" spans="1:7" ht="33.75" x14ac:dyDescent="0.5">
      <c r="B3" s="20" t="s">
        <v>35</v>
      </c>
      <c r="C3" s="73"/>
      <c r="D3" s="70"/>
      <c r="E3" s="22" t="s">
        <v>36</v>
      </c>
      <c r="F3" s="21"/>
      <c r="G3" s="21"/>
    </row>
    <row r="4" spans="1:7" s="18" customFormat="1" ht="30" x14ac:dyDescent="0.25">
      <c r="A4" s="44" t="s">
        <v>37</v>
      </c>
      <c r="B4" s="45" t="s">
        <v>38</v>
      </c>
      <c r="C4" s="74" t="s">
        <v>101</v>
      </c>
      <c r="D4" s="67" t="s">
        <v>102</v>
      </c>
      <c r="E4" s="45" t="s">
        <v>39</v>
      </c>
      <c r="F4" s="45" t="s">
        <v>103</v>
      </c>
      <c r="G4" s="46" t="s">
        <v>104</v>
      </c>
    </row>
    <row r="5" spans="1:7" x14ac:dyDescent="0.25">
      <c r="A5" s="11" t="s">
        <v>42</v>
      </c>
      <c r="B5" s="11" t="s">
        <v>43</v>
      </c>
      <c r="C5" s="26">
        <v>43969</v>
      </c>
      <c r="D5" s="40" t="s">
        <v>74</v>
      </c>
      <c r="E5" s="75"/>
      <c r="F5" s="75"/>
      <c r="G5" s="75"/>
    </row>
    <row r="6" spans="1:7" x14ac:dyDescent="0.25">
      <c r="A6" s="77" t="s">
        <v>125</v>
      </c>
      <c r="B6" s="77" t="s">
        <v>126</v>
      </c>
      <c r="C6" s="26">
        <v>44149</v>
      </c>
      <c r="D6" s="40" t="s">
        <v>124</v>
      </c>
      <c r="E6" s="3"/>
      <c r="F6" s="3"/>
      <c r="G6" s="3"/>
    </row>
    <row r="7" spans="1:7" x14ac:dyDescent="0.25">
      <c r="A7" s="11" t="s">
        <v>42</v>
      </c>
      <c r="B7" s="11" t="s">
        <v>43</v>
      </c>
      <c r="C7" s="26">
        <v>43969</v>
      </c>
      <c r="D7" s="40" t="s">
        <v>74</v>
      </c>
      <c r="E7" s="3"/>
      <c r="F7" s="3"/>
      <c r="G7" s="3"/>
    </row>
    <row r="8" spans="1:7" x14ac:dyDescent="0.25">
      <c r="A8" s="11" t="s">
        <v>42</v>
      </c>
      <c r="B8" s="11" t="s">
        <v>43</v>
      </c>
      <c r="C8" s="26">
        <v>43969</v>
      </c>
      <c r="D8" s="40" t="s">
        <v>74</v>
      </c>
      <c r="E8" s="3"/>
      <c r="F8" s="3"/>
      <c r="G8" s="3"/>
    </row>
    <row r="9" spans="1:7" x14ac:dyDescent="0.25">
      <c r="A9" s="77" t="s">
        <v>125</v>
      </c>
      <c r="B9" s="77" t="s">
        <v>126</v>
      </c>
      <c r="C9" s="26">
        <v>44149</v>
      </c>
      <c r="D9" s="40" t="s">
        <v>124</v>
      </c>
      <c r="E9" s="3"/>
      <c r="F9" s="3"/>
      <c r="G9" s="3"/>
    </row>
    <row r="10" spans="1:7" x14ac:dyDescent="0.25">
      <c r="A10" s="11" t="s">
        <v>42</v>
      </c>
      <c r="B10" s="11" t="s">
        <v>43</v>
      </c>
      <c r="C10" s="26">
        <v>43969</v>
      </c>
      <c r="D10" s="40" t="s">
        <v>74</v>
      </c>
      <c r="E10" s="3"/>
      <c r="F10" s="3"/>
      <c r="G10" s="3"/>
    </row>
    <row r="11" spans="1:7" x14ac:dyDescent="0.25">
      <c r="A11" s="11" t="s">
        <v>42</v>
      </c>
      <c r="B11" s="11" t="s">
        <v>43</v>
      </c>
      <c r="C11" s="26">
        <v>43969</v>
      </c>
      <c r="D11" s="40" t="s">
        <v>74</v>
      </c>
      <c r="E11" s="3"/>
      <c r="F11" s="3"/>
      <c r="G11" s="3"/>
    </row>
    <row r="12" spans="1:7" x14ac:dyDescent="0.25">
      <c r="A12" s="77" t="s">
        <v>125</v>
      </c>
      <c r="B12" s="77" t="s">
        <v>126</v>
      </c>
      <c r="C12" s="26">
        <v>44149</v>
      </c>
      <c r="D12" s="40" t="s">
        <v>124</v>
      </c>
      <c r="E12" s="3"/>
      <c r="F12" s="3"/>
      <c r="G12" s="3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11</vt:i4>
      </vt:variant>
    </vt:vector>
  </HeadingPairs>
  <TitlesOfParts>
    <vt:vector size="20" baseType="lpstr">
      <vt:lpstr>paramètres</vt:lpstr>
      <vt:lpstr>acceuil</vt:lpstr>
      <vt:lpstr>BD</vt:lpstr>
      <vt:lpstr>U14</vt:lpstr>
      <vt:lpstr>U12</vt:lpstr>
      <vt:lpstr>U10</vt:lpstr>
      <vt:lpstr>U8</vt:lpstr>
      <vt:lpstr>U6</vt:lpstr>
      <vt:lpstr>BABY</vt:lpstr>
      <vt:lpstr>ANNEES</vt:lpstr>
      <vt:lpstr>CATAGORIE1</vt:lpstr>
      <vt:lpstr>CATEGORIE2</vt:lpstr>
      <vt:lpstr>CATEGORIE3</vt:lpstr>
      <vt:lpstr>CATEGORIE4</vt:lpstr>
      <vt:lpstr>CATEGORIE5</vt:lpstr>
      <vt:lpstr>CATEGORIE6</vt:lpstr>
      <vt:lpstr>CATEGORIES7</vt:lpstr>
      <vt:lpstr>CATEGORIES8</vt:lpstr>
      <vt:lpstr>tableauA</vt:lpstr>
      <vt:lpstr>TABLOA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 coutant</dc:creator>
  <cp:lastModifiedBy>André dede</cp:lastModifiedBy>
  <dcterms:created xsi:type="dcterms:W3CDTF">2020-10-10T08:44:22Z</dcterms:created>
  <dcterms:modified xsi:type="dcterms:W3CDTF">2020-12-07T07:34:13Z</dcterms:modified>
</cp:coreProperties>
</file>