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B2" i="1"/>
  <c r="I2" i="1" s="1"/>
  <c r="K3" i="1"/>
  <c r="K4" i="1"/>
  <c r="K5" i="1"/>
  <c r="J4" i="1"/>
  <c r="J3" i="1"/>
  <c r="J5" i="1"/>
  <c r="I3" i="1"/>
  <c r="I4" i="1"/>
  <c r="I5" i="1"/>
  <c r="G5" i="1"/>
  <c r="F5" i="1"/>
  <c r="E5" i="1"/>
  <c r="D5" i="1"/>
  <c r="C5" i="1"/>
  <c r="B5" i="1"/>
  <c r="G4" i="1"/>
  <c r="B4" i="1"/>
  <c r="F4" i="1"/>
  <c r="E4" i="1"/>
  <c r="D4" i="1"/>
  <c r="C4" i="1"/>
  <c r="G3" i="1"/>
  <c r="F3" i="1"/>
  <c r="E3" i="1"/>
  <c r="D3" i="1"/>
  <c r="C3" i="1"/>
  <c r="B3" i="1"/>
  <c r="F2" i="1"/>
  <c r="E2" i="1"/>
  <c r="D2" i="1"/>
  <c r="C2" i="1"/>
  <c r="K2" i="1" l="1"/>
  <c r="J2" i="1"/>
</calcChain>
</file>

<file path=xl/comments1.xml><?xml version="1.0" encoding="utf-8"?>
<comments xmlns="http://schemas.openxmlformats.org/spreadsheetml/2006/main">
  <authors>
    <author>André dede</author>
  </authors>
  <commentList>
    <comment ref="B2" authorId="0" shapeId="0">
      <text>
        <r>
          <rPr>
            <b/>
            <sz val="9"/>
            <color indexed="81"/>
            <rFont val="Tahoma"/>
            <charset val="1"/>
          </rPr>
          <t xml:space="preserve">Cellule B2
</t>
        </r>
        <r>
          <rPr>
            <sz val="9"/>
            <color indexed="81"/>
            <rFont val="Tahoma"/>
            <family val="2"/>
          </rPr>
          <t>=GAUCHE(A2;1)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 xml:space="preserve">Cellule G2
</t>
        </r>
        <r>
          <rPr>
            <sz val="9"/>
            <color indexed="81"/>
            <rFont val="Tahoma"/>
            <family val="2"/>
          </rPr>
          <t xml:space="preserve">=DROITE($A$2;3)
</t>
        </r>
      </text>
    </comment>
  </commentList>
</comments>
</file>

<file path=xl/sharedStrings.xml><?xml version="1.0" encoding="utf-8"?>
<sst xmlns="http://schemas.openxmlformats.org/spreadsheetml/2006/main" count="39" uniqueCount="28">
  <si>
    <t>Num.Sécu.Sociale</t>
  </si>
  <si>
    <t>Sexe</t>
  </si>
  <si>
    <t>Année</t>
  </si>
  <si>
    <t>Mois</t>
  </si>
  <si>
    <t>Départ</t>
  </si>
  <si>
    <t>Commune</t>
  </si>
  <si>
    <t>Ordre</t>
  </si>
  <si>
    <t>1 91 02 56 024 033</t>
  </si>
  <si>
    <t>1-90-01-23-212-044</t>
  </si>
  <si>
    <t>2-87-01-23-212-045</t>
  </si>
  <si>
    <t>1 90 01 23 212 046</t>
  </si>
  <si>
    <t>en C2:</t>
  </si>
  <si>
    <t>=STXT($A$2;3;2)</t>
  </si>
  <si>
    <t>en D2:</t>
  </si>
  <si>
    <t>=STXT($A$2;6;2)</t>
  </si>
  <si>
    <t xml:space="preserve"> =GAUCHE($A$2;1)</t>
  </si>
  <si>
    <t>cellule figée</t>
  </si>
  <si>
    <t>en E2:</t>
  </si>
  <si>
    <t>en B2 :</t>
  </si>
  <si>
    <t>en F2:</t>
  </si>
  <si>
    <t>en G2:</t>
  </si>
  <si>
    <t>=STXT($A$2;9;2)</t>
  </si>
  <si>
    <t>=STXT($A$2;12;3)</t>
  </si>
  <si>
    <t>=DROITE($A$2;3)</t>
  </si>
  <si>
    <t>en I2:</t>
  </si>
  <si>
    <t>pour savoir Sexe exemple :</t>
  </si>
  <si>
    <t>=SI(B2="1";"M";SI(B2&gt;2;"F";"F"))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</si>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</sst>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NumberFormat="1" applyFon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0" fillId="0" borderId="5" xfId="0" applyNumberFormat="1" applyBorder="1"/>
    <xf numFmtId="0" fontId="0" fillId="0" borderId="6" xfId="0" applyNumberFormat="1" applyBorder="1" applyAlignment="1">
      <alignment horizontal="center" vertical="center"/>
    </xf>
    <xf numFmtId="0" fontId="0" fillId="2" borderId="5" xfId="0" applyFill="1" applyBorder="1"/>
    <xf numFmtId="0" fontId="0" fillId="2" borderId="5" xfId="0" quotePrefix="1" applyFill="1" applyBorder="1"/>
    <xf numFmtId="0" fontId="0" fillId="2" borderId="5" xfId="0" applyNumberFormat="1" applyFill="1" applyBorder="1"/>
    <xf numFmtId="0" fontId="0" fillId="2" borderId="6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quotePrefix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3" xfId="0" quotePrefix="1" applyFill="1" applyBorder="1"/>
    <xf numFmtId="0" fontId="0" fillId="2" borderId="14" xfId="0" applyFill="1" applyBorder="1"/>
    <xf numFmtId="0" fontId="0" fillId="3" borderId="0" xfId="0" applyFill="1"/>
    <xf numFmtId="0" fontId="0" fillId="3" borderId="0" xfId="0" quotePrefix="1" applyFill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17" sqref="B17"/>
    </sheetView>
  </sheetViews>
  <sheetFormatPr baseColWidth="10" defaultRowHeight="15" x14ac:dyDescent="0.25"/>
  <cols>
    <col min="1" max="1" width="17.7109375" bestFit="1" customWidth="1"/>
  </cols>
  <sheetData>
    <row r="1" spans="1:11" ht="15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4" t="s">
        <v>5</v>
      </c>
      <c r="G1" s="5" t="s">
        <v>6</v>
      </c>
    </row>
    <row r="2" spans="1:11" x14ac:dyDescent="0.25">
      <c r="A2" s="10" t="s">
        <v>7</v>
      </c>
      <c r="B2" s="11" t="str">
        <f>LEFT($A$2,1)</f>
        <v>1</v>
      </c>
      <c r="C2" s="11" t="str">
        <f>MID($A$2,3,2)</f>
        <v>91</v>
      </c>
      <c r="D2" s="11" t="str">
        <f>MID($A$2,6,2)</f>
        <v>02</v>
      </c>
      <c r="E2" s="11" t="str">
        <f>MID($A$2,9,2)</f>
        <v>56</v>
      </c>
      <c r="F2" s="11" t="str">
        <f>MID($A$2,12,3)</f>
        <v>024</v>
      </c>
      <c r="G2" s="11" t="str">
        <f>RIGHT($A$2,3)</f>
        <v>033</v>
      </c>
      <c r="I2" s="23" t="str">
        <f>IF(B2="1","M",IF(B2&gt;2,"F","F"))</f>
        <v>M</v>
      </c>
      <c r="J2" t="str">
        <f>IF(B2="1","HOMME",IF(B2&gt;2,"FEMME","F"))</f>
        <v>HOMME</v>
      </c>
      <c r="K2" t="str">
        <f>IF(B2="1","M",IF(B2&gt;2,"F","F"))</f>
        <v>M</v>
      </c>
    </row>
    <row r="3" spans="1:11" x14ac:dyDescent="0.25">
      <c r="A3" s="6" t="s">
        <v>8</v>
      </c>
      <c r="B3" s="7" t="str">
        <f>LEFT(A3,1)</f>
        <v>1</v>
      </c>
      <c r="C3" s="7" t="str">
        <f>MID($A$3,3,2)</f>
        <v>90</v>
      </c>
      <c r="D3" s="7" t="str">
        <f>MID($A$3,6,2)</f>
        <v>01</v>
      </c>
      <c r="E3" s="7" t="str">
        <f>MID($A$3,9,2)</f>
        <v>23</v>
      </c>
      <c r="F3" s="7" t="str">
        <f>MID($A$3,12,3)</f>
        <v>212</v>
      </c>
      <c r="G3" s="7" t="str">
        <f>RIGHT(A3,3)</f>
        <v>044</v>
      </c>
      <c r="I3" t="str">
        <f t="shared" ref="I3:J5" si="0">IF(B3="1","M",IF(B3&gt;2,"F","F"))</f>
        <v>M</v>
      </c>
      <c r="J3" t="str">
        <f>IF(B3="1","HOMME",IF(B3&gt;2,"FEMME","F"))</f>
        <v>HOMME</v>
      </c>
      <c r="K3" t="str">
        <f t="shared" ref="K3:K5" si="1">IF(B3="1","M",IF(B3&gt;2,"F","F"))</f>
        <v>M</v>
      </c>
    </row>
    <row r="4" spans="1:11" x14ac:dyDescent="0.25">
      <c r="A4" s="6" t="s">
        <v>9</v>
      </c>
      <c r="B4" s="7" t="str">
        <f>LEFT($A$4,1)</f>
        <v>2</v>
      </c>
      <c r="C4" s="7" t="str">
        <f>MID($A$4,3,2)</f>
        <v>87</v>
      </c>
      <c r="D4" s="7" t="str">
        <f>MID($A$4,6,2)</f>
        <v>01</v>
      </c>
      <c r="E4" s="7" t="str">
        <f>MID($A$4,9,2)</f>
        <v>23</v>
      </c>
      <c r="F4" s="7" t="str">
        <f>MID($A$4,12,3)</f>
        <v>212</v>
      </c>
      <c r="G4" s="7" t="str">
        <f>RIGHT($A$4,3)</f>
        <v>045</v>
      </c>
      <c r="I4" t="str">
        <f t="shared" si="0"/>
        <v>F</v>
      </c>
      <c r="J4" t="str">
        <f>IF(B4="1","HOMME",IF(B4&gt;2,"FEMME","F"))</f>
        <v>FEMME</v>
      </c>
      <c r="K4" t="str">
        <f t="shared" si="1"/>
        <v>F</v>
      </c>
    </row>
    <row r="5" spans="1:11" x14ac:dyDescent="0.25">
      <c r="A5" s="6" t="s">
        <v>10</v>
      </c>
      <c r="B5" s="7" t="str">
        <f>LEFT(A5,1)</f>
        <v>1</v>
      </c>
      <c r="C5" s="7" t="str">
        <f>MID(A5,3,2)</f>
        <v>90</v>
      </c>
      <c r="D5" s="7" t="str">
        <f>MID(A5,6,2)</f>
        <v>01</v>
      </c>
      <c r="E5" s="7" t="str">
        <f>MID(A5,9,2)</f>
        <v>23</v>
      </c>
      <c r="F5" s="7" t="str">
        <f>MID(A5,12,3)</f>
        <v>212</v>
      </c>
      <c r="G5" s="7" t="str">
        <f>RIGHT(A5,3)</f>
        <v>046</v>
      </c>
      <c r="I5" t="str">
        <f t="shared" si="0"/>
        <v>M</v>
      </c>
      <c r="J5" t="str">
        <f t="shared" ref="J3:K5" si="2">IF(B5="1","HOMME",IF(B5&gt;2,"FEMME","F"))</f>
        <v>HOMME</v>
      </c>
      <c r="K5" t="str">
        <f t="shared" si="1"/>
        <v>M</v>
      </c>
    </row>
    <row r="8" spans="1:11" ht="15.75" thickBot="1" x14ac:dyDescent="0.3"/>
    <row r="9" spans="1:11" x14ac:dyDescent="0.25">
      <c r="D9" s="13" t="s">
        <v>1</v>
      </c>
      <c r="E9" s="14" t="s">
        <v>18</v>
      </c>
      <c r="F9" s="15" t="s">
        <v>15</v>
      </c>
      <c r="G9" s="16"/>
      <c r="H9" t="s">
        <v>16</v>
      </c>
    </row>
    <row r="10" spans="1:11" x14ac:dyDescent="0.25">
      <c r="D10" s="17" t="s">
        <v>2</v>
      </c>
      <c r="E10" s="8" t="s">
        <v>11</v>
      </c>
      <c r="F10" s="9" t="s">
        <v>12</v>
      </c>
      <c r="G10" s="18"/>
      <c r="H10" t="s">
        <v>16</v>
      </c>
    </row>
    <row r="11" spans="1:11" x14ac:dyDescent="0.25">
      <c r="D11" s="17" t="s">
        <v>3</v>
      </c>
      <c r="E11" s="8" t="s">
        <v>13</v>
      </c>
      <c r="F11" s="9" t="s">
        <v>14</v>
      </c>
      <c r="G11" s="18"/>
      <c r="H11" t="s">
        <v>16</v>
      </c>
    </row>
    <row r="12" spans="1:11" x14ac:dyDescent="0.25">
      <c r="D12" s="17" t="s">
        <v>4</v>
      </c>
      <c r="E12" s="8" t="s">
        <v>17</v>
      </c>
      <c r="F12" s="9" t="s">
        <v>21</v>
      </c>
      <c r="G12" s="18"/>
      <c r="H12" t="s">
        <v>16</v>
      </c>
    </row>
    <row r="13" spans="1:11" x14ac:dyDescent="0.25">
      <c r="D13" s="17" t="s">
        <v>5</v>
      </c>
      <c r="E13" s="8" t="s">
        <v>19</v>
      </c>
      <c r="F13" s="9" t="s">
        <v>22</v>
      </c>
      <c r="G13" s="18"/>
      <c r="H13" t="s">
        <v>16</v>
      </c>
    </row>
    <row r="14" spans="1:11" ht="15.75" thickBot="1" x14ac:dyDescent="0.3">
      <c r="D14" s="19" t="s">
        <v>6</v>
      </c>
      <c r="E14" s="20" t="s">
        <v>20</v>
      </c>
      <c r="F14" s="21" t="s">
        <v>23</v>
      </c>
      <c r="G14" s="22"/>
      <c r="H14" t="s">
        <v>16</v>
      </c>
    </row>
    <row r="15" spans="1:11" x14ac:dyDescent="0.25">
      <c r="D15" s="12"/>
      <c r="E15" s="12"/>
      <c r="F15" s="12"/>
      <c r="G15" s="12"/>
    </row>
    <row r="16" spans="1:11" x14ac:dyDescent="0.25">
      <c r="D16" s="23" t="s">
        <v>25</v>
      </c>
      <c r="E16" s="23"/>
      <c r="F16" s="23" t="s">
        <v>24</v>
      </c>
      <c r="G16" s="24" t="s">
        <v>26</v>
      </c>
      <c r="H16" s="23"/>
      <c r="I16" s="23"/>
    </row>
    <row r="18" spans="4:4" x14ac:dyDescent="0.25">
      <c r="D18" s="25" t="s">
        <v>27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2020-10-23T07:34:33Z</dcterms:created>
  <dcterms:modified xsi:type="dcterms:W3CDTF">2020-10-23T08:04:30Z</dcterms:modified>
</cp:coreProperties>
</file>