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minimized="1" xWindow="0" yWindow="0" windowWidth="21600" windowHeight="9600" activeTab="2"/>
  </bookViews>
  <sheets>
    <sheet name="paramètres" sheetId="1" r:id="rId1"/>
    <sheet name="acceuil" sheetId="4" r:id="rId2"/>
    <sheet name="BD" sheetId="3" r:id="rId3"/>
  </sheets>
  <definedNames>
    <definedName name="tableauA">BD!$H$1:$W$5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B2" i="3"/>
  <c r="C2" i="3"/>
  <c r="D2" i="3"/>
  <c r="E2" i="3"/>
  <c r="F2" i="3"/>
  <c r="G2" i="3"/>
  <c r="B2" i="1"/>
  <c r="B3" i="1" s="1"/>
  <c r="C1" i="1"/>
  <c r="B4" i="1" l="1"/>
  <c r="C3" i="1"/>
  <c r="C2" i="1"/>
  <c r="B5" i="1" l="1"/>
  <c r="C4" i="1"/>
  <c r="B6" i="1" l="1"/>
  <c r="C6" i="1" s="1"/>
  <c r="C5" i="1"/>
</calcChain>
</file>

<file path=xl/sharedStrings.xml><?xml version="1.0" encoding="utf-8"?>
<sst xmlns="http://schemas.openxmlformats.org/spreadsheetml/2006/main" count="103" uniqueCount="77">
  <si>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</si>
  <si>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</si>
  <si>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</si>
  <si>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</si>
  <si>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</si>
  <si>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</si>
  <si>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</si>
  <si>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</si>
  <si>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</si>
  <si>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</si>
  <si>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</si>
  <si>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</si>
  <si>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</si>
  <si>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date de naissance</t>
  </si>
  <si>
    <t>Rue</t>
  </si>
  <si>
    <t>Code postal</t>
  </si>
  <si>
    <t>Ville</t>
  </si>
  <si>
    <t>Prénom 1 Tuteur</t>
  </si>
  <si>
    <t>Nom 1 Tuteur</t>
  </si>
  <si>
    <t>E-mail 1 Tuteur</t>
  </si>
  <si>
    <t>Portable 1 Tuteur</t>
  </si>
  <si>
    <t>Prénom 2 Tuteur</t>
  </si>
  <si>
    <t>Nom 2 Tuteur</t>
  </si>
  <si>
    <t>E-mail 2 Tuteur</t>
  </si>
  <si>
    <t>Portable 2 Tuteur</t>
  </si>
  <si>
    <t>licence</t>
  </si>
  <si>
    <t>N° licence</t>
  </si>
  <si>
    <t>licence payé</t>
  </si>
  <si>
    <t>Taille bas</t>
  </si>
  <si>
    <t>Taille Haut</t>
  </si>
  <si>
    <t>Taille chaussette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</si>
  <si>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</si>
  <si>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</si>
  <si>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</si>
  <si>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</si>
  <si>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</si>
  <si>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</si>
  <si>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</si>
  <si>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</si>
  <si>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</si>
  <si>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</si>
  <si>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</si>
  <si>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</si>
  <si>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A</t>
  </si>
  <si>
    <t>a</t>
  </si>
  <si>
    <t>51 65 49 46 06</t>
  </si>
  <si>
    <t>66 263</t>
  </si>
  <si>
    <t>48 41 69 19 41</t>
  </si>
  <si>
    <t>59 64 10 16 19</t>
  </si>
  <si>
    <t>6264 19 6 106 191</t>
  </si>
  <si>
    <t>Non payé</t>
  </si>
  <si>
    <t>05 24 25 85 69</t>
  </si>
  <si>
    <t xml:space="preserve">25 55 5 5 </t>
  </si>
  <si>
    <t>15 555</t>
  </si>
  <si>
    <t>MERRTGT</t>
  </si>
  <si>
    <t>Fgfgfg</t>
  </si>
  <si>
    <t>FGFGFG</t>
  </si>
  <si>
    <t>fgfgf@fgfg</t>
  </si>
  <si>
    <t>00 02 02 22 22</t>
  </si>
  <si>
    <t>Fgfgfgfg</t>
  </si>
  <si>
    <t>dfdfdfdfdf@gggh</t>
  </si>
  <si>
    <t>02 02 02 02 02</t>
  </si>
  <si>
    <t>0000 04 5 885 555</t>
  </si>
  <si>
    <t>Payé</t>
  </si>
  <si>
    <t>Excel</t>
  </si>
  <si>
    <t xml:space="preserve">26 55 5 5 </t>
  </si>
  <si>
    <t>16 555</t>
  </si>
  <si>
    <t>1 02 02 22 22</t>
  </si>
  <si>
    <t>3 02 02 02 02</t>
  </si>
  <si>
    <t>Tableur</t>
  </si>
  <si>
    <t>NOM1</t>
  </si>
  <si>
    <t>NOM2</t>
  </si>
  <si>
    <t>NOM3</t>
  </si>
  <si>
    <t>testnom1prenom1@gmail.fr</t>
  </si>
  <si>
    <t>fgfgfgfg@gmail.fr</t>
  </si>
  <si>
    <t>lolpopo@hotmail.fr</t>
  </si>
  <si>
    <t>06 24 25 85 69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</si>
</sst>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rgb="FFF0EB15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0" fontId="4" fillId="10" borderId="0" xfId="0" applyFont="1" applyFill="1" applyBorder="1" applyAlignment="1">
      <alignment horizontal="center" vertical="center"/>
    </xf>
    <xf numFmtId="49" fontId="5" fillId="10" borderId="0" xfId="0" applyNumberFormat="1" applyFont="1" applyFill="1" applyBorder="1" applyAlignment="1">
      <alignment horizontal="center" vertical="center"/>
    </xf>
    <xf numFmtId="49" fontId="5" fillId="9" borderId="0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9" borderId="0" xfId="0" applyFont="1" applyFill="1" applyAlignment="1">
      <alignment horizontal="center" vertical="center"/>
    </xf>
    <xf numFmtId="14" fontId="0" fillId="0" borderId="0" xfId="0" applyNumberFormat="1"/>
    <xf numFmtId="49" fontId="5" fillId="8" borderId="2" xfId="0" applyNumberFormat="1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Border="1" applyAlignment="1">
      <alignment horizontal="left"/>
    </xf>
    <xf numFmtId="0" fontId="0" fillId="0" borderId="0" xfId="0" applyBorder="1"/>
    <xf numFmtId="0" fontId="8" fillId="0" borderId="0" xfId="1" applyBorder="1"/>
    <xf numFmtId="14" fontId="0" fillId="0" borderId="0" xfId="0" applyNumberFormat="1" applyBorder="1"/>
  </cellXfs>
  <cellStyles count="2">
    <cellStyle name="Lien hypertexte" xfId="1" builtinId="8"/>
    <cellStyle name="Normal" xfId="0" builtinId="0"/>
  </cellStyles>
  <dxfs count="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95250</xdr:rowOff>
    </xdr:from>
    <xdr:to>
      <xdr:col>4</xdr:col>
      <xdr:colOff>0</xdr:colOff>
      <xdr:row>0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504950" y="95250"/>
          <a:ext cx="154305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H1:W5" totalsRowShown="0" headerRowDxfId="2">
  <autoFilter ref="H1:W5"/>
  <tableColumns count="16">
    <tableColumn id="1" name="Prénom de l'enfant" dataDxfId="1"/>
    <tableColumn id="2" name="Nom de l'enfant" dataDxfId="0"/>
    <tableColumn id="3" name="E-mail de l'enfant"/>
    <tableColumn id="4" name="N° portable de l'enfant"/>
    <tableColumn id="5" name="date de naissance"/>
    <tableColumn id="6" name="Rue"/>
    <tableColumn id="7" name="Code postal"/>
    <tableColumn id="8" name="Ville"/>
    <tableColumn id="9" name="Prénom 1 Tuteur"/>
    <tableColumn id="10" name="Nom 1 Tuteur"/>
    <tableColumn id="11" name="E-mail 1 Tuteur"/>
    <tableColumn id="12" name="Portable 1 Tuteur"/>
    <tableColumn id="13" name="Prénom 2 Tuteur"/>
    <tableColumn id="14" name="Nom 2 Tuteur"/>
    <tableColumn id="15" name="E-mail 2 Tuteur"/>
    <tableColumn id="16" name="Portable 2 Tu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lolpopo@hotmail.fr" TargetMode="External"/><Relationship Id="rId2" Type="http://schemas.openxmlformats.org/officeDocument/2006/relationships/hyperlink" Target="mailto:fgfgfgfg@gmail.fr" TargetMode="External"/><Relationship Id="rId1" Type="http://schemas.openxmlformats.org/officeDocument/2006/relationships/hyperlink" Target="mailto:testnom1prenom1@gmail.fr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A16" sqref="A16"/>
    </sheetView>
  </sheetViews>
  <sheetFormatPr baseColWidth="10" defaultRowHeight="15" x14ac:dyDescent="0.25"/>
  <sheetData>
    <row r="1" spans="1:5" x14ac:dyDescent="0.25">
      <c r="A1" s="1" t="s">
        <v>0</v>
      </c>
      <c r="B1" s="2">
        <v>2007</v>
      </c>
      <c r="C1" s="3">
        <f>B1+1</f>
        <v>2008</v>
      </c>
    </row>
    <row r="2" spans="1:5" x14ac:dyDescent="0.25">
      <c r="A2" s="4" t="s">
        <v>1</v>
      </c>
      <c r="B2">
        <f>B1+2</f>
        <v>2009</v>
      </c>
      <c r="C2">
        <f>B2+1</f>
        <v>2010</v>
      </c>
      <c r="E2" t="s">
        <v>6</v>
      </c>
    </row>
    <row r="3" spans="1:5" x14ac:dyDescent="0.25">
      <c r="A3" s="5" t="s">
        <v>2</v>
      </c>
      <c r="B3">
        <f t="shared" ref="B3:B6" si="0">B2+2</f>
        <v>2011</v>
      </c>
      <c r="C3">
        <f t="shared" ref="C3:C6" si="1">B3+1</f>
        <v>2012</v>
      </c>
    </row>
    <row r="4" spans="1:5" x14ac:dyDescent="0.25">
      <c r="A4" s="6" t="s">
        <v>3</v>
      </c>
      <c r="B4">
        <f t="shared" si="0"/>
        <v>2013</v>
      </c>
      <c r="C4">
        <f t="shared" si="1"/>
        <v>2014</v>
      </c>
      <c r="E4" t="s">
        <v>7</v>
      </c>
    </row>
    <row r="5" spans="1:5" x14ac:dyDescent="0.25">
      <c r="A5" s="7" t="s">
        <v>4</v>
      </c>
      <c r="B5">
        <f t="shared" si="0"/>
        <v>2015</v>
      </c>
      <c r="C5">
        <f t="shared" si="1"/>
        <v>2016</v>
      </c>
    </row>
    <row r="6" spans="1:5" x14ac:dyDescent="0.25">
      <c r="A6" s="8" t="s">
        <v>5</v>
      </c>
      <c r="B6">
        <f t="shared" si="0"/>
        <v>2017</v>
      </c>
      <c r="C6">
        <f t="shared" si="1"/>
        <v>2018</v>
      </c>
    </row>
    <row r="9" spans="1:5" x14ac:dyDescent="0.25">
      <c r="A9" t="s">
        <v>35</v>
      </c>
    </row>
    <row r="10" spans="1:5" x14ac:dyDescent="0.25">
      <c r="A10" t="s">
        <v>36</v>
      </c>
    </row>
    <row r="11" spans="1:5" x14ac:dyDescent="0.25">
      <c r="A11" t="s">
        <v>37</v>
      </c>
    </row>
    <row r="12" spans="1:5" x14ac:dyDescent="0.25">
      <c r="A12" t="s">
        <v>38</v>
      </c>
    </row>
    <row r="13" spans="1:5" x14ac:dyDescent="0.25">
      <c r="A13" t="s">
        <v>39</v>
      </c>
    </row>
    <row r="14" spans="1:5" x14ac:dyDescent="0.25">
      <c r="A14" t="s">
        <v>40</v>
      </c>
    </row>
    <row r="15" spans="1:5" x14ac:dyDescent="0.25">
      <c r="A15" t="s">
        <v>41</v>
      </c>
    </row>
    <row r="16" spans="1:5" x14ac:dyDescent="0.25">
      <c r="A16" t="s">
        <v>41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9"/>
  <sheetViews>
    <sheetView workbookViewId="0">
      <selection activeCell="G9" sqref="G9"/>
    </sheetView>
  </sheetViews>
  <sheetFormatPr baseColWidth="10" defaultRowHeight="15" x14ac:dyDescent="0.25"/>
  <sheetData>
    <row r="1" spans="1:16" ht="30" customHeight="1" x14ac:dyDescent="0.25">
      <c r="A1" s="21" t="s">
        <v>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5">
      <c r="L2" s="16"/>
    </row>
    <row r="9" spans="1:16" x14ac:dyDescent="0.25">
      <c r="L9" s="16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5"/>
  <sheetViews>
    <sheetView tabSelected="1" workbookViewId="0">
      <pane xSplit="9" ySplit="2" topLeftCell="N3" activePane="bottomRight" state="frozen"/>
      <selection pane="topRight" activeCell="J1" sqref="J1"/>
      <selection pane="bottomLeft" activeCell="A3" sqref="A3"/>
      <selection pane="bottomRight" activeCell="G9" sqref="G9"/>
    </sheetView>
  </sheetViews>
  <sheetFormatPr baseColWidth="10" defaultRowHeight="15" x14ac:dyDescent="0.25"/>
  <cols>
    <col min="8" max="8" width="23.140625" bestFit="1" customWidth="1"/>
    <col min="9" max="9" width="20.42578125" bestFit="1" customWidth="1"/>
    <col min="10" max="10" width="26.5703125" bestFit="1" customWidth="1"/>
    <col min="11" max="11" width="23.5703125" customWidth="1"/>
    <col min="12" max="12" width="19.140625" customWidth="1"/>
    <col min="14" max="14" width="13.85546875" customWidth="1"/>
    <col min="16" max="16" width="17.85546875" customWidth="1"/>
    <col min="17" max="17" width="15.28515625" customWidth="1"/>
    <col min="18" max="18" width="16.7109375" customWidth="1"/>
    <col min="19" max="19" width="18.5703125" customWidth="1"/>
    <col min="20" max="20" width="17.85546875" customWidth="1"/>
    <col min="21" max="21" width="15.28515625" customWidth="1"/>
    <col min="22" max="22" width="16.7109375" customWidth="1"/>
    <col min="23" max="23" width="18.5703125" customWidth="1"/>
    <col min="25" max="25" width="14.140625" customWidth="1"/>
    <col min="27" max="27" width="13.140625" customWidth="1"/>
  </cols>
  <sheetData>
    <row r="1" spans="1:33" x14ac:dyDescent="0.25">
      <c r="A1" s="15" t="s">
        <v>8</v>
      </c>
      <c r="B1" s="1" t="s">
        <v>0</v>
      </c>
      <c r="C1" s="4" t="s">
        <v>1</v>
      </c>
      <c r="D1" s="5" t="s">
        <v>2</v>
      </c>
      <c r="E1" s="6" t="s">
        <v>3</v>
      </c>
      <c r="F1" s="7" t="s">
        <v>4</v>
      </c>
      <c r="G1" s="8" t="s">
        <v>5</v>
      </c>
      <c r="H1" s="9" t="s">
        <v>9</v>
      </c>
      <c r="I1" s="9" t="s">
        <v>10</v>
      </c>
      <c r="J1" s="9" t="s">
        <v>11</v>
      </c>
      <c r="K1" s="9" t="s">
        <v>12</v>
      </c>
      <c r="L1" s="10" t="s">
        <v>13</v>
      </c>
      <c r="M1" s="9" t="s">
        <v>14</v>
      </c>
      <c r="N1" s="9" t="s">
        <v>15</v>
      </c>
      <c r="O1" s="9" t="s">
        <v>16</v>
      </c>
      <c r="P1" s="9" t="s">
        <v>17</v>
      </c>
      <c r="Q1" s="9" t="s">
        <v>18</v>
      </c>
      <c r="R1" s="9" t="s">
        <v>19</v>
      </c>
      <c r="S1" s="9" t="s">
        <v>20</v>
      </c>
      <c r="T1" s="9" t="s">
        <v>21</v>
      </c>
      <c r="U1" s="9" t="s">
        <v>22</v>
      </c>
      <c r="V1" s="9" t="s">
        <v>23</v>
      </c>
      <c r="W1" s="9" t="s">
        <v>24</v>
      </c>
      <c r="X1" s="11" t="s">
        <v>25</v>
      </c>
      <c r="Y1" s="12" t="s">
        <v>26</v>
      </c>
      <c r="Z1" s="17" t="s">
        <v>27</v>
      </c>
      <c r="AA1" s="13" t="s">
        <v>42</v>
      </c>
      <c r="AB1" s="18" t="s">
        <v>31</v>
      </c>
      <c r="AC1" s="18" t="s">
        <v>32</v>
      </c>
      <c r="AD1" s="18" t="s">
        <v>33</v>
      </c>
      <c r="AE1" s="19" t="s">
        <v>28</v>
      </c>
      <c r="AF1" s="19" t="s">
        <v>29</v>
      </c>
      <c r="AG1" s="19" t="s">
        <v>30</v>
      </c>
    </row>
    <row r="2" spans="1:33" x14ac:dyDescent="0.25">
      <c r="A2" t="e">
        <f>SUM(#REF!)</f>
        <v>#REF!</v>
      </c>
      <c r="B2" t="e">
        <f>SUM(#REF!)</f>
        <v>#REF!</v>
      </c>
      <c r="C2" t="e">
        <f>SUM(#REF!)</f>
        <v>#REF!</v>
      </c>
      <c r="D2" t="e">
        <f>SUM(#REF!)</f>
        <v>#REF!</v>
      </c>
      <c r="E2" t="e">
        <f>SUM(#REF!)</f>
        <v>#REF!</v>
      </c>
      <c r="F2" t="e">
        <f>SUM(#REF!)</f>
        <v>#REF!</v>
      </c>
      <c r="G2" t="e">
        <f>SUM(#REF!)</f>
        <v>#REF!</v>
      </c>
      <c r="H2" s="23"/>
      <c r="I2" s="23"/>
      <c r="J2" s="23"/>
      <c r="K2" s="23"/>
      <c r="L2" s="24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2"/>
      <c r="Y2" s="20"/>
      <c r="Z2" s="20"/>
      <c r="AA2" s="14"/>
      <c r="AB2" s="14"/>
      <c r="AC2" s="14"/>
      <c r="AD2" s="14"/>
      <c r="AE2" s="14"/>
      <c r="AF2" s="14"/>
      <c r="AG2" s="14"/>
    </row>
    <row r="3" spans="1:33" x14ac:dyDescent="0.25">
      <c r="H3" s="23" t="s">
        <v>64</v>
      </c>
      <c r="I3" s="23" t="s">
        <v>70</v>
      </c>
      <c r="J3" s="26" t="s">
        <v>73</v>
      </c>
      <c r="K3" s="25" t="s">
        <v>45</v>
      </c>
      <c r="L3" s="27">
        <v>44175</v>
      </c>
      <c r="M3" s="25" t="s">
        <v>44</v>
      </c>
      <c r="N3" s="25" t="s">
        <v>46</v>
      </c>
      <c r="O3" s="25" t="s">
        <v>43</v>
      </c>
      <c r="P3" s="25" t="s">
        <v>43</v>
      </c>
      <c r="Q3" s="25" t="s">
        <v>43</v>
      </c>
      <c r="R3" s="25" t="s">
        <v>44</v>
      </c>
      <c r="S3" s="25" t="s">
        <v>47</v>
      </c>
      <c r="T3" s="25" t="s">
        <v>43</v>
      </c>
      <c r="U3" s="25" t="s">
        <v>43</v>
      </c>
      <c r="V3" s="25" t="s">
        <v>44</v>
      </c>
      <c r="W3" s="25" t="s">
        <v>48</v>
      </c>
      <c r="Y3" t="s">
        <v>49</v>
      </c>
      <c r="Z3" t="s">
        <v>50</v>
      </c>
      <c r="AA3" t="b">
        <v>1</v>
      </c>
      <c r="AB3" t="b">
        <v>1</v>
      </c>
      <c r="AC3" t="b">
        <v>1</v>
      </c>
      <c r="AD3" t="b">
        <v>1</v>
      </c>
      <c r="AE3" t="s">
        <v>35</v>
      </c>
      <c r="AF3" t="s">
        <v>35</v>
      </c>
      <c r="AG3">
        <v>25</v>
      </c>
    </row>
    <row r="4" spans="1:33" x14ac:dyDescent="0.25">
      <c r="H4" s="23" t="s">
        <v>64</v>
      </c>
      <c r="I4" s="23" t="s">
        <v>71</v>
      </c>
      <c r="J4" s="26" t="s">
        <v>74</v>
      </c>
      <c r="K4" s="25" t="s">
        <v>51</v>
      </c>
      <c r="L4" s="27">
        <v>36070</v>
      </c>
      <c r="M4" s="25" t="s">
        <v>52</v>
      </c>
      <c r="N4" s="25" t="s">
        <v>53</v>
      </c>
      <c r="O4" s="25" t="s">
        <v>54</v>
      </c>
      <c r="P4" s="25" t="s">
        <v>55</v>
      </c>
      <c r="Q4" s="25" t="s">
        <v>56</v>
      </c>
      <c r="R4" s="25" t="s">
        <v>57</v>
      </c>
      <c r="S4" s="25" t="s">
        <v>58</v>
      </c>
      <c r="T4" s="25" t="s">
        <v>59</v>
      </c>
      <c r="U4" s="25" t="s">
        <v>56</v>
      </c>
      <c r="V4" s="25" t="s">
        <v>60</v>
      </c>
      <c r="W4" s="25" t="s">
        <v>61</v>
      </c>
      <c r="Y4" t="s">
        <v>62</v>
      </c>
      <c r="Z4" t="s">
        <v>63</v>
      </c>
      <c r="AA4" t="b">
        <v>0</v>
      </c>
      <c r="AB4" t="b">
        <v>0</v>
      </c>
      <c r="AC4" t="b">
        <v>0</v>
      </c>
      <c r="AD4" t="b">
        <v>0</v>
      </c>
      <c r="AE4" t="s">
        <v>35</v>
      </c>
      <c r="AF4" t="s">
        <v>37</v>
      </c>
      <c r="AG4">
        <v>43</v>
      </c>
    </row>
    <row r="5" spans="1:33" x14ac:dyDescent="0.25">
      <c r="H5" s="23" t="s">
        <v>69</v>
      </c>
      <c r="I5" s="23" t="s">
        <v>72</v>
      </c>
      <c r="J5" s="26" t="s">
        <v>75</v>
      </c>
      <c r="K5" s="25" t="s">
        <v>76</v>
      </c>
      <c r="L5" s="27">
        <v>36071</v>
      </c>
      <c r="M5" s="25" t="s">
        <v>65</v>
      </c>
      <c r="N5" s="25" t="s">
        <v>66</v>
      </c>
      <c r="O5" s="25" t="s">
        <v>54</v>
      </c>
      <c r="P5" s="25" t="s">
        <v>55</v>
      </c>
      <c r="Q5" s="25" t="s">
        <v>56</v>
      </c>
      <c r="R5" s="25" t="s">
        <v>57</v>
      </c>
      <c r="S5" s="25" t="s">
        <v>67</v>
      </c>
      <c r="T5" s="25" t="s">
        <v>59</v>
      </c>
      <c r="U5" s="25" t="s">
        <v>56</v>
      </c>
      <c r="V5" s="25" t="s">
        <v>60</v>
      </c>
      <c r="W5" s="25" t="s">
        <v>68</v>
      </c>
    </row>
  </sheetData>
  <hyperlinks>
    <hyperlink ref="J3" r:id="rId1"/>
    <hyperlink ref="J4" r:id="rId2"/>
    <hyperlink ref="J5" r:id="rId3"/>
  </hyperlinks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acceuil</vt:lpstr>
      <vt:lpstr>BD</vt:lpstr>
      <vt:lpstr>tableauA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André dede</cp:lastModifiedBy>
  <dcterms:created xsi:type="dcterms:W3CDTF">2020-10-10T08:44:22Z</dcterms:created>
  <dcterms:modified xsi:type="dcterms:W3CDTF">2020-10-12T20:02:13Z</dcterms:modified>
</cp:coreProperties>
</file>