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K12" i="1"/>
  <c r="J11" i="1"/>
  <c r="K11" i="1"/>
  <c r="J10" i="1"/>
  <c r="K10" i="1"/>
  <c r="J9" i="1"/>
  <c r="K9" i="1"/>
  <c r="I12" i="1"/>
  <c r="I11" i="1"/>
  <c r="F12" i="1"/>
  <c r="E12" i="1"/>
  <c r="D12" i="1"/>
  <c r="F11" i="1"/>
  <c r="E11" i="1"/>
  <c r="D11" i="1"/>
  <c r="F10" i="1"/>
  <c r="E10" i="1"/>
  <c r="I10" i="1" s="1"/>
  <c r="D10" i="1"/>
  <c r="F9" i="1"/>
  <c r="E9" i="1"/>
  <c r="D9" i="1"/>
  <c r="E13" i="1"/>
  <c r="F13" i="1"/>
  <c r="D13" i="1"/>
  <c r="H10" i="1"/>
  <c r="H11" i="1"/>
  <c r="H12" i="1"/>
  <c r="H9" i="1"/>
  <c r="C12" i="1"/>
  <c r="C10" i="1"/>
  <c r="C11" i="1"/>
  <c r="C9" i="1"/>
  <c r="I9" i="1" l="1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<sst xmlns="http://schemas.openxmlformats.org/spreadsheetml/2006/main" count="12" uniqueCount="12">
  <si>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</si>
  <si>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</si>
  <si>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</si>
  <si>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type 1</t>
  </si>
  <si>
    <t>type 2</t>
  </si>
  <si>
    <t>type 3</t>
  </si>
  <si>
    <t>type 4</t>
  </si>
  <si>
    <t>détail</t>
  </si>
  <si>
    <t>global</t>
  </si>
  <si>
    <t>jan-fev</t>
  </si>
  <si>
    <t>fev-mar</t>
  </si>
  <si>
    <t>mar-avr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</si>
</sst>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761999</xdr:colOff>
      <xdr:row>8</xdr:row>
      <xdr:rowOff>180974</xdr:rowOff>
    </xdr:from>
    <xdr:to>
      <xdr:col>3</xdr:col>
      <xdr:colOff>719999</xdr:colOff>
      <xdr:row>8</xdr:row>
      <xdr:rowOff>540974</xdr:rowOff>
    </xdr:to>
    <xdr:sp macro="" textlink="$B$2">
      <xdr:nvSpPr>
        <xdr:cNvPr id="2" name="EllipseTYP1janv"/>
        <xdr:cNvSpPr/>
      </xdr:nvSpPr>
      <xdr:spPr>
        <a:xfrm>
          <a:off x="2285999" y="1724024"/>
          <a:ext cx="720000" cy="360000"/>
        </a:xfrm>
        <a:prstGeom prst="ellipse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FC8542A4-C764-4BF9-9083-81355F4C2DE5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50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4</xdr:col>
      <xdr:colOff>19049</xdr:colOff>
      <xdr:row>8</xdr:row>
      <xdr:rowOff>190499</xdr:rowOff>
    </xdr:from>
    <xdr:to>
      <xdr:col>4</xdr:col>
      <xdr:colOff>739049</xdr:colOff>
      <xdr:row>8</xdr:row>
      <xdr:rowOff>550499</xdr:rowOff>
    </xdr:to>
    <xdr:sp macro="" textlink="$C$2">
      <xdr:nvSpPr>
        <xdr:cNvPr id="3" name="EllipseTYP1fev"/>
        <xdr:cNvSpPr/>
      </xdr:nvSpPr>
      <xdr:spPr>
        <a:xfrm>
          <a:off x="3067049" y="1733549"/>
          <a:ext cx="720000" cy="36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83873BB-C429-435C-BD0C-370175722AE7}" type="TxLink">
            <a:rPr lang="en-US" sz="9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20</a:t>
          </a:fld>
          <a:endParaRPr lang="fr-FR" sz="900"/>
        </a:p>
      </xdr:txBody>
    </xdr:sp>
    <xdr:clientData/>
  </xdr:twoCellAnchor>
  <xdr:twoCellAnchor>
    <xdr:from>
      <xdr:col>5</xdr:col>
      <xdr:colOff>28575</xdr:colOff>
      <xdr:row>8</xdr:row>
      <xdr:rowOff>161924</xdr:rowOff>
    </xdr:from>
    <xdr:to>
      <xdr:col>5</xdr:col>
      <xdr:colOff>748575</xdr:colOff>
      <xdr:row>8</xdr:row>
      <xdr:rowOff>521924</xdr:rowOff>
    </xdr:to>
    <xdr:sp macro="" textlink="$D$2">
      <xdr:nvSpPr>
        <xdr:cNvPr id="4" name="EllipseTYP1mar"/>
        <xdr:cNvSpPr/>
      </xdr:nvSpPr>
      <xdr:spPr>
        <a:xfrm>
          <a:off x="3838575" y="1704974"/>
          <a:ext cx="720000" cy="360000"/>
        </a:xfrm>
        <a:prstGeom prst="ellipse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DE4133A4-D67D-4D3C-968B-A764B93F91EA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500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3</xdr:col>
      <xdr:colOff>19050</xdr:colOff>
      <xdr:row>9</xdr:row>
      <xdr:rowOff>257174</xdr:rowOff>
    </xdr:from>
    <xdr:to>
      <xdr:col>3</xdr:col>
      <xdr:colOff>739050</xdr:colOff>
      <xdr:row>9</xdr:row>
      <xdr:rowOff>617174</xdr:rowOff>
    </xdr:to>
    <xdr:sp macro="" textlink="$B$3">
      <xdr:nvSpPr>
        <xdr:cNvPr id="5" name="EllipseTYP2janv"/>
        <xdr:cNvSpPr/>
      </xdr:nvSpPr>
      <xdr:spPr>
        <a:xfrm>
          <a:off x="2305050" y="2686049"/>
          <a:ext cx="720000" cy="360000"/>
        </a:xfrm>
        <a:prstGeom prst="ellipse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DD4C3EEB-14BB-4539-8B2F-79D7E9184290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10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4</xdr:col>
      <xdr:colOff>38099</xdr:colOff>
      <xdr:row>9</xdr:row>
      <xdr:rowOff>257174</xdr:rowOff>
    </xdr:from>
    <xdr:to>
      <xdr:col>4</xdr:col>
      <xdr:colOff>758099</xdr:colOff>
      <xdr:row>9</xdr:row>
      <xdr:rowOff>617174</xdr:rowOff>
    </xdr:to>
    <xdr:sp macro="" textlink="$C$3">
      <xdr:nvSpPr>
        <xdr:cNvPr id="6" name="EllipseTYP2fev"/>
        <xdr:cNvSpPr/>
      </xdr:nvSpPr>
      <xdr:spPr>
        <a:xfrm>
          <a:off x="3086099" y="2686049"/>
          <a:ext cx="720000" cy="36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5ED886F9-5C02-43DC-9E03-3872DB3F5318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t>10</a:t>
          </a:fld>
          <a:endParaRPr lang="fr-FR" sz="900"/>
        </a:p>
      </xdr:txBody>
    </xdr:sp>
    <xdr:clientData/>
  </xdr:twoCellAnchor>
  <xdr:twoCellAnchor>
    <xdr:from>
      <xdr:col>5</xdr:col>
      <xdr:colOff>38100</xdr:colOff>
      <xdr:row>9</xdr:row>
      <xdr:rowOff>257174</xdr:rowOff>
    </xdr:from>
    <xdr:to>
      <xdr:col>5</xdr:col>
      <xdr:colOff>758100</xdr:colOff>
      <xdr:row>9</xdr:row>
      <xdr:rowOff>617174</xdr:rowOff>
    </xdr:to>
    <xdr:sp macro="" textlink="$D$3">
      <xdr:nvSpPr>
        <xdr:cNvPr id="7" name="EllipseTYP2mar"/>
        <xdr:cNvSpPr/>
      </xdr:nvSpPr>
      <xdr:spPr>
        <a:xfrm>
          <a:off x="3848100" y="2686049"/>
          <a:ext cx="720000" cy="360000"/>
        </a:xfrm>
        <a:prstGeom prst="ellipse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D2314CA4-A8D0-4056-9C6C-DEF9A8A13B6F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200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3</xdr:col>
      <xdr:colOff>0</xdr:colOff>
      <xdr:row>10</xdr:row>
      <xdr:rowOff>190499</xdr:rowOff>
    </xdr:from>
    <xdr:to>
      <xdr:col>3</xdr:col>
      <xdr:colOff>720000</xdr:colOff>
      <xdr:row>10</xdr:row>
      <xdr:rowOff>550499</xdr:rowOff>
    </xdr:to>
    <xdr:sp macro="" textlink="$B$4">
      <xdr:nvSpPr>
        <xdr:cNvPr id="8" name="EllipseTYP3anv"/>
        <xdr:cNvSpPr/>
      </xdr:nvSpPr>
      <xdr:spPr>
        <a:xfrm>
          <a:off x="2286000" y="3505199"/>
          <a:ext cx="720000" cy="360000"/>
        </a:xfrm>
        <a:prstGeom prst="ellipse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1DAF0522-07C1-4DC8-86CB-36F066B91E13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20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4</xdr:col>
      <xdr:colOff>19050</xdr:colOff>
      <xdr:row>10</xdr:row>
      <xdr:rowOff>209549</xdr:rowOff>
    </xdr:from>
    <xdr:to>
      <xdr:col>4</xdr:col>
      <xdr:colOff>739050</xdr:colOff>
      <xdr:row>10</xdr:row>
      <xdr:rowOff>569549</xdr:rowOff>
    </xdr:to>
    <xdr:sp macro="" textlink="$C$4">
      <xdr:nvSpPr>
        <xdr:cNvPr id="9" name="EllipseTYP3fev"/>
        <xdr:cNvSpPr/>
      </xdr:nvSpPr>
      <xdr:spPr>
        <a:xfrm>
          <a:off x="3067050" y="3524249"/>
          <a:ext cx="720000" cy="36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4D2B562-53A7-4237-ABAD-12B9121D5B03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t>60</a:t>
          </a:fld>
          <a:endParaRPr lang="fr-FR" sz="900"/>
        </a:p>
      </xdr:txBody>
    </xdr:sp>
    <xdr:clientData/>
  </xdr:twoCellAnchor>
  <xdr:twoCellAnchor>
    <xdr:from>
      <xdr:col>5</xdr:col>
      <xdr:colOff>38098</xdr:colOff>
      <xdr:row>10</xdr:row>
      <xdr:rowOff>266699</xdr:rowOff>
    </xdr:from>
    <xdr:to>
      <xdr:col>5</xdr:col>
      <xdr:colOff>758098</xdr:colOff>
      <xdr:row>10</xdr:row>
      <xdr:rowOff>626699</xdr:rowOff>
    </xdr:to>
    <xdr:sp macro="" textlink="$D$4">
      <xdr:nvSpPr>
        <xdr:cNvPr id="10" name="EllipseTYP3mar"/>
        <xdr:cNvSpPr/>
      </xdr:nvSpPr>
      <xdr:spPr>
        <a:xfrm>
          <a:off x="3848098" y="3581399"/>
          <a:ext cx="720000" cy="360000"/>
        </a:xfrm>
        <a:prstGeom prst="ellipse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D9D2AC90-F177-4270-AA83-6A41F0D29545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100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3</xdr:col>
      <xdr:colOff>9525</xdr:colOff>
      <xdr:row>11</xdr:row>
      <xdr:rowOff>200024</xdr:rowOff>
    </xdr:from>
    <xdr:to>
      <xdr:col>3</xdr:col>
      <xdr:colOff>729525</xdr:colOff>
      <xdr:row>11</xdr:row>
      <xdr:rowOff>560024</xdr:rowOff>
    </xdr:to>
    <xdr:sp macro="" textlink="$B$5">
      <xdr:nvSpPr>
        <xdr:cNvPr id="11" name="EllipseTYP4anv"/>
        <xdr:cNvSpPr/>
      </xdr:nvSpPr>
      <xdr:spPr>
        <a:xfrm>
          <a:off x="2295525" y="4400549"/>
          <a:ext cx="720000" cy="360000"/>
        </a:xfrm>
        <a:prstGeom prst="ellipse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4DFB6E2-8548-47D5-B060-B9F9E58C5EE4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t>100</a:t>
          </a:fld>
          <a:endParaRPr lang="fr-FR" sz="900"/>
        </a:p>
      </xdr:txBody>
    </xdr:sp>
    <xdr:clientData/>
  </xdr:twoCellAnchor>
  <xdr:twoCellAnchor>
    <xdr:from>
      <xdr:col>4</xdr:col>
      <xdr:colOff>19049</xdr:colOff>
      <xdr:row>11</xdr:row>
      <xdr:rowOff>228599</xdr:rowOff>
    </xdr:from>
    <xdr:to>
      <xdr:col>4</xdr:col>
      <xdr:colOff>739049</xdr:colOff>
      <xdr:row>11</xdr:row>
      <xdr:rowOff>588599</xdr:rowOff>
    </xdr:to>
    <xdr:sp macro="" textlink="$C$5">
      <xdr:nvSpPr>
        <xdr:cNvPr id="12" name="EllipseTYP4fev"/>
        <xdr:cNvSpPr/>
      </xdr:nvSpPr>
      <xdr:spPr>
        <a:xfrm>
          <a:off x="3067049" y="4429124"/>
          <a:ext cx="720000" cy="36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7872791-D3B7-4740-AEFF-75C60BC64450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t>80</a:t>
          </a:fld>
          <a:endParaRPr lang="fr-FR" sz="900"/>
        </a:p>
      </xdr:txBody>
    </xdr:sp>
    <xdr:clientData/>
  </xdr:twoCellAnchor>
  <xdr:twoCellAnchor>
    <xdr:from>
      <xdr:col>5</xdr:col>
      <xdr:colOff>9523</xdr:colOff>
      <xdr:row>11</xdr:row>
      <xdr:rowOff>285749</xdr:rowOff>
    </xdr:from>
    <xdr:to>
      <xdr:col>5</xdr:col>
      <xdr:colOff>729523</xdr:colOff>
      <xdr:row>11</xdr:row>
      <xdr:rowOff>645749</xdr:rowOff>
    </xdr:to>
    <xdr:sp macro="" textlink="$D$5">
      <xdr:nvSpPr>
        <xdr:cNvPr id="13" name="EllipseTYP4mar"/>
        <xdr:cNvSpPr/>
      </xdr:nvSpPr>
      <xdr:spPr>
        <a:xfrm>
          <a:off x="3819523" y="4486274"/>
          <a:ext cx="720000" cy="360000"/>
        </a:xfrm>
        <a:prstGeom prst="ellipse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AA8E9057-14CD-4EF5-B8CA-D250B490660C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60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8</xdr:col>
      <xdr:colOff>19050</xdr:colOff>
      <xdr:row>8</xdr:row>
      <xdr:rowOff>285750</xdr:rowOff>
    </xdr:from>
    <xdr:to>
      <xdr:col>8</xdr:col>
      <xdr:colOff>739050</xdr:colOff>
      <xdr:row>8</xdr:row>
      <xdr:rowOff>645750</xdr:rowOff>
    </xdr:to>
    <xdr:sp macro="" textlink="$I$9">
      <xdr:nvSpPr>
        <xdr:cNvPr id="14" name="EllipseTYP1GLOBjf"/>
        <xdr:cNvSpPr/>
      </xdr:nvSpPr>
      <xdr:spPr>
        <a:xfrm>
          <a:off x="6115050" y="1828800"/>
          <a:ext cx="720000" cy="360000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E2F7D96D-3DB4-41B5-8C87-5EA848A8144F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70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8</xdr:col>
      <xdr:colOff>28575</xdr:colOff>
      <xdr:row>9</xdr:row>
      <xdr:rowOff>257175</xdr:rowOff>
    </xdr:from>
    <xdr:to>
      <xdr:col>8</xdr:col>
      <xdr:colOff>748575</xdr:colOff>
      <xdr:row>9</xdr:row>
      <xdr:rowOff>617175</xdr:rowOff>
    </xdr:to>
    <xdr:sp macro="" textlink="$I$10">
      <xdr:nvSpPr>
        <xdr:cNvPr id="23" name="EllipseTYP2GLOBjf"/>
        <xdr:cNvSpPr/>
      </xdr:nvSpPr>
      <xdr:spPr>
        <a:xfrm>
          <a:off x="6124575" y="2686050"/>
          <a:ext cx="720000" cy="360000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4E4C2D30-1D5B-4B97-843C-4B51AA0CA161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20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8</xdr:col>
      <xdr:colOff>19050</xdr:colOff>
      <xdr:row>10</xdr:row>
      <xdr:rowOff>257175</xdr:rowOff>
    </xdr:from>
    <xdr:to>
      <xdr:col>8</xdr:col>
      <xdr:colOff>739050</xdr:colOff>
      <xdr:row>10</xdr:row>
      <xdr:rowOff>617175</xdr:rowOff>
    </xdr:to>
    <xdr:sp macro="" textlink="$I$11">
      <xdr:nvSpPr>
        <xdr:cNvPr id="25" name="EllipseTYP3GLOBjf"/>
        <xdr:cNvSpPr/>
      </xdr:nvSpPr>
      <xdr:spPr>
        <a:xfrm>
          <a:off x="6115050" y="3571875"/>
          <a:ext cx="720000" cy="360000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2D930815-4DCC-4A3C-9999-7DE6A5F58ED7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80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8</xdr:col>
      <xdr:colOff>19050</xdr:colOff>
      <xdr:row>11</xdr:row>
      <xdr:rowOff>257175</xdr:rowOff>
    </xdr:from>
    <xdr:to>
      <xdr:col>8</xdr:col>
      <xdr:colOff>739050</xdr:colOff>
      <xdr:row>11</xdr:row>
      <xdr:rowOff>617175</xdr:rowOff>
    </xdr:to>
    <xdr:sp macro="" textlink="$I$12">
      <xdr:nvSpPr>
        <xdr:cNvPr id="28" name="EllipseTYP4GLOBjf"/>
        <xdr:cNvSpPr/>
      </xdr:nvSpPr>
      <xdr:spPr>
        <a:xfrm>
          <a:off x="6115050" y="3571875"/>
          <a:ext cx="720000" cy="360000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32FCE53A-6850-4CE8-8C97-570B031EADA2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180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9</xdr:col>
      <xdr:colOff>9525</xdr:colOff>
      <xdr:row>8</xdr:row>
      <xdr:rowOff>314325</xdr:rowOff>
    </xdr:from>
    <xdr:to>
      <xdr:col>9</xdr:col>
      <xdr:colOff>729525</xdr:colOff>
      <xdr:row>8</xdr:row>
      <xdr:rowOff>674325</xdr:rowOff>
    </xdr:to>
    <xdr:sp macro="" textlink="$J$9">
      <xdr:nvSpPr>
        <xdr:cNvPr id="29" name="EllipseTYP1GLOBfm"/>
        <xdr:cNvSpPr/>
      </xdr:nvSpPr>
      <xdr:spPr>
        <a:xfrm>
          <a:off x="6867525" y="1857375"/>
          <a:ext cx="720000" cy="360000"/>
        </a:xfrm>
        <a:prstGeom prst="ellipse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C147C48C-E622-4B11-8A30-256519AA5CAB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520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10</xdr:col>
      <xdr:colOff>19050</xdr:colOff>
      <xdr:row>8</xdr:row>
      <xdr:rowOff>323850</xdr:rowOff>
    </xdr:from>
    <xdr:to>
      <xdr:col>10</xdr:col>
      <xdr:colOff>739050</xdr:colOff>
      <xdr:row>8</xdr:row>
      <xdr:rowOff>683850</xdr:rowOff>
    </xdr:to>
    <xdr:sp macro="" textlink="$K$9">
      <xdr:nvSpPr>
        <xdr:cNvPr id="31" name="EllipseTYP1GLOBma"/>
        <xdr:cNvSpPr/>
      </xdr:nvSpPr>
      <xdr:spPr>
        <a:xfrm>
          <a:off x="7639050" y="1866900"/>
          <a:ext cx="720000" cy="360000"/>
        </a:xfrm>
        <a:prstGeom prst="ellips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A3F18321-BF34-4097-BB43-4E8FDC312109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500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9</xdr:col>
      <xdr:colOff>19050</xdr:colOff>
      <xdr:row>9</xdr:row>
      <xdr:rowOff>247650</xdr:rowOff>
    </xdr:from>
    <xdr:to>
      <xdr:col>9</xdr:col>
      <xdr:colOff>739050</xdr:colOff>
      <xdr:row>9</xdr:row>
      <xdr:rowOff>607650</xdr:rowOff>
    </xdr:to>
    <xdr:sp macro="" textlink="$J$9">
      <xdr:nvSpPr>
        <xdr:cNvPr id="32" name="EllipseTYP2GLOBfm"/>
        <xdr:cNvSpPr/>
      </xdr:nvSpPr>
      <xdr:spPr>
        <a:xfrm>
          <a:off x="6877050" y="2676525"/>
          <a:ext cx="720000" cy="360000"/>
        </a:xfrm>
        <a:prstGeom prst="ellipse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C147C48C-E622-4B11-8A30-256519AA5CAB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520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10</xdr:col>
      <xdr:colOff>28575</xdr:colOff>
      <xdr:row>9</xdr:row>
      <xdr:rowOff>257175</xdr:rowOff>
    </xdr:from>
    <xdr:to>
      <xdr:col>10</xdr:col>
      <xdr:colOff>748575</xdr:colOff>
      <xdr:row>9</xdr:row>
      <xdr:rowOff>617175</xdr:rowOff>
    </xdr:to>
    <xdr:sp macro="" textlink="$K$10">
      <xdr:nvSpPr>
        <xdr:cNvPr id="33" name="EllipseTYP2GLOBma"/>
        <xdr:cNvSpPr/>
      </xdr:nvSpPr>
      <xdr:spPr>
        <a:xfrm>
          <a:off x="7648575" y="2686050"/>
          <a:ext cx="720000" cy="360000"/>
        </a:xfrm>
        <a:prstGeom prst="ellips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1A665A0A-5C9C-4C3E-BD03-B865BF069FE7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200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9</xdr:col>
      <xdr:colOff>19050</xdr:colOff>
      <xdr:row>10</xdr:row>
      <xdr:rowOff>247650</xdr:rowOff>
    </xdr:from>
    <xdr:to>
      <xdr:col>9</xdr:col>
      <xdr:colOff>739050</xdr:colOff>
      <xdr:row>10</xdr:row>
      <xdr:rowOff>607650</xdr:rowOff>
    </xdr:to>
    <xdr:sp macro="" textlink="$J$9">
      <xdr:nvSpPr>
        <xdr:cNvPr id="34" name="EllipseTYP3GLOBfm"/>
        <xdr:cNvSpPr/>
      </xdr:nvSpPr>
      <xdr:spPr>
        <a:xfrm>
          <a:off x="6877050" y="3562350"/>
          <a:ext cx="720000" cy="360000"/>
        </a:xfrm>
        <a:prstGeom prst="ellipse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C147C48C-E622-4B11-8A30-256519AA5CAB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520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10</xdr:col>
      <xdr:colOff>28575</xdr:colOff>
      <xdr:row>10</xdr:row>
      <xdr:rowOff>257175</xdr:rowOff>
    </xdr:from>
    <xdr:to>
      <xdr:col>10</xdr:col>
      <xdr:colOff>748575</xdr:colOff>
      <xdr:row>10</xdr:row>
      <xdr:rowOff>617175</xdr:rowOff>
    </xdr:to>
    <xdr:sp macro="" textlink="$K$11">
      <xdr:nvSpPr>
        <xdr:cNvPr id="35" name="EllipseTYP3GLOBma"/>
        <xdr:cNvSpPr/>
      </xdr:nvSpPr>
      <xdr:spPr>
        <a:xfrm>
          <a:off x="7648575" y="3571875"/>
          <a:ext cx="720000" cy="360000"/>
        </a:xfrm>
        <a:prstGeom prst="ellips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8A793DD7-EA01-43FF-A261-90B65D1EC3D2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100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9</xdr:col>
      <xdr:colOff>19050</xdr:colOff>
      <xdr:row>11</xdr:row>
      <xdr:rowOff>247650</xdr:rowOff>
    </xdr:from>
    <xdr:to>
      <xdr:col>9</xdr:col>
      <xdr:colOff>739050</xdr:colOff>
      <xdr:row>11</xdr:row>
      <xdr:rowOff>607650</xdr:rowOff>
    </xdr:to>
    <xdr:sp macro="" textlink="$J$9">
      <xdr:nvSpPr>
        <xdr:cNvPr id="36" name="EllipseTYP4GLOBfm"/>
        <xdr:cNvSpPr/>
      </xdr:nvSpPr>
      <xdr:spPr>
        <a:xfrm>
          <a:off x="6877050" y="4448175"/>
          <a:ext cx="720000" cy="360000"/>
        </a:xfrm>
        <a:prstGeom prst="ellipse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C147C48C-E622-4B11-8A30-256519AA5CAB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520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  <xdr:twoCellAnchor>
    <xdr:from>
      <xdr:col>10</xdr:col>
      <xdr:colOff>28575</xdr:colOff>
      <xdr:row>11</xdr:row>
      <xdr:rowOff>257175</xdr:rowOff>
    </xdr:from>
    <xdr:to>
      <xdr:col>10</xdr:col>
      <xdr:colOff>748575</xdr:colOff>
      <xdr:row>11</xdr:row>
      <xdr:rowOff>617175</xdr:rowOff>
    </xdr:to>
    <xdr:sp macro="" textlink="$K$12">
      <xdr:nvSpPr>
        <xdr:cNvPr id="37" name="EllipseTYP4GLOBma"/>
        <xdr:cNvSpPr/>
      </xdr:nvSpPr>
      <xdr:spPr>
        <a:xfrm>
          <a:off x="7648575" y="4457700"/>
          <a:ext cx="720000" cy="360000"/>
        </a:xfrm>
        <a:prstGeom prst="ellips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5B5FBB99-CAB1-414F-A62E-711031BABFE9}" type="TxLink">
            <a:rPr lang="en-US" sz="1100" b="0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60</a:t>
          </a:fld>
          <a:endParaRPr lang="fr-FR" sz="1100" b="0" i="0" u="none" strike="noStrike">
            <a:solidFill>
              <a:srgbClr val="000000"/>
            </a:solidFill>
            <a:latin typeface="Calibri"/>
            <a:ea typeface="+mn-ea"/>
            <a:cs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zoomScale="78" zoomScaleNormal="78" workbookViewId="0">
      <selection activeCell="E5" sqref="E5"/>
    </sheetView>
  </sheetViews>
  <sheetFormatPr baseColWidth="10" defaultRowHeight="15" x14ac:dyDescent="0.25"/>
  <sheetData>
    <row r="1" spans="1:11" x14ac:dyDescent="0.25">
      <c r="B1" t="s">
        <v>0</v>
      </c>
      <c r="C1" t="s">
        <v>1</v>
      </c>
      <c r="D1" t="s">
        <v>2</v>
      </c>
    </row>
    <row r="2" spans="1:11" x14ac:dyDescent="0.25">
      <c r="A2" t="s">
        <v>3</v>
      </c>
      <c r="B2">
        <v>50</v>
      </c>
      <c r="C2">
        <v>20</v>
      </c>
      <c r="D2">
        <v>500</v>
      </c>
    </row>
    <row r="3" spans="1:11" x14ac:dyDescent="0.25">
      <c r="A3" t="s">
        <v>4</v>
      </c>
      <c r="B3">
        <v>10</v>
      </c>
      <c r="C3">
        <v>10</v>
      </c>
      <c r="D3">
        <v>200</v>
      </c>
    </row>
    <row r="4" spans="1:11" x14ac:dyDescent="0.25">
      <c r="A4" t="s">
        <v>5</v>
      </c>
      <c r="B4">
        <v>20</v>
      </c>
      <c r="C4">
        <v>60</v>
      </c>
      <c r="D4">
        <v>100</v>
      </c>
    </row>
    <row r="5" spans="1:11" x14ac:dyDescent="0.25">
      <c r="A5" t="s">
        <v>6</v>
      </c>
      <c r="B5">
        <v>100</v>
      </c>
      <c r="C5">
        <v>80</v>
      </c>
      <c r="D5">
        <v>60</v>
      </c>
    </row>
    <row r="7" spans="1:11" ht="15.75" thickBot="1" x14ac:dyDescent="0.3"/>
    <row r="8" spans="1:11" ht="15.75" thickBot="1" x14ac:dyDescent="0.3">
      <c r="C8" s="1"/>
      <c r="D8" s="2" t="s">
        <v>7</v>
      </c>
      <c r="E8" s="2"/>
      <c r="F8" s="3"/>
      <c r="H8" s="6"/>
      <c r="I8" s="9" t="s">
        <v>8</v>
      </c>
      <c r="J8" s="9"/>
      <c r="K8" s="10"/>
    </row>
    <row r="9" spans="1:11" ht="69.95" customHeight="1" thickBot="1" x14ac:dyDescent="0.3">
      <c r="C9" s="7" t="str">
        <f>A2</f>
        <v>type 1</v>
      </c>
      <c r="D9" s="11">
        <f>$B$2</f>
        <v>50</v>
      </c>
      <c r="E9" s="11">
        <f>$C$2</f>
        <v>20</v>
      </c>
      <c r="F9" s="11">
        <f>$D$2</f>
        <v>500</v>
      </c>
      <c r="H9" s="8" t="str">
        <f>A2</f>
        <v>type 1</v>
      </c>
      <c r="I9" s="5">
        <f>D9+E9</f>
        <v>70</v>
      </c>
      <c r="J9" s="5">
        <f t="shared" ref="J9:K12" si="0">E9+F9</f>
        <v>520</v>
      </c>
      <c r="K9" s="5">
        <f t="shared" si="0"/>
        <v>500</v>
      </c>
    </row>
    <row r="10" spans="1:11" ht="69.95" customHeight="1" thickBot="1" x14ac:dyDescent="0.3">
      <c r="C10" s="8" t="str">
        <f t="shared" ref="C10:C11" si="1">A3</f>
        <v>type 2</v>
      </c>
      <c r="D10" s="11">
        <f>$B$3</f>
        <v>10</v>
      </c>
      <c r="E10" s="11">
        <f>$C$3</f>
        <v>10</v>
      </c>
      <c r="F10" s="11">
        <f>$D$3</f>
        <v>200</v>
      </c>
      <c r="H10" s="8" t="str">
        <f t="shared" ref="H10:H12" si="2">A3</f>
        <v>type 2</v>
      </c>
      <c r="I10" s="5">
        <f>D10+E10</f>
        <v>20</v>
      </c>
      <c r="J10" s="5">
        <f t="shared" si="0"/>
        <v>210</v>
      </c>
      <c r="K10" s="5">
        <f t="shared" si="0"/>
        <v>200</v>
      </c>
    </row>
    <row r="11" spans="1:11" ht="69.95" customHeight="1" thickBot="1" x14ac:dyDescent="0.3">
      <c r="C11" s="8" t="str">
        <f t="shared" si="1"/>
        <v>type 3</v>
      </c>
      <c r="D11" s="11">
        <f>$B$4</f>
        <v>20</v>
      </c>
      <c r="E11" s="11">
        <f>$C$4</f>
        <v>60</v>
      </c>
      <c r="F11" s="11">
        <f>$D$4</f>
        <v>100</v>
      </c>
      <c r="H11" s="8" t="str">
        <f t="shared" si="2"/>
        <v>type 3</v>
      </c>
      <c r="I11" s="5">
        <f>D11+E11</f>
        <v>80</v>
      </c>
      <c r="J11" s="5">
        <f t="shared" si="0"/>
        <v>160</v>
      </c>
      <c r="K11" s="5">
        <f t="shared" si="0"/>
        <v>100</v>
      </c>
    </row>
    <row r="12" spans="1:11" ht="69.95" customHeight="1" thickBot="1" x14ac:dyDescent="0.3">
      <c r="C12" s="8" t="str">
        <f>A5</f>
        <v>type 4</v>
      </c>
      <c r="D12" s="11">
        <f>$B$5</f>
        <v>100</v>
      </c>
      <c r="E12" s="11">
        <f>$C$5</f>
        <v>80</v>
      </c>
      <c r="F12" s="11">
        <f>$D$5</f>
        <v>60</v>
      </c>
      <c r="H12" s="8" t="str">
        <f t="shared" si="2"/>
        <v>type 4</v>
      </c>
      <c r="I12" s="5">
        <f>D12+E12</f>
        <v>180</v>
      </c>
      <c r="J12" s="5">
        <f t="shared" si="0"/>
        <v>140</v>
      </c>
      <c r="K12" s="5">
        <f t="shared" si="0"/>
        <v>60</v>
      </c>
    </row>
    <row r="13" spans="1:11" ht="15.75" thickBot="1" x14ac:dyDescent="0.3">
      <c r="C13" s="4"/>
      <c r="D13" s="8" t="str">
        <f>B1</f>
        <v>janvier</v>
      </c>
      <c r="E13" s="8" t="str">
        <f t="shared" ref="E13:F13" si="3">C1</f>
        <v>février</v>
      </c>
      <c r="F13" s="8" t="str">
        <f t="shared" si="3"/>
        <v>mars</v>
      </c>
      <c r="H13" s="4"/>
      <c r="I13" s="8" t="s">
        <v>9</v>
      </c>
      <c r="J13" s="8" t="s">
        <v>10</v>
      </c>
      <c r="K13" s="8" t="s">
        <v>11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2019-02-27T09:33:56Z</dcterms:created>
  <dcterms:modified xsi:type="dcterms:W3CDTF">2019-02-27T10:19:55Z</dcterms:modified>
</cp:coreProperties>
</file>