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7715" windowHeight="9285"/>
  </bookViews>
  <sheets>
    <sheet name="Feuil de calcul" sheetId="1" r:id="rId1"/>
  </sheets>
  <externalReferences>
    <externalReference r:id="rId2"/>
  </externalReferences>
  <definedNames>
    <definedName name="DEPENSE">[1]!DépensesMensuelles6[MONTANT]</definedName>
    <definedName name="DépensesMensuellesTotales">'[1]Mois en cours'!$F$9</definedName>
    <definedName name="ÉpargneMensuelleTotale">'[1]Mois en cours'!$F$12</definedName>
    <definedName name="REVENU">[1]!RevenuMensuel5[MONTANT]</definedName>
    <definedName name="RevenuMensuelTotal">'[1]Mois en cours'!$F$6</definedName>
  </definedNames>
  <calcPr calcId="145621" concurrentCalc="0"/>
</workbook>
</file>

<file path=xl/calcChain.xml><?xml version="1.0" encoding="utf-8"?>
<calcChain xmlns="http://schemas.openxmlformats.org/spreadsheetml/2006/main">
  <c r="K4" i="1" l="1"/>
  <c r="K5" i="1"/>
  <c r="K6" i="1"/>
  <c r="M11" i="1" a="1"/>
  <c r="M11" i="1"/>
  <c r="N11" i="1" a="1"/>
  <c r="N11" i="1"/>
  <c r="M12" i="1" a="1"/>
  <c r="M12" i="1"/>
  <c r="N12" i="1" a="1"/>
  <c r="N12" i="1"/>
  <c r="M13" i="1" a="1"/>
  <c r="M13" i="1"/>
  <c r="N13" i="1" a="1"/>
  <c r="N13" i="1"/>
  <c r="M14" i="1" a="1"/>
  <c r="M14" i="1"/>
  <c r="N14" i="1" a="1"/>
  <c r="N14" i="1"/>
  <c r="M15" i="1" a="1"/>
  <c r="M15" i="1"/>
  <c r="N15" i="1" a="1"/>
  <c r="N15" i="1"/>
  <c r="M16" i="1" a="1"/>
  <c r="M16" i="1"/>
  <c r="N16" i="1" a="1"/>
  <c r="N16" i="1"/>
  <c r="M17" i="1" a="1"/>
  <c r="M17" i="1"/>
  <c r="N17" i="1" a="1"/>
  <c r="N17" i="1"/>
  <c r="M18" i="1" a="1"/>
  <c r="M18" i="1"/>
  <c r="N18" i="1" a="1"/>
  <c r="N18" i="1"/>
  <c r="M19" i="1" a="1"/>
  <c r="M19" i="1"/>
  <c r="N19" i="1" a="1"/>
  <c r="N19" i="1"/>
  <c r="M20" i="1" a="1"/>
  <c r="M20" i="1"/>
  <c r="N20" i="1" a="1"/>
  <c r="N20" i="1"/>
  <c r="M21" i="1" a="1"/>
  <c r="M21" i="1"/>
  <c r="N21" i="1" a="1"/>
  <c r="N21" i="1"/>
  <c r="M22" i="1" a="1"/>
  <c r="M22" i="1"/>
  <c r="N22" i="1" a="1"/>
  <c r="N22" i="1"/>
  <c r="M23" i="1" a="1"/>
  <c r="M23" i="1"/>
  <c r="N23" i="1" a="1"/>
  <c r="N23" i="1"/>
  <c r="M24" i="1" a="1"/>
  <c r="M24" i="1"/>
  <c r="N24" i="1" a="1"/>
  <c r="N24" i="1"/>
  <c r="M25" i="1" a="1"/>
  <c r="M25" i="1"/>
  <c r="N25" i="1" a="1"/>
  <c r="N25" i="1"/>
  <c r="M26" i="1" a="1"/>
  <c r="M26" i="1"/>
  <c r="N26" i="1" a="1"/>
  <c r="N26" i="1"/>
  <c r="M27" i="1" a="1"/>
  <c r="M27" i="1"/>
  <c r="N27" i="1" a="1"/>
  <c r="N27" i="1"/>
  <c r="M28" i="1" a="1"/>
  <c r="M28" i="1"/>
  <c r="N28" i="1" a="1"/>
  <c r="N28" i="1"/>
  <c r="M29" i="1" a="1"/>
  <c r="M29" i="1"/>
  <c r="N29" i="1" a="1"/>
  <c r="N29" i="1"/>
  <c r="M30" i="1" a="1"/>
  <c r="M30" i="1"/>
  <c r="N30" i="1" a="1"/>
  <c r="N30" i="1"/>
  <c r="M31" i="1" a="1"/>
  <c r="M31" i="1"/>
  <c r="N31" i="1" a="1"/>
  <c r="N31" i="1"/>
  <c r="M32" i="1" a="1"/>
  <c r="M32" i="1"/>
  <c r="N32" i="1" a="1"/>
  <c r="N32" i="1"/>
  <c r="M33" i="1" a="1"/>
  <c r="M33" i="1"/>
  <c r="N33" i="1" a="1"/>
  <c r="N33" i="1"/>
  <c r="M34" i="1" a="1"/>
  <c r="M34" i="1"/>
  <c r="N34" i="1" a="1"/>
  <c r="N34" i="1"/>
  <c r="M35" i="1" a="1"/>
  <c r="M35" i="1"/>
  <c r="N35" i="1" a="1"/>
  <c r="N35" i="1"/>
  <c r="M36" i="1" a="1"/>
  <c r="M36" i="1"/>
  <c r="N36" i="1" a="1"/>
  <c r="N36" i="1"/>
  <c r="M37" i="1" a="1"/>
  <c r="M37" i="1"/>
  <c r="N37" i="1" a="1"/>
  <c r="N37" i="1"/>
  <c r="M38" i="1" a="1"/>
  <c r="M38" i="1"/>
  <c r="N38" i="1" a="1"/>
  <c r="N38" i="1"/>
  <c r="M39" i="1" a="1"/>
  <c r="M39" i="1"/>
  <c r="N39" i="1" a="1"/>
  <c r="N39" i="1"/>
  <c r="M40" i="1" a="1"/>
  <c r="M40" i="1"/>
  <c r="N40" i="1" a="1"/>
  <c r="N40" i="1"/>
  <c r="M41" i="1" a="1"/>
  <c r="M41" i="1"/>
  <c r="N41" i="1" a="1"/>
  <c r="N41" i="1"/>
  <c r="M42" i="1" a="1"/>
  <c r="M42" i="1"/>
  <c r="N42" i="1" a="1"/>
  <c r="N42" i="1"/>
  <c r="M43" i="1" a="1"/>
  <c r="M43" i="1"/>
  <c r="N43" i="1" a="1"/>
  <c r="N43" i="1"/>
  <c r="M44" i="1" a="1"/>
  <c r="M44" i="1"/>
  <c r="N44" i="1" a="1"/>
  <c r="N44" i="1"/>
  <c r="M45" i="1" a="1"/>
  <c r="M45" i="1"/>
  <c r="N45" i="1" a="1"/>
  <c r="N45" i="1"/>
  <c r="M46" i="1" a="1"/>
  <c r="M46" i="1"/>
  <c r="N46" i="1" a="1"/>
  <c r="N46" i="1"/>
  <c r="M47" i="1" a="1"/>
  <c r="M47" i="1"/>
  <c r="N47" i="1" a="1"/>
  <c r="N47" i="1"/>
  <c r="M48" i="1" a="1"/>
  <c r="M48" i="1"/>
  <c r="N48" i="1" a="1"/>
  <c r="N48" i="1"/>
  <c r="M49" i="1" a="1"/>
  <c r="M49" i="1"/>
  <c r="N49" i="1" a="1"/>
  <c r="N49" i="1"/>
  <c r="M50" i="1" a="1"/>
  <c r="M50" i="1"/>
  <c r="N50" i="1" a="1"/>
  <c r="N50" i="1"/>
  <c r="M51" i="1" a="1"/>
  <c r="M51" i="1"/>
  <c r="N51" i="1" a="1"/>
  <c r="N51" i="1"/>
  <c r="M52" i="1" a="1"/>
  <c r="M52" i="1"/>
  <c r="N52" i="1" a="1"/>
  <c r="N52" i="1"/>
  <c r="M53" i="1" a="1"/>
  <c r="M53" i="1"/>
  <c r="N53" i="1" a="1"/>
  <c r="N53" i="1"/>
  <c r="M54" i="1" a="1"/>
  <c r="M54" i="1"/>
  <c r="N54" i="1" a="1"/>
  <c r="N54" i="1"/>
  <c r="M55" i="1" a="1"/>
  <c r="M55" i="1"/>
  <c r="N55" i="1" a="1"/>
  <c r="N55" i="1"/>
  <c r="M56" i="1" a="1"/>
  <c r="M56" i="1"/>
  <c r="N56" i="1" a="1"/>
  <c r="N56" i="1"/>
  <c r="M57" i="1" a="1"/>
  <c r="M57" i="1"/>
  <c r="N57" i="1" a="1"/>
  <c r="N57" i="1"/>
  <c r="M58" i="1" a="1"/>
  <c r="M58" i="1"/>
  <c r="N58" i="1" a="1"/>
  <c r="N58" i="1"/>
  <c r="M59" i="1" a="1"/>
  <c r="M59" i="1"/>
  <c r="N59" i="1" a="1"/>
  <c r="N59" i="1"/>
  <c r="M60" i="1" a="1"/>
  <c r="M60" i="1"/>
  <c r="N60" i="1" a="1"/>
  <c r="N60" i="1"/>
  <c r="M61" i="1" a="1"/>
  <c r="M61" i="1"/>
  <c r="N61" i="1" a="1"/>
  <c r="N61" i="1"/>
  <c r="M62" i="1" a="1"/>
  <c r="M62" i="1"/>
  <c r="N62" i="1" a="1"/>
  <c r="N62" i="1"/>
  <c r="M63" i="1" a="1"/>
  <c r="M63" i="1"/>
  <c r="N63" i="1" a="1"/>
  <c r="N63" i="1"/>
  <c r="M64" i="1" a="1"/>
  <c r="M64" i="1"/>
  <c r="N64" i="1" a="1"/>
  <c r="N64" i="1"/>
  <c r="M65" i="1" a="1"/>
  <c r="M65" i="1"/>
  <c r="N65" i="1" a="1"/>
  <c r="N65" i="1"/>
  <c r="M66" i="1" a="1"/>
  <c r="M66" i="1"/>
  <c r="N66" i="1" a="1"/>
  <c r="N66" i="1"/>
  <c r="M67" i="1" a="1"/>
  <c r="M67" i="1"/>
  <c r="N67" i="1" a="1"/>
  <c r="N67" i="1"/>
  <c r="M68" i="1" a="1"/>
  <c r="M68" i="1"/>
  <c r="N68" i="1" a="1"/>
  <c r="N68" i="1"/>
  <c r="M69" i="1" a="1"/>
  <c r="M69" i="1"/>
  <c r="N69" i="1" a="1"/>
  <c r="N69" i="1"/>
  <c r="M70" i="1" a="1"/>
  <c r="M70" i="1"/>
  <c r="N70" i="1" a="1"/>
  <c r="N70" i="1"/>
  <c r="M71" i="1" a="1"/>
  <c r="M71" i="1"/>
  <c r="N71" i="1" a="1"/>
  <c r="N71" i="1"/>
  <c r="M72" i="1" a="1"/>
  <c r="M72" i="1"/>
  <c r="N72" i="1" a="1"/>
  <c r="N72" i="1"/>
  <c r="M73" i="1" a="1"/>
  <c r="M73" i="1"/>
  <c r="N73" i="1" a="1"/>
  <c r="N73" i="1"/>
  <c r="M74" i="1" a="1"/>
  <c r="M74" i="1"/>
  <c r="N74" i="1" a="1"/>
  <c r="N74" i="1"/>
  <c r="M75" i="1" a="1"/>
  <c r="M75" i="1"/>
  <c r="N75" i="1" a="1"/>
  <c r="N75" i="1"/>
  <c r="M76" i="1" a="1"/>
  <c r="M76" i="1"/>
  <c r="N76" i="1" a="1"/>
  <c r="N76" i="1"/>
  <c r="M77" i="1" a="1"/>
  <c r="M77" i="1"/>
  <c r="N77" i="1" a="1"/>
  <c r="N77" i="1"/>
  <c r="M78" i="1" a="1"/>
  <c r="M78" i="1"/>
  <c r="N78" i="1" a="1"/>
  <c r="N78" i="1"/>
  <c r="M79" i="1" a="1"/>
  <c r="M79" i="1"/>
  <c r="N79" i="1" a="1"/>
  <c r="N79" i="1"/>
  <c r="M80" i="1" a="1"/>
  <c r="M80" i="1"/>
  <c r="N80" i="1" a="1"/>
  <c r="N80" i="1"/>
  <c r="M81" i="1" a="1"/>
  <c r="M81" i="1"/>
  <c r="N81" i="1" a="1"/>
  <c r="N81" i="1"/>
  <c r="M82" i="1" a="1"/>
  <c r="M82" i="1"/>
  <c r="N82" i="1" a="1"/>
  <c r="N82" i="1"/>
  <c r="M83" i="1" a="1"/>
  <c r="M83" i="1"/>
  <c r="N83" i="1" a="1"/>
  <c r="N83" i="1"/>
  <c r="M84" i="1" a="1"/>
  <c r="M84" i="1"/>
  <c r="N84" i="1" a="1"/>
  <c r="N84" i="1"/>
  <c r="M85" i="1" a="1"/>
  <c r="M85" i="1"/>
  <c r="N85" i="1" a="1"/>
  <c r="N85" i="1"/>
  <c r="M86" i="1" a="1"/>
  <c r="M86" i="1"/>
  <c r="N86" i="1" a="1"/>
  <c r="N86" i="1"/>
  <c r="M87" i="1" a="1"/>
  <c r="M87" i="1"/>
  <c r="N87" i="1" a="1"/>
  <c r="N87" i="1"/>
  <c r="M88" i="1" a="1"/>
  <c r="M88" i="1"/>
  <c r="N88" i="1" a="1"/>
  <c r="N88" i="1"/>
  <c r="M89" i="1" a="1"/>
  <c r="M89" i="1"/>
  <c r="N89" i="1" a="1"/>
  <c r="N89" i="1"/>
  <c r="M90" i="1" a="1"/>
  <c r="M90" i="1"/>
  <c r="N90" i="1" a="1"/>
  <c r="N90" i="1"/>
  <c r="M91" i="1" a="1"/>
  <c r="M91" i="1"/>
  <c r="N91" i="1" a="1"/>
  <c r="N91" i="1"/>
  <c r="M92" i="1" a="1"/>
  <c r="M92" i="1"/>
  <c r="N92" i="1" a="1"/>
  <c r="N92" i="1"/>
  <c r="M93" i="1" a="1"/>
  <c r="M93" i="1"/>
  <c r="N93" i="1" a="1"/>
  <c r="N93" i="1"/>
  <c r="M94" i="1" a="1"/>
  <c r="M94" i="1"/>
  <c r="N94" i="1" a="1"/>
  <c r="N94" i="1"/>
  <c r="M95" i="1" a="1"/>
  <c r="M95" i="1"/>
  <c r="N95" i="1" a="1"/>
  <c r="N95" i="1"/>
  <c r="M96" i="1" a="1"/>
  <c r="M96" i="1"/>
  <c r="N96" i="1" a="1"/>
  <c r="N96" i="1"/>
  <c r="M97" i="1" a="1"/>
  <c r="M97" i="1"/>
  <c r="N97" i="1" a="1"/>
  <c r="N97" i="1"/>
  <c r="M98" i="1" a="1"/>
  <c r="M98" i="1"/>
  <c r="N98" i="1" a="1"/>
  <c r="N98" i="1"/>
  <c r="M99" i="1" a="1"/>
  <c r="M99" i="1"/>
  <c r="N99" i="1" a="1"/>
  <c r="N99" i="1"/>
  <c r="M100" i="1" a="1"/>
  <c r="M100" i="1"/>
  <c r="N100" i="1" a="1"/>
  <c r="N100" i="1"/>
  <c r="M101" i="1" a="1"/>
  <c r="M101" i="1"/>
  <c r="N101" i="1" a="1"/>
  <c r="N101" i="1"/>
  <c r="M102" i="1" a="1"/>
  <c r="M102" i="1"/>
  <c r="N102" i="1" a="1"/>
  <c r="N102" i="1"/>
  <c r="M103" i="1" a="1"/>
  <c r="M103" i="1"/>
  <c r="N103" i="1" a="1"/>
  <c r="N103" i="1"/>
  <c r="M104" i="1" a="1"/>
  <c r="M104" i="1"/>
  <c r="N104" i="1" a="1"/>
  <c r="N104" i="1"/>
  <c r="M105" i="1" a="1"/>
  <c r="M105" i="1"/>
  <c r="N105" i="1" a="1"/>
  <c r="N105" i="1"/>
  <c r="M106" i="1" a="1"/>
  <c r="M106" i="1"/>
  <c r="N106" i="1" a="1"/>
  <c r="N106" i="1"/>
  <c r="M107" i="1" a="1"/>
  <c r="M107" i="1"/>
  <c r="N107" i="1" a="1"/>
  <c r="N107" i="1"/>
  <c r="M108" i="1" a="1"/>
  <c r="M108" i="1"/>
  <c r="N108" i="1" a="1"/>
  <c r="N108" i="1"/>
  <c r="M109" i="1" a="1"/>
  <c r="M109" i="1"/>
  <c r="N109" i="1" a="1"/>
  <c r="N109" i="1"/>
  <c r="M110" i="1" a="1"/>
  <c r="M110" i="1"/>
  <c r="N110" i="1" a="1"/>
  <c r="N110" i="1"/>
  <c r="M111" i="1" a="1"/>
  <c r="M111" i="1"/>
  <c r="N111" i="1" a="1"/>
  <c r="N111" i="1"/>
  <c r="M112" i="1" a="1"/>
  <c r="M112" i="1"/>
  <c r="N112" i="1" a="1"/>
  <c r="N112" i="1"/>
  <c r="M113" i="1" a="1"/>
  <c r="M113" i="1"/>
  <c r="N113" i="1" a="1"/>
  <c r="N113" i="1"/>
  <c r="M114" i="1" a="1"/>
  <c r="M114" i="1"/>
  <c r="N114" i="1" a="1"/>
  <c r="N114" i="1"/>
  <c r="M115" i="1" a="1"/>
  <c r="M115" i="1"/>
  <c r="N115" i="1" a="1"/>
  <c r="N115" i="1"/>
  <c r="M116" i="1" a="1"/>
  <c r="M116" i="1"/>
  <c r="N116" i="1" a="1"/>
  <c r="N116" i="1"/>
  <c r="M117" i="1" a="1"/>
  <c r="M117" i="1"/>
  <c r="N117" i="1" a="1"/>
  <c r="N117" i="1"/>
  <c r="M118" i="1" a="1"/>
  <c r="M118" i="1"/>
  <c r="N118" i="1" a="1"/>
  <c r="N118" i="1"/>
  <c r="M119" i="1" a="1"/>
  <c r="M119" i="1"/>
  <c r="N119" i="1" a="1"/>
  <c r="N119" i="1"/>
  <c r="M120" i="1" a="1"/>
  <c r="M120" i="1"/>
  <c r="N120" i="1" a="1"/>
  <c r="N120" i="1"/>
  <c r="M121" i="1" a="1"/>
  <c r="M121" i="1"/>
  <c r="N121" i="1" a="1"/>
  <c r="N121" i="1"/>
  <c r="M122" i="1" a="1"/>
  <c r="M122" i="1"/>
  <c r="N122" i="1" a="1"/>
  <c r="N122" i="1"/>
  <c r="M123" i="1" a="1"/>
  <c r="M123" i="1"/>
  <c r="N123" i="1" a="1"/>
  <c r="N123" i="1"/>
  <c r="M124" i="1" a="1"/>
  <c r="M124" i="1"/>
  <c r="N124" i="1" a="1"/>
  <c r="N124" i="1"/>
  <c r="M125" i="1" a="1"/>
  <c r="M125" i="1"/>
  <c r="N125" i="1" a="1"/>
  <c r="N125" i="1"/>
  <c r="M126" i="1" a="1"/>
  <c r="M126" i="1"/>
  <c r="N126" i="1" a="1"/>
  <c r="N126" i="1"/>
  <c r="M127" i="1" a="1"/>
  <c r="M127" i="1"/>
  <c r="N127" i="1" a="1"/>
  <c r="N127" i="1"/>
  <c r="M128" i="1" a="1"/>
  <c r="M128" i="1"/>
  <c r="N128" i="1" a="1"/>
  <c r="N128" i="1"/>
  <c r="M129" i="1" a="1"/>
  <c r="M129" i="1"/>
  <c r="N129" i="1" a="1"/>
  <c r="N129" i="1"/>
  <c r="M130" i="1" a="1"/>
  <c r="M130" i="1"/>
  <c r="N130" i="1" a="1"/>
  <c r="N130" i="1"/>
  <c r="M131" i="1" a="1"/>
  <c r="M131" i="1"/>
  <c r="N131" i="1" a="1"/>
  <c r="N131" i="1"/>
  <c r="M132" i="1" a="1"/>
  <c r="M132" i="1"/>
  <c r="N132" i="1" a="1"/>
  <c r="N132" i="1"/>
  <c r="M133" i="1" a="1"/>
  <c r="M133" i="1"/>
  <c r="N133" i="1" a="1"/>
  <c r="N133" i="1"/>
  <c r="M134" i="1" a="1"/>
  <c r="M134" i="1"/>
  <c r="N134" i="1" a="1"/>
  <c r="N134" i="1"/>
  <c r="M135" i="1" a="1"/>
  <c r="M135" i="1"/>
  <c r="N135" i="1" a="1"/>
  <c r="N135" i="1"/>
  <c r="M136" i="1" a="1"/>
  <c r="M136" i="1"/>
  <c r="N136" i="1" a="1"/>
  <c r="N136" i="1"/>
  <c r="M137" i="1" a="1"/>
  <c r="M137" i="1"/>
  <c r="N137" i="1" a="1"/>
  <c r="N137" i="1"/>
  <c r="M138" i="1" a="1"/>
  <c r="M138" i="1"/>
  <c r="N138" i="1" a="1"/>
  <c r="N138" i="1"/>
  <c r="M139" i="1" a="1"/>
  <c r="M139" i="1"/>
  <c r="N139" i="1" a="1"/>
  <c r="N139" i="1"/>
  <c r="M140" i="1" a="1"/>
  <c r="M140" i="1"/>
  <c r="N140" i="1" a="1"/>
  <c r="N140" i="1"/>
  <c r="M141" i="1" a="1"/>
  <c r="M141" i="1"/>
  <c r="N141" i="1" a="1"/>
  <c r="N141" i="1"/>
  <c r="M142" i="1" a="1"/>
  <c r="M142" i="1"/>
  <c r="N142" i="1" a="1"/>
  <c r="N142" i="1"/>
  <c r="M143" i="1" a="1"/>
  <c r="M143" i="1"/>
  <c r="N143" i="1" a="1"/>
  <c r="N143" i="1"/>
  <c r="M144" i="1" a="1"/>
  <c r="M144" i="1"/>
  <c r="N144" i="1" a="1"/>
  <c r="N144" i="1"/>
  <c r="M145" i="1" a="1"/>
  <c r="M145" i="1"/>
  <c r="N145" i="1" a="1"/>
  <c r="N145" i="1"/>
  <c r="M146" i="1" a="1"/>
  <c r="M146" i="1"/>
  <c r="N146" i="1" a="1"/>
  <c r="N146" i="1"/>
  <c r="M147" i="1" a="1"/>
  <c r="M147" i="1"/>
  <c r="N147" i="1" a="1"/>
  <c r="N147" i="1"/>
  <c r="M148" i="1" a="1"/>
  <c r="M148" i="1"/>
  <c r="N148" i="1" a="1"/>
  <c r="N148" i="1"/>
  <c r="M149" i="1" a="1"/>
  <c r="M149" i="1"/>
  <c r="N149" i="1" a="1"/>
  <c r="N149" i="1"/>
  <c r="M150" i="1" a="1"/>
  <c r="M150" i="1"/>
  <c r="N150" i="1" a="1"/>
  <c r="N150" i="1"/>
  <c r="M151" i="1" a="1"/>
  <c r="M151" i="1"/>
  <c r="N151" i="1" a="1"/>
  <c r="N151" i="1"/>
  <c r="M152" i="1" a="1"/>
  <c r="M152" i="1"/>
  <c r="N152" i="1" a="1"/>
  <c r="N152" i="1"/>
  <c r="M153" i="1" a="1"/>
  <c r="M153" i="1"/>
  <c r="N153" i="1" a="1"/>
  <c r="N153" i="1"/>
  <c r="M154" i="1" a="1"/>
  <c r="M154" i="1"/>
  <c r="N154" i="1" a="1"/>
  <c r="N154" i="1"/>
  <c r="M155" i="1" a="1"/>
  <c r="M155" i="1"/>
  <c r="N155" i="1" a="1"/>
  <c r="N155" i="1"/>
  <c r="M156" i="1" a="1"/>
  <c r="M156" i="1"/>
  <c r="N156" i="1" a="1"/>
  <c r="N156" i="1"/>
  <c r="M157" i="1" a="1"/>
  <c r="M157" i="1"/>
  <c r="N157" i="1" a="1"/>
  <c r="N157" i="1"/>
  <c r="M158" i="1" a="1"/>
  <c r="M158" i="1"/>
  <c r="N158" i="1" a="1"/>
  <c r="N158" i="1"/>
  <c r="M159" i="1" a="1"/>
  <c r="M159" i="1"/>
  <c r="N159" i="1" a="1"/>
  <c r="N159" i="1"/>
  <c r="M160" i="1" a="1"/>
  <c r="M160" i="1"/>
  <c r="N160" i="1" a="1"/>
  <c r="N160" i="1"/>
  <c r="M161" i="1" a="1"/>
  <c r="M161" i="1"/>
  <c r="N161" i="1" a="1"/>
  <c r="N161" i="1"/>
  <c r="M162" i="1" a="1"/>
  <c r="M162" i="1"/>
  <c r="N162" i="1" a="1"/>
  <c r="N162" i="1"/>
  <c r="M163" i="1" a="1"/>
  <c r="M163" i="1"/>
  <c r="N163" i="1" a="1"/>
  <c r="N163" i="1"/>
  <c r="M164" i="1" a="1"/>
  <c r="M164" i="1"/>
  <c r="N164" i="1" a="1"/>
  <c r="N164" i="1"/>
  <c r="M165" i="1" a="1"/>
  <c r="M165" i="1"/>
  <c r="N165" i="1" a="1"/>
  <c r="N165" i="1"/>
  <c r="M166" i="1" a="1"/>
  <c r="M166" i="1"/>
  <c r="N166" i="1" a="1"/>
  <c r="N166" i="1"/>
  <c r="M167" i="1" a="1"/>
  <c r="M167" i="1"/>
  <c r="N167" i="1" a="1"/>
  <c r="N167" i="1"/>
  <c r="M168" i="1" a="1"/>
  <c r="M168" i="1"/>
  <c r="N168" i="1" a="1"/>
  <c r="N168" i="1"/>
  <c r="M169" i="1" a="1"/>
  <c r="M169" i="1"/>
  <c r="N169" i="1" a="1"/>
  <c r="N169" i="1"/>
  <c r="M170" i="1" a="1"/>
  <c r="M170" i="1"/>
  <c r="N170" i="1" a="1"/>
  <c r="N170" i="1"/>
  <c r="M171" i="1" a="1"/>
  <c r="M171" i="1"/>
  <c r="N171" i="1" a="1"/>
  <c r="N171" i="1"/>
  <c r="M172" i="1" a="1"/>
  <c r="M172" i="1"/>
  <c r="N172" i="1" a="1"/>
  <c r="N172" i="1"/>
  <c r="M173" i="1" a="1"/>
  <c r="M173" i="1"/>
  <c r="N173" i="1" a="1"/>
  <c r="N173" i="1"/>
  <c r="M174" i="1" a="1"/>
  <c r="M174" i="1"/>
  <c r="N174" i="1" a="1"/>
  <c r="N174" i="1"/>
  <c r="M175" i="1" a="1"/>
  <c r="M175" i="1"/>
  <c r="N175" i="1" a="1"/>
  <c r="N175" i="1"/>
  <c r="M176" i="1" a="1"/>
  <c r="M176" i="1"/>
  <c r="N176" i="1" a="1"/>
  <c r="N176" i="1"/>
  <c r="M177" i="1" a="1"/>
  <c r="M177" i="1"/>
  <c r="N177" i="1" a="1"/>
  <c r="N177" i="1"/>
  <c r="M178" i="1" a="1"/>
  <c r="M178" i="1"/>
  <c r="N178" i="1" a="1"/>
  <c r="N178" i="1"/>
  <c r="M179" i="1" a="1"/>
  <c r="M179" i="1"/>
  <c r="N179" i="1" a="1"/>
  <c r="N179" i="1"/>
  <c r="M180" i="1" a="1"/>
  <c r="M180" i="1"/>
  <c r="N180" i="1" a="1"/>
  <c r="N180" i="1"/>
  <c r="M181" i="1" a="1"/>
  <c r="M181" i="1"/>
  <c r="N181" i="1" a="1"/>
  <c r="N181" i="1"/>
  <c r="M182" i="1" a="1"/>
  <c r="M182" i="1"/>
  <c r="N182" i="1" a="1"/>
  <c r="N182" i="1"/>
  <c r="M183" i="1" a="1"/>
  <c r="M183" i="1"/>
  <c r="N183" i="1" a="1"/>
  <c r="N183" i="1"/>
  <c r="M184" i="1" a="1"/>
  <c r="M184" i="1"/>
  <c r="N184" i="1" a="1"/>
  <c r="N184" i="1"/>
  <c r="M185" i="1" a="1"/>
  <c r="M185" i="1"/>
  <c r="N185" i="1" a="1"/>
  <c r="N185" i="1"/>
  <c r="M186" i="1" a="1"/>
  <c r="M186" i="1"/>
  <c r="N186" i="1" a="1"/>
  <c r="N186" i="1"/>
  <c r="M187" i="1" a="1"/>
  <c r="M187" i="1"/>
  <c r="N187" i="1" a="1"/>
  <c r="N187" i="1"/>
  <c r="M188" i="1" a="1"/>
  <c r="M188" i="1"/>
  <c r="N188" i="1" a="1"/>
  <c r="N188" i="1"/>
  <c r="M189" i="1" a="1"/>
  <c r="M189" i="1"/>
  <c r="N189" i="1" a="1"/>
  <c r="N189" i="1"/>
  <c r="M190" i="1" a="1"/>
  <c r="M190" i="1"/>
  <c r="N190" i="1" a="1"/>
  <c r="N190" i="1"/>
  <c r="M191" i="1" a="1"/>
  <c r="M191" i="1"/>
  <c r="N191" i="1" a="1"/>
  <c r="N191" i="1"/>
  <c r="M192" i="1" a="1"/>
  <c r="M192" i="1"/>
  <c r="N192" i="1" a="1"/>
  <c r="N192" i="1"/>
  <c r="M193" i="1" a="1"/>
  <c r="M193" i="1"/>
  <c r="N193" i="1" a="1"/>
  <c r="N193" i="1"/>
  <c r="M194" i="1" a="1"/>
  <c r="M194" i="1"/>
  <c r="N194" i="1" a="1"/>
  <c r="N194" i="1"/>
  <c r="M195" i="1" a="1"/>
  <c r="M195" i="1"/>
  <c r="N195" i="1" a="1"/>
  <c r="N195" i="1"/>
  <c r="M196" i="1" a="1"/>
  <c r="M196" i="1"/>
  <c r="N196" i="1" a="1"/>
  <c r="N196" i="1"/>
  <c r="M197" i="1" a="1"/>
  <c r="M197" i="1"/>
  <c r="N197" i="1" a="1"/>
  <c r="N197" i="1"/>
  <c r="M198" i="1" a="1"/>
  <c r="M198" i="1"/>
  <c r="N198" i="1" a="1"/>
  <c r="N198" i="1"/>
  <c r="M199" i="1" a="1"/>
  <c r="M199" i="1"/>
  <c r="N199" i="1" a="1"/>
  <c r="N199" i="1"/>
  <c r="M200" i="1" a="1"/>
  <c r="M200" i="1"/>
  <c r="N200" i="1" a="1"/>
  <c r="N200" i="1"/>
  <c r="M201" i="1" a="1"/>
  <c r="M201" i="1"/>
  <c r="N201" i="1" a="1"/>
  <c r="N201" i="1"/>
  <c r="M202" i="1" a="1"/>
  <c r="M202" i="1"/>
  <c r="N202" i="1" a="1"/>
  <c r="N202" i="1"/>
  <c r="M203" i="1" a="1"/>
  <c r="M203" i="1"/>
  <c r="N203" i="1" a="1"/>
  <c r="N203" i="1"/>
  <c r="M204" i="1" a="1"/>
  <c r="M204" i="1"/>
  <c r="N204" i="1" a="1"/>
  <c r="N204" i="1"/>
  <c r="M205" i="1" a="1"/>
  <c r="M205" i="1"/>
  <c r="N205" i="1" a="1"/>
  <c r="N205" i="1"/>
  <c r="M206" i="1" a="1"/>
  <c r="M206" i="1"/>
  <c r="N206" i="1" a="1"/>
  <c r="N206" i="1"/>
  <c r="M207" i="1" a="1"/>
  <c r="M207" i="1"/>
  <c r="N207" i="1" a="1"/>
  <c r="N207" i="1"/>
  <c r="M208" i="1" a="1"/>
  <c r="M208" i="1"/>
  <c r="N208" i="1" a="1"/>
  <c r="N208" i="1"/>
  <c r="M209" i="1" a="1"/>
  <c r="M209" i="1"/>
  <c r="N209" i="1" a="1"/>
  <c r="N209" i="1"/>
  <c r="M210" i="1" a="1"/>
  <c r="M210" i="1"/>
  <c r="N210" i="1" a="1"/>
  <c r="N210" i="1"/>
  <c r="M211" i="1" a="1"/>
  <c r="M211" i="1"/>
  <c r="N211" i="1" a="1"/>
  <c r="N211" i="1"/>
  <c r="M212" i="1" a="1"/>
  <c r="M212" i="1"/>
  <c r="N212" i="1" a="1"/>
  <c r="N212" i="1"/>
  <c r="M213" i="1" a="1"/>
  <c r="M213" i="1"/>
  <c r="N213" i="1" a="1"/>
  <c r="N213" i="1"/>
  <c r="M214" i="1" a="1"/>
  <c r="M214" i="1"/>
  <c r="N214" i="1" a="1"/>
  <c r="N214" i="1"/>
  <c r="M215" i="1" a="1"/>
  <c r="M215" i="1"/>
  <c r="N215" i="1" a="1"/>
  <c r="N215" i="1"/>
  <c r="M216" i="1" a="1"/>
  <c r="M216" i="1"/>
  <c r="N216" i="1" a="1"/>
  <c r="N216" i="1"/>
  <c r="M217" i="1" a="1"/>
  <c r="M217" i="1"/>
  <c r="N217" i="1" a="1"/>
  <c r="N217" i="1"/>
  <c r="M218" i="1" a="1"/>
  <c r="M218" i="1"/>
  <c r="N218" i="1" a="1"/>
  <c r="N218" i="1"/>
  <c r="M219" i="1" a="1"/>
  <c r="M219" i="1"/>
  <c r="N219" i="1" a="1"/>
  <c r="N219" i="1"/>
  <c r="M220" i="1" a="1"/>
  <c r="M220" i="1"/>
  <c r="N220" i="1" a="1"/>
  <c r="N220" i="1"/>
  <c r="M221" i="1" a="1"/>
  <c r="M221" i="1"/>
  <c r="N221" i="1" a="1"/>
  <c r="N221" i="1"/>
  <c r="M222" i="1" a="1"/>
  <c r="M222" i="1"/>
  <c r="N222" i="1" a="1"/>
  <c r="N222" i="1"/>
  <c r="M223" i="1" a="1"/>
  <c r="M223" i="1"/>
  <c r="N223" i="1" a="1"/>
  <c r="N223" i="1"/>
  <c r="M224" i="1" a="1"/>
  <c r="M224" i="1"/>
  <c r="N224" i="1" a="1"/>
  <c r="N224" i="1"/>
  <c r="M225" i="1" a="1"/>
  <c r="M225" i="1"/>
  <c r="N225" i="1" a="1"/>
  <c r="N225" i="1"/>
  <c r="M226" i="1" a="1"/>
  <c r="M226" i="1"/>
  <c r="N226" i="1" a="1"/>
  <c r="N226" i="1"/>
  <c r="M227" i="1" a="1"/>
  <c r="M227" i="1"/>
  <c r="N227" i="1" a="1"/>
  <c r="N227" i="1"/>
  <c r="M228" i="1" a="1"/>
  <c r="M228" i="1"/>
  <c r="N228" i="1" a="1"/>
  <c r="N228" i="1"/>
  <c r="M229" i="1" a="1"/>
  <c r="M229" i="1"/>
  <c r="N229" i="1" a="1"/>
  <c r="N229" i="1"/>
  <c r="M230" i="1" a="1"/>
  <c r="M230" i="1"/>
  <c r="N230" i="1" a="1"/>
  <c r="N230" i="1"/>
  <c r="M231" i="1" a="1"/>
  <c r="M231" i="1"/>
  <c r="N231" i="1" a="1"/>
  <c r="N231" i="1"/>
  <c r="M232" i="1" a="1"/>
  <c r="M232" i="1"/>
  <c r="N232" i="1" a="1"/>
  <c r="N232" i="1"/>
  <c r="M233" i="1" a="1"/>
  <c r="M233" i="1"/>
  <c r="N233" i="1" a="1"/>
  <c r="N233" i="1"/>
  <c r="M234" i="1" a="1"/>
  <c r="M234" i="1"/>
  <c r="N234" i="1" a="1"/>
  <c r="N234" i="1"/>
  <c r="M235" i="1" a="1"/>
  <c r="M235" i="1"/>
  <c r="N235" i="1" a="1"/>
  <c r="N235" i="1"/>
  <c r="M236" i="1" a="1"/>
  <c r="M236" i="1"/>
  <c r="N236" i="1" a="1"/>
  <c r="N236" i="1"/>
  <c r="M237" i="1" a="1"/>
  <c r="M237" i="1"/>
  <c r="N237" i="1" a="1"/>
  <c r="N237" i="1"/>
  <c r="M238" i="1" a="1"/>
  <c r="M238" i="1"/>
  <c r="N238" i="1" a="1"/>
  <c r="N238" i="1"/>
  <c r="M239" i="1" a="1"/>
  <c r="M239" i="1"/>
  <c r="N239" i="1" a="1"/>
  <c r="N239" i="1"/>
  <c r="M240" i="1" a="1"/>
  <c r="M240" i="1"/>
  <c r="N240" i="1" a="1"/>
  <c r="N240" i="1"/>
  <c r="M241" i="1" a="1"/>
  <c r="M241" i="1"/>
  <c r="N241" i="1" a="1"/>
  <c r="N241" i="1"/>
  <c r="M242" i="1" a="1"/>
  <c r="M242" i="1"/>
  <c r="N242" i="1" a="1"/>
  <c r="N242" i="1"/>
  <c r="M243" i="1" a="1"/>
  <c r="M243" i="1"/>
  <c r="N243" i="1" a="1"/>
  <c r="N243" i="1"/>
  <c r="M244" i="1" a="1"/>
  <c r="M244" i="1"/>
  <c r="N244" i="1" a="1"/>
  <c r="N244" i="1"/>
  <c r="M245" i="1" a="1"/>
  <c r="M245" i="1"/>
  <c r="N245" i="1" a="1"/>
  <c r="N245" i="1"/>
  <c r="M246" i="1" a="1"/>
  <c r="M246" i="1"/>
  <c r="N246" i="1" a="1"/>
  <c r="N246" i="1"/>
  <c r="M247" i="1" a="1"/>
  <c r="M247" i="1"/>
  <c r="N247" i="1" a="1"/>
  <c r="N247" i="1"/>
  <c r="M248" i="1" a="1"/>
  <c r="M248" i="1"/>
  <c r="N248" i="1" a="1"/>
  <c r="N248" i="1"/>
  <c r="M249" i="1" a="1"/>
  <c r="M249" i="1"/>
  <c r="N249" i="1" a="1"/>
  <c r="N249" i="1"/>
  <c r="M250" i="1" a="1"/>
  <c r="M250" i="1"/>
  <c r="N250" i="1" a="1"/>
  <c r="N250" i="1"/>
  <c r="M251" i="1" a="1"/>
  <c r="M251" i="1"/>
  <c r="N251" i="1" a="1"/>
  <c r="N251" i="1"/>
  <c r="M252" i="1" a="1"/>
  <c r="M252" i="1"/>
  <c r="N252" i="1" a="1"/>
  <c r="N252" i="1"/>
  <c r="M253" i="1" a="1"/>
  <c r="M253" i="1"/>
  <c r="N253" i="1" a="1"/>
  <c r="N253" i="1"/>
  <c r="M254" i="1" a="1"/>
  <c r="M254" i="1"/>
  <c r="N254" i="1" a="1"/>
  <c r="N254" i="1"/>
  <c r="M255" i="1" a="1"/>
  <c r="M255" i="1"/>
  <c r="N255" i="1" a="1"/>
  <c r="N255" i="1"/>
  <c r="M256" i="1" a="1"/>
  <c r="M256" i="1"/>
  <c r="N256" i="1" a="1"/>
  <c r="N256" i="1"/>
  <c r="M257" i="1" a="1"/>
  <c r="M257" i="1"/>
  <c r="N257" i="1" a="1"/>
  <c r="N257" i="1"/>
  <c r="M258" i="1" a="1"/>
  <c r="M258" i="1"/>
  <c r="N258" i="1" a="1"/>
  <c r="N258" i="1"/>
  <c r="M259" i="1" a="1"/>
  <c r="M259" i="1"/>
  <c r="N259" i="1" a="1"/>
  <c r="N259" i="1"/>
  <c r="M260" i="1" a="1"/>
  <c r="M260" i="1"/>
  <c r="N260" i="1" a="1"/>
  <c r="N260" i="1"/>
  <c r="M261" i="1" a="1"/>
  <c r="M261" i="1"/>
  <c r="N261" i="1" a="1"/>
  <c r="N261" i="1"/>
  <c r="M262" i="1" a="1"/>
  <c r="M262" i="1"/>
  <c r="N262" i="1" a="1"/>
  <c r="N262" i="1"/>
  <c r="M263" i="1" a="1"/>
  <c r="M263" i="1"/>
  <c r="N263" i="1" a="1"/>
  <c r="N263" i="1"/>
  <c r="M264" i="1" a="1"/>
  <c r="M264" i="1"/>
  <c r="N264" i="1" a="1"/>
  <c r="N264" i="1"/>
  <c r="M265" i="1" a="1"/>
  <c r="M265" i="1"/>
  <c r="N265" i="1" a="1"/>
  <c r="N265" i="1"/>
  <c r="M266" i="1" a="1"/>
  <c r="M266" i="1"/>
  <c r="N266" i="1" a="1"/>
  <c r="N266" i="1"/>
  <c r="M267" i="1" a="1"/>
  <c r="M267" i="1"/>
  <c r="N267" i="1" a="1"/>
  <c r="N267" i="1"/>
  <c r="M268" i="1" a="1"/>
  <c r="M268" i="1"/>
  <c r="N268" i="1" a="1"/>
  <c r="N268" i="1"/>
  <c r="M269" i="1" a="1"/>
  <c r="M269" i="1"/>
  <c r="N269" i="1" a="1"/>
  <c r="N269" i="1"/>
  <c r="M270" i="1" a="1"/>
  <c r="M270" i="1"/>
  <c r="N270" i="1" a="1"/>
  <c r="N270" i="1"/>
  <c r="M271" i="1" a="1"/>
  <c r="M271" i="1"/>
  <c r="N271" i="1" a="1"/>
  <c r="N271" i="1"/>
  <c r="M272" i="1" a="1"/>
  <c r="M272" i="1"/>
  <c r="N272" i="1" a="1"/>
  <c r="N272" i="1"/>
  <c r="M273" i="1" a="1"/>
  <c r="M273" i="1"/>
  <c r="N273" i="1" a="1"/>
  <c r="N273" i="1"/>
  <c r="M274" i="1" a="1"/>
  <c r="M274" i="1"/>
  <c r="N274" i="1" a="1"/>
  <c r="N274" i="1"/>
  <c r="M275" i="1" a="1"/>
  <c r="M275" i="1"/>
  <c r="N275" i="1" a="1"/>
  <c r="N275" i="1"/>
  <c r="M276" i="1" a="1"/>
  <c r="M276" i="1"/>
  <c r="N276" i="1" a="1"/>
  <c r="N276" i="1"/>
  <c r="M277" i="1" a="1"/>
  <c r="M277" i="1"/>
  <c r="N277" i="1" a="1"/>
  <c r="N277" i="1"/>
  <c r="M278" i="1" a="1"/>
  <c r="M278" i="1"/>
  <c r="N278" i="1" a="1"/>
  <c r="N278" i="1"/>
  <c r="M279" i="1" a="1"/>
  <c r="M279" i="1"/>
  <c r="N279" i="1" a="1"/>
  <c r="N279" i="1"/>
  <c r="M280" i="1" a="1"/>
  <c r="M280" i="1"/>
  <c r="N280" i="1" a="1"/>
  <c r="N280" i="1"/>
  <c r="M281" i="1" a="1"/>
  <c r="M281" i="1"/>
  <c r="N281" i="1" a="1"/>
  <c r="N281" i="1"/>
  <c r="M282" i="1" a="1"/>
  <c r="M282" i="1"/>
  <c r="N282" i="1" a="1"/>
  <c r="N282" i="1"/>
  <c r="M283" i="1" a="1"/>
  <c r="M283" i="1"/>
  <c r="N283" i="1" a="1"/>
  <c r="N283" i="1"/>
  <c r="M284" i="1" a="1"/>
  <c r="M284" i="1"/>
  <c r="N284" i="1" a="1"/>
  <c r="N284" i="1"/>
  <c r="M285" i="1" a="1"/>
  <c r="M285" i="1"/>
  <c r="N285" i="1" a="1"/>
  <c r="N285" i="1"/>
  <c r="M286" i="1" a="1"/>
  <c r="M286" i="1"/>
  <c r="N286" i="1" a="1"/>
  <c r="N286" i="1"/>
  <c r="M287" i="1" a="1"/>
  <c r="M287" i="1"/>
  <c r="N287" i="1" a="1"/>
  <c r="N287" i="1"/>
  <c r="M288" i="1" a="1"/>
  <c r="M288" i="1"/>
  <c r="N288" i="1" a="1"/>
  <c r="N288" i="1"/>
  <c r="M289" i="1" a="1"/>
  <c r="M289" i="1"/>
  <c r="N289" i="1" a="1"/>
  <c r="N289" i="1"/>
  <c r="M290" i="1" a="1"/>
  <c r="M290" i="1"/>
  <c r="N290" i="1" a="1"/>
  <c r="N290" i="1"/>
  <c r="M291" i="1" a="1"/>
  <c r="M291" i="1"/>
  <c r="N291" i="1" a="1"/>
  <c r="N291" i="1"/>
  <c r="M292" i="1" a="1"/>
  <c r="M292" i="1"/>
  <c r="N292" i="1" a="1"/>
  <c r="N292" i="1"/>
  <c r="M293" i="1" a="1"/>
  <c r="M293" i="1"/>
  <c r="N293" i="1" a="1"/>
  <c r="N293" i="1"/>
  <c r="M294" i="1" a="1"/>
  <c r="M294" i="1"/>
  <c r="N294" i="1" a="1"/>
  <c r="N294" i="1"/>
  <c r="M295" i="1" a="1"/>
  <c r="M295" i="1"/>
  <c r="N295" i="1" a="1"/>
  <c r="N295" i="1"/>
  <c r="M296" i="1" a="1"/>
  <c r="M296" i="1"/>
  <c r="N296" i="1" a="1"/>
  <c r="N296" i="1"/>
  <c r="M297" i="1" a="1"/>
  <c r="M297" i="1"/>
  <c r="N297" i="1" a="1"/>
  <c r="N297" i="1"/>
  <c r="M298" i="1" a="1"/>
  <c r="M298" i="1"/>
  <c r="N298" i="1" a="1"/>
  <c r="N298" i="1"/>
  <c r="M299" i="1" a="1"/>
  <c r="M299" i="1"/>
  <c r="N299" i="1" a="1"/>
  <c r="N299" i="1"/>
  <c r="M300" i="1" a="1"/>
  <c r="M300" i="1"/>
  <c r="N300" i="1" a="1"/>
  <c r="N300" i="1"/>
  <c r="M301" i="1" a="1"/>
  <c r="M301" i="1"/>
  <c r="N301" i="1" a="1"/>
  <c r="N301" i="1"/>
  <c r="M302" i="1" a="1"/>
  <c r="M302" i="1"/>
  <c r="N302" i="1" a="1"/>
  <c r="N302" i="1"/>
  <c r="M303" i="1" a="1"/>
  <c r="M303" i="1"/>
  <c r="N303" i="1" a="1"/>
  <c r="N303" i="1"/>
  <c r="M304" i="1" a="1"/>
  <c r="M304" i="1"/>
  <c r="N304" i="1" a="1"/>
  <c r="N304" i="1"/>
  <c r="M305" i="1" a="1"/>
  <c r="M305" i="1"/>
  <c r="N305" i="1" a="1"/>
  <c r="N305" i="1"/>
  <c r="M306" i="1" a="1"/>
  <c r="M306" i="1"/>
  <c r="N306" i="1" a="1"/>
  <c r="N306" i="1"/>
  <c r="M307" i="1" a="1"/>
  <c r="M307" i="1"/>
  <c r="N307" i="1" a="1"/>
  <c r="N307" i="1"/>
  <c r="M308" i="1" a="1"/>
  <c r="M308" i="1"/>
  <c r="N308" i="1" a="1"/>
  <c r="N308" i="1"/>
  <c r="M309" i="1" a="1"/>
  <c r="M309" i="1"/>
  <c r="N309" i="1" a="1"/>
  <c r="N309" i="1"/>
  <c r="M310" i="1" a="1"/>
  <c r="M310" i="1"/>
  <c r="N310" i="1" a="1"/>
  <c r="N310" i="1"/>
  <c r="M311" i="1" a="1"/>
  <c r="M311" i="1"/>
  <c r="N311" i="1" a="1"/>
  <c r="N311" i="1"/>
  <c r="M312" i="1" a="1"/>
  <c r="M312" i="1"/>
  <c r="N312" i="1" a="1"/>
  <c r="N312" i="1"/>
  <c r="M313" i="1" a="1"/>
  <c r="M313" i="1"/>
  <c r="N313" i="1" a="1"/>
  <c r="N313" i="1"/>
  <c r="M314" i="1" a="1"/>
  <c r="M314" i="1"/>
  <c r="N314" i="1" a="1"/>
  <c r="N314" i="1"/>
  <c r="M315" i="1" a="1"/>
  <c r="M315" i="1"/>
  <c r="N315" i="1" a="1"/>
  <c r="N315" i="1"/>
  <c r="M316" i="1" a="1"/>
  <c r="M316" i="1"/>
  <c r="N316" i="1" a="1"/>
  <c r="N316" i="1"/>
  <c r="M317" i="1" a="1"/>
  <c r="M317" i="1"/>
  <c r="N317" i="1" a="1"/>
  <c r="N317" i="1"/>
  <c r="M318" i="1" a="1"/>
  <c r="M318" i="1"/>
  <c r="N318" i="1" a="1"/>
  <c r="N318" i="1"/>
  <c r="M319" i="1" a="1"/>
  <c r="M319" i="1"/>
  <c r="N319" i="1" a="1"/>
  <c r="N319" i="1"/>
  <c r="M320" i="1" a="1"/>
  <c r="M320" i="1"/>
  <c r="N320" i="1" a="1"/>
  <c r="N320" i="1"/>
  <c r="M321" i="1" a="1"/>
  <c r="M321" i="1"/>
  <c r="N321" i="1" a="1"/>
  <c r="N321" i="1"/>
  <c r="M322" i="1" a="1"/>
  <c r="M322" i="1"/>
  <c r="N322" i="1" a="1"/>
  <c r="N322" i="1"/>
  <c r="M323" i="1" a="1"/>
  <c r="M323" i="1"/>
  <c r="N323" i="1" a="1"/>
  <c r="N323" i="1"/>
  <c r="M324" i="1" a="1"/>
  <c r="M324" i="1"/>
  <c r="N324" i="1" a="1"/>
  <c r="N324" i="1"/>
  <c r="M325" i="1" a="1"/>
  <c r="M325" i="1"/>
  <c r="N325" i="1" a="1"/>
  <c r="N325" i="1"/>
  <c r="M326" i="1" a="1"/>
  <c r="M326" i="1"/>
  <c r="N326" i="1" a="1"/>
  <c r="N326" i="1"/>
  <c r="M327" i="1" a="1"/>
  <c r="M327" i="1"/>
  <c r="N327" i="1" a="1"/>
  <c r="N327" i="1"/>
  <c r="M328" i="1" a="1"/>
  <c r="M328" i="1"/>
  <c r="N328" i="1" a="1"/>
  <c r="N328" i="1"/>
  <c r="M329" i="1" a="1"/>
  <c r="M329" i="1"/>
  <c r="N329" i="1" a="1"/>
  <c r="N329" i="1"/>
  <c r="M330" i="1" a="1"/>
  <c r="M330" i="1"/>
  <c r="N330" i="1" a="1"/>
  <c r="N330" i="1"/>
  <c r="M331" i="1" a="1"/>
  <c r="M331" i="1"/>
  <c r="N331" i="1" a="1"/>
  <c r="N331" i="1"/>
  <c r="M332" i="1" a="1"/>
  <c r="M332" i="1"/>
  <c r="N332" i="1" a="1"/>
  <c r="N332" i="1"/>
  <c r="M333" i="1" a="1"/>
  <c r="M333" i="1"/>
  <c r="N333" i="1" a="1"/>
  <c r="N333" i="1"/>
  <c r="M334" i="1" a="1"/>
  <c r="M334" i="1"/>
  <c r="N334" i="1" a="1"/>
  <c r="N334" i="1"/>
  <c r="M335" i="1" a="1"/>
  <c r="M335" i="1"/>
  <c r="N335" i="1" a="1"/>
  <c r="N335" i="1"/>
  <c r="M336" i="1" a="1"/>
  <c r="M336" i="1"/>
  <c r="N336" i="1" a="1"/>
  <c r="N336" i="1"/>
  <c r="M337" i="1" a="1"/>
  <c r="M337" i="1"/>
  <c r="N337" i="1" a="1"/>
  <c r="N337" i="1"/>
  <c r="M338" i="1" a="1"/>
  <c r="M338" i="1"/>
  <c r="N338" i="1" a="1"/>
  <c r="N338" i="1"/>
  <c r="M339" i="1" a="1"/>
  <c r="M339" i="1"/>
  <c r="N339" i="1" a="1"/>
  <c r="N339" i="1"/>
  <c r="M340" i="1" a="1"/>
  <c r="M340" i="1"/>
  <c r="N340" i="1" a="1"/>
  <c r="N340" i="1"/>
  <c r="M341" i="1" a="1"/>
  <c r="M341" i="1"/>
  <c r="N341" i="1" a="1"/>
  <c r="N341" i="1"/>
  <c r="M342" i="1" a="1"/>
  <c r="M342" i="1"/>
  <c r="N342" i="1" a="1"/>
  <c r="N342" i="1"/>
  <c r="M343" i="1" a="1"/>
  <c r="M343" i="1"/>
  <c r="N343" i="1" a="1"/>
  <c r="N343" i="1"/>
  <c r="M344" i="1" a="1"/>
  <c r="M344" i="1"/>
  <c r="N344" i="1" a="1"/>
  <c r="N344" i="1"/>
  <c r="M345" i="1" a="1"/>
  <c r="M345" i="1"/>
  <c r="N345" i="1" a="1"/>
  <c r="N345" i="1"/>
  <c r="M346" i="1" a="1"/>
  <c r="M346" i="1"/>
  <c r="N346" i="1" a="1"/>
  <c r="N346" i="1"/>
  <c r="M347" i="1" a="1"/>
  <c r="M347" i="1"/>
  <c r="N347" i="1" a="1"/>
  <c r="N347" i="1"/>
  <c r="M348" i="1" a="1"/>
  <c r="M348" i="1"/>
  <c r="N348" i="1" a="1"/>
  <c r="N348" i="1"/>
  <c r="M349" i="1" a="1"/>
  <c r="M349" i="1"/>
  <c r="N349" i="1" a="1"/>
  <c r="N349" i="1"/>
  <c r="M350" i="1" a="1"/>
  <c r="M350" i="1"/>
  <c r="N350" i="1" a="1"/>
  <c r="N350" i="1"/>
  <c r="M351" i="1" a="1"/>
  <c r="M351" i="1"/>
  <c r="N351" i="1" a="1"/>
  <c r="N351" i="1"/>
  <c r="M352" i="1" a="1"/>
  <c r="M352" i="1"/>
  <c r="N352" i="1" a="1"/>
  <c r="N352" i="1"/>
  <c r="M353" i="1" a="1"/>
  <c r="M353" i="1"/>
  <c r="N353" i="1" a="1"/>
  <c r="N353" i="1"/>
  <c r="M354" i="1" a="1"/>
  <c r="M354" i="1"/>
  <c r="N354" i="1" a="1"/>
  <c r="N354" i="1"/>
  <c r="M355" i="1" a="1"/>
  <c r="M355" i="1"/>
  <c r="N355" i="1" a="1"/>
  <c r="N355" i="1"/>
  <c r="M356" i="1" a="1"/>
  <c r="M356" i="1"/>
  <c r="N356" i="1" a="1"/>
  <c r="N356" i="1"/>
  <c r="M357" i="1" a="1"/>
  <c r="M357" i="1"/>
  <c r="N357" i="1" a="1"/>
  <c r="N357" i="1"/>
  <c r="M358" i="1" a="1"/>
  <c r="M358" i="1"/>
  <c r="N358" i="1" a="1"/>
  <c r="N358" i="1"/>
  <c r="M359" i="1" a="1"/>
  <c r="M359" i="1"/>
  <c r="N359" i="1" a="1"/>
  <c r="N359" i="1"/>
  <c r="M360" i="1" a="1"/>
  <c r="M360" i="1"/>
  <c r="N360" i="1" a="1"/>
  <c r="N360" i="1"/>
  <c r="M361" i="1" a="1"/>
  <c r="M361" i="1"/>
  <c r="N361" i="1" a="1"/>
  <c r="N361" i="1"/>
  <c r="M362" i="1" a="1"/>
  <c r="M362" i="1"/>
  <c r="N362" i="1" a="1"/>
  <c r="N362" i="1"/>
  <c r="M363" i="1" a="1"/>
  <c r="M363" i="1"/>
  <c r="N363" i="1" a="1"/>
  <c r="N363" i="1"/>
  <c r="M364" i="1" a="1"/>
  <c r="M364" i="1"/>
  <c r="N364" i="1" a="1"/>
  <c r="N364" i="1"/>
  <c r="M365" i="1" a="1"/>
  <c r="M365" i="1"/>
  <c r="N365" i="1" a="1"/>
  <c r="N365" i="1"/>
  <c r="M366" i="1" a="1"/>
  <c r="M366" i="1"/>
  <c r="N366" i="1" a="1"/>
  <c r="N366" i="1"/>
  <c r="M367" i="1" a="1"/>
  <c r="M367" i="1"/>
  <c r="N367" i="1" a="1"/>
  <c r="N367" i="1"/>
  <c r="M368" i="1" a="1"/>
  <c r="M368" i="1"/>
  <c r="N368" i="1" a="1"/>
  <c r="N368" i="1"/>
  <c r="M369" i="1" a="1"/>
  <c r="M369" i="1"/>
  <c r="N369" i="1" a="1"/>
  <c r="N369" i="1"/>
  <c r="M370" i="1" a="1"/>
  <c r="M370" i="1"/>
  <c r="N370" i="1" a="1"/>
  <c r="N370" i="1"/>
  <c r="M371" i="1" a="1"/>
  <c r="M371" i="1"/>
  <c r="N371" i="1" a="1"/>
  <c r="N371" i="1"/>
  <c r="M372" i="1" a="1"/>
  <c r="M372" i="1"/>
  <c r="N372" i="1" a="1"/>
  <c r="N372" i="1"/>
  <c r="M373" i="1" a="1"/>
  <c r="M373" i="1"/>
  <c r="N373" i="1" a="1"/>
  <c r="N373" i="1"/>
  <c r="M374" i="1" a="1"/>
  <c r="M374" i="1"/>
  <c r="N374" i="1" a="1"/>
  <c r="N374" i="1"/>
  <c r="M375" i="1" a="1"/>
  <c r="M375" i="1"/>
  <c r="N375" i="1" a="1"/>
  <c r="N375" i="1"/>
  <c r="M376" i="1" a="1"/>
  <c r="M376" i="1"/>
  <c r="N376" i="1" a="1"/>
  <c r="N376" i="1"/>
  <c r="M377" i="1" a="1"/>
  <c r="M377" i="1"/>
  <c r="N377" i="1" a="1"/>
  <c r="N377" i="1"/>
  <c r="M378" i="1" a="1"/>
  <c r="M378" i="1"/>
  <c r="N378" i="1" a="1"/>
  <c r="N378" i="1"/>
  <c r="M379" i="1" a="1"/>
  <c r="M379" i="1"/>
  <c r="N379" i="1" a="1"/>
  <c r="N379" i="1"/>
</calcChain>
</file>

<file path=xl/sharedStrings.xml><?xml version="1.0" encoding="utf-8"?>
<sst xmlns="http://schemas.openxmlformats.org/spreadsheetml/2006/main" count="35" uniqueCount="21">
  <si>
    <t>Revenue E</t>
  </si>
  <si>
    <t>Revenu D</t>
  </si>
  <si>
    <t>Revenu C</t>
  </si>
  <si>
    <t>Revenu B</t>
  </si>
  <si>
    <t>Revenu A</t>
  </si>
  <si>
    <t>Revenu 1</t>
  </si>
  <si>
    <t>Revenu 3</t>
  </si>
  <si>
    <t>Revenu 2</t>
  </si>
  <si>
    <t>Revenu trié</t>
  </si>
  <si>
    <t>Revenu non trié</t>
  </si>
  <si>
    <t>Tableau 2</t>
  </si>
  <si>
    <t>Tableau 1</t>
  </si>
  <si>
    <t>Les formules en question sont en vert</t>
  </si>
  <si>
    <t>Ligne :</t>
  </si>
  <si>
    <t>Le but ici est que la formule en M11 et en N11 soit modifié en fonction des lignes en K5 et K6</t>
  </si>
  <si>
    <t>Somme :</t>
  </si>
  <si>
    <t xml:space="preserve"> </t>
  </si>
  <si>
    <t>Le tableau "Revenu non trié" est simplement le Tableau 1 et le Tableau 2 mis a la suite</t>
  </si>
  <si>
    <t>Le but du tableau "Revenu trié" est de supprimer les doublons tout en additionnant les valeurs de ces mêmes doublons</t>
  </si>
  <si>
    <t>Le probléme de la formule dans M11 et N11 c'est que je ne peux, pour l'instant, pas modifier automatiquement le nombre de cellule dans</t>
  </si>
  <si>
    <t>le tableau "Revenu non trié" quel prend en compte … Pour l'instant je dois manuellement changer certaines valeurs par les numéro de ligne inscrit en K5 et K6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</si>
</sst>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6" x14ac:knownFonts="1">
    <font>
      <sz val="10"/>
      <color theme="3" tint="0.2499465926084170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3" tint="0.2499465926084170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4" borderId="0"/>
    <xf numFmtId="164" fontId="3" fillId="0" borderId="0" applyFont="0" applyFill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2">
    <xf numFmtId="0" fontId="0" fillId="4" borderId="0" xfId="0"/>
    <xf numFmtId="165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/>
    <xf numFmtId="165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165" fontId="4" fillId="0" borderId="0" xfId="1" applyNumberFormat="1" applyFont="1" applyFill="1" applyBorder="1"/>
    <xf numFmtId="0" fontId="4" fillId="0" borderId="0" xfId="0" applyFont="1" applyFill="1" applyBorder="1" applyAlignment="1">
      <alignment horizontal="left"/>
    </xf>
    <xf numFmtId="165" fontId="4" fillId="0" borderId="0" xfId="0" applyNumberFormat="1" applyFont="1" applyFill="1" applyBorder="1" applyAlignment="1">
      <alignment horizontal="left"/>
    </xf>
    <xf numFmtId="9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165" fontId="5" fillId="0" borderId="0" xfId="0" applyNumberFormat="1" applyFont="1" applyFill="1" applyBorder="1" applyAlignment="1">
      <alignment horizontal="right"/>
    </xf>
    <xf numFmtId="0" fontId="4" fillId="0" borderId="1" xfId="0" applyFont="1" applyFill="1" applyBorder="1"/>
    <xf numFmtId="165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left" vertical="center"/>
    </xf>
    <xf numFmtId="165" fontId="4" fillId="0" borderId="1" xfId="0" applyNumberFormat="1" applyFont="1" applyFill="1" applyBorder="1" applyAlignment="1">
      <alignment horizontal="right" vertical="center"/>
    </xf>
    <xf numFmtId="0" fontId="2" fillId="3" borderId="0" xfId="3" applyBorder="1" applyAlignment="1">
      <alignment horizontal="center"/>
    </xf>
    <xf numFmtId="0" fontId="2" fillId="3" borderId="0" xfId="3" applyBorder="1" applyAlignment="1">
      <alignment horizontal="left"/>
    </xf>
    <xf numFmtId="165" fontId="4" fillId="0" borderId="1" xfId="1" applyNumberFormat="1" applyFont="1" applyFill="1" applyBorder="1"/>
    <xf numFmtId="0" fontId="1" fillId="2" borderId="1" xfId="2" applyBorder="1"/>
    <xf numFmtId="165" fontId="1" fillId="2" borderId="1" xfId="2" applyNumberFormat="1" applyBorder="1"/>
  </cellXfs>
  <cellStyles count="4">
    <cellStyle name="Monétaire" xfId="1" builtinId="4"/>
    <cellStyle name="Neutre" xfId="3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%20personn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 en cours"/>
      <sheetName val="Solde du compte"/>
      <sheetName val="Feuil3"/>
      <sheetName val="Données du graphique"/>
    </sheetNames>
    <sheetDataSet>
      <sheetData sheetId="0">
        <row r="6">
          <cell r="F6">
            <v>532</v>
          </cell>
        </row>
        <row r="9">
          <cell r="F9">
            <v>10</v>
          </cell>
        </row>
        <row r="12">
          <cell r="F12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Budget%20personnel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/>
  <dimension ref="A1:N379"/>
  <sheetViews>
    <sheetView tabSelected="1" zoomScale="120" zoomScaleNormal="120" zoomScalePageLayoutView="120" workbookViewId="0">
      <selection activeCell="H29" sqref="H29"/>
    </sheetView>
  </sheetViews>
  <sheetFormatPr baseColWidth="10" defaultRowHeight="12.75" x14ac:dyDescent="0.2"/>
  <cols>
    <col min="1" max="1" width="4.42578125" style="8" customWidth="1"/>
    <col min="2" max="2" width="11.42578125" style="4"/>
    <col min="3" max="3" width="19.7109375" style="4" bestFit="1" customWidth="1"/>
    <col min="4" max="4" width="12.140625" style="5" bestFit="1" customWidth="1"/>
    <col min="5" max="6" width="11.42578125" style="4"/>
    <col min="7" max="7" width="15.7109375" style="1" customWidth="1"/>
    <col min="8" max="8" width="11.42578125" style="6"/>
    <col min="9" max="9" width="3.85546875" style="4" customWidth="1"/>
    <col min="10" max="10" width="17.140625" style="4" bestFit="1" customWidth="1"/>
    <col min="11" max="11" width="12.140625" style="5" bestFit="1" customWidth="1"/>
    <col min="12" max="12" width="11.42578125" style="4"/>
    <col min="13" max="13" width="17.140625" style="4" bestFit="1" customWidth="1"/>
    <col min="14" max="14" width="13.5703125" style="7" bestFit="1" customWidth="1"/>
    <col min="15" max="16384" width="11.42578125" style="4"/>
  </cols>
  <sheetData>
    <row r="1" spans="1:14" x14ac:dyDescent="0.2">
      <c r="A1" s="2"/>
    </row>
    <row r="2" spans="1:14" x14ac:dyDescent="0.2">
      <c r="A2" s="2"/>
      <c r="L2" s="4" t="s">
        <v>16</v>
      </c>
    </row>
    <row r="3" spans="1:14" x14ac:dyDescent="0.2">
      <c r="A3" s="2"/>
    </row>
    <row r="4" spans="1:14" x14ac:dyDescent="0.2">
      <c r="A4" s="2"/>
      <c r="J4" s="6" t="s">
        <v>15</v>
      </c>
      <c r="K4" s="8">
        <f>COUNTA(J11:J1000)</f>
        <v>11</v>
      </c>
    </row>
    <row r="5" spans="1:14" ht="15" x14ac:dyDescent="0.25">
      <c r="A5" s="2"/>
      <c r="B5" s="17" t="s">
        <v>14</v>
      </c>
      <c r="C5" s="17"/>
      <c r="D5" s="17"/>
      <c r="E5" s="17"/>
      <c r="F5" s="17"/>
      <c r="G5" s="17"/>
      <c r="J5" s="6" t="s">
        <v>13</v>
      </c>
      <c r="K5" s="9" t="str">
        <f>"$J$"&amp;(K4+10)</f>
        <v>$J$21</v>
      </c>
    </row>
    <row r="6" spans="1:14" ht="15" x14ac:dyDescent="0.25">
      <c r="A6" s="2"/>
      <c r="B6" s="18" t="s">
        <v>12</v>
      </c>
      <c r="C6" s="18"/>
      <c r="D6" s="18"/>
      <c r="E6" s="18"/>
      <c r="F6" s="18"/>
      <c r="G6" s="18"/>
      <c r="K6" s="2" t="str">
        <f>"$K$"&amp;(K4+10)</f>
        <v>$K$21</v>
      </c>
    </row>
    <row r="7" spans="1:14" x14ac:dyDescent="0.2">
      <c r="A7" s="2"/>
    </row>
    <row r="8" spans="1:14" x14ac:dyDescent="0.2">
      <c r="A8" s="2"/>
    </row>
    <row r="9" spans="1:14" x14ac:dyDescent="0.2">
      <c r="A9" s="2"/>
      <c r="C9" s="13" t="s">
        <v>11</v>
      </c>
      <c r="D9" s="14"/>
      <c r="F9" s="13" t="s">
        <v>10</v>
      </c>
      <c r="G9" s="16"/>
      <c r="J9" s="13" t="s">
        <v>9</v>
      </c>
      <c r="K9" s="14"/>
      <c r="M9" s="13" t="s">
        <v>8</v>
      </c>
      <c r="N9" s="19"/>
    </row>
    <row r="10" spans="1:14" x14ac:dyDescent="0.2">
      <c r="A10" s="10"/>
      <c r="C10" s="13"/>
      <c r="D10" s="14"/>
      <c r="F10" s="13"/>
      <c r="G10" s="16"/>
      <c r="J10" s="13"/>
      <c r="K10" s="14"/>
      <c r="M10" s="13"/>
      <c r="N10" s="19"/>
    </row>
    <row r="11" spans="1:14" ht="15" x14ac:dyDescent="0.25">
      <c r="A11" s="10"/>
      <c r="C11" s="15" t="s">
        <v>5</v>
      </c>
      <c r="D11" s="14">
        <v>1</v>
      </c>
      <c r="F11" s="15" t="s">
        <v>4</v>
      </c>
      <c r="G11" s="16">
        <v>2521</v>
      </c>
      <c r="H11" s="1"/>
      <c r="J11" s="15" t="s">
        <v>5</v>
      </c>
      <c r="K11" s="14">
        <v>1</v>
      </c>
      <c r="M11" s="20" t="str">
        <f t="array" ref="M11">INDEX(J:J,MIN(IF(COUNTIF(M$10:M10,$J$11:$J$21)=0,ROW($J$11:$J$21))))&amp;""</f>
        <v>Revenu 1</v>
      </c>
      <c r="N11" s="21">
        <f t="array" ref="N11">IF(M11="","",SUMPRODUCT(($J$11:$J$21=M11)*($K$11:$K$21)))</f>
        <v>100037</v>
      </c>
    </row>
    <row r="12" spans="1:14" x14ac:dyDescent="0.2">
      <c r="A12" s="10"/>
      <c r="C12" s="15" t="s">
        <v>7</v>
      </c>
      <c r="D12" s="14">
        <v>45</v>
      </c>
      <c r="F12" s="15" t="s">
        <v>3</v>
      </c>
      <c r="G12" s="16">
        <v>12</v>
      </c>
      <c r="H12" s="1"/>
      <c r="J12" s="15" t="s">
        <v>7</v>
      </c>
      <c r="K12" s="14">
        <v>45</v>
      </c>
      <c r="M12" s="13" t="str">
        <f t="array" ref="M12">INDEX(J:J,MIN(IF(COUNTIF(M$10:M11,$J$11:$J$21)=0,ROW($J$11:$J$21))))&amp;""</f>
        <v>Revenu 2</v>
      </c>
      <c r="N12" s="19">
        <f t="array" ref="N12">IF(M12="","",SUMPRODUCT(($J$11:$J$21=M12)*($K$11:$K$21)))</f>
        <v>45</v>
      </c>
    </row>
    <row r="13" spans="1:14" x14ac:dyDescent="0.2">
      <c r="A13" s="10"/>
      <c r="C13" s="15" t="s">
        <v>5</v>
      </c>
      <c r="D13" s="14">
        <v>100000</v>
      </c>
      <c r="F13" s="15" t="s">
        <v>3</v>
      </c>
      <c r="G13" s="16">
        <v>50</v>
      </c>
      <c r="H13" s="1"/>
      <c r="J13" s="15" t="s">
        <v>5</v>
      </c>
      <c r="K13" s="14">
        <v>100000</v>
      </c>
      <c r="M13" s="13" t="str">
        <f t="array" ref="M13">INDEX(J:J,MIN(IF(COUNTIF(M$10:M12,$J$11:$J$21)=0,ROW($J$11:$J$21))))&amp;""</f>
        <v>Revenu 3</v>
      </c>
      <c r="N13" s="19">
        <f t="array" ref="N13">IF(M13="","",SUMPRODUCT(($J$11:$J$21=M13)*($K$11:$K$21)))</f>
        <v>54</v>
      </c>
    </row>
    <row r="14" spans="1:14" x14ac:dyDescent="0.2">
      <c r="A14" s="10"/>
      <c r="C14" s="15" t="s">
        <v>6</v>
      </c>
      <c r="D14" s="14">
        <v>54</v>
      </c>
      <c r="F14" s="15" t="s">
        <v>2</v>
      </c>
      <c r="G14" s="16">
        <v>100</v>
      </c>
      <c r="J14" s="15" t="s">
        <v>6</v>
      </c>
      <c r="K14" s="14">
        <v>54</v>
      </c>
      <c r="M14" s="13" t="str">
        <f t="array" ref="M14">INDEX(J:J,MIN(IF(COUNTIF(M$10:M13,$J$11:$J$21)=0,ROW($J$11:$J$21))))&amp;""</f>
        <v>Revenu A</v>
      </c>
      <c r="N14" s="19">
        <f t="array" ref="N14">IF(M14="","",SUMPRODUCT(($J$11:$J$21=M14)*($K$11:$K$21)))</f>
        <v>2521</v>
      </c>
    </row>
    <row r="15" spans="1:14" x14ac:dyDescent="0.2">
      <c r="A15" s="10"/>
      <c r="C15" s="15" t="s">
        <v>5</v>
      </c>
      <c r="D15" s="14">
        <v>36</v>
      </c>
      <c r="F15" s="15" t="s">
        <v>1</v>
      </c>
      <c r="G15" s="16">
        <v>2521</v>
      </c>
      <c r="J15" s="15" t="s">
        <v>5</v>
      </c>
      <c r="K15" s="14">
        <v>36</v>
      </c>
      <c r="M15" s="13" t="str">
        <f t="array" ref="M15">INDEX(J:J,MIN(IF(COUNTIF(M$10:M14,$J$11:$J$21)=0,ROW($J$11:$J$21))))&amp;""</f>
        <v>Revenu B</v>
      </c>
      <c r="N15" s="19">
        <f t="array" ref="N15">IF(M15="","",SUMPRODUCT(($J$11:$J$21=M15)*($K$11:$K$21)))</f>
        <v>62</v>
      </c>
    </row>
    <row r="16" spans="1:14" x14ac:dyDescent="0.2">
      <c r="A16" s="2"/>
      <c r="F16" s="15" t="s">
        <v>0</v>
      </c>
      <c r="G16" s="16">
        <v>12</v>
      </c>
      <c r="J16" s="15" t="s">
        <v>4</v>
      </c>
      <c r="K16" s="16">
        <v>2521</v>
      </c>
      <c r="M16" s="13" t="str">
        <f t="array" ref="M16">INDEX(J:J,MIN(IF(COUNTIF(M$10:M15,$J$11:$J$21)=0,ROW($J$11:$J$21))))&amp;""</f>
        <v>Revenu C</v>
      </c>
      <c r="N16" s="19">
        <f t="array" ref="N16">IF(M16="","",SUMPRODUCT(($J$11:$J$21=M16)*($K$11:$K$21)))</f>
        <v>100</v>
      </c>
    </row>
    <row r="17" spans="1:14" x14ac:dyDescent="0.2">
      <c r="A17" s="2"/>
      <c r="J17" s="15" t="s">
        <v>3</v>
      </c>
      <c r="K17" s="16">
        <v>12</v>
      </c>
      <c r="M17" s="13" t="str">
        <f t="array" ref="M17">INDEX(J:J,MIN(IF(COUNTIF(M$10:M16,$J$11:$J$21)=0,ROW($J$11:$J$21))))&amp;""</f>
        <v>Revenu D</v>
      </c>
      <c r="N17" s="19">
        <f t="array" ref="N17">IF(M17="","",SUMPRODUCT(($J$11:$J$21=M17)*($K$11:$K$21)))</f>
        <v>2521</v>
      </c>
    </row>
    <row r="18" spans="1:14" x14ac:dyDescent="0.2">
      <c r="A18" s="2"/>
      <c r="H18" s="11"/>
      <c r="J18" s="15" t="s">
        <v>3</v>
      </c>
      <c r="K18" s="16">
        <v>50</v>
      </c>
      <c r="M18" s="13" t="str">
        <f t="array" ref="M18">INDEX(J:J,MIN(IF(COUNTIF(M$10:M17,$J$11:$J$21)=0,ROW($J$11:$J$21))))&amp;""</f>
        <v>Revenue E</v>
      </c>
      <c r="N18" s="19">
        <f t="array" ref="N18">IF(M18="","",SUMPRODUCT(($J$11:$J$21=M18)*($K$11:$K$21)))</f>
        <v>12</v>
      </c>
    </row>
    <row r="19" spans="1:14" x14ac:dyDescent="0.2">
      <c r="A19" s="2"/>
      <c r="J19" s="15" t="s">
        <v>2</v>
      </c>
      <c r="K19" s="16">
        <v>100</v>
      </c>
      <c r="M19" s="4" t="str">
        <f t="array" ref="M19">INDEX(J:J,MIN(IF(COUNTIF(M$10:M18,$J$11:$J$21)=0,ROW($J$11:$J$21))))&amp;""</f>
        <v/>
      </c>
      <c r="N19" s="7" t="str">
        <f t="array" ref="N19">IF(M19="","",SUMPRODUCT(($J$11:$J$21=M19)*($K$11:$K$21)))</f>
        <v/>
      </c>
    </row>
    <row r="20" spans="1:14" x14ac:dyDescent="0.2">
      <c r="A20" s="2"/>
      <c r="D20" s="12"/>
      <c r="J20" s="15" t="s">
        <v>1</v>
      </c>
      <c r="K20" s="16">
        <v>2521</v>
      </c>
      <c r="M20" s="4" t="str">
        <f t="array" ref="M20">INDEX(J:J,MIN(IF(COUNTIF(M$10:M19,$J$11:$J$21)=0,ROW($J$11:$J$21))))&amp;""</f>
        <v/>
      </c>
      <c r="N20" s="7" t="str">
        <f t="array" ref="N20">IF(M20="","",SUMPRODUCT(($J$11:$J$21=M20)*($K$11:$K$21)))</f>
        <v/>
      </c>
    </row>
    <row r="21" spans="1:14" x14ac:dyDescent="0.2">
      <c r="A21" s="2"/>
      <c r="J21" s="15" t="s">
        <v>0</v>
      </c>
      <c r="K21" s="16">
        <v>12</v>
      </c>
      <c r="M21" s="4" t="str">
        <f t="array" ref="M21">INDEX(J:J,MIN(IF(COUNTIF(M$10:M20,$J$11:$J$21)=0,ROW($J$11:$J$21))))&amp;""</f>
        <v/>
      </c>
      <c r="N21" s="7" t="str">
        <f t="array" ref="N21">IF(M21="","",SUMPRODUCT(($J$11:$J$21=M21)*($K$11:$K$21)))</f>
        <v/>
      </c>
    </row>
    <row r="22" spans="1:14" x14ac:dyDescent="0.2">
      <c r="A22" s="2"/>
      <c r="J22" s="2"/>
      <c r="K22" s="1"/>
      <c r="M22" s="4" t="str">
        <f t="array" ref="M22">INDEX(J:J,MIN(IF(COUNTIF(M$10:M21,$J$11:$J$21)=0,ROW($J$11:$J$21))))&amp;""</f>
        <v/>
      </c>
      <c r="N22" s="7" t="str">
        <f t="array" ref="N22">IF(M22="","",SUMPRODUCT(($J$11:$J$21=M22)*($K$11:$K$21)))</f>
        <v/>
      </c>
    </row>
    <row r="23" spans="1:14" x14ac:dyDescent="0.2">
      <c r="A23" s="2"/>
      <c r="B23" s="4" t="s">
        <v>17</v>
      </c>
      <c r="J23" s="2"/>
      <c r="K23" s="1"/>
      <c r="M23" s="4" t="str">
        <f t="array" ref="M23">INDEX(J:J,MIN(IF(COUNTIF(M$10:M22,$J$11:$J$21)=0,ROW($J$11:$J$21))))&amp;""</f>
        <v/>
      </c>
      <c r="N23" s="7" t="str">
        <f t="array" ref="N23">IF(M23="","",SUMPRODUCT(($J$11:$J$21=M23)*($K$11:$K$21)))</f>
        <v/>
      </c>
    </row>
    <row r="24" spans="1:14" x14ac:dyDescent="0.2">
      <c r="A24" s="2"/>
      <c r="B24" s="4" t="s">
        <v>18</v>
      </c>
      <c r="J24" s="2"/>
      <c r="K24" s="1"/>
      <c r="M24" s="4" t="str">
        <f t="array" ref="M24">INDEX(J:J,MIN(IF(COUNTIF(M$10:M23,$J$11:$J$21)=0,ROW($J$11:$J$21))))&amp;""</f>
        <v/>
      </c>
      <c r="N24" s="7" t="str">
        <f t="array" ref="N24">IF(M24="","",SUMPRODUCT(($J$11:$J$21=M24)*($K$11:$K$21)))</f>
        <v/>
      </c>
    </row>
    <row r="25" spans="1:14" x14ac:dyDescent="0.2">
      <c r="A25" s="2"/>
      <c r="B25" s="4" t="s">
        <v>19</v>
      </c>
      <c r="J25" s="2"/>
      <c r="K25" s="1"/>
      <c r="M25" s="4" t="str">
        <f t="array" ref="M25">INDEX(J:J,MIN(IF(COUNTIF(M$10:M24,$J$11:$J$21)=0,ROW($J$11:$J$21))))&amp;""</f>
        <v/>
      </c>
      <c r="N25" s="7" t="str">
        <f t="array" ref="N25">IF(M25="","",SUMPRODUCT(($J$11:$J$21=M25)*($K$11:$K$21)))</f>
        <v/>
      </c>
    </row>
    <row r="26" spans="1:14" x14ac:dyDescent="0.2">
      <c r="A26" s="2"/>
      <c r="B26" s="4" t="s">
        <v>20</v>
      </c>
      <c r="J26" s="2"/>
      <c r="K26" s="3"/>
      <c r="M26" s="4" t="str">
        <f t="array" ref="M26">INDEX(J:J,MIN(IF(COUNTIF(M$10:M25,$J$11:$J$21)=0,ROW($J$11:$J$21))))&amp;""</f>
        <v/>
      </c>
      <c r="N26" s="7" t="str">
        <f t="array" ref="N26">IF(M26="","",SUMPRODUCT(($J$11:$J$21=M26)*($K$11:$K$21)))</f>
        <v/>
      </c>
    </row>
    <row r="27" spans="1:14" x14ac:dyDescent="0.2">
      <c r="A27" s="2"/>
      <c r="J27" s="2"/>
      <c r="K27" s="3"/>
      <c r="M27" s="4" t="str">
        <f t="array" ref="M27">INDEX(J:J,MIN(IF(COUNTIF(M$10:M26,$J$11:$J$21)=0,ROW($J$11:$J$21))))&amp;""</f>
        <v/>
      </c>
      <c r="N27" s="7" t="str">
        <f t="array" ref="N27">IF(M27="","",SUMPRODUCT(($J$11:$J$21=M27)*($K$11:$K$21)))</f>
        <v/>
      </c>
    </row>
    <row r="28" spans="1:14" x14ac:dyDescent="0.2">
      <c r="A28" s="2"/>
      <c r="M28" s="4" t="str">
        <f t="array" ref="M28">INDEX(J:J,MIN(IF(COUNTIF(M$10:M27,$J$11:$J$21)=0,ROW($J$11:$J$21))))&amp;""</f>
        <v/>
      </c>
      <c r="N28" s="7" t="str">
        <f t="array" ref="N28">IF(M28="","",SUMPRODUCT(($J$11:$J$21=M28)*($K$11:$K$21)))</f>
        <v/>
      </c>
    </row>
    <row r="29" spans="1:14" x14ac:dyDescent="0.2">
      <c r="A29" s="2"/>
      <c r="M29" s="4" t="str">
        <f t="array" ref="M29">INDEX(J:J,MIN(IF(COUNTIF(M$10:M28,$J$11:$J$21)=0,ROW($J$11:$J$21))))&amp;""</f>
        <v/>
      </c>
      <c r="N29" s="7" t="str">
        <f t="array" ref="N29">IF(M29="","",SUMPRODUCT(($J$11:$J$21=M29)*($K$11:$K$21)))</f>
        <v/>
      </c>
    </row>
    <row r="30" spans="1:14" x14ac:dyDescent="0.2">
      <c r="A30" s="2"/>
      <c r="M30" s="4" t="str">
        <f t="array" ref="M30">INDEX(J:J,MIN(IF(COUNTIF(M$10:M29,$J$11:$J$21)=0,ROW($J$11:$J$21))))&amp;""</f>
        <v/>
      </c>
      <c r="N30" s="7" t="str">
        <f t="array" ref="N30">IF(M30="","",SUMPRODUCT(($J$11:$J$21=M30)*($K$11:$K$21)))</f>
        <v/>
      </c>
    </row>
    <row r="31" spans="1:14" x14ac:dyDescent="0.2">
      <c r="M31" s="4" t="str">
        <f t="array" ref="M31">INDEX(J:J,MIN(IF(COUNTIF(M$10:M30,$J$11:$J$21)=0,ROW($J$11:$J$21))))&amp;""</f>
        <v/>
      </c>
      <c r="N31" s="7" t="str">
        <f t="array" ref="N31">IF(M31="","",SUMPRODUCT(($J$11:$J$21=M31)*($K$11:$K$21)))</f>
        <v/>
      </c>
    </row>
    <row r="32" spans="1:14" x14ac:dyDescent="0.2">
      <c r="M32" s="4" t="str">
        <f t="array" ref="M32">INDEX(J:J,MIN(IF(COUNTIF(M$10:M31,$J$11:$J$21)=0,ROW($J$11:$J$21))))&amp;""</f>
        <v/>
      </c>
      <c r="N32" s="7" t="str">
        <f t="array" ref="N32">IF(M32="","",SUMPRODUCT(($J$11:$J$21=M32)*($K$11:$K$21)))</f>
        <v/>
      </c>
    </row>
    <row r="33" spans="13:14" x14ac:dyDescent="0.2">
      <c r="M33" s="4" t="str">
        <f t="array" ref="M33">INDEX(J:J,MIN(IF(COUNTIF(M$10:M32,$J$11:$J$21)=0,ROW($J$11:$J$21))))&amp;""</f>
        <v/>
      </c>
      <c r="N33" s="7" t="str">
        <f t="array" ref="N33">IF(M33="","",SUMPRODUCT(($J$11:$J$21=M33)*($K$11:$K$21)))</f>
        <v/>
      </c>
    </row>
    <row r="34" spans="13:14" x14ac:dyDescent="0.2">
      <c r="M34" s="4" t="str">
        <f t="array" ref="M34">INDEX(J:J,MIN(IF(COUNTIF(M$10:M33,$J$11:$J$21)=0,ROW($J$11:$J$21))))&amp;""</f>
        <v/>
      </c>
      <c r="N34" s="7" t="str">
        <f t="array" ref="N34">IF(M34="","",SUMPRODUCT(($J$11:$J$21=M34)*($K$11:$K$21)))</f>
        <v/>
      </c>
    </row>
    <row r="35" spans="13:14" x14ac:dyDescent="0.2">
      <c r="M35" s="4" t="str">
        <f t="array" ref="M35">INDEX(J:J,MIN(IF(COUNTIF(M$10:M34,$J$11:$J$21)=0,ROW($J$11:$J$21))))&amp;""</f>
        <v/>
      </c>
      <c r="N35" s="7" t="str">
        <f t="array" ref="N35">IF(M35="","",SUMPRODUCT(($J$11:$J$21=M35)*($K$11:$K$21)))</f>
        <v/>
      </c>
    </row>
    <row r="36" spans="13:14" x14ac:dyDescent="0.2">
      <c r="M36" s="4" t="str">
        <f t="array" ref="M36">INDEX(J:J,MIN(IF(COUNTIF(M$10:M35,$J$11:$J$21)=0,ROW($J$11:$J$21))))&amp;""</f>
        <v/>
      </c>
      <c r="N36" s="7" t="str">
        <f t="array" ref="N36">IF(M36="","",SUMPRODUCT(($J$11:$J$21=M36)*($K$11:$K$21)))</f>
        <v/>
      </c>
    </row>
    <row r="37" spans="13:14" x14ac:dyDescent="0.2">
      <c r="M37" s="4" t="str">
        <f t="array" ref="M37">INDEX(J:J,MIN(IF(COUNTIF(M$10:M36,$J$11:$J$21)=0,ROW($J$11:$J$21))))&amp;""</f>
        <v/>
      </c>
      <c r="N37" s="7" t="str">
        <f t="array" ref="N37">IF(M37="","",SUMPRODUCT(($J$11:$J$21=M37)*($K$11:$K$21)))</f>
        <v/>
      </c>
    </row>
    <row r="38" spans="13:14" x14ac:dyDescent="0.2">
      <c r="M38" s="4" t="str">
        <f t="array" ref="M38">INDEX(J:J,MIN(IF(COUNTIF(M$10:M37,$J$11:$J$21)=0,ROW($J$11:$J$21))))&amp;""</f>
        <v/>
      </c>
      <c r="N38" s="7" t="str">
        <f t="array" ref="N38">IF(M38="","",SUMPRODUCT(($J$11:$J$21=M38)*($K$11:$K$21)))</f>
        <v/>
      </c>
    </row>
    <row r="39" spans="13:14" x14ac:dyDescent="0.2">
      <c r="M39" s="4" t="str">
        <f t="array" ref="M39">INDEX(J:J,MIN(IF(COUNTIF(M$10:M38,$J$11:$J$21)=0,ROW($J$11:$J$21))))&amp;""</f>
        <v/>
      </c>
      <c r="N39" s="7" t="str">
        <f t="array" ref="N39">IF(M39="","",SUMPRODUCT(($J$11:$J$21=M39)*($K$11:$K$21)))</f>
        <v/>
      </c>
    </row>
    <row r="40" spans="13:14" x14ac:dyDescent="0.2">
      <c r="M40" s="4" t="str">
        <f t="array" ref="M40">INDEX(J:J,MIN(IF(COUNTIF(M$10:M39,$J$11:$J$21)=0,ROW($J$11:$J$21))))&amp;""</f>
        <v/>
      </c>
      <c r="N40" s="7" t="str">
        <f t="array" ref="N40">IF(M40="","",SUMPRODUCT(($J$11:$J$21=M40)*($K$11:$K$21)))</f>
        <v/>
      </c>
    </row>
    <row r="41" spans="13:14" x14ac:dyDescent="0.2">
      <c r="M41" s="4" t="str">
        <f t="array" ref="M41">INDEX(J:J,MIN(IF(COUNTIF(M$10:M40,$J$11:$J$21)=0,ROW($J$11:$J$21))))&amp;""</f>
        <v/>
      </c>
      <c r="N41" s="7" t="str">
        <f t="array" ref="N41">IF(M41="","",SUMPRODUCT(($J$11:$J$21=M41)*($K$11:$K$21)))</f>
        <v/>
      </c>
    </row>
    <row r="42" spans="13:14" x14ac:dyDescent="0.2">
      <c r="M42" s="4" t="str">
        <f t="array" ref="M42">INDEX(J:J,MIN(IF(COUNTIF(M$10:M41,$J$11:$J$21)=0,ROW($J$11:$J$21))))&amp;""</f>
        <v/>
      </c>
      <c r="N42" s="7" t="str">
        <f t="array" ref="N42">IF(M42="","",SUMPRODUCT(($J$11:$J$21=M42)*($K$11:$K$21)))</f>
        <v/>
      </c>
    </row>
    <row r="43" spans="13:14" x14ac:dyDescent="0.2">
      <c r="M43" s="4" t="str">
        <f t="array" ref="M43">INDEX(J:J,MIN(IF(COUNTIF(M$10:M42,$J$11:$J$21)=0,ROW($J$11:$J$21))))&amp;""</f>
        <v/>
      </c>
      <c r="N43" s="7" t="str">
        <f t="array" ref="N43">IF(M43="","",SUMPRODUCT(($J$11:$J$21=M43)*($K$11:$K$21)))</f>
        <v/>
      </c>
    </row>
    <row r="44" spans="13:14" x14ac:dyDescent="0.2">
      <c r="M44" s="4" t="str">
        <f t="array" ref="M44">INDEX(J:J,MIN(IF(COUNTIF(M$10:M43,$J$11:$J$21)=0,ROW($J$11:$J$21))))&amp;""</f>
        <v/>
      </c>
      <c r="N44" s="7" t="str">
        <f t="array" ref="N44">IF(M44="","",SUMPRODUCT(($J$11:$J$21=M44)*($K$11:$K$21)))</f>
        <v/>
      </c>
    </row>
    <row r="45" spans="13:14" x14ac:dyDescent="0.2">
      <c r="M45" s="4" t="str">
        <f t="array" ref="M45">INDEX(J:J,MIN(IF(COUNTIF(M$10:M44,$J$11:$J$21)=0,ROW($J$11:$J$21))))&amp;""</f>
        <v/>
      </c>
      <c r="N45" s="7" t="str">
        <f t="array" ref="N45">IF(M45="","",SUMPRODUCT(($J$11:$J$21=M45)*($K$11:$K$21)))</f>
        <v/>
      </c>
    </row>
    <row r="46" spans="13:14" x14ac:dyDescent="0.2">
      <c r="M46" s="4" t="str">
        <f t="array" ref="M46">INDEX(J:J,MIN(IF(COUNTIF(M$10:M45,$J$11:$J$21)=0,ROW($J$11:$J$21))))&amp;""</f>
        <v/>
      </c>
      <c r="N46" s="7" t="str">
        <f t="array" ref="N46">IF(M46="","",SUMPRODUCT(($J$11:$J$21=M46)*($K$11:$K$21)))</f>
        <v/>
      </c>
    </row>
    <row r="47" spans="13:14" x14ac:dyDescent="0.2">
      <c r="M47" s="4" t="str">
        <f t="array" ref="M47">INDEX(J:J,MIN(IF(COUNTIF(M$10:M46,$J$11:$J$21)=0,ROW($J$11:$J$21))))&amp;""</f>
        <v/>
      </c>
      <c r="N47" s="7" t="str">
        <f t="array" ref="N47">IF(M47="","",SUMPRODUCT(($J$11:$J$21=M47)*($K$11:$K$21)))</f>
        <v/>
      </c>
    </row>
    <row r="48" spans="13:14" x14ac:dyDescent="0.2">
      <c r="M48" s="4" t="str">
        <f t="array" ref="M48">INDEX(J:J,MIN(IF(COUNTIF(M$10:M47,$J$11:$J$21)=0,ROW($J$11:$J$21))))&amp;""</f>
        <v/>
      </c>
      <c r="N48" s="7" t="str">
        <f t="array" ref="N48">IF(M48="","",SUMPRODUCT(($J$11:$J$21=M48)*($K$11:$K$21)))</f>
        <v/>
      </c>
    </row>
    <row r="49" spans="13:14" x14ac:dyDescent="0.2">
      <c r="M49" s="4" t="str">
        <f t="array" ref="M49">INDEX(J:J,MIN(IF(COUNTIF(M$10:M48,$J$11:$J$21)=0,ROW($J$11:$J$21))))&amp;""</f>
        <v/>
      </c>
      <c r="N49" s="7" t="str">
        <f t="array" ref="N49">IF(M49="","",SUMPRODUCT(($J$11:$J$21=M49)*($K$11:$K$21)))</f>
        <v/>
      </c>
    </row>
    <row r="50" spans="13:14" x14ac:dyDescent="0.2">
      <c r="M50" s="4" t="str">
        <f t="array" ref="M50">INDEX(J:J,MIN(IF(COUNTIF(M$10:M49,$J$11:$J$21)=0,ROW($J$11:$J$21))))&amp;""</f>
        <v/>
      </c>
      <c r="N50" s="7" t="str">
        <f t="array" ref="N50">IF(M50="","",SUMPRODUCT(($J$11:$J$21=M50)*($K$11:$K$21)))</f>
        <v/>
      </c>
    </row>
    <row r="51" spans="13:14" x14ac:dyDescent="0.2">
      <c r="M51" s="4" t="str">
        <f t="array" ref="M51">INDEX(J:J,MIN(IF(COUNTIF(M$10:M50,$J$11:$J$21)=0,ROW($J$11:$J$21))))&amp;""</f>
        <v/>
      </c>
      <c r="N51" s="7" t="str">
        <f t="array" ref="N51">IF(M51="","",SUMPRODUCT(($J$11:$J$21=M51)*($K$11:$K$21)))</f>
        <v/>
      </c>
    </row>
    <row r="52" spans="13:14" x14ac:dyDescent="0.2">
      <c r="M52" s="4" t="str">
        <f t="array" ref="M52">INDEX(J:J,MIN(IF(COUNTIF(M$10:M51,$J$11:$J$21)=0,ROW($J$11:$J$21))))&amp;""</f>
        <v/>
      </c>
      <c r="N52" s="7" t="str">
        <f t="array" ref="N52">IF(M52="","",SUMPRODUCT(($J$11:$J$21=M52)*($K$11:$K$21)))</f>
        <v/>
      </c>
    </row>
    <row r="53" spans="13:14" x14ac:dyDescent="0.2">
      <c r="M53" s="4" t="str">
        <f t="array" ref="M53">INDEX(J:J,MIN(IF(COUNTIF(M$10:M52,$J$11:$J$21)=0,ROW($J$11:$J$21))))&amp;""</f>
        <v/>
      </c>
      <c r="N53" s="7" t="str">
        <f t="array" ref="N53">IF(M53="","",SUMPRODUCT(($J$11:$J$21=M53)*($K$11:$K$21)))</f>
        <v/>
      </c>
    </row>
    <row r="54" spans="13:14" x14ac:dyDescent="0.2">
      <c r="M54" s="4" t="str">
        <f t="array" ref="M54">INDEX(J:J,MIN(IF(COUNTIF(M$10:M53,$J$11:$J$21)=0,ROW($J$11:$J$21))))&amp;""</f>
        <v/>
      </c>
      <c r="N54" s="7" t="str">
        <f t="array" ref="N54">IF(M54="","",SUMPRODUCT(($J$11:$J$21=M54)*($K$11:$K$21)))</f>
        <v/>
      </c>
    </row>
    <row r="55" spans="13:14" x14ac:dyDescent="0.2">
      <c r="M55" s="4" t="str">
        <f t="array" ref="M55">INDEX(J:J,MIN(IF(COUNTIF(M$10:M54,$J$11:$J$21)=0,ROW($J$11:$J$21))))&amp;""</f>
        <v/>
      </c>
      <c r="N55" s="7" t="str">
        <f t="array" ref="N55">IF(M55="","",SUMPRODUCT(($J$11:$J$21=M55)*($K$11:$K$21)))</f>
        <v/>
      </c>
    </row>
    <row r="56" spans="13:14" x14ac:dyDescent="0.2">
      <c r="M56" s="4" t="str">
        <f t="array" ref="M56">INDEX(J:J,MIN(IF(COUNTIF(M$10:M55,$J$11:$J$21)=0,ROW($J$11:$J$21))))&amp;""</f>
        <v/>
      </c>
      <c r="N56" s="7" t="str">
        <f t="array" ref="N56">IF(M56="","",SUMPRODUCT(($J$11:$J$21=M56)*($K$11:$K$21)))</f>
        <v/>
      </c>
    </row>
    <row r="57" spans="13:14" x14ac:dyDescent="0.2">
      <c r="M57" s="4" t="str">
        <f t="array" ref="M57">INDEX(J:J,MIN(IF(COUNTIF(M$10:M56,$J$11:$J$21)=0,ROW($J$11:$J$21))))&amp;""</f>
        <v/>
      </c>
      <c r="N57" s="7" t="str">
        <f t="array" ref="N57">IF(M57="","",SUMPRODUCT(($J$11:$J$21=M57)*($K$11:$K$21)))</f>
        <v/>
      </c>
    </row>
    <row r="58" spans="13:14" x14ac:dyDescent="0.2">
      <c r="M58" s="4" t="str">
        <f t="array" ref="M58">INDEX(J:J,MIN(IF(COUNTIF(M$10:M57,$J$11:$J$21)=0,ROW($J$11:$J$21))))&amp;""</f>
        <v/>
      </c>
      <c r="N58" s="7" t="str">
        <f t="array" ref="N58">IF(M58="","",SUMPRODUCT(($J$11:$J$21=M58)*($K$11:$K$21)))</f>
        <v/>
      </c>
    </row>
    <row r="59" spans="13:14" x14ac:dyDescent="0.2">
      <c r="M59" s="4" t="str">
        <f t="array" ref="M59">INDEX(J:J,MIN(IF(COUNTIF(M$10:M58,$J$11:$J$21)=0,ROW($J$11:$J$21))))&amp;""</f>
        <v/>
      </c>
      <c r="N59" s="7" t="str">
        <f t="array" ref="N59">IF(M59="","",SUMPRODUCT(($J$11:$J$21=M59)*($K$11:$K$21)))</f>
        <v/>
      </c>
    </row>
    <row r="60" spans="13:14" x14ac:dyDescent="0.2">
      <c r="M60" s="4" t="str">
        <f t="array" ref="M60">INDEX(J:J,MIN(IF(COUNTIF(M$10:M59,$J$11:$J$21)=0,ROW($J$11:$J$21))))&amp;""</f>
        <v/>
      </c>
      <c r="N60" s="7" t="str">
        <f t="array" ref="N60">IF(M60="","",SUMPRODUCT(($J$11:$J$21=M60)*($K$11:$K$21)))</f>
        <v/>
      </c>
    </row>
    <row r="61" spans="13:14" x14ac:dyDescent="0.2">
      <c r="M61" s="4" t="str">
        <f t="array" ref="M61">INDEX(J:J,MIN(IF(COUNTIF(M$10:M60,$J$11:$J$21)=0,ROW($J$11:$J$21))))&amp;""</f>
        <v/>
      </c>
      <c r="N61" s="7" t="str">
        <f t="array" ref="N61">IF(M61="","",SUMPRODUCT(($J$11:$J$21=M61)*($K$11:$K$21)))</f>
        <v/>
      </c>
    </row>
    <row r="62" spans="13:14" x14ac:dyDescent="0.2">
      <c r="M62" s="4" t="str">
        <f t="array" ref="M62">INDEX(J:J,MIN(IF(COUNTIF(M$10:M61,$J$11:$J$21)=0,ROW($J$11:$J$21))))&amp;""</f>
        <v/>
      </c>
      <c r="N62" s="7" t="str">
        <f t="array" ref="N62">IF(M62="","",SUMPRODUCT(($J$11:$J$21=M62)*($K$11:$K$21)))</f>
        <v/>
      </c>
    </row>
    <row r="63" spans="13:14" x14ac:dyDescent="0.2">
      <c r="M63" s="4" t="str">
        <f t="array" ref="M63">INDEX(J:J,MIN(IF(COUNTIF(M$10:M62,$J$11:$J$21)=0,ROW($J$11:$J$21))))&amp;""</f>
        <v/>
      </c>
      <c r="N63" s="7" t="str">
        <f t="array" ref="N63">IF(M63="","",SUMPRODUCT(($J$11:$J$21=M63)*($K$11:$K$21)))</f>
        <v/>
      </c>
    </row>
    <row r="64" spans="13:14" x14ac:dyDescent="0.2">
      <c r="M64" s="4" t="str">
        <f t="array" ref="M64">INDEX(J:J,MIN(IF(COUNTIF(M$10:M63,$J$11:$J$21)=0,ROW($J$11:$J$21))))&amp;""</f>
        <v/>
      </c>
      <c r="N64" s="7" t="str">
        <f t="array" ref="N64">IF(M64="","",SUMPRODUCT(($J$11:$J$21=M64)*($K$11:$K$21)))</f>
        <v/>
      </c>
    </row>
    <row r="65" spans="13:14" x14ac:dyDescent="0.2">
      <c r="M65" s="4" t="str">
        <f t="array" ref="M65">INDEX(J:J,MIN(IF(COUNTIF(M$10:M64,$J$11:$J$21)=0,ROW($J$11:$J$21))))&amp;""</f>
        <v/>
      </c>
      <c r="N65" s="7" t="str">
        <f t="array" ref="N65">IF(M65="","",SUMPRODUCT(($J$11:$J$21=M65)*($K$11:$K$21)))</f>
        <v/>
      </c>
    </row>
    <row r="66" spans="13:14" x14ac:dyDescent="0.2">
      <c r="M66" s="4" t="str">
        <f t="array" ref="M66">INDEX(J:J,MIN(IF(COUNTIF(M$10:M65,$J$11:$J$21)=0,ROW($J$11:$J$21))))&amp;""</f>
        <v/>
      </c>
      <c r="N66" s="7" t="str">
        <f t="array" ref="N66">IF(M66="","",SUMPRODUCT(($J$11:$J$21=M66)*($K$11:$K$21)))</f>
        <v/>
      </c>
    </row>
    <row r="67" spans="13:14" x14ac:dyDescent="0.2">
      <c r="M67" s="4" t="str">
        <f t="array" ref="M67">INDEX(J:J,MIN(IF(COUNTIF(M$10:M66,$J$11:$J$21)=0,ROW($J$11:$J$21))))&amp;""</f>
        <v/>
      </c>
      <c r="N67" s="7" t="str">
        <f t="array" ref="N67">IF(M67="","",SUMPRODUCT(($J$11:$J$21=M67)*($K$11:$K$21)))</f>
        <v/>
      </c>
    </row>
    <row r="68" spans="13:14" x14ac:dyDescent="0.2">
      <c r="M68" s="4" t="str">
        <f t="array" ref="M68">INDEX(J:J,MIN(IF(COUNTIF(M$10:M67,$J$11:$J$21)=0,ROW($J$11:$J$21))))&amp;""</f>
        <v/>
      </c>
      <c r="N68" s="7" t="str">
        <f t="array" ref="N68">IF(M68="","",SUMPRODUCT(($J$11:$J$21=M68)*($K$11:$K$21)))</f>
        <v/>
      </c>
    </row>
    <row r="69" spans="13:14" x14ac:dyDescent="0.2">
      <c r="M69" s="4" t="str">
        <f t="array" ref="M69">INDEX(J:J,MIN(IF(COUNTIF(M$10:M68,$J$11:$J$21)=0,ROW($J$11:$J$21))))&amp;""</f>
        <v/>
      </c>
      <c r="N69" s="7" t="str">
        <f t="array" ref="N69">IF(M69="","",SUMPRODUCT(($J$11:$J$21=M69)*($K$11:$K$21)))</f>
        <v/>
      </c>
    </row>
    <row r="70" spans="13:14" x14ac:dyDescent="0.2">
      <c r="M70" s="4" t="str">
        <f t="array" ref="M70">INDEX(J:J,MIN(IF(COUNTIF(M$10:M69,$J$11:$J$21)=0,ROW($J$11:$J$21))))&amp;""</f>
        <v/>
      </c>
      <c r="N70" s="7" t="str">
        <f t="array" ref="N70">IF(M70="","",SUMPRODUCT(($J$11:$J$21=M70)*($K$11:$K$21)))</f>
        <v/>
      </c>
    </row>
    <row r="71" spans="13:14" x14ac:dyDescent="0.2">
      <c r="M71" s="4" t="str">
        <f t="array" ref="M71">INDEX(J:J,MIN(IF(COUNTIF(M$10:M70,$J$11:$J$21)=0,ROW($J$11:$J$21))))&amp;""</f>
        <v/>
      </c>
      <c r="N71" s="7" t="str">
        <f t="array" ref="N71">IF(M71="","",SUMPRODUCT(($J$11:$J$21=M71)*($K$11:$K$21)))</f>
        <v/>
      </c>
    </row>
    <row r="72" spans="13:14" x14ac:dyDescent="0.2">
      <c r="M72" s="4" t="str">
        <f t="array" ref="M72">INDEX(J:J,MIN(IF(COUNTIF(M$10:M71,$J$11:$J$21)=0,ROW($J$11:$J$21))))&amp;""</f>
        <v/>
      </c>
      <c r="N72" s="7" t="str">
        <f t="array" ref="N72">IF(M72="","",SUMPRODUCT(($J$11:$J$21=M72)*($K$11:$K$21)))</f>
        <v/>
      </c>
    </row>
    <row r="73" spans="13:14" x14ac:dyDescent="0.2">
      <c r="M73" s="4" t="str">
        <f t="array" ref="M73">INDEX(J:J,MIN(IF(COUNTIF(M$10:M72,$J$11:$J$21)=0,ROW($J$11:$J$21))))&amp;""</f>
        <v/>
      </c>
      <c r="N73" s="7" t="str">
        <f t="array" ref="N73">IF(M73="","",SUMPRODUCT(($J$11:$J$21=M73)*($K$11:$K$21)))</f>
        <v/>
      </c>
    </row>
    <row r="74" spans="13:14" x14ac:dyDescent="0.2">
      <c r="M74" s="4" t="str">
        <f t="array" ref="M74">INDEX(J:J,MIN(IF(COUNTIF(M$10:M73,$J$11:$J$21)=0,ROW($J$11:$J$21))))&amp;""</f>
        <v/>
      </c>
      <c r="N74" s="7" t="str">
        <f t="array" ref="N74">IF(M74="","",SUMPRODUCT(($J$11:$J$21=M74)*($K$11:$K$21)))</f>
        <v/>
      </c>
    </row>
    <row r="75" spans="13:14" x14ac:dyDescent="0.2">
      <c r="M75" s="4" t="str">
        <f t="array" ref="M75">INDEX(J:J,MIN(IF(COUNTIF(M$10:M74,$J$11:$J$21)=0,ROW($J$11:$J$21))))&amp;""</f>
        <v/>
      </c>
      <c r="N75" s="7" t="str">
        <f t="array" ref="N75">IF(M75="","",SUMPRODUCT(($J$11:$J$21=M75)*($K$11:$K$21)))</f>
        <v/>
      </c>
    </row>
    <row r="76" spans="13:14" x14ac:dyDescent="0.2">
      <c r="M76" s="4" t="str">
        <f t="array" ref="M76">INDEX(J:J,MIN(IF(COUNTIF(M$10:M75,$J$11:$J$21)=0,ROW($J$11:$J$21))))&amp;""</f>
        <v/>
      </c>
      <c r="N76" s="7" t="str">
        <f t="array" ref="N76">IF(M76="","",SUMPRODUCT(($J$11:$J$21=M76)*($K$11:$K$21)))</f>
        <v/>
      </c>
    </row>
    <row r="77" spans="13:14" x14ac:dyDescent="0.2">
      <c r="M77" s="4" t="str">
        <f t="array" ref="M77">INDEX(J:J,MIN(IF(COUNTIF(M$10:M76,$J$11:$J$21)=0,ROW($J$11:$J$21))))&amp;""</f>
        <v/>
      </c>
      <c r="N77" s="7" t="str">
        <f t="array" ref="N77">IF(M77="","",SUMPRODUCT(($J$11:$J$21=M77)*($K$11:$K$21)))</f>
        <v/>
      </c>
    </row>
    <row r="78" spans="13:14" x14ac:dyDescent="0.2">
      <c r="M78" s="4" t="str">
        <f t="array" ref="M78">INDEX(J:J,MIN(IF(COUNTIF(M$10:M77,$J$11:$J$21)=0,ROW($J$11:$J$21))))&amp;""</f>
        <v/>
      </c>
      <c r="N78" s="7" t="str">
        <f t="array" ref="N78">IF(M78="","",SUMPRODUCT(($J$11:$J$21=M78)*($K$11:$K$21)))</f>
        <v/>
      </c>
    </row>
    <row r="79" spans="13:14" x14ac:dyDescent="0.2">
      <c r="M79" s="4" t="str">
        <f t="array" ref="M79">INDEX(J:J,MIN(IF(COUNTIF(M$10:M78,$J$11:$J$21)=0,ROW($J$11:$J$21))))&amp;""</f>
        <v/>
      </c>
      <c r="N79" s="7" t="str">
        <f t="array" ref="N79">IF(M79="","",SUMPRODUCT(($J$11:$J$21=M79)*($K$11:$K$21)))</f>
        <v/>
      </c>
    </row>
    <row r="80" spans="13:14" x14ac:dyDescent="0.2">
      <c r="M80" s="4" t="str">
        <f t="array" ref="M80">INDEX(J:J,MIN(IF(COUNTIF(M$10:M79,$J$11:$J$21)=0,ROW($J$11:$J$21))))&amp;""</f>
        <v/>
      </c>
      <c r="N80" s="7" t="str">
        <f t="array" ref="N80">IF(M80="","",SUMPRODUCT(($J$11:$J$21=M80)*($K$11:$K$21)))</f>
        <v/>
      </c>
    </row>
    <row r="81" spans="13:14" x14ac:dyDescent="0.2">
      <c r="M81" s="4" t="str">
        <f t="array" ref="M81">INDEX(J:J,MIN(IF(COUNTIF(M$10:M80,$J$11:$J$21)=0,ROW($J$11:$J$21))))&amp;""</f>
        <v/>
      </c>
      <c r="N81" s="7" t="str">
        <f t="array" ref="N81">IF(M81="","",SUMPRODUCT(($J$11:$J$21=M81)*($K$11:$K$21)))</f>
        <v/>
      </c>
    </row>
    <row r="82" spans="13:14" x14ac:dyDescent="0.2">
      <c r="M82" s="4" t="str">
        <f t="array" ref="M82">INDEX(J:J,MIN(IF(COUNTIF(M$10:M81,$J$11:$J$21)=0,ROW($J$11:$J$21))))&amp;""</f>
        <v/>
      </c>
      <c r="N82" s="7" t="str">
        <f t="array" ref="N82">IF(M82="","",SUMPRODUCT(($J$11:$J$21=M82)*($K$11:$K$21)))</f>
        <v/>
      </c>
    </row>
    <row r="83" spans="13:14" x14ac:dyDescent="0.2">
      <c r="M83" s="4" t="str">
        <f t="array" ref="M83">INDEX(J:J,MIN(IF(COUNTIF(M$10:M82,$J$11:$J$21)=0,ROW($J$11:$J$21))))&amp;""</f>
        <v/>
      </c>
      <c r="N83" s="7" t="str">
        <f t="array" ref="N83">IF(M83="","",SUMPRODUCT(($J$11:$J$21=M83)*($K$11:$K$21)))</f>
        <v/>
      </c>
    </row>
    <row r="84" spans="13:14" x14ac:dyDescent="0.2">
      <c r="M84" s="4" t="str">
        <f t="array" ref="M84">INDEX(J:J,MIN(IF(COUNTIF(M$10:M83,$J$11:$J$21)=0,ROW($J$11:$J$21))))&amp;""</f>
        <v/>
      </c>
      <c r="N84" s="7" t="str">
        <f t="array" ref="N84">IF(M84="","",SUMPRODUCT(($J$11:$J$21=M84)*($K$11:$K$21)))</f>
        <v/>
      </c>
    </row>
    <row r="85" spans="13:14" x14ac:dyDescent="0.2">
      <c r="M85" s="4" t="str">
        <f t="array" ref="M85">INDEX(J:J,MIN(IF(COUNTIF(M$10:M84,$J$11:$J$21)=0,ROW($J$11:$J$21))))&amp;""</f>
        <v/>
      </c>
      <c r="N85" s="7" t="str">
        <f t="array" ref="N85">IF(M85="","",SUMPRODUCT(($J$11:$J$21=M85)*($K$11:$K$21)))</f>
        <v/>
      </c>
    </row>
    <row r="86" spans="13:14" x14ac:dyDescent="0.2">
      <c r="M86" s="4" t="str">
        <f t="array" ref="M86">INDEX(J:J,MIN(IF(COUNTIF(M$10:M85,$J$11:$J$21)=0,ROW($J$11:$J$21))))&amp;""</f>
        <v/>
      </c>
      <c r="N86" s="7" t="str">
        <f t="array" ref="N86">IF(M86="","",SUMPRODUCT(($J$11:$J$21=M86)*($K$11:$K$21)))</f>
        <v/>
      </c>
    </row>
    <row r="87" spans="13:14" x14ac:dyDescent="0.2">
      <c r="M87" s="4" t="str">
        <f t="array" ref="M87">INDEX(J:J,MIN(IF(COUNTIF(M$10:M86,$J$11:$J$21)=0,ROW($J$11:$J$21))))&amp;""</f>
        <v/>
      </c>
      <c r="N87" s="7" t="str">
        <f t="array" ref="N87">IF(M87="","",SUMPRODUCT(($J$11:$J$21=M87)*($K$11:$K$21)))</f>
        <v/>
      </c>
    </row>
    <row r="88" spans="13:14" x14ac:dyDescent="0.2">
      <c r="M88" s="4" t="str">
        <f t="array" ref="M88">INDEX(J:J,MIN(IF(COUNTIF(M$10:M87,$J$11:$J$21)=0,ROW($J$11:$J$21))))&amp;""</f>
        <v/>
      </c>
      <c r="N88" s="7" t="str">
        <f t="array" ref="N88">IF(M88="","",SUMPRODUCT(($J$11:$J$21=M88)*($K$11:$K$21)))</f>
        <v/>
      </c>
    </row>
    <row r="89" spans="13:14" x14ac:dyDescent="0.2">
      <c r="M89" s="4" t="str">
        <f t="array" ref="M89">INDEX(J:J,MIN(IF(COUNTIF(M$10:M88,$J$11:$J$21)=0,ROW($J$11:$J$21))))&amp;""</f>
        <v/>
      </c>
      <c r="N89" s="7" t="str">
        <f t="array" ref="N89">IF(M89="","",SUMPRODUCT(($J$11:$J$21=M89)*($K$11:$K$21)))</f>
        <v/>
      </c>
    </row>
    <row r="90" spans="13:14" x14ac:dyDescent="0.2">
      <c r="M90" s="4" t="str">
        <f t="array" ref="M90">INDEX(J:J,MIN(IF(COUNTIF(M$10:M89,$J$11:$J$21)=0,ROW($J$11:$J$21))))&amp;""</f>
        <v/>
      </c>
      <c r="N90" s="7" t="str">
        <f t="array" ref="N90">IF(M90="","",SUMPRODUCT(($J$11:$J$21=M90)*($K$11:$K$21)))</f>
        <v/>
      </c>
    </row>
    <row r="91" spans="13:14" x14ac:dyDescent="0.2">
      <c r="M91" s="4" t="str">
        <f t="array" ref="M91">INDEX(J:J,MIN(IF(COUNTIF(M$10:M90,$J$11:$J$21)=0,ROW($J$11:$J$21))))&amp;""</f>
        <v/>
      </c>
      <c r="N91" s="7" t="str">
        <f t="array" ref="N91">IF(M91="","",SUMPRODUCT(($J$11:$J$21=M91)*($K$11:$K$21)))</f>
        <v/>
      </c>
    </row>
    <row r="92" spans="13:14" x14ac:dyDescent="0.2">
      <c r="M92" s="4" t="str">
        <f t="array" ref="M92">INDEX(J:J,MIN(IF(COUNTIF(M$10:M91,$J$11:$J$21)=0,ROW($J$11:$J$21))))&amp;""</f>
        <v/>
      </c>
      <c r="N92" s="7" t="str">
        <f t="array" ref="N92">IF(M92="","",SUMPRODUCT(($J$11:$J$21=M92)*($K$11:$K$21)))</f>
        <v/>
      </c>
    </row>
    <row r="93" spans="13:14" x14ac:dyDescent="0.2">
      <c r="M93" s="4" t="str">
        <f t="array" ref="M93">INDEX(J:J,MIN(IF(COUNTIF(M$10:M92,$J$11:$J$21)=0,ROW($J$11:$J$21))))&amp;""</f>
        <v/>
      </c>
      <c r="N93" s="7" t="str">
        <f t="array" ref="N93">IF(M93="","",SUMPRODUCT(($J$11:$J$21=M93)*($K$11:$K$21)))</f>
        <v/>
      </c>
    </row>
    <row r="94" spans="13:14" x14ac:dyDescent="0.2">
      <c r="M94" s="4" t="str">
        <f t="array" ref="M94">INDEX(J:J,MIN(IF(COUNTIF(M$10:M93,$J$11:$J$21)=0,ROW($J$11:$J$21))))&amp;""</f>
        <v/>
      </c>
      <c r="N94" s="7" t="str">
        <f t="array" ref="N94">IF(M94="","",SUMPRODUCT(($J$11:$J$21=M94)*($K$11:$K$21)))</f>
        <v/>
      </c>
    </row>
    <row r="95" spans="13:14" x14ac:dyDescent="0.2">
      <c r="M95" s="4" t="str">
        <f t="array" ref="M95">INDEX(J:J,MIN(IF(COUNTIF(M$10:M94,$J$11:$J$21)=0,ROW($J$11:$J$21))))&amp;""</f>
        <v/>
      </c>
      <c r="N95" s="7" t="str">
        <f t="array" ref="N95">IF(M95="","",SUMPRODUCT(($J$11:$J$21=M95)*($K$11:$K$21)))</f>
        <v/>
      </c>
    </row>
    <row r="96" spans="13:14" x14ac:dyDescent="0.2">
      <c r="M96" s="4" t="str">
        <f t="array" ref="M96">INDEX(J:J,MIN(IF(COUNTIF(M$10:M95,$J$11:$J$21)=0,ROW($J$11:$J$21))))&amp;""</f>
        <v/>
      </c>
      <c r="N96" s="7" t="str">
        <f t="array" ref="N96">IF(M96="","",SUMPRODUCT(($J$11:$J$21=M96)*($K$11:$K$21)))</f>
        <v/>
      </c>
    </row>
    <row r="97" spans="13:14" x14ac:dyDescent="0.2">
      <c r="M97" s="4" t="str">
        <f t="array" ref="M97">INDEX(J:J,MIN(IF(COUNTIF(M$10:M96,$J$11:$J$21)=0,ROW($J$11:$J$21))))&amp;""</f>
        <v/>
      </c>
      <c r="N97" s="7" t="str">
        <f t="array" ref="N97">IF(M97="","",SUMPRODUCT(($J$11:$J$21=M97)*($K$11:$K$21)))</f>
        <v/>
      </c>
    </row>
    <row r="98" spans="13:14" x14ac:dyDescent="0.2">
      <c r="M98" s="4" t="str">
        <f t="array" ref="M98">INDEX(J:J,MIN(IF(COUNTIF(M$10:M97,$J$11:$J$21)=0,ROW($J$11:$J$21))))&amp;""</f>
        <v/>
      </c>
      <c r="N98" s="7" t="str">
        <f t="array" ref="N98">IF(M98="","",SUMPRODUCT(($J$11:$J$21=M98)*($K$11:$K$21)))</f>
        <v/>
      </c>
    </row>
    <row r="99" spans="13:14" x14ac:dyDescent="0.2">
      <c r="M99" s="4" t="str">
        <f t="array" ref="M99">INDEX(J:J,MIN(IF(COUNTIF(M$10:M98,$J$11:$J$21)=0,ROW($J$11:$J$21))))&amp;""</f>
        <v/>
      </c>
      <c r="N99" s="7" t="str">
        <f t="array" ref="N99">IF(M99="","",SUMPRODUCT(($J$11:$J$21=M99)*($K$11:$K$21)))</f>
        <v/>
      </c>
    </row>
    <row r="100" spans="13:14" x14ac:dyDescent="0.2">
      <c r="M100" s="4" t="str">
        <f t="array" ref="M100">INDEX(J:J,MIN(IF(COUNTIF(M$10:M99,$J$11:$J$21)=0,ROW($J$11:$J$21))))&amp;""</f>
        <v/>
      </c>
      <c r="N100" s="7" t="str">
        <f t="array" ref="N100">IF(M100="","",SUMPRODUCT(($J$11:$J$21=M100)*($K$11:$K$21)))</f>
        <v/>
      </c>
    </row>
    <row r="101" spans="13:14" x14ac:dyDescent="0.2">
      <c r="M101" s="4" t="str">
        <f t="array" ref="M101">INDEX(J:J,MIN(IF(COUNTIF(M$10:M100,$J$11:$J$21)=0,ROW($J$11:$J$21))))&amp;""</f>
        <v/>
      </c>
      <c r="N101" s="7" t="str">
        <f t="array" ref="N101">IF(M101="","",SUMPRODUCT(($J$11:$J$21=M101)*($K$11:$K$21)))</f>
        <v/>
      </c>
    </row>
    <row r="102" spans="13:14" x14ac:dyDescent="0.2">
      <c r="M102" s="4" t="str">
        <f t="array" ref="M102">INDEX(J:J,MIN(IF(COUNTIF(M$10:M101,$J$11:$J$21)=0,ROW($J$11:$J$21))))&amp;""</f>
        <v/>
      </c>
      <c r="N102" s="7" t="str">
        <f t="array" ref="N102">IF(M102="","",SUMPRODUCT(($J$11:$J$21=M102)*($K$11:$K$21)))</f>
        <v/>
      </c>
    </row>
    <row r="103" spans="13:14" x14ac:dyDescent="0.2">
      <c r="M103" s="4" t="str">
        <f t="array" ref="M103">INDEX(J:J,MIN(IF(COUNTIF(M$10:M102,$J$11:$J$21)=0,ROW($J$11:$J$21))))&amp;""</f>
        <v/>
      </c>
      <c r="N103" s="7" t="str">
        <f t="array" ref="N103">IF(M103="","",SUMPRODUCT(($J$11:$J$21=M103)*($K$11:$K$21)))</f>
        <v/>
      </c>
    </row>
    <row r="104" spans="13:14" x14ac:dyDescent="0.2">
      <c r="M104" s="4" t="str">
        <f t="array" ref="M104">INDEX(J:J,MIN(IF(COUNTIF(M$10:M103,$J$11:$J$21)=0,ROW($J$11:$J$21))))&amp;""</f>
        <v/>
      </c>
      <c r="N104" s="7" t="str">
        <f t="array" ref="N104">IF(M104="","",SUMPRODUCT(($J$11:$J$21=M104)*($K$11:$K$21)))</f>
        <v/>
      </c>
    </row>
    <row r="105" spans="13:14" x14ac:dyDescent="0.2">
      <c r="M105" s="4" t="str">
        <f t="array" ref="M105">INDEX(J:J,MIN(IF(COUNTIF(M$10:M104,$J$11:$J$21)=0,ROW($J$11:$J$21))))&amp;""</f>
        <v/>
      </c>
      <c r="N105" s="7" t="str">
        <f t="array" ref="N105">IF(M105="","",SUMPRODUCT(($J$11:$J$21=M105)*($K$11:$K$21)))</f>
        <v/>
      </c>
    </row>
    <row r="106" spans="13:14" x14ac:dyDescent="0.2">
      <c r="M106" s="4" t="str">
        <f t="array" ref="M106">INDEX(J:J,MIN(IF(COUNTIF(M$10:M105,$J$11:$J$21)=0,ROW($J$11:$J$21))))&amp;""</f>
        <v/>
      </c>
      <c r="N106" s="7" t="str">
        <f t="array" ref="N106">IF(M106="","",SUMPRODUCT(($J$11:$J$21=M106)*($K$11:$K$21)))</f>
        <v/>
      </c>
    </row>
    <row r="107" spans="13:14" x14ac:dyDescent="0.2">
      <c r="M107" s="4" t="str">
        <f t="array" ref="M107">INDEX(J:J,MIN(IF(COUNTIF(M$10:M106,$J$11:$J$21)=0,ROW($J$11:$J$21))))&amp;""</f>
        <v/>
      </c>
      <c r="N107" s="7" t="str">
        <f t="array" ref="N107">IF(M107="","",SUMPRODUCT(($J$11:$J$21=M107)*($K$11:$K$21)))</f>
        <v/>
      </c>
    </row>
    <row r="108" spans="13:14" x14ac:dyDescent="0.2">
      <c r="M108" s="4" t="str">
        <f t="array" ref="M108">INDEX(J:J,MIN(IF(COUNTIF(M$10:M107,$J$11:$J$21)=0,ROW($J$11:$J$21))))&amp;""</f>
        <v/>
      </c>
      <c r="N108" s="7" t="str">
        <f t="array" ref="N108">IF(M108="","",SUMPRODUCT(($J$11:$J$21=M108)*($K$11:$K$21)))</f>
        <v/>
      </c>
    </row>
    <row r="109" spans="13:14" x14ac:dyDescent="0.2">
      <c r="M109" s="4" t="str">
        <f t="array" ref="M109">INDEX(J:J,MIN(IF(COUNTIF(M$10:M108,$J$11:$J$21)=0,ROW($J$11:$J$21))))&amp;""</f>
        <v/>
      </c>
      <c r="N109" s="7" t="str">
        <f t="array" ref="N109">IF(M109="","",SUMPRODUCT(($J$11:$J$21=M109)*($K$11:$K$21)))</f>
        <v/>
      </c>
    </row>
    <row r="110" spans="13:14" x14ac:dyDescent="0.2">
      <c r="M110" s="4" t="str">
        <f t="array" ref="M110">INDEX(J:J,MIN(IF(COUNTIF(M$10:M109,$J$11:$J$21)=0,ROW($J$11:$J$21))))&amp;""</f>
        <v/>
      </c>
      <c r="N110" s="7" t="str">
        <f t="array" ref="N110">IF(M110="","",SUMPRODUCT(($J$11:$J$21=M110)*($K$11:$K$21)))</f>
        <v/>
      </c>
    </row>
    <row r="111" spans="13:14" x14ac:dyDescent="0.2">
      <c r="M111" s="4" t="str">
        <f t="array" ref="M111">INDEX(J:J,MIN(IF(COUNTIF(M$10:M110,$J$11:$J$21)=0,ROW($J$11:$J$21))))&amp;""</f>
        <v/>
      </c>
      <c r="N111" s="7" t="str">
        <f t="array" ref="N111">IF(M111="","",SUMPRODUCT(($J$11:$J$21=M111)*($K$11:$K$21)))</f>
        <v/>
      </c>
    </row>
    <row r="112" spans="13:14" x14ac:dyDescent="0.2">
      <c r="M112" s="4" t="str">
        <f t="array" ref="M112">INDEX(J:J,MIN(IF(COUNTIF(M$10:M111,$J$11:$J$21)=0,ROW($J$11:$J$21))))&amp;""</f>
        <v/>
      </c>
      <c r="N112" s="7" t="str">
        <f t="array" ref="N112">IF(M112="","",SUMPRODUCT(($J$11:$J$21=M112)*($K$11:$K$21)))</f>
        <v/>
      </c>
    </row>
    <row r="113" spans="13:14" x14ac:dyDescent="0.2">
      <c r="M113" s="4" t="str">
        <f t="array" ref="M113">INDEX(J:J,MIN(IF(COUNTIF(M$10:M112,$J$11:$J$21)=0,ROW($J$11:$J$21))))&amp;""</f>
        <v/>
      </c>
      <c r="N113" s="7" t="str">
        <f t="array" ref="N113">IF(M113="","",SUMPRODUCT(($J$11:$J$21=M113)*($K$11:$K$21)))</f>
        <v/>
      </c>
    </row>
    <row r="114" spans="13:14" x14ac:dyDescent="0.2">
      <c r="M114" s="4" t="str">
        <f t="array" ref="M114">INDEX(J:J,MIN(IF(COUNTIF(M$10:M113,$J$11:$J$21)=0,ROW($J$11:$J$21))))&amp;""</f>
        <v/>
      </c>
      <c r="N114" s="7" t="str">
        <f t="array" ref="N114">IF(M114="","",SUMPRODUCT(($J$11:$J$21=M114)*($K$11:$K$21)))</f>
        <v/>
      </c>
    </row>
    <row r="115" spans="13:14" x14ac:dyDescent="0.2">
      <c r="M115" s="4" t="str">
        <f t="array" ref="M115">INDEX(J:J,MIN(IF(COUNTIF(M$10:M114,$J$11:$J$21)=0,ROW($J$11:$J$21))))&amp;""</f>
        <v/>
      </c>
      <c r="N115" s="7" t="str">
        <f t="array" ref="N115">IF(M115="","",SUMPRODUCT(($J$11:$J$21=M115)*($K$11:$K$21)))</f>
        <v/>
      </c>
    </row>
    <row r="116" spans="13:14" x14ac:dyDescent="0.2">
      <c r="M116" s="4" t="str">
        <f t="array" ref="M116">INDEX(J:J,MIN(IF(COUNTIF(M$10:M115,$J$11:$J$21)=0,ROW($J$11:$J$21))))&amp;""</f>
        <v/>
      </c>
      <c r="N116" s="7" t="str">
        <f t="array" ref="N116">IF(M116="","",SUMPRODUCT(($J$11:$J$21=M116)*($K$11:$K$21)))</f>
        <v/>
      </c>
    </row>
    <row r="117" spans="13:14" x14ac:dyDescent="0.2">
      <c r="M117" s="4" t="str">
        <f t="array" ref="M117">INDEX(J:J,MIN(IF(COUNTIF(M$10:M116,$J$11:$J$21)=0,ROW($J$11:$J$21))))&amp;""</f>
        <v/>
      </c>
      <c r="N117" s="7" t="str">
        <f t="array" ref="N117">IF(M117="","",SUMPRODUCT(($J$11:$J$21=M117)*($K$11:$K$21)))</f>
        <v/>
      </c>
    </row>
    <row r="118" spans="13:14" x14ac:dyDescent="0.2">
      <c r="M118" s="4" t="str">
        <f t="array" ref="M118">INDEX(J:J,MIN(IF(COUNTIF(M$10:M117,$J$11:$J$21)=0,ROW($J$11:$J$21))))&amp;""</f>
        <v/>
      </c>
      <c r="N118" s="7" t="str">
        <f t="array" ref="N118">IF(M118="","",SUMPRODUCT(($J$11:$J$21=M118)*($K$11:$K$21)))</f>
        <v/>
      </c>
    </row>
    <row r="119" spans="13:14" x14ac:dyDescent="0.2">
      <c r="M119" s="4" t="str">
        <f t="array" ref="M119">INDEX(J:J,MIN(IF(COUNTIF(M$10:M118,$J$11:$J$21)=0,ROW($J$11:$J$21))))&amp;""</f>
        <v/>
      </c>
      <c r="N119" s="7" t="str">
        <f t="array" ref="N119">IF(M119="","",SUMPRODUCT(($J$11:$J$21=M119)*($K$11:$K$21)))</f>
        <v/>
      </c>
    </row>
    <row r="120" spans="13:14" x14ac:dyDescent="0.2">
      <c r="M120" s="4" t="str">
        <f t="array" ref="M120">INDEX(J:J,MIN(IF(COUNTIF(M$10:M119,$J$11:$J$21)=0,ROW($J$11:$J$21))))&amp;""</f>
        <v/>
      </c>
      <c r="N120" s="7" t="str">
        <f t="array" ref="N120">IF(M120="","",SUMPRODUCT(($J$11:$J$21=M120)*($K$11:$K$21)))</f>
        <v/>
      </c>
    </row>
    <row r="121" spans="13:14" x14ac:dyDescent="0.2">
      <c r="M121" s="4" t="str">
        <f t="array" ref="M121">INDEX(J:J,MIN(IF(COUNTIF(M$10:M120,$J$11:$J$21)=0,ROW($J$11:$J$21))))&amp;""</f>
        <v/>
      </c>
      <c r="N121" s="7" t="str">
        <f t="array" ref="N121">IF(M121="","",SUMPRODUCT(($J$11:$J$21=M121)*($K$11:$K$21)))</f>
        <v/>
      </c>
    </row>
    <row r="122" spans="13:14" x14ac:dyDescent="0.2">
      <c r="M122" s="4" t="str">
        <f t="array" ref="M122">INDEX(J:J,MIN(IF(COUNTIF(M$10:M121,$J$11:$J$21)=0,ROW($J$11:$J$21))))&amp;""</f>
        <v/>
      </c>
      <c r="N122" s="7" t="str">
        <f t="array" ref="N122">IF(M122="","",SUMPRODUCT(($J$11:$J$21=M122)*($K$11:$K$21)))</f>
        <v/>
      </c>
    </row>
    <row r="123" spans="13:14" x14ac:dyDescent="0.2">
      <c r="M123" s="4" t="str">
        <f t="array" ref="M123">INDEX(J:J,MIN(IF(COUNTIF(M$10:M122,$J$11:$J$21)=0,ROW($J$11:$J$21))))&amp;""</f>
        <v/>
      </c>
      <c r="N123" s="7" t="str">
        <f t="array" ref="N123">IF(M123="","",SUMPRODUCT(($J$11:$J$21=M123)*($K$11:$K$21)))</f>
        <v/>
      </c>
    </row>
    <row r="124" spans="13:14" x14ac:dyDescent="0.2">
      <c r="M124" s="4" t="str">
        <f t="array" ref="M124">INDEX(J:J,MIN(IF(COUNTIF(M$10:M123,$J$11:$J$21)=0,ROW($J$11:$J$21))))&amp;""</f>
        <v/>
      </c>
      <c r="N124" s="7" t="str">
        <f t="array" ref="N124">IF(M124="","",SUMPRODUCT(($J$11:$J$21=M124)*($K$11:$K$21)))</f>
        <v/>
      </c>
    </row>
    <row r="125" spans="13:14" x14ac:dyDescent="0.2">
      <c r="M125" s="4" t="str">
        <f t="array" ref="M125">INDEX(J:J,MIN(IF(COUNTIF(M$10:M124,$J$11:$J$21)=0,ROW($J$11:$J$21))))&amp;""</f>
        <v/>
      </c>
      <c r="N125" s="7" t="str">
        <f t="array" ref="N125">IF(M125="","",SUMPRODUCT(($J$11:$J$21=M125)*($K$11:$K$21)))</f>
        <v/>
      </c>
    </row>
    <row r="126" spans="13:14" x14ac:dyDescent="0.2">
      <c r="M126" s="4" t="str">
        <f t="array" ref="M126">INDEX(J:J,MIN(IF(COUNTIF(M$10:M125,$J$11:$J$21)=0,ROW($J$11:$J$21))))&amp;""</f>
        <v/>
      </c>
      <c r="N126" s="7" t="str">
        <f t="array" ref="N126">IF(M126="","",SUMPRODUCT(($J$11:$J$21=M126)*($K$11:$K$21)))</f>
        <v/>
      </c>
    </row>
    <row r="127" spans="13:14" x14ac:dyDescent="0.2">
      <c r="M127" s="4" t="str">
        <f t="array" ref="M127">INDEX(J:J,MIN(IF(COUNTIF(M$10:M126,$J$11:$J$21)=0,ROW($J$11:$J$21))))&amp;""</f>
        <v/>
      </c>
      <c r="N127" s="7" t="str">
        <f t="array" ref="N127">IF(M127="","",SUMPRODUCT(($J$11:$J$21=M127)*($K$11:$K$21)))</f>
        <v/>
      </c>
    </row>
    <row r="128" spans="13:14" x14ac:dyDescent="0.2">
      <c r="M128" s="4" t="str">
        <f t="array" ref="M128">INDEX(J:J,MIN(IF(COUNTIF(M$10:M127,$J$11:$J$21)=0,ROW($J$11:$J$21))))&amp;""</f>
        <v/>
      </c>
      <c r="N128" s="7" t="str">
        <f t="array" ref="N128">IF(M128="","",SUMPRODUCT(($J$11:$J$21=M128)*($K$11:$K$21)))</f>
        <v/>
      </c>
    </row>
    <row r="129" spans="13:14" x14ac:dyDescent="0.2">
      <c r="M129" s="4" t="str">
        <f t="array" ref="M129">INDEX(J:J,MIN(IF(COUNTIF(M$10:M128,$J$11:$J$21)=0,ROW($J$11:$J$21))))&amp;""</f>
        <v/>
      </c>
      <c r="N129" s="7" t="str">
        <f t="array" ref="N129">IF(M129="","",SUMPRODUCT(($J$11:$J$21=M129)*($K$11:$K$21)))</f>
        <v/>
      </c>
    </row>
    <row r="130" spans="13:14" x14ac:dyDescent="0.2">
      <c r="M130" s="4" t="str">
        <f t="array" ref="M130">INDEX(J:J,MIN(IF(COUNTIF(M$10:M129,$J$11:$J$21)=0,ROW($J$11:$J$21))))&amp;""</f>
        <v/>
      </c>
      <c r="N130" s="7" t="str">
        <f t="array" ref="N130">IF(M130="","",SUMPRODUCT(($J$11:$J$21=M130)*($K$11:$K$21)))</f>
        <v/>
      </c>
    </row>
    <row r="131" spans="13:14" x14ac:dyDescent="0.2">
      <c r="M131" s="4" t="str">
        <f t="array" ref="M131">INDEX(J:J,MIN(IF(COUNTIF(M$10:M130,$J$11:$J$21)=0,ROW($J$11:$J$21))))&amp;""</f>
        <v/>
      </c>
      <c r="N131" s="7" t="str">
        <f t="array" ref="N131">IF(M131="","",SUMPRODUCT(($J$11:$J$21=M131)*($K$11:$K$21)))</f>
        <v/>
      </c>
    </row>
    <row r="132" spans="13:14" x14ac:dyDescent="0.2">
      <c r="M132" s="4" t="str">
        <f t="array" ref="M132">INDEX(J:J,MIN(IF(COUNTIF(M$10:M131,$J$11:$J$21)=0,ROW($J$11:$J$21))))&amp;""</f>
        <v/>
      </c>
      <c r="N132" s="7" t="str">
        <f t="array" ref="N132">IF(M132="","",SUMPRODUCT(($J$11:$J$21=M132)*($K$11:$K$21)))</f>
        <v/>
      </c>
    </row>
    <row r="133" spans="13:14" x14ac:dyDescent="0.2">
      <c r="M133" s="4" t="str">
        <f t="array" ref="M133">INDEX(J:J,MIN(IF(COUNTIF(M$10:M132,$J$11:$J$21)=0,ROW($J$11:$J$21))))&amp;""</f>
        <v/>
      </c>
      <c r="N133" s="7" t="str">
        <f t="array" ref="N133">IF(M133="","",SUMPRODUCT(($J$11:$J$21=M133)*($K$11:$K$21)))</f>
        <v/>
      </c>
    </row>
    <row r="134" spans="13:14" x14ac:dyDescent="0.2">
      <c r="M134" s="4" t="str">
        <f t="array" ref="M134">INDEX(J:J,MIN(IF(COUNTIF(M$10:M133,$J$11:$J$21)=0,ROW($J$11:$J$21))))&amp;""</f>
        <v/>
      </c>
      <c r="N134" s="7" t="str">
        <f t="array" ref="N134">IF(M134="","",SUMPRODUCT(($J$11:$J$21=M134)*($K$11:$K$21)))</f>
        <v/>
      </c>
    </row>
    <row r="135" spans="13:14" x14ac:dyDescent="0.2">
      <c r="M135" s="4" t="str">
        <f t="array" ref="M135">INDEX(J:J,MIN(IF(COUNTIF(M$10:M134,$J$11:$J$21)=0,ROW($J$11:$J$21))))&amp;""</f>
        <v/>
      </c>
      <c r="N135" s="7" t="str">
        <f t="array" ref="N135">IF(M135="","",SUMPRODUCT(($J$11:$J$21=M135)*($K$11:$K$21)))</f>
        <v/>
      </c>
    </row>
    <row r="136" spans="13:14" x14ac:dyDescent="0.2">
      <c r="M136" s="4" t="str">
        <f t="array" ref="M136">INDEX(J:J,MIN(IF(COUNTIF(M$10:M135,$J$11:$J$21)=0,ROW($J$11:$J$21))))&amp;""</f>
        <v/>
      </c>
      <c r="N136" s="7" t="str">
        <f t="array" ref="N136">IF(M136="","",SUMPRODUCT(($J$11:$J$21=M136)*($K$11:$K$21)))</f>
        <v/>
      </c>
    </row>
    <row r="137" spans="13:14" x14ac:dyDescent="0.2">
      <c r="M137" s="4" t="str">
        <f t="array" ref="M137">INDEX(J:J,MIN(IF(COUNTIF(M$10:M136,$J$11:$J$21)=0,ROW($J$11:$J$21))))&amp;""</f>
        <v/>
      </c>
      <c r="N137" s="7" t="str">
        <f t="array" ref="N137">IF(M137="","",SUMPRODUCT(($J$11:$J$21=M137)*($K$11:$K$21)))</f>
        <v/>
      </c>
    </row>
    <row r="138" spans="13:14" x14ac:dyDescent="0.2">
      <c r="M138" s="4" t="str">
        <f t="array" ref="M138">INDEX(J:J,MIN(IF(COUNTIF(M$10:M137,$J$11:$J$21)=0,ROW($J$11:$J$21))))&amp;""</f>
        <v/>
      </c>
      <c r="N138" s="7" t="str">
        <f t="array" ref="N138">IF(M138="","",SUMPRODUCT(($J$11:$J$21=M138)*($K$11:$K$21)))</f>
        <v/>
      </c>
    </row>
    <row r="139" spans="13:14" x14ac:dyDescent="0.2">
      <c r="M139" s="4" t="str">
        <f t="array" ref="M139">INDEX(J:J,MIN(IF(COUNTIF(M$10:M138,$J$11:$J$21)=0,ROW($J$11:$J$21))))&amp;""</f>
        <v/>
      </c>
      <c r="N139" s="7" t="str">
        <f t="array" ref="N139">IF(M139="","",SUMPRODUCT(($J$11:$J$21=M139)*($K$11:$K$21)))</f>
        <v/>
      </c>
    </row>
    <row r="140" spans="13:14" x14ac:dyDescent="0.2">
      <c r="M140" s="4" t="str">
        <f t="array" ref="M140">INDEX(J:J,MIN(IF(COUNTIF(M$10:M139,$J$11:$J$21)=0,ROW($J$11:$J$21))))&amp;""</f>
        <v/>
      </c>
      <c r="N140" s="7" t="str">
        <f t="array" ref="N140">IF(M140="","",SUMPRODUCT(($J$11:$J$21=M140)*($K$11:$K$21)))</f>
        <v/>
      </c>
    </row>
    <row r="141" spans="13:14" x14ac:dyDescent="0.2">
      <c r="M141" s="4" t="str">
        <f t="array" ref="M141">INDEX(J:J,MIN(IF(COUNTIF(M$10:M140,$J$11:$J$21)=0,ROW($J$11:$J$21))))&amp;""</f>
        <v/>
      </c>
      <c r="N141" s="7" t="str">
        <f t="array" ref="N141">IF(M141="","",SUMPRODUCT(($J$11:$J$21=M141)*($K$11:$K$21)))</f>
        <v/>
      </c>
    </row>
    <row r="142" spans="13:14" x14ac:dyDescent="0.2">
      <c r="M142" s="4" t="str">
        <f t="array" ref="M142">INDEX(J:J,MIN(IF(COUNTIF(M$10:M141,$J$11:$J$21)=0,ROW($J$11:$J$21))))&amp;""</f>
        <v/>
      </c>
      <c r="N142" s="7" t="str">
        <f t="array" ref="N142">IF(M142="","",SUMPRODUCT(($J$11:$J$21=M142)*($K$11:$K$21)))</f>
        <v/>
      </c>
    </row>
    <row r="143" spans="13:14" x14ac:dyDescent="0.2">
      <c r="M143" s="4" t="str">
        <f t="array" ref="M143">INDEX(J:J,MIN(IF(COUNTIF(M$10:M142,$J$11:$J$21)=0,ROW($J$11:$J$21))))&amp;""</f>
        <v/>
      </c>
      <c r="N143" s="7" t="str">
        <f t="array" ref="N143">IF(M143="","",SUMPRODUCT(($J$11:$J$21=M143)*($K$11:$K$21)))</f>
        <v/>
      </c>
    </row>
    <row r="144" spans="13:14" x14ac:dyDescent="0.2">
      <c r="M144" s="4" t="str">
        <f t="array" ref="M144">INDEX(J:J,MIN(IF(COUNTIF(M$10:M143,$J$11:$J$21)=0,ROW($J$11:$J$21))))&amp;""</f>
        <v/>
      </c>
      <c r="N144" s="7" t="str">
        <f t="array" ref="N144">IF(M144="","",SUMPRODUCT(($J$11:$J$21=M144)*($K$11:$K$21)))</f>
        <v/>
      </c>
    </row>
    <row r="145" spans="13:14" x14ac:dyDescent="0.2">
      <c r="M145" s="4" t="str">
        <f t="array" ref="M145">INDEX(J:J,MIN(IF(COUNTIF(M$10:M144,$J$11:$J$21)=0,ROW($J$11:$J$21))))&amp;""</f>
        <v/>
      </c>
      <c r="N145" s="7" t="str">
        <f t="array" ref="N145">IF(M145="","",SUMPRODUCT(($J$11:$J$21=M145)*($K$11:$K$21)))</f>
        <v/>
      </c>
    </row>
    <row r="146" spans="13:14" x14ac:dyDescent="0.2">
      <c r="M146" s="4" t="str">
        <f t="array" ref="M146">INDEX(J:J,MIN(IF(COUNTIF(M$10:M145,$J$11:$J$21)=0,ROW($J$11:$J$21))))&amp;""</f>
        <v/>
      </c>
      <c r="N146" s="7" t="str">
        <f t="array" ref="N146">IF(M146="","",SUMPRODUCT(($J$11:$J$21=M146)*($K$11:$K$21)))</f>
        <v/>
      </c>
    </row>
    <row r="147" spans="13:14" x14ac:dyDescent="0.2">
      <c r="M147" s="4" t="str">
        <f t="array" ref="M147">INDEX(J:J,MIN(IF(COUNTIF(M$10:M146,$J$11:$J$21)=0,ROW($J$11:$J$21))))&amp;""</f>
        <v/>
      </c>
      <c r="N147" s="7" t="str">
        <f t="array" ref="N147">IF(M147="","",SUMPRODUCT(($J$11:$J$21=M147)*($K$11:$K$21)))</f>
        <v/>
      </c>
    </row>
    <row r="148" spans="13:14" x14ac:dyDescent="0.2">
      <c r="M148" s="4" t="str">
        <f t="array" ref="M148">INDEX(J:J,MIN(IF(COUNTIF(M$10:M147,$J$11:$J$21)=0,ROW($J$11:$J$21))))&amp;""</f>
        <v/>
      </c>
      <c r="N148" s="7" t="str">
        <f t="array" ref="N148">IF(M148="","",SUMPRODUCT(($J$11:$J$21=M148)*($K$11:$K$21)))</f>
        <v/>
      </c>
    </row>
    <row r="149" spans="13:14" x14ac:dyDescent="0.2">
      <c r="M149" s="4" t="str">
        <f t="array" ref="M149">INDEX(J:J,MIN(IF(COUNTIF(M$10:M148,$J$11:$J$21)=0,ROW($J$11:$J$21))))&amp;""</f>
        <v/>
      </c>
      <c r="N149" s="7" t="str">
        <f t="array" ref="N149">IF(M149="","",SUMPRODUCT(($J$11:$J$21=M149)*($K$11:$K$21)))</f>
        <v/>
      </c>
    </row>
    <row r="150" spans="13:14" x14ac:dyDescent="0.2">
      <c r="M150" s="4" t="str">
        <f t="array" ref="M150">INDEX(J:J,MIN(IF(COUNTIF(M$10:M149,$J$11:$J$21)=0,ROW($J$11:$J$21))))&amp;""</f>
        <v/>
      </c>
      <c r="N150" s="7" t="str">
        <f t="array" ref="N150">IF(M150="","",SUMPRODUCT(($J$11:$J$21=M150)*($K$11:$K$21)))</f>
        <v/>
      </c>
    </row>
    <row r="151" spans="13:14" x14ac:dyDescent="0.2">
      <c r="M151" s="4" t="str">
        <f t="array" ref="M151">INDEX(J:J,MIN(IF(COUNTIF(M$10:M150,$J$11:$J$21)=0,ROW($J$11:$J$21))))&amp;""</f>
        <v/>
      </c>
      <c r="N151" s="7" t="str">
        <f t="array" ref="N151">IF(M151="","",SUMPRODUCT(($J$11:$J$21=M151)*($K$11:$K$21)))</f>
        <v/>
      </c>
    </row>
    <row r="152" spans="13:14" x14ac:dyDescent="0.2">
      <c r="M152" s="4" t="str">
        <f t="array" ref="M152">INDEX(J:J,MIN(IF(COUNTIF(M$10:M151,$J$11:$J$21)=0,ROW($J$11:$J$21))))&amp;""</f>
        <v/>
      </c>
      <c r="N152" s="7" t="str">
        <f t="array" ref="N152">IF(M152="","",SUMPRODUCT(($J$11:$J$21=M152)*($K$11:$K$21)))</f>
        <v/>
      </c>
    </row>
    <row r="153" spans="13:14" x14ac:dyDescent="0.2">
      <c r="M153" s="4" t="str">
        <f t="array" ref="M153">INDEX(J:J,MIN(IF(COUNTIF(M$10:M152,$J$11:$J$21)=0,ROW($J$11:$J$21))))&amp;""</f>
        <v/>
      </c>
      <c r="N153" s="7" t="str">
        <f t="array" ref="N153">IF(M153="","",SUMPRODUCT(($J$11:$J$21=M153)*($K$11:$K$21)))</f>
        <v/>
      </c>
    </row>
    <row r="154" spans="13:14" x14ac:dyDescent="0.2">
      <c r="M154" s="4" t="str">
        <f t="array" ref="M154">INDEX(J:J,MIN(IF(COUNTIF(M$10:M153,$J$11:$J$21)=0,ROW($J$11:$J$21))))&amp;""</f>
        <v/>
      </c>
      <c r="N154" s="7" t="str">
        <f t="array" ref="N154">IF(M154="","",SUMPRODUCT(($J$11:$J$21=M154)*($K$11:$K$21)))</f>
        <v/>
      </c>
    </row>
    <row r="155" spans="13:14" x14ac:dyDescent="0.2">
      <c r="M155" s="4" t="str">
        <f t="array" ref="M155">INDEX(J:J,MIN(IF(COUNTIF(M$10:M154,$J$11:$J$21)=0,ROW($J$11:$J$21))))&amp;""</f>
        <v/>
      </c>
      <c r="N155" s="7" t="str">
        <f t="array" ref="N155">IF(M155="","",SUMPRODUCT(($J$11:$J$21=M155)*($K$11:$K$21)))</f>
        <v/>
      </c>
    </row>
    <row r="156" spans="13:14" x14ac:dyDescent="0.2">
      <c r="M156" s="4" t="str">
        <f t="array" ref="M156">INDEX(J:J,MIN(IF(COUNTIF(M$10:M155,$J$11:$J$21)=0,ROW($J$11:$J$21))))&amp;""</f>
        <v/>
      </c>
      <c r="N156" s="7" t="str">
        <f t="array" ref="N156">IF(M156="","",SUMPRODUCT(($J$11:$J$21=M156)*($K$11:$K$21)))</f>
        <v/>
      </c>
    </row>
    <row r="157" spans="13:14" x14ac:dyDescent="0.2">
      <c r="M157" s="4" t="str">
        <f t="array" ref="M157">INDEX(J:J,MIN(IF(COUNTIF(M$10:M156,$J$11:$J$21)=0,ROW($J$11:$J$21))))&amp;""</f>
        <v/>
      </c>
      <c r="N157" s="7" t="str">
        <f t="array" ref="N157">IF(M157="","",SUMPRODUCT(($J$11:$J$21=M157)*($K$11:$K$21)))</f>
        <v/>
      </c>
    </row>
    <row r="158" spans="13:14" x14ac:dyDescent="0.2">
      <c r="M158" s="4" t="str">
        <f t="array" ref="M158">INDEX(J:J,MIN(IF(COUNTIF(M$10:M157,$J$11:$J$21)=0,ROW($J$11:$J$21))))&amp;""</f>
        <v/>
      </c>
      <c r="N158" s="7" t="str">
        <f t="array" ref="N158">IF(M158="","",SUMPRODUCT(($J$11:$J$21=M158)*($K$11:$K$21)))</f>
        <v/>
      </c>
    </row>
    <row r="159" spans="13:14" x14ac:dyDescent="0.2">
      <c r="M159" s="4" t="str">
        <f t="array" ref="M159">INDEX(J:J,MIN(IF(COUNTIF(M$10:M158,$J$11:$J$21)=0,ROW($J$11:$J$21))))&amp;""</f>
        <v/>
      </c>
      <c r="N159" s="7" t="str">
        <f t="array" ref="N159">IF(M159="","",SUMPRODUCT(($J$11:$J$21=M159)*($K$11:$K$21)))</f>
        <v/>
      </c>
    </row>
    <row r="160" spans="13:14" x14ac:dyDescent="0.2">
      <c r="M160" s="4" t="str">
        <f t="array" ref="M160">INDEX(J:J,MIN(IF(COUNTIF(M$10:M159,$J$11:$J$21)=0,ROW($J$11:$J$21))))&amp;""</f>
        <v/>
      </c>
      <c r="N160" s="7" t="str">
        <f t="array" ref="N160">IF(M160="","",SUMPRODUCT(($J$11:$J$21=M160)*($K$11:$K$21)))</f>
        <v/>
      </c>
    </row>
    <row r="161" spans="13:14" x14ac:dyDescent="0.2">
      <c r="M161" s="4" t="str">
        <f t="array" ref="M161">INDEX(J:J,MIN(IF(COUNTIF(M$10:M160,$J$11:$J$21)=0,ROW($J$11:$J$21))))&amp;""</f>
        <v/>
      </c>
      <c r="N161" s="7" t="str">
        <f t="array" ref="N161">IF(M161="","",SUMPRODUCT(($J$11:$J$21=M161)*($K$11:$K$21)))</f>
        <v/>
      </c>
    </row>
    <row r="162" spans="13:14" x14ac:dyDescent="0.2">
      <c r="M162" s="4" t="str">
        <f t="array" ref="M162">INDEX(J:J,MIN(IF(COUNTIF(M$10:M161,$J$11:$J$21)=0,ROW($J$11:$J$21))))&amp;""</f>
        <v/>
      </c>
      <c r="N162" s="7" t="str">
        <f t="array" ref="N162">IF(M162="","",SUMPRODUCT(($J$11:$J$21=M162)*($K$11:$K$21)))</f>
        <v/>
      </c>
    </row>
    <row r="163" spans="13:14" x14ac:dyDescent="0.2">
      <c r="M163" s="4" t="str">
        <f t="array" ref="M163">INDEX(J:J,MIN(IF(COUNTIF(M$10:M162,$J$11:$J$21)=0,ROW($J$11:$J$21))))&amp;""</f>
        <v/>
      </c>
      <c r="N163" s="7" t="str">
        <f t="array" ref="N163">IF(M163="","",SUMPRODUCT(($J$11:$J$21=M163)*($K$11:$K$21)))</f>
        <v/>
      </c>
    </row>
    <row r="164" spans="13:14" x14ac:dyDescent="0.2">
      <c r="M164" s="4" t="str">
        <f t="array" ref="M164">INDEX(J:J,MIN(IF(COUNTIF(M$10:M163,$J$11:$J$21)=0,ROW($J$11:$J$21))))&amp;""</f>
        <v/>
      </c>
      <c r="N164" s="7" t="str">
        <f t="array" ref="N164">IF(M164="","",SUMPRODUCT(($J$11:$J$21=M164)*($K$11:$K$21)))</f>
        <v/>
      </c>
    </row>
    <row r="165" spans="13:14" x14ac:dyDescent="0.2">
      <c r="M165" s="4" t="str">
        <f t="array" ref="M165">INDEX(J:J,MIN(IF(COUNTIF(M$10:M164,$J$11:$J$21)=0,ROW($J$11:$J$21))))&amp;""</f>
        <v/>
      </c>
      <c r="N165" s="7" t="str">
        <f t="array" ref="N165">IF(M165="","",SUMPRODUCT(($J$11:$J$21=M165)*($K$11:$K$21)))</f>
        <v/>
      </c>
    </row>
    <row r="166" spans="13:14" x14ac:dyDescent="0.2">
      <c r="M166" s="4" t="str">
        <f t="array" ref="M166">INDEX(J:J,MIN(IF(COUNTIF(M$10:M165,$J$11:$J$21)=0,ROW($J$11:$J$21))))&amp;""</f>
        <v/>
      </c>
      <c r="N166" s="7" t="str">
        <f t="array" ref="N166">IF(M166="","",SUMPRODUCT(($J$11:$J$21=M166)*($K$11:$K$21)))</f>
        <v/>
      </c>
    </row>
    <row r="167" spans="13:14" x14ac:dyDescent="0.2">
      <c r="M167" s="4" t="str">
        <f t="array" ref="M167">INDEX(J:J,MIN(IF(COUNTIF(M$10:M166,$J$11:$J$21)=0,ROW($J$11:$J$21))))&amp;""</f>
        <v/>
      </c>
      <c r="N167" s="7" t="str">
        <f t="array" ref="N167">IF(M167="","",SUMPRODUCT(($J$11:$J$21=M167)*($K$11:$K$21)))</f>
        <v/>
      </c>
    </row>
    <row r="168" spans="13:14" x14ac:dyDescent="0.2">
      <c r="M168" s="4" t="str">
        <f t="array" ref="M168">INDEX(J:J,MIN(IF(COUNTIF(M$10:M167,$J$11:$J$21)=0,ROW($J$11:$J$21))))&amp;""</f>
        <v/>
      </c>
      <c r="N168" s="7" t="str">
        <f t="array" ref="N168">IF(M168="","",SUMPRODUCT(($J$11:$J$21=M168)*($K$11:$K$21)))</f>
        <v/>
      </c>
    </row>
    <row r="169" spans="13:14" x14ac:dyDescent="0.2">
      <c r="M169" s="4" t="str">
        <f t="array" ref="M169">INDEX(J:J,MIN(IF(COUNTIF(M$10:M168,$J$11:$J$21)=0,ROW($J$11:$J$21))))&amp;""</f>
        <v/>
      </c>
      <c r="N169" s="7" t="str">
        <f t="array" ref="N169">IF(M169="","",SUMPRODUCT(($J$11:$J$21=M169)*($K$11:$K$21)))</f>
        <v/>
      </c>
    </row>
    <row r="170" spans="13:14" x14ac:dyDescent="0.2">
      <c r="M170" s="4" t="str">
        <f t="array" ref="M170">INDEX(J:J,MIN(IF(COUNTIF(M$10:M169,$J$11:$J$21)=0,ROW($J$11:$J$21))))&amp;""</f>
        <v/>
      </c>
      <c r="N170" s="7" t="str">
        <f t="array" ref="N170">IF(M170="","",SUMPRODUCT(($J$11:$J$21=M170)*($K$11:$K$21)))</f>
        <v/>
      </c>
    </row>
    <row r="171" spans="13:14" x14ac:dyDescent="0.2">
      <c r="M171" s="4" t="str">
        <f t="array" ref="M171">INDEX(J:J,MIN(IF(COUNTIF(M$10:M170,$J$11:$J$21)=0,ROW($J$11:$J$21))))&amp;""</f>
        <v/>
      </c>
      <c r="N171" s="7" t="str">
        <f t="array" ref="N171">IF(M171="","",SUMPRODUCT(($J$11:$J$21=M171)*($K$11:$K$21)))</f>
        <v/>
      </c>
    </row>
    <row r="172" spans="13:14" x14ac:dyDescent="0.2">
      <c r="M172" s="4" t="str">
        <f t="array" ref="M172">INDEX(J:J,MIN(IF(COUNTIF(M$10:M171,$J$11:$J$21)=0,ROW($J$11:$J$21))))&amp;""</f>
        <v/>
      </c>
      <c r="N172" s="7" t="str">
        <f t="array" ref="N172">IF(M172="","",SUMPRODUCT(($J$11:$J$21=M172)*($K$11:$K$21)))</f>
        <v/>
      </c>
    </row>
    <row r="173" spans="13:14" x14ac:dyDescent="0.2">
      <c r="M173" s="4" t="str">
        <f t="array" ref="M173">INDEX(J:J,MIN(IF(COUNTIF(M$10:M172,$J$11:$J$21)=0,ROW($J$11:$J$21))))&amp;""</f>
        <v/>
      </c>
      <c r="N173" s="7" t="str">
        <f t="array" ref="N173">IF(M173="","",SUMPRODUCT(($J$11:$J$21=M173)*($K$11:$K$21)))</f>
        <v/>
      </c>
    </row>
    <row r="174" spans="13:14" x14ac:dyDescent="0.2">
      <c r="M174" s="4" t="str">
        <f t="array" ref="M174">INDEX(J:J,MIN(IF(COUNTIF(M$10:M173,$J$11:$J$21)=0,ROW($J$11:$J$21))))&amp;""</f>
        <v/>
      </c>
      <c r="N174" s="7" t="str">
        <f t="array" ref="N174">IF(M174="","",SUMPRODUCT(($J$11:$J$21=M174)*($K$11:$K$21)))</f>
        <v/>
      </c>
    </row>
    <row r="175" spans="13:14" x14ac:dyDescent="0.2">
      <c r="M175" s="4" t="str">
        <f t="array" ref="M175">INDEX(J:J,MIN(IF(COUNTIF(M$10:M174,$J$11:$J$21)=0,ROW($J$11:$J$21))))&amp;""</f>
        <v/>
      </c>
      <c r="N175" s="7" t="str">
        <f t="array" ref="N175">IF(M175="","",SUMPRODUCT(($J$11:$J$21=M175)*($K$11:$K$21)))</f>
        <v/>
      </c>
    </row>
    <row r="176" spans="13:14" x14ac:dyDescent="0.2">
      <c r="M176" s="4" t="str">
        <f t="array" ref="M176">INDEX(J:J,MIN(IF(COUNTIF(M$10:M175,$J$11:$J$21)=0,ROW($J$11:$J$21))))&amp;""</f>
        <v/>
      </c>
      <c r="N176" s="7" t="str">
        <f t="array" ref="N176">IF(M176="","",SUMPRODUCT(($J$11:$J$21=M176)*($K$11:$K$21)))</f>
        <v/>
      </c>
    </row>
    <row r="177" spans="13:14" x14ac:dyDescent="0.2">
      <c r="M177" s="4" t="str">
        <f t="array" ref="M177">INDEX(J:J,MIN(IF(COUNTIF(M$10:M176,$J$11:$J$21)=0,ROW($J$11:$J$21))))&amp;""</f>
        <v/>
      </c>
      <c r="N177" s="7" t="str">
        <f t="array" ref="N177">IF(M177="","",SUMPRODUCT(($J$11:$J$21=M177)*($K$11:$K$21)))</f>
        <v/>
      </c>
    </row>
    <row r="178" spans="13:14" x14ac:dyDescent="0.2">
      <c r="M178" s="4" t="str">
        <f t="array" ref="M178">INDEX(J:J,MIN(IF(COUNTIF(M$10:M177,$J$11:$J$21)=0,ROW($J$11:$J$21))))&amp;""</f>
        <v/>
      </c>
      <c r="N178" s="7" t="str">
        <f t="array" ref="N178">IF(M178="","",SUMPRODUCT(($J$11:$J$21=M178)*($K$11:$K$21)))</f>
        <v/>
      </c>
    </row>
    <row r="179" spans="13:14" x14ac:dyDescent="0.2">
      <c r="M179" s="4" t="str">
        <f t="array" ref="M179">INDEX(J:J,MIN(IF(COUNTIF(M$10:M178,$J$11:$J$21)=0,ROW($J$11:$J$21))))&amp;""</f>
        <v/>
      </c>
      <c r="N179" s="7" t="str">
        <f t="array" ref="N179">IF(M179="","",SUMPRODUCT(($J$11:$J$21=M179)*($K$11:$K$21)))</f>
        <v/>
      </c>
    </row>
    <row r="180" spans="13:14" x14ac:dyDescent="0.2">
      <c r="M180" s="4" t="str">
        <f t="array" ref="M180">INDEX(J:J,MIN(IF(COUNTIF(M$10:M179,$J$11:$J$21)=0,ROW($J$11:$J$21))))&amp;""</f>
        <v/>
      </c>
      <c r="N180" s="7" t="str">
        <f t="array" ref="N180">IF(M180="","",SUMPRODUCT(($J$11:$J$21=M180)*($K$11:$K$21)))</f>
        <v/>
      </c>
    </row>
    <row r="181" spans="13:14" x14ac:dyDescent="0.2">
      <c r="M181" s="4" t="str">
        <f t="array" ref="M181">INDEX(J:J,MIN(IF(COUNTIF(M$10:M180,$J$11:$J$21)=0,ROW($J$11:$J$21))))&amp;""</f>
        <v/>
      </c>
      <c r="N181" s="7" t="str">
        <f t="array" ref="N181">IF(M181="","",SUMPRODUCT(($J$11:$J$21=M181)*($K$11:$K$21)))</f>
        <v/>
      </c>
    </row>
    <row r="182" spans="13:14" x14ac:dyDescent="0.2">
      <c r="M182" s="4" t="str">
        <f t="array" ref="M182">INDEX(J:J,MIN(IF(COUNTIF(M$10:M181,$J$11:$J$21)=0,ROW($J$11:$J$21))))&amp;""</f>
        <v/>
      </c>
      <c r="N182" s="7" t="str">
        <f t="array" ref="N182">IF(M182="","",SUMPRODUCT(($J$11:$J$21=M182)*($K$11:$K$21)))</f>
        <v/>
      </c>
    </row>
    <row r="183" spans="13:14" x14ac:dyDescent="0.2">
      <c r="M183" s="4" t="str">
        <f t="array" ref="M183">INDEX(J:J,MIN(IF(COUNTIF(M$10:M182,$J$11:$J$21)=0,ROW($J$11:$J$21))))&amp;""</f>
        <v/>
      </c>
      <c r="N183" s="7" t="str">
        <f t="array" ref="N183">IF(M183="","",SUMPRODUCT(($J$11:$J$21=M183)*($K$11:$K$21)))</f>
        <v/>
      </c>
    </row>
    <row r="184" spans="13:14" x14ac:dyDescent="0.2">
      <c r="M184" s="4" t="str">
        <f t="array" ref="M184">INDEX(J:J,MIN(IF(COUNTIF(M$10:M183,$J$11:$J$21)=0,ROW($J$11:$J$21))))&amp;""</f>
        <v/>
      </c>
      <c r="N184" s="7" t="str">
        <f t="array" ref="N184">IF(M184="","",SUMPRODUCT(($J$11:$J$21=M184)*($K$11:$K$21)))</f>
        <v/>
      </c>
    </row>
    <row r="185" spans="13:14" x14ac:dyDescent="0.2">
      <c r="M185" s="4" t="str">
        <f t="array" ref="M185">INDEX(J:J,MIN(IF(COUNTIF(M$10:M184,$J$11:$J$21)=0,ROW($J$11:$J$21))))&amp;""</f>
        <v/>
      </c>
      <c r="N185" s="7" t="str">
        <f t="array" ref="N185">IF(M185="","",SUMPRODUCT(($J$11:$J$21=M185)*($K$11:$K$21)))</f>
        <v/>
      </c>
    </row>
    <row r="186" spans="13:14" x14ac:dyDescent="0.2">
      <c r="M186" s="4" t="str">
        <f t="array" ref="M186">INDEX(J:J,MIN(IF(COUNTIF(M$10:M185,$J$11:$J$21)=0,ROW($J$11:$J$21))))&amp;""</f>
        <v/>
      </c>
      <c r="N186" s="7" t="str">
        <f t="array" ref="N186">IF(M186="","",SUMPRODUCT(($J$11:$J$21=M186)*($K$11:$K$21)))</f>
        <v/>
      </c>
    </row>
    <row r="187" spans="13:14" x14ac:dyDescent="0.2">
      <c r="M187" s="4" t="str">
        <f t="array" ref="M187">INDEX(J:J,MIN(IF(COUNTIF(M$10:M186,$J$11:$J$21)=0,ROW($J$11:$J$21))))&amp;""</f>
        <v/>
      </c>
      <c r="N187" s="7" t="str">
        <f t="array" ref="N187">IF(M187="","",SUMPRODUCT(($J$11:$J$21=M187)*($K$11:$K$21)))</f>
        <v/>
      </c>
    </row>
    <row r="188" spans="13:14" x14ac:dyDescent="0.2">
      <c r="M188" s="4" t="str">
        <f t="array" ref="M188">INDEX(J:J,MIN(IF(COUNTIF(M$10:M187,$J$11:$J$21)=0,ROW($J$11:$J$21))))&amp;""</f>
        <v/>
      </c>
      <c r="N188" s="7" t="str">
        <f t="array" ref="N188">IF(M188="","",SUMPRODUCT(($J$11:$J$21=M188)*($K$11:$K$21)))</f>
        <v/>
      </c>
    </row>
    <row r="189" spans="13:14" x14ac:dyDescent="0.2">
      <c r="M189" s="4" t="str">
        <f t="array" ref="M189">INDEX(J:J,MIN(IF(COUNTIF(M$10:M188,$J$11:$J$21)=0,ROW($J$11:$J$21))))&amp;""</f>
        <v/>
      </c>
      <c r="N189" s="7" t="str">
        <f t="array" ref="N189">IF(M189="","",SUMPRODUCT(($J$11:$J$21=M189)*($K$11:$K$21)))</f>
        <v/>
      </c>
    </row>
    <row r="190" spans="13:14" x14ac:dyDescent="0.2">
      <c r="M190" s="4" t="str">
        <f t="array" ref="M190">INDEX(J:J,MIN(IF(COUNTIF(M$10:M189,$J$11:$J$21)=0,ROW($J$11:$J$21))))&amp;""</f>
        <v/>
      </c>
      <c r="N190" s="7" t="str">
        <f t="array" ref="N190">IF(M190="","",SUMPRODUCT(($J$11:$J$21=M190)*($K$11:$K$21)))</f>
        <v/>
      </c>
    </row>
    <row r="191" spans="13:14" x14ac:dyDescent="0.2">
      <c r="M191" s="4" t="str">
        <f t="array" ref="M191">INDEX(J:J,MIN(IF(COUNTIF(M$10:M190,$J$11:$J$21)=0,ROW($J$11:$J$21))))&amp;""</f>
        <v/>
      </c>
      <c r="N191" s="7" t="str">
        <f t="array" ref="N191">IF(M191="","",SUMPRODUCT(($J$11:$J$21=M191)*($K$11:$K$21)))</f>
        <v/>
      </c>
    </row>
    <row r="192" spans="13:14" x14ac:dyDescent="0.2">
      <c r="M192" s="4" t="str">
        <f t="array" ref="M192">INDEX(J:J,MIN(IF(COUNTIF(M$10:M191,$J$11:$J$21)=0,ROW($J$11:$J$21))))&amp;""</f>
        <v/>
      </c>
      <c r="N192" s="7" t="str">
        <f t="array" ref="N192">IF(M192="","",SUMPRODUCT(($J$11:$J$21=M192)*($K$11:$K$21)))</f>
        <v/>
      </c>
    </row>
    <row r="193" spans="13:14" x14ac:dyDescent="0.2">
      <c r="M193" s="4" t="str">
        <f t="array" ref="M193">INDEX(J:J,MIN(IF(COUNTIF(M$10:M192,$J$11:$J$21)=0,ROW($J$11:$J$21))))&amp;""</f>
        <v/>
      </c>
      <c r="N193" s="7" t="str">
        <f t="array" ref="N193">IF(M193="","",SUMPRODUCT(($J$11:$J$21=M193)*($K$11:$K$21)))</f>
        <v/>
      </c>
    </row>
    <row r="194" spans="13:14" x14ac:dyDescent="0.2">
      <c r="M194" s="4" t="str">
        <f t="array" ref="M194">INDEX(J:J,MIN(IF(COUNTIF(M$10:M193,$J$11:$J$21)=0,ROW($J$11:$J$21))))&amp;""</f>
        <v/>
      </c>
      <c r="N194" s="7" t="str">
        <f t="array" ref="N194">IF(M194="","",SUMPRODUCT(($J$11:$J$21=M194)*($K$11:$K$21)))</f>
        <v/>
      </c>
    </row>
    <row r="195" spans="13:14" x14ac:dyDescent="0.2">
      <c r="M195" s="4" t="str">
        <f t="array" ref="M195">INDEX(J:J,MIN(IF(COUNTIF(M$10:M194,$J$11:$J$21)=0,ROW($J$11:$J$21))))&amp;""</f>
        <v/>
      </c>
      <c r="N195" s="7" t="str">
        <f t="array" ref="N195">IF(M195="","",SUMPRODUCT(($J$11:$J$21=M195)*($K$11:$K$21)))</f>
        <v/>
      </c>
    </row>
    <row r="196" spans="13:14" x14ac:dyDescent="0.2">
      <c r="M196" s="4" t="str">
        <f t="array" ref="M196">INDEX(J:J,MIN(IF(COUNTIF(M$10:M195,$J$11:$J$21)=0,ROW($J$11:$J$21))))&amp;""</f>
        <v/>
      </c>
      <c r="N196" s="7" t="str">
        <f t="array" ref="N196">IF(M196="","",SUMPRODUCT(($J$11:$J$21=M196)*($K$11:$K$21)))</f>
        <v/>
      </c>
    </row>
    <row r="197" spans="13:14" x14ac:dyDescent="0.2">
      <c r="M197" s="4" t="str">
        <f t="array" ref="M197">INDEX(J:J,MIN(IF(COUNTIF(M$10:M196,$J$11:$J$21)=0,ROW($J$11:$J$21))))&amp;""</f>
        <v/>
      </c>
      <c r="N197" s="7" t="str">
        <f t="array" ref="N197">IF(M197="","",SUMPRODUCT(($J$11:$J$21=M197)*($K$11:$K$21)))</f>
        <v/>
      </c>
    </row>
    <row r="198" spans="13:14" x14ac:dyDescent="0.2">
      <c r="M198" s="4" t="str">
        <f t="array" ref="M198">INDEX(J:J,MIN(IF(COUNTIF(M$10:M197,$J$11:$J$21)=0,ROW($J$11:$J$21))))&amp;""</f>
        <v/>
      </c>
      <c r="N198" s="7" t="str">
        <f t="array" ref="N198">IF(M198="","",SUMPRODUCT(($J$11:$J$21=M198)*($K$11:$K$21)))</f>
        <v/>
      </c>
    </row>
    <row r="199" spans="13:14" x14ac:dyDescent="0.2">
      <c r="M199" s="4" t="str">
        <f t="array" ref="M199">INDEX(J:J,MIN(IF(COUNTIF(M$10:M198,$J$11:$J$21)=0,ROW($J$11:$J$21))))&amp;""</f>
        <v/>
      </c>
      <c r="N199" s="7" t="str">
        <f t="array" ref="N199">IF(M199="","",SUMPRODUCT(($J$11:$J$21=M199)*($K$11:$K$21)))</f>
        <v/>
      </c>
    </row>
    <row r="200" spans="13:14" x14ac:dyDescent="0.2">
      <c r="M200" s="4" t="str">
        <f t="array" ref="M200">INDEX(J:J,MIN(IF(COUNTIF(M$10:M199,$J$11:$J$21)=0,ROW($J$11:$J$21))))&amp;""</f>
        <v/>
      </c>
      <c r="N200" s="7" t="str">
        <f t="array" ref="N200">IF(M200="","",SUMPRODUCT(($J$11:$J$21=M200)*($K$11:$K$21)))</f>
        <v/>
      </c>
    </row>
    <row r="201" spans="13:14" x14ac:dyDescent="0.2">
      <c r="M201" s="4" t="str">
        <f t="array" ref="M201">INDEX(J:J,MIN(IF(COUNTIF(M$10:M200,$J$11:$J$21)=0,ROW($J$11:$J$21))))&amp;""</f>
        <v/>
      </c>
      <c r="N201" s="7" t="str">
        <f t="array" ref="N201">IF(M201="","",SUMPRODUCT(($J$11:$J$21=M201)*($K$11:$K$21)))</f>
        <v/>
      </c>
    </row>
    <row r="202" spans="13:14" x14ac:dyDescent="0.2">
      <c r="M202" s="4" t="str">
        <f t="array" ref="M202">INDEX(J:J,MIN(IF(COUNTIF(M$10:M201,$J$11:$J$21)=0,ROW($J$11:$J$21))))&amp;""</f>
        <v/>
      </c>
      <c r="N202" s="7" t="str">
        <f t="array" ref="N202">IF(M202="","",SUMPRODUCT(($J$11:$J$21=M202)*($K$11:$K$21)))</f>
        <v/>
      </c>
    </row>
    <row r="203" spans="13:14" x14ac:dyDescent="0.2">
      <c r="M203" s="4" t="str">
        <f t="array" ref="M203">INDEX(J:J,MIN(IF(COUNTIF(M$10:M202,$J$11:$J$21)=0,ROW($J$11:$J$21))))&amp;""</f>
        <v/>
      </c>
      <c r="N203" s="7" t="str">
        <f t="array" ref="N203">IF(M203="","",SUMPRODUCT(($J$11:$J$21=M203)*($K$11:$K$21)))</f>
        <v/>
      </c>
    </row>
    <row r="204" spans="13:14" x14ac:dyDescent="0.2">
      <c r="M204" s="4" t="str">
        <f t="array" ref="M204">INDEX(J:J,MIN(IF(COUNTIF(M$10:M203,$J$11:$J$21)=0,ROW($J$11:$J$21))))&amp;""</f>
        <v/>
      </c>
      <c r="N204" s="7" t="str">
        <f t="array" ref="N204">IF(M204="","",SUMPRODUCT(($J$11:$J$21=M204)*($K$11:$K$21)))</f>
        <v/>
      </c>
    </row>
    <row r="205" spans="13:14" x14ac:dyDescent="0.2">
      <c r="M205" s="4" t="str">
        <f t="array" ref="M205">INDEX(J:J,MIN(IF(COUNTIF(M$10:M204,$J$11:$J$21)=0,ROW($J$11:$J$21))))&amp;""</f>
        <v/>
      </c>
      <c r="N205" s="7" t="str">
        <f t="array" ref="N205">IF(M205="","",SUMPRODUCT(($J$11:$J$21=M205)*($K$11:$K$21)))</f>
        <v/>
      </c>
    </row>
    <row r="206" spans="13:14" x14ac:dyDescent="0.2">
      <c r="M206" s="4" t="str">
        <f t="array" ref="M206">INDEX(J:J,MIN(IF(COUNTIF(M$10:M205,$J$11:$J$21)=0,ROW($J$11:$J$21))))&amp;""</f>
        <v/>
      </c>
      <c r="N206" s="7" t="str">
        <f t="array" ref="N206">IF(M206="","",SUMPRODUCT(($J$11:$J$21=M206)*($K$11:$K$21)))</f>
        <v/>
      </c>
    </row>
    <row r="207" spans="13:14" x14ac:dyDescent="0.2">
      <c r="M207" s="4" t="str">
        <f t="array" ref="M207">INDEX(J:J,MIN(IF(COUNTIF(M$10:M206,$J$11:$J$21)=0,ROW($J$11:$J$21))))&amp;""</f>
        <v/>
      </c>
      <c r="N207" s="7" t="str">
        <f t="array" ref="N207">IF(M207="","",SUMPRODUCT(($J$11:$J$21=M207)*($K$11:$K$21)))</f>
        <v/>
      </c>
    </row>
    <row r="208" spans="13:14" x14ac:dyDescent="0.2">
      <c r="M208" s="4" t="str">
        <f t="array" ref="M208">INDEX(J:J,MIN(IF(COUNTIF(M$10:M207,$J$11:$J$21)=0,ROW($J$11:$J$21))))&amp;""</f>
        <v/>
      </c>
      <c r="N208" s="7" t="str">
        <f t="array" ref="N208">IF(M208="","",SUMPRODUCT(($J$11:$J$21=M208)*($K$11:$K$21)))</f>
        <v/>
      </c>
    </row>
    <row r="209" spans="13:14" x14ac:dyDescent="0.2">
      <c r="M209" s="4" t="str">
        <f t="array" ref="M209">INDEX(J:J,MIN(IF(COUNTIF(M$10:M208,$J$11:$J$21)=0,ROW($J$11:$J$21))))&amp;""</f>
        <v/>
      </c>
      <c r="N209" s="7" t="str">
        <f t="array" ref="N209">IF(M209="","",SUMPRODUCT(($J$11:$J$21=M209)*($K$11:$K$21)))</f>
        <v/>
      </c>
    </row>
    <row r="210" spans="13:14" x14ac:dyDescent="0.2">
      <c r="M210" s="4" t="str">
        <f t="array" ref="M210">INDEX(J:J,MIN(IF(COUNTIF(M$10:M209,$J$11:$J$21)=0,ROW($J$11:$J$21))))&amp;""</f>
        <v/>
      </c>
      <c r="N210" s="7" t="str">
        <f t="array" ref="N210">IF(M210="","",SUMPRODUCT(($J$11:$J$21=M210)*($K$11:$K$21)))</f>
        <v/>
      </c>
    </row>
    <row r="211" spans="13:14" x14ac:dyDescent="0.2">
      <c r="M211" s="4" t="str">
        <f t="array" ref="M211">INDEX(J:J,MIN(IF(COUNTIF(M$10:M210,$J$11:$J$21)=0,ROW($J$11:$J$21))))&amp;""</f>
        <v/>
      </c>
      <c r="N211" s="7" t="str">
        <f t="array" ref="N211">IF(M211="","",SUMPRODUCT(($J$11:$J$21=M211)*($K$11:$K$21)))</f>
        <v/>
      </c>
    </row>
    <row r="212" spans="13:14" x14ac:dyDescent="0.2">
      <c r="M212" s="4" t="str">
        <f t="array" ref="M212">INDEX(J:J,MIN(IF(COUNTIF(M$10:M211,$J$11:$J$21)=0,ROW($J$11:$J$21))))&amp;""</f>
        <v/>
      </c>
      <c r="N212" s="7" t="str">
        <f t="array" ref="N212">IF(M212="","",SUMPRODUCT(($J$11:$J$21=M212)*($K$11:$K$21)))</f>
        <v/>
      </c>
    </row>
    <row r="213" spans="13:14" x14ac:dyDescent="0.2">
      <c r="M213" s="4" t="str">
        <f t="array" ref="M213">INDEX(J:J,MIN(IF(COUNTIF(M$10:M212,$J$11:$J$21)=0,ROW($J$11:$J$21))))&amp;""</f>
        <v/>
      </c>
      <c r="N213" s="7" t="str">
        <f t="array" ref="N213">IF(M213="","",SUMPRODUCT(($J$11:$J$21=M213)*($K$11:$K$21)))</f>
        <v/>
      </c>
    </row>
    <row r="214" spans="13:14" x14ac:dyDescent="0.2">
      <c r="M214" s="4" t="str">
        <f t="array" ref="M214">INDEX(J:J,MIN(IF(COUNTIF(M$10:M213,$J$11:$J$21)=0,ROW($J$11:$J$21))))&amp;""</f>
        <v/>
      </c>
      <c r="N214" s="7" t="str">
        <f t="array" ref="N214">IF(M214="","",SUMPRODUCT(($J$11:$J$21=M214)*($K$11:$K$21)))</f>
        <v/>
      </c>
    </row>
    <row r="215" spans="13:14" x14ac:dyDescent="0.2">
      <c r="M215" s="4" t="str">
        <f t="array" ref="M215">INDEX(J:J,MIN(IF(COUNTIF(M$10:M214,$J$11:$J$21)=0,ROW($J$11:$J$21))))&amp;""</f>
        <v/>
      </c>
      <c r="N215" s="7" t="str">
        <f t="array" ref="N215">IF(M215="","",SUMPRODUCT(($J$11:$J$21=M215)*($K$11:$K$21)))</f>
        <v/>
      </c>
    </row>
    <row r="216" spans="13:14" x14ac:dyDescent="0.2">
      <c r="M216" s="4" t="str">
        <f t="array" ref="M216">INDEX(J:J,MIN(IF(COUNTIF(M$10:M215,$J$11:$J$21)=0,ROW($J$11:$J$21))))&amp;""</f>
        <v/>
      </c>
      <c r="N216" s="7" t="str">
        <f t="array" ref="N216">IF(M216="","",SUMPRODUCT(($J$11:$J$21=M216)*($K$11:$K$21)))</f>
        <v/>
      </c>
    </row>
    <row r="217" spans="13:14" x14ac:dyDescent="0.2">
      <c r="M217" s="4" t="str">
        <f t="array" ref="M217">INDEX(J:J,MIN(IF(COUNTIF(M$10:M216,$J$11:$J$21)=0,ROW($J$11:$J$21))))&amp;""</f>
        <v/>
      </c>
      <c r="N217" s="7" t="str">
        <f t="array" ref="N217">IF(M217="","",SUMPRODUCT(($J$11:$J$21=M217)*($K$11:$K$21)))</f>
        <v/>
      </c>
    </row>
    <row r="218" spans="13:14" x14ac:dyDescent="0.2">
      <c r="M218" s="4" t="str">
        <f t="array" ref="M218">INDEX(J:J,MIN(IF(COUNTIF(M$10:M217,$J$11:$J$21)=0,ROW($J$11:$J$21))))&amp;""</f>
        <v/>
      </c>
      <c r="N218" s="7" t="str">
        <f t="array" ref="N218">IF(M218="","",SUMPRODUCT(($J$11:$J$21=M218)*($K$11:$K$21)))</f>
        <v/>
      </c>
    </row>
    <row r="219" spans="13:14" x14ac:dyDescent="0.2">
      <c r="M219" s="4" t="str">
        <f t="array" ref="M219">INDEX(J:J,MIN(IF(COUNTIF(M$10:M218,$J$11:$J$21)=0,ROW($J$11:$J$21))))&amp;""</f>
        <v/>
      </c>
      <c r="N219" s="7" t="str">
        <f t="array" ref="N219">IF(M219="","",SUMPRODUCT(($J$11:$J$21=M219)*($K$11:$K$21)))</f>
        <v/>
      </c>
    </row>
    <row r="220" spans="13:14" x14ac:dyDescent="0.2">
      <c r="M220" s="4" t="str">
        <f t="array" ref="M220">INDEX(J:J,MIN(IF(COUNTIF(M$10:M219,$J$11:$J$21)=0,ROW($J$11:$J$21))))&amp;""</f>
        <v/>
      </c>
      <c r="N220" s="7" t="str">
        <f t="array" ref="N220">IF(M220="","",SUMPRODUCT(($J$11:$J$21=M220)*($K$11:$K$21)))</f>
        <v/>
      </c>
    </row>
    <row r="221" spans="13:14" x14ac:dyDescent="0.2">
      <c r="M221" s="4" t="str">
        <f t="array" ref="M221">INDEX(J:J,MIN(IF(COUNTIF(M$10:M220,$J$11:$J$21)=0,ROW($J$11:$J$21))))&amp;""</f>
        <v/>
      </c>
      <c r="N221" s="7" t="str">
        <f t="array" ref="N221">IF(M221="","",SUMPRODUCT(($J$11:$J$21=M221)*($K$11:$K$21)))</f>
        <v/>
      </c>
    </row>
    <row r="222" spans="13:14" x14ac:dyDescent="0.2">
      <c r="M222" s="4" t="str">
        <f t="array" ref="M222">INDEX(J:J,MIN(IF(COUNTIF(M$10:M221,$J$11:$J$21)=0,ROW($J$11:$J$21))))&amp;""</f>
        <v/>
      </c>
      <c r="N222" s="7" t="str">
        <f t="array" ref="N222">IF(M222="","",SUMPRODUCT(($J$11:$J$21=M222)*($K$11:$K$21)))</f>
        <v/>
      </c>
    </row>
    <row r="223" spans="13:14" x14ac:dyDescent="0.2">
      <c r="M223" s="4" t="str">
        <f t="array" ref="M223">INDEX(J:J,MIN(IF(COUNTIF(M$10:M222,$J$11:$J$21)=0,ROW($J$11:$J$21))))&amp;""</f>
        <v/>
      </c>
      <c r="N223" s="7" t="str">
        <f t="array" ref="N223">IF(M223="","",SUMPRODUCT(($J$11:$J$21=M223)*($K$11:$K$21)))</f>
        <v/>
      </c>
    </row>
    <row r="224" spans="13:14" x14ac:dyDescent="0.2">
      <c r="M224" s="4" t="str">
        <f t="array" ref="M224">INDEX(J:J,MIN(IF(COUNTIF(M$10:M223,$J$11:$J$21)=0,ROW($J$11:$J$21))))&amp;""</f>
        <v/>
      </c>
      <c r="N224" s="7" t="str">
        <f t="array" ref="N224">IF(M224="","",SUMPRODUCT(($J$11:$J$21=M224)*($K$11:$K$21)))</f>
        <v/>
      </c>
    </row>
    <row r="225" spans="13:14" x14ac:dyDescent="0.2">
      <c r="M225" s="4" t="str">
        <f t="array" ref="M225">INDEX(J:J,MIN(IF(COUNTIF(M$10:M224,$J$11:$J$21)=0,ROW($J$11:$J$21))))&amp;""</f>
        <v/>
      </c>
      <c r="N225" s="7" t="str">
        <f t="array" ref="N225">IF(M225="","",SUMPRODUCT(($J$11:$J$21=M225)*($K$11:$K$21)))</f>
        <v/>
      </c>
    </row>
    <row r="226" spans="13:14" x14ac:dyDescent="0.2">
      <c r="M226" s="4" t="str">
        <f t="array" ref="M226">INDEX(J:J,MIN(IF(COUNTIF(M$10:M225,$J$11:$J$21)=0,ROW($J$11:$J$21))))&amp;""</f>
        <v/>
      </c>
      <c r="N226" s="7" t="str">
        <f t="array" ref="N226">IF(M226="","",SUMPRODUCT(($J$11:$J$21=M226)*($K$11:$K$21)))</f>
        <v/>
      </c>
    </row>
    <row r="227" spans="13:14" x14ac:dyDescent="0.2">
      <c r="M227" s="4" t="str">
        <f t="array" ref="M227">INDEX(J:J,MIN(IF(COUNTIF(M$10:M226,$J$11:$J$21)=0,ROW($J$11:$J$21))))&amp;""</f>
        <v/>
      </c>
      <c r="N227" s="7" t="str">
        <f t="array" ref="N227">IF(M227="","",SUMPRODUCT(($J$11:$J$21=M227)*($K$11:$K$21)))</f>
        <v/>
      </c>
    </row>
    <row r="228" spans="13:14" x14ac:dyDescent="0.2">
      <c r="M228" s="4" t="str">
        <f t="array" ref="M228">INDEX(J:J,MIN(IF(COUNTIF(M$10:M227,$J$11:$J$21)=0,ROW($J$11:$J$21))))&amp;""</f>
        <v/>
      </c>
      <c r="N228" s="7" t="str">
        <f t="array" ref="N228">IF(M228="","",SUMPRODUCT(($J$11:$J$21=M228)*($K$11:$K$21)))</f>
        <v/>
      </c>
    </row>
    <row r="229" spans="13:14" x14ac:dyDescent="0.2">
      <c r="M229" s="4" t="str">
        <f t="array" ref="M229">INDEX(J:J,MIN(IF(COUNTIF(M$10:M228,$J$11:$J$21)=0,ROW($J$11:$J$21))))&amp;""</f>
        <v/>
      </c>
      <c r="N229" s="7" t="str">
        <f t="array" ref="N229">IF(M229="","",SUMPRODUCT(($J$11:$J$21=M229)*($K$11:$K$21)))</f>
        <v/>
      </c>
    </row>
    <row r="230" spans="13:14" x14ac:dyDescent="0.2">
      <c r="M230" s="4" t="str">
        <f t="array" ref="M230">INDEX(J:J,MIN(IF(COUNTIF(M$10:M229,$J$11:$J$21)=0,ROW($J$11:$J$21))))&amp;""</f>
        <v/>
      </c>
      <c r="N230" s="7" t="str">
        <f t="array" ref="N230">IF(M230="","",SUMPRODUCT(($J$11:$J$21=M230)*($K$11:$K$21)))</f>
        <v/>
      </c>
    </row>
    <row r="231" spans="13:14" x14ac:dyDescent="0.2">
      <c r="M231" s="4" t="str">
        <f t="array" ref="M231">INDEX(J:J,MIN(IF(COUNTIF(M$10:M230,$J$11:$J$21)=0,ROW($J$11:$J$21))))&amp;""</f>
        <v/>
      </c>
      <c r="N231" s="7" t="str">
        <f t="array" ref="N231">IF(M231="","",SUMPRODUCT(($J$11:$J$21=M231)*($K$11:$K$21)))</f>
        <v/>
      </c>
    </row>
    <row r="232" spans="13:14" x14ac:dyDescent="0.2">
      <c r="M232" s="4" t="str">
        <f t="array" ref="M232">INDEX(J:J,MIN(IF(COUNTIF(M$10:M231,$J$11:$J$21)=0,ROW($J$11:$J$21))))&amp;""</f>
        <v/>
      </c>
      <c r="N232" s="7" t="str">
        <f t="array" ref="N232">IF(M232="","",SUMPRODUCT(($J$11:$J$21=M232)*($K$11:$K$21)))</f>
        <v/>
      </c>
    </row>
    <row r="233" spans="13:14" x14ac:dyDescent="0.2">
      <c r="M233" s="4" t="str">
        <f t="array" ref="M233">INDEX(J:J,MIN(IF(COUNTIF(M$10:M232,$J$11:$J$21)=0,ROW($J$11:$J$21))))&amp;""</f>
        <v/>
      </c>
      <c r="N233" s="7" t="str">
        <f t="array" ref="N233">IF(M233="","",SUMPRODUCT(($J$11:$J$21=M233)*($K$11:$K$21)))</f>
        <v/>
      </c>
    </row>
    <row r="234" spans="13:14" x14ac:dyDescent="0.2">
      <c r="M234" s="4" t="str">
        <f t="array" ref="M234">INDEX(J:J,MIN(IF(COUNTIF(M$10:M233,$J$11:$J$21)=0,ROW($J$11:$J$21))))&amp;""</f>
        <v/>
      </c>
      <c r="N234" s="7" t="str">
        <f t="array" ref="N234">IF(M234="","",SUMPRODUCT(($J$11:$J$21=M234)*($K$11:$K$21)))</f>
        <v/>
      </c>
    </row>
    <row r="235" spans="13:14" x14ac:dyDescent="0.2">
      <c r="M235" s="4" t="str">
        <f t="array" ref="M235">INDEX(J:J,MIN(IF(COUNTIF(M$10:M234,$J$11:$J$21)=0,ROW($J$11:$J$21))))&amp;""</f>
        <v/>
      </c>
      <c r="N235" s="7" t="str">
        <f t="array" ref="N235">IF(M235="","",SUMPRODUCT(($J$11:$J$21=M235)*($K$11:$K$21)))</f>
        <v/>
      </c>
    </row>
    <row r="236" spans="13:14" x14ac:dyDescent="0.2">
      <c r="M236" s="4" t="str">
        <f t="array" ref="M236">INDEX(J:J,MIN(IF(COUNTIF(M$10:M235,$J$11:$J$21)=0,ROW($J$11:$J$21))))&amp;""</f>
        <v/>
      </c>
      <c r="N236" s="7" t="str">
        <f t="array" ref="N236">IF(M236="","",SUMPRODUCT(($J$11:$J$21=M236)*($K$11:$K$21)))</f>
        <v/>
      </c>
    </row>
    <row r="237" spans="13:14" x14ac:dyDescent="0.2">
      <c r="M237" s="4" t="str">
        <f t="array" ref="M237">INDEX(J:J,MIN(IF(COUNTIF(M$10:M236,$J$11:$J$21)=0,ROW($J$11:$J$21))))&amp;""</f>
        <v/>
      </c>
      <c r="N237" s="7" t="str">
        <f t="array" ref="N237">IF(M237="","",SUMPRODUCT(($J$11:$J$21=M237)*($K$11:$K$21)))</f>
        <v/>
      </c>
    </row>
    <row r="238" spans="13:14" x14ac:dyDescent="0.2">
      <c r="M238" s="4" t="str">
        <f t="array" ref="M238">INDEX(J:J,MIN(IF(COUNTIF(M$10:M237,$J$11:$J$21)=0,ROW($J$11:$J$21))))&amp;""</f>
        <v/>
      </c>
      <c r="N238" s="7" t="str">
        <f t="array" ref="N238">IF(M238="","",SUMPRODUCT(($J$11:$J$21=M238)*($K$11:$K$21)))</f>
        <v/>
      </c>
    </row>
    <row r="239" spans="13:14" x14ac:dyDescent="0.2">
      <c r="M239" s="4" t="str">
        <f t="array" ref="M239">INDEX(J:J,MIN(IF(COUNTIF(M$10:M238,$J$11:$J$21)=0,ROW($J$11:$J$21))))&amp;""</f>
        <v/>
      </c>
      <c r="N239" s="7" t="str">
        <f t="array" ref="N239">IF(M239="","",SUMPRODUCT(($J$11:$J$21=M239)*($K$11:$K$21)))</f>
        <v/>
      </c>
    </row>
    <row r="240" spans="13:14" x14ac:dyDescent="0.2">
      <c r="M240" s="4" t="str">
        <f t="array" ref="M240">INDEX(J:J,MIN(IF(COUNTIF(M$10:M239,$J$11:$J$21)=0,ROW($J$11:$J$21))))&amp;""</f>
        <v/>
      </c>
      <c r="N240" s="7" t="str">
        <f t="array" ref="N240">IF(M240="","",SUMPRODUCT(($J$11:$J$21=M240)*($K$11:$K$21)))</f>
        <v/>
      </c>
    </row>
    <row r="241" spans="13:14" x14ac:dyDescent="0.2">
      <c r="M241" s="4" t="str">
        <f t="array" ref="M241">INDEX(J:J,MIN(IF(COUNTIF(M$10:M240,$J$11:$J$21)=0,ROW($J$11:$J$21))))&amp;""</f>
        <v/>
      </c>
      <c r="N241" s="7" t="str">
        <f t="array" ref="N241">IF(M241="","",SUMPRODUCT(($J$11:$J$21=M241)*($K$11:$K$21)))</f>
        <v/>
      </c>
    </row>
    <row r="242" spans="13:14" x14ac:dyDescent="0.2">
      <c r="M242" s="4" t="str">
        <f t="array" ref="M242">INDEX(J:J,MIN(IF(COUNTIF(M$10:M241,$J$11:$J$21)=0,ROW($J$11:$J$21))))&amp;""</f>
        <v/>
      </c>
      <c r="N242" s="7" t="str">
        <f t="array" ref="N242">IF(M242="","",SUMPRODUCT(($J$11:$J$21=M242)*($K$11:$K$21)))</f>
        <v/>
      </c>
    </row>
    <row r="243" spans="13:14" x14ac:dyDescent="0.2">
      <c r="M243" s="4" t="str">
        <f t="array" ref="M243">INDEX(J:J,MIN(IF(COUNTIF(M$10:M242,$J$11:$J$21)=0,ROW($J$11:$J$21))))&amp;""</f>
        <v/>
      </c>
      <c r="N243" s="7" t="str">
        <f t="array" ref="N243">IF(M243="","",SUMPRODUCT(($J$11:$J$21=M243)*($K$11:$K$21)))</f>
        <v/>
      </c>
    </row>
    <row r="244" spans="13:14" x14ac:dyDescent="0.2">
      <c r="M244" s="4" t="str">
        <f t="array" ref="M244">INDEX(J:J,MIN(IF(COUNTIF(M$10:M243,$J$11:$J$21)=0,ROW($J$11:$J$21))))&amp;""</f>
        <v/>
      </c>
      <c r="N244" s="7" t="str">
        <f t="array" ref="N244">IF(M244="","",SUMPRODUCT(($J$11:$J$21=M244)*($K$11:$K$21)))</f>
        <v/>
      </c>
    </row>
    <row r="245" spans="13:14" x14ac:dyDescent="0.2">
      <c r="M245" s="4" t="str">
        <f t="array" ref="M245">INDEX(J:J,MIN(IF(COUNTIF(M$10:M244,$J$11:$J$21)=0,ROW($J$11:$J$21))))&amp;""</f>
        <v/>
      </c>
      <c r="N245" s="7" t="str">
        <f t="array" ref="N245">IF(M245="","",SUMPRODUCT(($J$11:$J$21=M245)*($K$11:$K$21)))</f>
        <v/>
      </c>
    </row>
    <row r="246" spans="13:14" x14ac:dyDescent="0.2">
      <c r="M246" s="4" t="str">
        <f t="array" ref="M246">INDEX(J:J,MIN(IF(COUNTIF(M$10:M245,$J$11:$J$21)=0,ROW($J$11:$J$21))))&amp;""</f>
        <v/>
      </c>
      <c r="N246" s="7" t="str">
        <f t="array" ref="N246">IF(M246="","",SUMPRODUCT(($J$11:$J$21=M246)*($K$11:$K$21)))</f>
        <v/>
      </c>
    </row>
    <row r="247" spans="13:14" x14ac:dyDescent="0.2">
      <c r="M247" s="4" t="str">
        <f t="array" ref="M247">INDEX(J:J,MIN(IF(COUNTIF(M$10:M246,$J$11:$J$21)=0,ROW($J$11:$J$21))))&amp;""</f>
        <v/>
      </c>
      <c r="N247" s="7" t="str">
        <f t="array" ref="N247">IF(M247="","",SUMPRODUCT(($J$11:$J$21=M247)*($K$11:$K$21)))</f>
        <v/>
      </c>
    </row>
    <row r="248" spans="13:14" x14ac:dyDescent="0.2">
      <c r="M248" s="4" t="str">
        <f t="array" ref="M248">INDEX(J:J,MIN(IF(COUNTIF(M$10:M247,$J$11:$J$21)=0,ROW($J$11:$J$21))))&amp;""</f>
        <v/>
      </c>
      <c r="N248" s="7" t="str">
        <f t="array" ref="N248">IF(M248="","",SUMPRODUCT(($J$11:$J$21=M248)*($K$11:$K$21)))</f>
        <v/>
      </c>
    </row>
    <row r="249" spans="13:14" x14ac:dyDescent="0.2">
      <c r="M249" s="4" t="str">
        <f t="array" ref="M249">INDEX(J:J,MIN(IF(COUNTIF(M$10:M248,$J$11:$J$21)=0,ROW($J$11:$J$21))))&amp;""</f>
        <v/>
      </c>
      <c r="N249" s="7" t="str">
        <f t="array" ref="N249">IF(M249="","",SUMPRODUCT(($J$11:$J$21=M249)*($K$11:$K$21)))</f>
        <v/>
      </c>
    </row>
    <row r="250" spans="13:14" x14ac:dyDescent="0.2">
      <c r="M250" s="4" t="str">
        <f t="array" ref="M250">INDEX(J:J,MIN(IF(COUNTIF(M$10:M249,$J$11:$J$21)=0,ROW($J$11:$J$21))))&amp;""</f>
        <v/>
      </c>
      <c r="N250" s="7" t="str">
        <f t="array" ref="N250">IF(M250="","",SUMPRODUCT(($J$11:$J$21=M250)*($K$11:$K$21)))</f>
        <v/>
      </c>
    </row>
    <row r="251" spans="13:14" x14ac:dyDescent="0.2">
      <c r="M251" s="4" t="str">
        <f t="array" ref="M251">INDEX(J:J,MIN(IF(COUNTIF(M$10:M250,$J$11:$J$21)=0,ROW($J$11:$J$21))))&amp;""</f>
        <v/>
      </c>
      <c r="N251" s="7" t="str">
        <f t="array" ref="N251">IF(M251="","",SUMPRODUCT(($J$11:$J$21=M251)*($K$11:$K$21)))</f>
        <v/>
      </c>
    </row>
    <row r="252" spans="13:14" x14ac:dyDescent="0.2">
      <c r="M252" s="4" t="str">
        <f t="array" ref="M252">INDEX(J:J,MIN(IF(COUNTIF(M$10:M251,$J$11:$J$21)=0,ROW($J$11:$J$21))))&amp;""</f>
        <v/>
      </c>
      <c r="N252" s="7" t="str">
        <f t="array" ref="N252">IF(M252="","",SUMPRODUCT(($J$11:$J$21=M252)*($K$11:$K$21)))</f>
        <v/>
      </c>
    </row>
    <row r="253" spans="13:14" x14ac:dyDescent="0.2">
      <c r="M253" s="4" t="str">
        <f t="array" ref="M253">INDEX(J:J,MIN(IF(COUNTIF(M$10:M252,$J$11:$J$21)=0,ROW($J$11:$J$21))))&amp;""</f>
        <v/>
      </c>
      <c r="N253" s="7" t="str">
        <f t="array" ref="N253">IF(M253="","",SUMPRODUCT(($J$11:$J$21=M253)*($K$11:$K$21)))</f>
        <v/>
      </c>
    </row>
    <row r="254" spans="13:14" x14ac:dyDescent="0.2">
      <c r="M254" s="4" t="str">
        <f t="array" ref="M254">INDEX(J:J,MIN(IF(COUNTIF(M$10:M253,$J$11:$J$21)=0,ROW($J$11:$J$21))))&amp;""</f>
        <v/>
      </c>
      <c r="N254" s="7" t="str">
        <f t="array" ref="N254">IF(M254="","",SUMPRODUCT(($J$11:$J$21=M254)*($K$11:$K$21)))</f>
        <v/>
      </c>
    </row>
    <row r="255" spans="13:14" x14ac:dyDescent="0.2">
      <c r="M255" s="4" t="str">
        <f t="array" ref="M255">INDEX(J:J,MIN(IF(COUNTIF(M$10:M254,$J$11:$J$21)=0,ROW($J$11:$J$21))))&amp;""</f>
        <v/>
      </c>
      <c r="N255" s="7" t="str">
        <f t="array" ref="N255">IF(M255="","",SUMPRODUCT(($J$11:$J$21=M255)*($K$11:$K$21)))</f>
        <v/>
      </c>
    </row>
    <row r="256" spans="13:14" x14ac:dyDescent="0.2">
      <c r="M256" s="4" t="str">
        <f t="array" ref="M256">INDEX(J:J,MIN(IF(COUNTIF(M$10:M255,$J$11:$J$21)=0,ROW($J$11:$J$21))))&amp;""</f>
        <v/>
      </c>
      <c r="N256" s="7" t="str">
        <f t="array" ref="N256">IF(M256="","",SUMPRODUCT(($J$11:$J$21=M256)*($K$11:$K$21)))</f>
        <v/>
      </c>
    </row>
    <row r="257" spans="13:14" x14ac:dyDescent="0.2">
      <c r="M257" s="4" t="str">
        <f t="array" ref="M257">INDEX(J:J,MIN(IF(COUNTIF(M$10:M256,$J$11:$J$21)=0,ROW($J$11:$J$21))))&amp;""</f>
        <v/>
      </c>
      <c r="N257" s="7" t="str">
        <f t="array" ref="N257">IF(M257="","",SUMPRODUCT(($J$11:$J$21=M257)*($K$11:$K$21)))</f>
        <v/>
      </c>
    </row>
    <row r="258" spans="13:14" x14ac:dyDescent="0.2">
      <c r="M258" s="4" t="str">
        <f t="array" ref="M258">INDEX(J:J,MIN(IF(COUNTIF(M$10:M257,$J$11:$J$21)=0,ROW($J$11:$J$21))))&amp;""</f>
        <v/>
      </c>
      <c r="N258" s="7" t="str">
        <f t="array" ref="N258">IF(M258="","",SUMPRODUCT(($J$11:$J$21=M258)*($K$11:$K$21)))</f>
        <v/>
      </c>
    </row>
    <row r="259" spans="13:14" x14ac:dyDescent="0.2">
      <c r="M259" s="4" t="str">
        <f t="array" ref="M259">INDEX(J:J,MIN(IF(COUNTIF(M$10:M258,$J$11:$J$21)=0,ROW($J$11:$J$21))))&amp;""</f>
        <v/>
      </c>
      <c r="N259" s="7" t="str">
        <f t="array" ref="N259">IF(M259="","",SUMPRODUCT(($J$11:$J$21=M259)*($K$11:$K$21)))</f>
        <v/>
      </c>
    </row>
    <row r="260" spans="13:14" x14ac:dyDescent="0.2">
      <c r="M260" s="4" t="str">
        <f t="array" ref="M260">INDEX(J:J,MIN(IF(COUNTIF(M$10:M259,$J$11:$J$21)=0,ROW($J$11:$J$21))))&amp;""</f>
        <v/>
      </c>
      <c r="N260" s="7" t="str">
        <f t="array" ref="N260">IF(M260="","",SUMPRODUCT(($J$11:$J$21=M260)*($K$11:$K$21)))</f>
        <v/>
      </c>
    </row>
    <row r="261" spans="13:14" x14ac:dyDescent="0.2">
      <c r="M261" s="4" t="str">
        <f t="array" ref="M261">INDEX(J:J,MIN(IF(COUNTIF(M$10:M260,$J$11:$J$21)=0,ROW($J$11:$J$21))))&amp;""</f>
        <v/>
      </c>
      <c r="N261" s="7" t="str">
        <f t="array" ref="N261">IF(M261="","",SUMPRODUCT(($J$11:$J$21=M261)*($K$11:$K$21)))</f>
        <v/>
      </c>
    </row>
    <row r="262" spans="13:14" x14ac:dyDescent="0.2">
      <c r="M262" s="4" t="str">
        <f t="array" ref="M262">INDEX(J:J,MIN(IF(COUNTIF(M$10:M261,$J$11:$J$21)=0,ROW($J$11:$J$21))))&amp;""</f>
        <v/>
      </c>
      <c r="N262" s="7" t="str">
        <f t="array" ref="N262">IF(M262="","",SUMPRODUCT(($J$11:$J$21=M262)*($K$11:$K$21)))</f>
        <v/>
      </c>
    </row>
    <row r="263" spans="13:14" x14ac:dyDescent="0.2">
      <c r="M263" s="4" t="str">
        <f t="array" ref="M263">INDEX(J:J,MIN(IF(COUNTIF(M$10:M262,$J$11:$J$21)=0,ROW($J$11:$J$21))))&amp;""</f>
        <v/>
      </c>
      <c r="N263" s="7" t="str">
        <f t="array" ref="N263">IF(M263="","",SUMPRODUCT(($J$11:$J$21=M263)*($K$11:$K$21)))</f>
        <v/>
      </c>
    </row>
    <row r="264" spans="13:14" x14ac:dyDescent="0.2">
      <c r="M264" s="4" t="str">
        <f t="array" ref="M264">INDEX(J:J,MIN(IF(COUNTIF(M$10:M263,$J$11:$J$21)=0,ROW($J$11:$J$21))))&amp;""</f>
        <v/>
      </c>
      <c r="N264" s="7" t="str">
        <f t="array" ref="N264">IF(M264="","",SUMPRODUCT(($J$11:$J$21=M264)*($K$11:$K$21)))</f>
        <v/>
      </c>
    </row>
    <row r="265" spans="13:14" x14ac:dyDescent="0.2">
      <c r="M265" s="4" t="str">
        <f t="array" ref="M265">INDEX(J:J,MIN(IF(COUNTIF(M$10:M264,$J$11:$J$21)=0,ROW($J$11:$J$21))))&amp;""</f>
        <v/>
      </c>
      <c r="N265" s="7" t="str">
        <f t="array" ref="N265">IF(M265="","",SUMPRODUCT(($J$11:$J$21=M265)*($K$11:$K$21)))</f>
        <v/>
      </c>
    </row>
    <row r="266" spans="13:14" x14ac:dyDescent="0.2">
      <c r="M266" s="4" t="str">
        <f t="array" ref="M266">INDEX(J:J,MIN(IF(COUNTIF(M$10:M265,$J$11:$J$21)=0,ROW($J$11:$J$21))))&amp;""</f>
        <v/>
      </c>
      <c r="N266" s="7" t="str">
        <f t="array" ref="N266">IF(M266="","",SUMPRODUCT(($J$11:$J$21=M266)*($K$11:$K$21)))</f>
        <v/>
      </c>
    </row>
    <row r="267" spans="13:14" x14ac:dyDescent="0.2">
      <c r="M267" s="4" t="str">
        <f t="array" ref="M267">INDEX(J:J,MIN(IF(COUNTIF(M$10:M266,$J$11:$J$21)=0,ROW($J$11:$J$21))))&amp;""</f>
        <v/>
      </c>
      <c r="N267" s="7" t="str">
        <f t="array" ref="N267">IF(M267="","",SUMPRODUCT(($J$11:$J$21=M267)*($K$11:$K$21)))</f>
        <v/>
      </c>
    </row>
    <row r="268" spans="13:14" x14ac:dyDescent="0.2">
      <c r="M268" s="4" t="str">
        <f t="array" ref="M268">INDEX(J:J,MIN(IF(COUNTIF(M$10:M267,$J$11:$J$21)=0,ROW($J$11:$J$21))))&amp;""</f>
        <v/>
      </c>
      <c r="N268" s="7" t="str">
        <f t="array" ref="N268">IF(M268="","",SUMPRODUCT(($J$11:$J$21=M268)*($K$11:$K$21)))</f>
        <v/>
      </c>
    </row>
    <row r="269" spans="13:14" x14ac:dyDescent="0.2">
      <c r="M269" s="4" t="str">
        <f t="array" ref="M269">INDEX(J:J,MIN(IF(COUNTIF(M$10:M268,$J$11:$J$21)=0,ROW($J$11:$J$21))))&amp;""</f>
        <v/>
      </c>
      <c r="N269" s="7" t="str">
        <f t="array" ref="N269">IF(M269="","",SUMPRODUCT(($J$11:$J$21=M269)*($K$11:$K$21)))</f>
        <v/>
      </c>
    </row>
    <row r="270" spans="13:14" x14ac:dyDescent="0.2">
      <c r="M270" s="4" t="str">
        <f t="array" ref="M270">INDEX(J:J,MIN(IF(COUNTIF(M$10:M269,$J$11:$J$21)=0,ROW($J$11:$J$21))))&amp;""</f>
        <v/>
      </c>
      <c r="N270" s="7" t="str">
        <f t="array" ref="N270">IF(M270="","",SUMPRODUCT(($J$11:$J$21=M270)*($K$11:$K$21)))</f>
        <v/>
      </c>
    </row>
    <row r="271" spans="13:14" x14ac:dyDescent="0.2">
      <c r="M271" s="4" t="str">
        <f t="array" ref="M271">INDEX(J:J,MIN(IF(COUNTIF(M$10:M270,$J$11:$J$21)=0,ROW($J$11:$J$21))))&amp;""</f>
        <v/>
      </c>
      <c r="N271" s="7" t="str">
        <f t="array" ref="N271">IF(M271="","",SUMPRODUCT(($J$11:$J$21=M271)*($K$11:$K$21)))</f>
        <v/>
      </c>
    </row>
    <row r="272" spans="13:14" x14ac:dyDescent="0.2">
      <c r="M272" s="4" t="str">
        <f t="array" ref="M272">INDEX(J:J,MIN(IF(COUNTIF(M$10:M271,$J$11:$J$21)=0,ROW($J$11:$J$21))))&amp;""</f>
        <v/>
      </c>
      <c r="N272" s="7" t="str">
        <f t="array" ref="N272">IF(M272="","",SUMPRODUCT(($J$11:$J$21=M272)*($K$11:$K$21)))</f>
        <v/>
      </c>
    </row>
    <row r="273" spans="13:14" x14ac:dyDescent="0.2">
      <c r="M273" s="4" t="str">
        <f t="array" ref="M273">INDEX(J:J,MIN(IF(COUNTIF(M$10:M272,$J$11:$J$21)=0,ROW($J$11:$J$21))))&amp;""</f>
        <v/>
      </c>
      <c r="N273" s="7" t="str">
        <f t="array" ref="N273">IF(M273="","",SUMPRODUCT(($J$11:$J$21=M273)*($K$11:$K$21)))</f>
        <v/>
      </c>
    </row>
    <row r="274" spans="13:14" x14ac:dyDescent="0.2">
      <c r="M274" s="4" t="str">
        <f t="array" ref="M274">INDEX(J:J,MIN(IF(COUNTIF(M$10:M273,$J$11:$J$21)=0,ROW($J$11:$J$21))))&amp;""</f>
        <v/>
      </c>
      <c r="N274" s="7" t="str">
        <f t="array" ref="N274">IF(M274="","",SUMPRODUCT(($J$11:$J$21=M274)*($K$11:$K$21)))</f>
        <v/>
      </c>
    </row>
    <row r="275" spans="13:14" x14ac:dyDescent="0.2">
      <c r="M275" s="4" t="str">
        <f t="array" ref="M275">INDEX(J:J,MIN(IF(COUNTIF(M$10:M274,$J$11:$J$21)=0,ROW($J$11:$J$21))))&amp;""</f>
        <v/>
      </c>
      <c r="N275" s="7" t="str">
        <f t="array" ref="N275">IF(M275="","",SUMPRODUCT(($J$11:$J$21=M275)*($K$11:$K$21)))</f>
        <v/>
      </c>
    </row>
    <row r="276" spans="13:14" x14ac:dyDescent="0.2">
      <c r="M276" s="4" t="str">
        <f t="array" ref="M276">INDEX(J:J,MIN(IF(COUNTIF(M$10:M275,$J$11:$J$21)=0,ROW($J$11:$J$21))))&amp;""</f>
        <v/>
      </c>
      <c r="N276" s="7" t="str">
        <f t="array" ref="N276">IF(M276="","",SUMPRODUCT(($J$11:$J$21=M276)*($K$11:$K$21)))</f>
        <v/>
      </c>
    </row>
    <row r="277" spans="13:14" x14ac:dyDescent="0.2">
      <c r="M277" s="4" t="str">
        <f t="array" ref="M277">INDEX(J:J,MIN(IF(COUNTIF(M$10:M276,$J$11:$J$21)=0,ROW($J$11:$J$21))))&amp;""</f>
        <v/>
      </c>
      <c r="N277" s="7" t="str">
        <f t="array" ref="N277">IF(M277="","",SUMPRODUCT(($J$11:$J$21=M277)*($K$11:$K$21)))</f>
        <v/>
      </c>
    </row>
    <row r="278" spans="13:14" x14ac:dyDescent="0.2">
      <c r="M278" s="4" t="str">
        <f t="array" ref="M278">INDEX(J:J,MIN(IF(COUNTIF(M$10:M277,$J$11:$J$21)=0,ROW($J$11:$J$21))))&amp;""</f>
        <v/>
      </c>
      <c r="N278" s="7" t="str">
        <f t="array" ref="N278">IF(M278="","",SUMPRODUCT(($J$11:$J$21=M278)*($K$11:$K$21)))</f>
        <v/>
      </c>
    </row>
    <row r="279" spans="13:14" x14ac:dyDescent="0.2">
      <c r="M279" s="4" t="str">
        <f t="array" ref="M279">INDEX(J:J,MIN(IF(COUNTIF(M$10:M278,$J$11:$J$21)=0,ROW($J$11:$J$21))))&amp;""</f>
        <v/>
      </c>
      <c r="N279" s="7" t="str">
        <f t="array" ref="N279">IF(M279="","",SUMPRODUCT(($J$11:$J$21=M279)*($K$11:$K$21)))</f>
        <v/>
      </c>
    </row>
    <row r="280" spans="13:14" x14ac:dyDescent="0.2">
      <c r="M280" s="4" t="str">
        <f t="array" ref="M280">INDEX(J:J,MIN(IF(COUNTIF(M$10:M279,$J$11:$J$21)=0,ROW($J$11:$J$21))))&amp;""</f>
        <v/>
      </c>
      <c r="N280" s="7" t="str">
        <f t="array" ref="N280">IF(M280="","",SUMPRODUCT(($J$11:$J$21=M280)*($K$11:$K$21)))</f>
        <v/>
      </c>
    </row>
    <row r="281" spans="13:14" x14ac:dyDescent="0.2">
      <c r="M281" s="4" t="str">
        <f t="array" ref="M281">INDEX(J:J,MIN(IF(COUNTIF(M$10:M280,$J$11:$J$21)=0,ROW($J$11:$J$21))))&amp;""</f>
        <v/>
      </c>
      <c r="N281" s="7" t="str">
        <f t="array" ref="N281">IF(M281="","",SUMPRODUCT(($J$11:$J$21=M281)*($K$11:$K$21)))</f>
        <v/>
      </c>
    </row>
    <row r="282" spans="13:14" x14ac:dyDescent="0.2">
      <c r="M282" s="4" t="str">
        <f t="array" ref="M282">INDEX(J:J,MIN(IF(COUNTIF(M$10:M281,$J$11:$J$21)=0,ROW($J$11:$J$21))))&amp;""</f>
        <v/>
      </c>
      <c r="N282" s="7" t="str">
        <f t="array" ref="N282">IF(M282="","",SUMPRODUCT(($J$11:$J$21=M282)*($K$11:$K$21)))</f>
        <v/>
      </c>
    </row>
    <row r="283" spans="13:14" x14ac:dyDescent="0.2">
      <c r="M283" s="4" t="str">
        <f t="array" ref="M283">INDEX(J:J,MIN(IF(COUNTIF(M$10:M282,$J$11:$J$21)=0,ROW($J$11:$J$21))))&amp;""</f>
        <v/>
      </c>
      <c r="N283" s="7" t="str">
        <f t="array" ref="N283">IF(M283="","",SUMPRODUCT(($J$11:$J$21=M283)*($K$11:$K$21)))</f>
        <v/>
      </c>
    </row>
    <row r="284" spans="13:14" x14ac:dyDescent="0.2">
      <c r="M284" s="4" t="str">
        <f t="array" ref="M284">INDEX(J:J,MIN(IF(COUNTIF(M$10:M283,$J$11:$J$21)=0,ROW($J$11:$J$21))))&amp;""</f>
        <v/>
      </c>
      <c r="N284" s="7" t="str">
        <f t="array" ref="N284">IF(M284="","",SUMPRODUCT(($J$11:$J$21=M284)*($K$11:$K$21)))</f>
        <v/>
      </c>
    </row>
    <row r="285" spans="13:14" x14ac:dyDescent="0.2">
      <c r="M285" s="4" t="str">
        <f t="array" ref="M285">INDEX(J:J,MIN(IF(COUNTIF(M$10:M284,$J$11:$J$21)=0,ROW($J$11:$J$21))))&amp;""</f>
        <v/>
      </c>
      <c r="N285" s="7" t="str">
        <f t="array" ref="N285">IF(M285="","",SUMPRODUCT(($J$11:$J$21=M285)*($K$11:$K$21)))</f>
        <v/>
      </c>
    </row>
    <row r="286" spans="13:14" x14ac:dyDescent="0.2">
      <c r="M286" s="4" t="str">
        <f t="array" ref="M286">INDEX(J:J,MIN(IF(COUNTIF(M$10:M285,$J$11:$J$21)=0,ROW($J$11:$J$21))))&amp;""</f>
        <v/>
      </c>
      <c r="N286" s="7" t="str">
        <f t="array" ref="N286">IF(M286="","",SUMPRODUCT(($J$11:$J$21=M286)*($K$11:$K$21)))</f>
        <v/>
      </c>
    </row>
    <row r="287" spans="13:14" x14ac:dyDescent="0.2">
      <c r="M287" s="4" t="str">
        <f t="array" ref="M287">INDEX(J:J,MIN(IF(COUNTIF(M$10:M286,$J$11:$J$21)=0,ROW($J$11:$J$21))))&amp;""</f>
        <v/>
      </c>
      <c r="N287" s="7" t="str">
        <f t="array" ref="N287">IF(M287="","",SUMPRODUCT(($J$11:$J$21=M287)*($K$11:$K$21)))</f>
        <v/>
      </c>
    </row>
    <row r="288" spans="13:14" x14ac:dyDescent="0.2">
      <c r="M288" s="4" t="str">
        <f t="array" ref="M288">INDEX(J:J,MIN(IF(COUNTIF(M$10:M287,$J$11:$J$21)=0,ROW($J$11:$J$21))))&amp;""</f>
        <v/>
      </c>
      <c r="N288" s="7" t="str">
        <f t="array" ref="N288">IF(M288="","",SUMPRODUCT(($J$11:$J$21=M288)*($K$11:$K$21)))</f>
        <v/>
      </c>
    </row>
    <row r="289" spans="13:14" x14ac:dyDescent="0.2">
      <c r="M289" s="4" t="str">
        <f t="array" ref="M289">INDEX(J:J,MIN(IF(COUNTIF(M$10:M288,$J$11:$J$21)=0,ROW($J$11:$J$21))))&amp;""</f>
        <v/>
      </c>
      <c r="N289" s="7" t="str">
        <f t="array" ref="N289">IF(M289="","",SUMPRODUCT(($J$11:$J$21=M289)*($K$11:$K$21)))</f>
        <v/>
      </c>
    </row>
    <row r="290" spans="13:14" x14ac:dyDescent="0.2">
      <c r="M290" s="4" t="str">
        <f t="array" ref="M290">INDEX(J:J,MIN(IF(COUNTIF(M$10:M289,$J$11:$J$21)=0,ROW($J$11:$J$21))))&amp;""</f>
        <v/>
      </c>
      <c r="N290" s="7" t="str">
        <f t="array" ref="N290">IF(M290="","",SUMPRODUCT(($J$11:$J$21=M290)*($K$11:$K$21)))</f>
        <v/>
      </c>
    </row>
    <row r="291" spans="13:14" x14ac:dyDescent="0.2">
      <c r="M291" s="4" t="str">
        <f t="array" ref="M291">INDEX(J:J,MIN(IF(COUNTIF(M$10:M290,$J$11:$J$21)=0,ROW($J$11:$J$21))))&amp;""</f>
        <v/>
      </c>
      <c r="N291" s="7" t="str">
        <f t="array" ref="N291">IF(M291="","",SUMPRODUCT(($J$11:$J$21=M291)*($K$11:$K$21)))</f>
        <v/>
      </c>
    </row>
    <row r="292" spans="13:14" x14ac:dyDescent="0.2">
      <c r="M292" s="4" t="str">
        <f t="array" ref="M292">INDEX(J:J,MIN(IF(COUNTIF(M$10:M291,$J$11:$J$21)=0,ROW($J$11:$J$21))))&amp;""</f>
        <v/>
      </c>
      <c r="N292" s="7" t="str">
        <f t="array" ref="N292">IF(M292="","",SUMPRODUCT(($J$11:$J$21=M292)*($K$11:$K$21)))</f>
        <v/>
      </c>
    </row>
    <row r="293" spans="13:14" x14ac:dyDescent="0.2">
      <c r="M293" s="4" t="str">
        <f t="array" ref="M293">INDEX(J:J,MIN(IF(COUNTIF(M$10:M292,$J$11:$J$21)=0,ROW($J$11:$J$21))))&amp;""</f>
        <v/>
      </c>
      <c r="N293" s="7" t="str">
        <f t="array" ref="N293">IF(M293="","",SUMPRODUCT(($J$11:$J$21=M293)*($K$11:$K$21)))</f>
        <v/>
      </c>
    </row>
    <row r="294" spans="13:14" x14ac:dyDescent="0.2">
      <c r="M294" s="4" t="str">
        <f t="array" ref="M294">INDEX(J:J,MIN(IF(COUNTIF(M$10:M293,$J$11:$J$21)=0,ROW($J$11:$J$21))))&amp;""</f>
        <v/>
      </c>
      <c r="N294" s="7" t="str">
        <f t="array" ref="N294">IF(M294="","",SUMPRODUCT(($J$11:$J$21=M294)*($K$11:$K$21)))</f>
        <v/>
      </c>
    </row>
    <row r="295" spans="13:14" x14ac:dyDescent="0.2">
      <c r="M295" s="4" t="str">
        <f t="array" ref="M295">INDEX(J:J,MIN(IF(COUNTIF(M$10:M294,$J$11:$J$21)=0,ROW($J$11:$J$21))))&amp;""</f>
        <v/>
      </c>
      <c r="N295" s="7" t="str">
        <f t="array" ref="N295">IF(M295="","",SUMPRODUCT(($J$11:$J$21=M295)*($K$11:$K$21)))</f>
        <v/>
      </c>
    </row>
    <row r="296" spans="13:14" x14ac:dyDescent="0.2">
      <c r="M296" s="4" t="str">
        <f t="array" ref="M296">INDEX(J:J,MIN(IF(COUNTIF(M$10:M295,$J$11:$J$21)=0,ROW($J$11:$J$21))))&amp;""</f>
        <v/>
      </c>
      <c r="N296" s="7" t="str">
        <f t="array" ref="N296">IF(M296="","",SUMPRODUCT(($J$11:$J$21=M296)*($K$11:$K$21)))</f>
        <v/>
      </c>
    </row>
    <row r="297" spans="13:14" x14ac:dyDescent="0.2">
      <c r="M297" s="4" t="str">
        <f t="array" ref="M297">INDEX(J:J,MIN(IF(COUNTIF(M$10:M296,$J$11:$J$21)=0,ROW($J$11:$J$21))))&amp;""</f>
        <v/>
      </c>
      <c r="N297" s="7" t="str">
        <f t="array" ref="N297">IF(M297="","",SUMPRODUCT(($J$11:$J$21=M297)*($K$11:$K$21)))</f>
        <v/>
      </c>
    </row>
    <row r="298" spans="13:14" x14ac:dyDescent="0.2">
      <c r="M298" s="4" t="str">
        <f t="array" ref="M298">INDEX(J:J,MIN(IF(COUNTIF(M$10:M297,$J$11:$J$21)=0,ROW($J$11:$J$21))))&amp;""</f>
        <v/>
      </c>
      <c r="N298" s="7" t="str">
        <f t="array" ref="N298">IF(M298="","",SUMPRODUCT(($J$11:$J$21=M298)*($K$11:$K$21)))</f>
        <v/>
      </c>
    </row>
    <row r="299" spans="13:14" x14ac:dyDescent="0.2">
      <c r="M299" s="4" t="str">
        <f t="array" ref="M299">INDEX(J:J,MIN(IF(COUNTIF(M$10:M298,$J$11:$J$21)=0,ROW($J$11:$J$21))))&amp;""</f>
        <v/>
      </c>
      <c r="N299" s="7" t="str">
        <f t="array" ref="N299">IF(M299="","",SUMPRODUCT(($J$11:$J$21=M299)*($K$11:$K$21)))</f>
        <v/>
      </c>
    </row>
    <row r="300" spans="13:14" x14ac:dyDescent="0.2">
      <c r="M300" s="4" t="str">
        <f t="array" ref="M300">INDEX(J:J,MIN(IF(COUNTIF(M$10:M299,$J$11:$J$21)=0,ROW($J$11:$J$21))))&amp;""</f>
        <v/>
      </c>
      <c r="N300" s="7" t="str">
        <f t="array" ref="N300">IF(M300="","",SUMPRODUCT(($J$11:$J$21=M300)*($K$11:$K$21)))</f>
        <v/>
      </c>
    </row>
    <row r="301" spans="13:14" x14ac:dyDescent="0.2">
      <c r="M301" s="4" t="str">
        <f t="array" ref="M301">INDEX(J:J,MIN(IF(COUNTIF(M$10:M300,$J$11:$J$21)=0,ROW($J$11:$J$21))))&amp;""</f>
        <v/>
      </c>
      <c r="N301" s="7" t="str">
        <f t="array" ref="N301">IF(M301="","",SUMPRODUCT(($J$11:$J$21=M301)*($K$11:$K$21)))</f>
        <v/>
      </c>
    </row>
    <row r="302" spans="13:14" x14ac:dyDescent="0.2">
      <c r="M302" s="4" t="str">
        <f t="array" ref="M302">INDEX(J:J,MIN(IF(COUNTIF(M$10:M301,$J$11:$J$21)=0,ROW($J$11:$J$21))))&amp;""</f>
        <v/>
      </c>
      <c r="N302" s="7" t="str">
        <f t="array" ref="N302">IF(M302="","",SUMPRODUCT(($J$11:$J$21=M302)*($K$11:$K$21)))</f>
        <v/>
      </c>
    </row>
    <row r="303" spans="13:14" x14ac:dyDescent="0.2">
      <c r="M303" s="4" t="str">
        <f t="array" ref="M303">INDEX(J:J,MIN(IF(COUNTIF(M$10:M302,$J$11:$J$21)=0,ROW($J$11:$J$21))))&amp;""</f>
        <v/>
      </c>
      <c r="N303" s="7" t="str">
        <f t="array" ref="N303">IF(M303="","",SUMPRODUCT(($J$11:$J$21=M303)*($K$11:$K$21)))</f>
        <v/>
      </c>
    </row>
    <row r="304" spans="13:14" x14ac:dyDescent="0.2">
      <c r="M304" s="4" t="str">
        <f t="array" ref="M304">INDEX(J:J,MIN(IF(COUNTIF(M$10:M303,$J$11:$J$21)=0,ROW($J$11:$J$21))))&amp;""</f>
        <v/>
      </c>
      <c r="N304" s="7" t="str">
        <f t="array" ref="N304">IF(M304="","",SUMPRODUCT(($J$11:$J$21=M304)*($K$11:$K$21)))</f>
        <v/>
      </c>
    </row>
    <row r="305" spans="13:14" x14ac:dyDescent="0.2">
      <c r="M305" s="4" t="str">
        <f t="array" ref="M305">INDEX(J:J,MIN(IF(COUNTIF(M$10:M304,$J$11:$J$21)=0,ROW($J$11:$J$21))))&amp;""</f>
        <v/>
      </c>
      <c r="N305" s="7" t="str">
        <f t="array" ref="N305">IF(M305="","",SUMPRODUCT(($J$11:$J$21=M305)*($K$11:$K$21)))</f>
        <v/>
      </c>
    </row>
    <row r="306" spans="13:14" x14ac:dyDescent="0.2">
      <c r="M306" s="4" t="str">
        <f t="array" ref="M306">INDEX(J:J,MIN(IF(COUNTIF(M$10:M305,$J$11:$J$21)=0,ROW($J$11:$J$21))))&amp;""</f>
        <v/>
      </c>
      <c r="N306" s="7" t="str">
        <f t="array" ref="N306">IF(M306="","",SUMPRODUCT(($J$11:$J$21=M306)*($K$11:$K$21)))</f>
        <v/>
      </c>
    </row>
    <row r="307" spans="13:14" x14ac:dyDescent="0.2">
      <c r="M307" s="4" t="str">
        <f t="array" ref="M307">INDEX(J:J,MIN(IF(COUNTIF(M$10:M306,$J$11:$J$21)=0,ROW($J$11:$J$21))))&amp;""</f>
        <v/>
      </c>
      <c r="N307" s="7" t="str">
        <f t="array" ref="N307">IF(M307="","",SUMPRODUCT(($J$11:$J$21=M307)*($K$11:$K$21)))</f>
        <v/>
      </c>
    </row>
    <row r="308" spans="13:14" x14ac:dyDescent="0.2">
      <c r="M308" s="4" t="str">
        <f t="array" ref="M308">INDEX(J:J,MIN(IF(COUNTIF(M$10:M307,$J$11:$J$21)=0,ROW($J$11:$J$21))))&amp;""</f>
        <v/>
      </c>
      <c r="N308" s="7" t="str">
        <f t="array" ref="N308">IF(M308="","",SUMPRODUCT(($J$11:$J$21=M308)*($K$11:$K$21)))</f>
        <v/>
      </c>
    </row>
    <row r="309" spans="13:14" x14ac:dyDescent="0.2">
      <c r="M309" s="4" t="str">
        <f t="array" ref="M309">INDEX(J:J,MIN(IF(COUNTIF(M$10:M308,$J$11:$J$21)=0,ROW($J$11:$J$21))))&amp;""</f>
        <v/>
      </c>
      <c r="N309" s="7" t="str">
        <f t="array" ref="N309">IF(M309="","",SUMPRODUCT(($J$11:$J$21=M309)*($K$11:$K$21)))</f>
        <v/>
      </c>
    </row>
    <row r="310" spans="13:14" x14ac:dyDescent="0.2">
      <c r="M310" s="4" t="str">
        <f t="array" ref="M310">INDEX(J:J,MIN(IF(COUNTIF(M$10:M309,$J$11:$J$21)=0,ROW($J$11:$J$21))))&amp;""</f>
        <v/>
      </c>
      <c r="N310" s="7" t="str">
        <f t="array" ref="N310">IF(M310="","",SUMPRODUCT(($J$11:$J$21=M310)*($K$11:$K$21)))</f>
        <v/>
      </c>
    </row>
    <row r="311" spans="13:14" x14ac:dyDescent="0.2">
      <c r="M311" s="4" t="str">
        <f t="array" ref="M311">INDEX(J:J,MIN(IF(COUNTIF(M$10:M310,$J$11:$J$21)=0,ROW($J$11:$J$21))))&amp;""</f>
        <v/>
      </c>
      <c r="N311" s="7" t="str">
        <f t="array" ref="N311">IF(M311="","",SUMPRODUCT(($J$11:$J$21=M311)*($K$11:$K$21)))</f>
        <v/>
      </c>
    </row>
    <row r="312" spans="13:14" x14ac:dyDescent="0.2">
      <c r="M312" s="4" t="str">
        <f t="array" ref="M312">INDEX(J:J,MIN(IF(COUNTIF(M$10:M311,$J$11:$J$21)=0,ROW($J$11:$J$21))))&amp;""</f>
        <v/>
      </c>
      <c r="N312" s="7" t="str">
        <f t="array" ref="N312">IF(M312="","",SUMPRODUCT(($J$11:$J$21=M312)*($K$11:$K$21)))</f>
        <v/>
      </c>
    </row>
    <row r="313" spans="13:14" x14ac:dyDescent="0.2">
      <c r="M313" s="4" t="str">
        <f t="array" ref="M313">INDEX(J:J,MIN(IF(COUNTIF(M$10:M312,$J$11:$J$21)=0,ROW($J$11:$J$21))))&amp;""</f>
        <v/>
      </c>
      <c r="N313" s="7" t="str">
        <f t="array" ref="N313">IF(M313="","",SUMPRODUCT(($J$11:$J$21=M313)*($K$11:$K$21)))</f>
        <v/>
      </c>
    </row>
    <row r="314" spans="13:14" x14ac:dyDescent="0.2">
      <c r="M314" s="4" t="str">
        <f t="array" ref="M314">INDEX(J:J,MIN(IF(COUNTIF(M$10:M313,$J$11:$J$21)=0,ROW($J$11:$J$21))))&amp;""</f>
        <v/>
      </c>
      <c r="N314" s="7" t="str">
        <f t="array" ref="N314">IF(M314="","",SUMPRODUCT(($J$11:$J$21=M314)*($K$11:$K$21)))</f>
        <v/>
      </c>
    </row>
    <row r="315" spans="13:14" x14ac:dyDescent="0.2">
      <c r="M315" s="4" t="str">
        <f t="array" ref="M315">INDEX(J:J,MIN(IF(COUNTIF(M$10:M314,$J$11:$J$21)=0,ROW($J$11:$J$21))))&amp;""</f>
        <v/>
      </c>
      <c r="N315" s="7" t="str">
        <f t="array" ref="N315">IF(M315="","",SUMPRODUCT(($J$11:$J$21=M315)*($K$11:$K$21)))</f>
        <v/>
      </c>
    </row>
    <row r="316" spans="13:14" x14ac:dyDescent="0.2">
      <c r="M316" s="4" t="str">
        <f t="array" ref="M316">INDEX(J:J,MIN(IF(COUNTIF(M$10:M315,$J$11:$J$21)=0,ROW($J$11:$J$21))))&amp;""</f>
        <v/>
      </c>
      <c r="N316" s="7" t="str">
        <f t="array" ref="N316">IF(M316="","",SUMPRODUCT(($J$11:$J$21=M316)*($K$11:$K$21)))</f>
        <v/>
      </c>
    </row>
    <row r="317" spans="13:14" x14ac:dyDescent="0.2">
      <c r="M317" s="4" t="str">
        <f t="array" ref="M317">INDEX(J:J,MIN(IF(COUNTIF(M$10:M316,$J$11:$J$21)=0,ROW($J$11:$J$21))))&amp;""</f>
        <v/>
      </c>
      <c r="N317" s="7" t="str">
        <f t="array" ref="N317">IF(M317="","",SUMPRODUCT(($J$11:$J$21=M317)*($K$11:$K$21)))</f>
        <v/>
      </c>
    </row>
    <row r="318" spans="13:14" x14ac:dyDescent="0.2">
      <c r="M318" s="4" t="str">
        <f t="array" ref="M318">INDEX(J:J,MIN(IF(COUNTIF(M$10:M317,$J$11:$J$21)=0,ROW($J$11:$J$21))))&amp;""</f>
        <v/>
      </c>
      <c r="N318" s="7" t="str">
        <f t="array" ref="N318">IF(M318="","",SUMPRODUCT(($J$11:$J$21=M318)*($K$11:$K$21)))</f>
        <v/>
      </c>
    </row>
    <row r="319" spans="13:14" x14ac:dyDescent="0.2">
      <c r="M319" s="4" t="str">
        <f t="array" ref="M319">INDEX(J:J,MIN(IF(COUNTIF(M$10:M318,$J$11:$J$21)=0,ROW($J$11:$J$21))))&amp;""</f>
        <v/>
      </c>
      <c r="N319" s="7" t="str">
        <f t="array" ref="N319">IF(M319="","",SUMPRODUCT(($J$11:$J$21=M319)*($K$11:$K$21)))</f>
        <v/>
      </c>
    </row>
    <row r="320" spans="13:14" x14ac:dyDescent="0.2">
      <c r="M320" s="4" t="str">
        <f t="array" ref="M320">INDEX(J:J,MIN(IF(COUNTIF(M$10:M319,$J$11:$J$21)=0,ROW($J$11:$J$21))))&amp;""</f>
        <v/>
      </c>
      <c r="N320" s="7" t="str">
        <f t="array" ref="N320">IF(M320="","",SUMPRODUCT(($J$11:$J$21=M320)*($K$11:$K$21)))</f>
        <v/>
      </c>
    </row>
    <row r="321" spans="13:14" x14ac:dyDescent="0.2">
      <c r="M321" s="4" t="str">
        <f t="array" ref="M321">INDEX(J:J,MIN(IF(COUNTIF(M$10:M320,$J$11:$J$21)=0,ROW($J$11:$J$21))))&amp;""</f>
        <v/>
      </c>
      <c r="N321" s="7" t="str">
        <f t="array" ref="N321">IF(M321="","",SUMPRODUCT(($J$11:$J$21=M321)*($K$11:$K$21)))</f>
        <v/>
      </c>
    </row>
    <row r="322" spans="13:14" x14ac:dyDescent="0.2">
      <c r="M322" s="4" t="str">
        <f t="array" ref="M322">INDEX(J:J,MIN(IF(COUNTIF(M$10:M321,$J$11:$J$21)=0,ROW($J$11:$J$21))))&amp;""</f>
        <v/>
      </c>
      <c r="N322" s="7" t="str">
        <f t="array" ref="N322">IF(M322="","",SUMPRODUCT(($J$11:$J$21=M322)*($K$11:$K$21)))</f>
        <v/>
      </c>
    </row>
    <row r="323" spans="13:14" x14ac:dyDescent="0.2">
      <c r="M323" s="4" t="str">
        <f t="array" ref="M323">INDEX(J:J,MIN(IF(COUNTIF(M$10:M322,$J$11:$J$21)=0,ROW($J$11:$J$21))))&amp;""</f>
        <v/>
      </c>
      <c r="N323" s="7" t="str">
        <f t="array" ref="N323">IF(M323="","",SUMPRODUCT(($J$11:$J$21=M323)*($K$11:$K$21)))</f>
        <v/>
      </c>
    </row>
    <row r="324" spans="13:14" x14ac:dyDescent="0.2">
      <c r="M324" s="4" t="str">
        <f t="array" ref="M324">INDEX(J:J,MIN(IF(COUNTIF(M$10:M323,$J$11:$J$21)=0,ROW($J$11:$J$21))))&amp;""</f>
        <v/>
      </c>
      <c r="N324" s="7" t="str">
        <f t="array" ref="N324">IF(M324="","",SUMPRODUCT(($J$11:$J$21=M324)*($K$11:$K$21)))</f>
        <v/>
      </c>
    </row>
    <row r="325" spans="13:14" x14ac:dyDescent="0.2">
      <c r="M325" s="4" t="str">
        <f t="array" ref="M325">INDEX(J:J,MIN(IF(COUNTIF(M$10:M324,$J$11:$J$21)=0,ROW($J$11:$J$21))))&amp;""</f>
        <v/>
      </c>
      <c r="N325" s="7" t="str">
        <f t="array" ref="N325">IF(M325="","",SUMPRODUCT(($J$11:$J$21=M325)*($K$11:$K$21)))</f>
        <v/>
      </c>
    </row>
    <row r="326" spans="13:14" x14ac:dyDescent="0.2">
      <c r="M326" s="4" t="str">
        <f t="array" ref="M326">INDEX(J:J,MIN(IF(COUNTIF(M$10:M325,$J$11:$J$21)=0,ROW($J$11:$J$21))))&amp;""</f>
        <v/>
      </c>
      <c r="N326" s="7" t="str">
        <f t="array" ref="N326">IF(M326="","",SUMPRODUCT(($J$11:$J$21=M326)*($K$11:$K$21)))</f>
        <v/>
      </c>
    </row>
    <row r="327" spans="13:14" x14ac:dyDescent="0.2">
      <c r="M327" s="4" t="str">
        <f t="array" ref="M327">INDEX(J:J,MIN(IF(COUNTIF(M$10:M326,$J$11:$J$21)=0,ROW($J$11:$J$21))))&amp;""</f>
        <v/>
      </c>
      <c r="N327" s="7" t="str">
        <f t="array" ref="N327">IF(M327="","",SUMPRODUCT(($J$11:$J$21=M327)*($K$11:$K$21)))</f>
        <v/>
      </c>
    </row>
    <row r="328" spans="13:14" x14ac:dyDescent="0.2">
      <c r="M328" s="4" t="str">
        <f t="array" ref="M328">INDEX(J:J,MIN(IF(COUNTIF(M$10:M327,$J$11:$J$21)=0,ROW($J$11:$J$21))))&amp;""</f>
        <v/>
      </c>
      <c r="N328" s="7" t="str">
        <f t="array" ref="N328">IF(M328="","",SUMPRODUCT(($J$11:$J$21=M328)*($K$11:$K$21)))</f>
        <v/>
      </c>
    </row>
    <row r="329" spans="13:14" x14ac:dyDescent="0.2">
      <c r="M329" s="4" t="str">
        <f t="array" ref="M329">INDEX(J:J,MIN(IF(COUNTIF(M$10:M328,$J$11:$J$21)=0,ROW($J$11:$J$21))))&amp;""</f>
        <v/>
      </c>
      <c r="N329" s="7" t="str">
        <f t="array" ref="N329">IF(M329="","",SUMPRODUCT(($J$11:$J$21=M329)*($K$11:$K$21)))</f>
        <v/>
      </c>
    </row>
    <row r="330" spans="13:14" x14ac:dyDescent="0.2">
      <c r="M330" s="4" t="str">
        <f t="array" ref="M330">INDEX(J:J,MIN(IF(COUNTIF(M$10:M329,$J$11:$J$21)=0,ROW($J$11:$J$21))))&amp;""</f>
        <v/>
      </c>
      <c r="N330" s="7" t="str">
        <f t="array" ref="N330">IF(M330="","",SUMPRODUCT(($J$11:$J$21=M330)*($K$11:$K$21)))</f>
        <v/>
      </c>
    </row>
    <row r="331" spans="13:14" x14ac:dyDescent="0.2">
      <c r="M331" s="4" t="str">
        <f t="array" ref="M331">INDEX(J:J,MIN(IF(COUNTIF(M$10:M330,$J$11:$J$21)=0,ROW($J$11:$J$21))))&amp;""</f>
        <v/>
      </c>
      <c r="N331" s="7" t="str">
        <f t="array" ref="N331">IF(M331="","",SUMPRODUCT(($J$11:$J$21=M331)*($K$11:$K$21)))</f>
        <v/>
      </c>
    </row>
    <row r="332" spans="13:14" x14ac:dyDescent="0.2">
      <c r="M332" s="4" t="str">
        <f t="array" ref="M332">INDEX(J:J,MIN(IF(COUNTIF(M$10:M331,$J$11:$J$21)=0,ROW($J$11:$J$21))))&amp;""</f>
        <v/>
      </c>
      <c r="N332" s="7" t="str">
        <f t="array" ref="N332">IF(M332="","",SUMPRODUCT(($J$11:$J$21=M332)*($K$11:$K$21)))</f>
        <v/>
      </c>
    </row>
    <row r="333" spans="13:14" x14ac:dyDescent="0.2">
      <c r="M333" s="4" t="str">
        <f t="array" ref="M333">INDEX(J:J,MIN(IF(COUNTIF(M$10:M332,$J$11:$J$21)=0,ROW($J$11:$J$21))))&amp;""</f>
        <v/>
      </c>
      <c r="N333" s="7" t="str">
        <f t="array" ref="N333">IF(M333="","",SUMPRODUCT(($J$11:$J$21=M333)*($K$11:$K$21)))</f>
        <v/>
      </c>
    </row>
    <row r="334" spans="13:14" x14ac:dyDescent="0.2">
      <c r="M334" s="4" t="str">
        <f t="array" ref="M334">INDEX(J:J,MIN(IF(COUNTIF(M$10:M333,$J$11:$J$21)=0,ROW($J$11:$J$21))))&amp;""</f>
        <v/>
      </c>
      <c r="N334" s="7" t="str">
        <f t="array" ref="N334">IF(M334="","",SUMPRODUCT(($J$11:$J$21=M334)*($K$11:$K$21)))</f>
        <v/>
      </c>
    </row>
    <row r="335" spans="13:14" x14ac:dyDescent="0.2">
      <c r="M335" s="4" t="str">
        <f t="array" ref="M335">INDEX(J:J,MIN(IF(COUNTIF(M$10:M334,$J$11:$J$21)=0,ROW($J$11:$J$21))))&amp;""</f>
        <v/>
      </c>
      <c r="N335" s="7" t="str">
        <f t="array" ref="N335">IF(M335="","",SUMPRODUCT(($J$11:$J$21=M335)*($K$11:$K$21)))</f>
        <v/>
      </c>
    </row>
    <row r="336" spans="13:14" x14ac:dyDescent="0.2">
      <c r="M336" s="4" t="str">
        <f t="array" ref="M336">INDEX(J:J,MIN(IF(COUNTIF(M$10:M335,$J$11:$J$21)=0,ROW($J$11:$J$21))))&amp;""</f>
        <v/>
      </c>
      <c r="N336" s="7" t="str">
        <f t="array" ref="N336">IF(M336="","",SUMPRODUCT(($J$11:$J$21=M336)*($K$11:$K$21)))</f>
        <v/>
      </c>
    </row>
    <row r="337" spans="13:14" x14ac:dyDescent="0.2">
      <c r="M337" s="4" t="str">
        <f t="array" ref="M337">INDEX(J:J,MIN(IF(COUNTIF(M$10:M336,$J$11:$J$21)=0,ROW($J$11:$J$21))))&amp;""</f>
        <v/>
      </c>
      <c r="N337" s="7" t="str">
        <f t="array" ref="N337">IF(M337="","",SUMPRODUCT(($J$11:$J$21=M337)*($K$11:$K$21)))</f>
        <v/>
      </c>
    </row>
    <row r="338" spans="13:14" x14ac:dyDescent="0.2">
      <c r="M338" s="4" t="str">
        <f t="array" ref="M338">INDEX(J:J,MIN(IF(COUNTIF(M$10:M337,$J$11:$J$21)=0,ROW($J$11:$J$21))))&amp;""</f>
        <v/>
      </c>
      <c r="N338" s="7" t="str">
        <f t="array" ref="N338">IF(M338="","",SUMPRODUCT(($J$11:$J$21=M338)*($K$11:$K$21)))</f>
        <v/>
      </c>
    </row>
    <row r="339" spans="13:14" x14ac:dyDescent="0.2">
      <c r="M339" s="4" t="str">
        <f t="array" ref="M339">INDEX(J:J,MIN(IF(COUNTIF(M$10:M338,$J$11:$J$21)=0,ROW($J$11:$J$21))))&amp;""</f>
        <v/>
      </c>
      <c r="N339" s="7" t="str">
        <f t="array" ref="N339">IF(M339="","",SUMPRODUCT(($J$11:$J$21=M339)*($K$11:$K$21)))</f>
        <v/>
      </c>
    </row>
    <row r="340" spans="13:14" x14ac:dyDescent="0.2">
      <c r="M340" s="4" t="str">
        <f t="array" ref="M340">INDEX(J:J,MIN(IF(COUNTIF(M$10:M339,$J$11:$J$21)=0,ROW($J$11:$J$21))))&amp;""</f>
        <v/>
      </c>
      <c r="N340" s="7" t="str">
        <f t="array" ref="N340">IF(M340="","",SUMPRODUCT(($J$11:$J$21=M340)*($K$11:$K$21)))</f>
        <v/>
      </c>
    </row>
    <row r="341" spans="13:14" x14ac:dyDescent="0.2">
      <c r="M341" s="4" t="str">
        <f t="array" ref="M341">INDEX(J:J,MIN(IF(COUNTIF(M$10:M340,$J$11:$J$21)=0,ROW($J$11:$J$21))))&amp;""</f>
        <v/>
      </c>
      <c r="N341" s="7" t="str">
        <f t="array" ref="N341">IF(M341="","",SUMPRODUCT(($J$11:$J$21=M341)*($K$11:$K$21)))</f>
        <v/>
      </c>
    </row>
    <row r="342" spans="13:14" x14ac:dyDescent="0.2">
      <c r="M342" s="4" t="str">
        <f t="array" ref="M342">INDEX(J:J,MIN(IF(COUNTIF(M$10:M341,$J$11:$J$21)=0,ROW($J$11:$J$21))))&amp;""</f>
        <v/>
      </c>
      <c r="N342" s="7" t="str">
        <f t="array" ref="N342">IF(M342="","",SUMPRODUCT(($J$11:$J$21=M342)*($K$11:$K$21)))</f>
        <v/>
      </c>
    </row>
    <row r="343" spans="13:14" x14ac:dyDescent="0.2">
      <c r="M343" s="4" t="str">
        <f t="array" ref="M343">INDEX(J:J,MIN(IF(COUNTIF(M$10:M342,$J$11:$J$21)=0,ROW($J$11:$J$21))))&amp;""</f>
        <v/>
      </c>
      <c r="N343" s="7" t="str">
        <f t="array" ref="N343">IF(M343="","",SUMPRODUCT(($J$11:$J$21=M343)*($K$11:$K$21)))</f>
        <v/>
      </c>
    </row>
    <row r="344" spans="13:14" x14ac:dyDescent="0.2">
      <c r="M344" s="4" t="str">
        <f t="array" ref="M344">INDEX(J:J,MIN(IF(COUNTIF(M$10:M343,$J$11:$J$21)=0,ROW($J$11:$J$21))))&amp;""</f>
        <v/>
      </c>
      <c r="N344" s="7" t="str">
        <f t="array" ref="N344">IF(M344="","",SUMPRODUCT(($J$11:$J$21=M344)*($K$11:$K$21)))</f>
        <v/>
      </c>
    </row>
    <row r="345" spans="13:14" x14ac:dyDescent="0.2">
      <c r="M345" s="4" t="str">
        <f t="array" ref="M345">INDEX(J:J,MIN(IF(COUNTIF(M$10:M344,$J$11:$J$21)=0,ROW($J$11:$J$21))))&amp;""</f>
        <v/>
      </c>
      <c r="N345" s="7" t="str">
        <f t="array" ref="N345">IF(M345="","",SUMPRODUCT(($J$11:$J$21=M345)*($K$11:$K$21)))</f>
        <v/>
      </c>
    </row>
    <row r="346" spans="13:14" x14ac:dyDescent="0.2">
      <c r="M346" s="4" t="str">
        <f t="array" ref="M346">INDEX(J:J,MIN(IF(COUNTIF(M$10:M345,$J$11:$J$21)=0,ROW($J$11:$J$21))))&amp;""</f>
        <v/>
      </c>
      <c r="N346" s="7" t="str">
        <f t="array" ref="N346">IF(M346="","",SUMPRODUCT(($J$11:$J$21=M346)*($K$11:$K$21)))</f>
        <v/>
      </c>
    </row>
    <row r="347" spans="13:14" x14ac:dyDescent="0.2">
      <c r="M347" s="4" t="str">
        <f t="array" ref="M347">INDEX(J:J,MIN(IF(COUNTIF(M$10:M346,$J$11:$J$21)=0,ROW($J$11:$J$21))))&amp;""</f>
        <v/>
      </c>
      <c r="N347" s="7" t="str">
        <f t="array" ref="N347">IF(M347="","",SUMPRODUCT(($J$11:$J$21=M347)*($K$11:$K$21)))</f>
        <v/>
      </c>
    </row>
    <row r="348" spans="13:14" x14ac:dyDescent="0.2">
      <c r="M348" s="4" t="str">
        <f t="array" ref="M348">INDEX(J:J,MIN(IF(COUNTIF(M$10:M347,$J$11:$J$21)=0,ROW($J$11:$J$21))))&amp;""</f>
        <v/>
      </c>
      <c r="N348" s="7" t="str">
        <f t="array" ref="N348">IF(M348="","",SUMPRODUCT(($J$11:$J$21=M348)*($K$11:$K$21)))</f>
        <v/>
      </c>
    </row>
    <row r="349" spans="13:14" x14ac:dyDescent="0.2">
      <c r="M349" s="4" t="str">
        <f t="array" ref="M349">INDEX(J:J,MIN(IF(COUNTIF(M$10:M348,$J$11:$J$21)=0,ROW($J$11:$J$21))))&amp;""</f>
        <v/>
      </c>
      <c r="N349" s="7" t="str">
        <f t="array" ref="N349">IF(M349="","",SUMPRODUCT(($J$11:$J$21=M349)*($K$11:$K$21)))</f>
        <v/>
      </c>
    </row>
    <row r="350" spans="13:14" x14ac:dyDescent="0.2">
      <c r="M350" s="4" t="str">
        <f t="array" ref="M350">INDEX(J:J,MIN(IF(COUNTIF(M$10:M349,$J$11:$J$21)=0,ROW($J$11:$J$21))))&amp;""</f>
        <v/>
      </c>
      <c r="N350" s="7" t="str">
        <f t="array" ref="N350">IF(M350="","",SUMPRODUCT(($J$11:$J$21=M350)*($K$11:$K$21)))</f>
        <v/>
      </c>
    </row>
    <row r="351" spans="13:14" x14ac:dyDescent="0.2">
      <c r="M351" s="4" t="str">
        <f t="array" ref="M351">INDEX(J:J,MIN(IF(COUNTIF(M$10:M350,$J$11:$J$21)=0,ROW($J$11:$J$21))))&amp;""</f>
        <v/>
      </c>
      <c r="N351" s="7" t="str">
        <f t="array" ref="N351">IF(M351="","",SUMPRODUCT(($J$11:$J$21=M351)*($K$11:$K$21)))</f>
        <v/>
      </c>
    </row>
    <row r="352" spans="13:14" x14ac:dyDescent="0.2">
      <c r="M352" s="4" t="str">
        <f t="array" ref="M352">INDEX(J:J,MIN(IF(COUNTIF(M$10:M351,$J$11:$J$21)=0,ROW($J$11:$J$21))))&amp;""</f>
        <v/>
      </c>
      <c r="N352" s="7" t="str">
        <f t="array" ref="N352">IF(M352="","",SUMPRODUCT(($J$11:$J$21=M352)*($K$11:$K$21)))</f>
        <v/>
      </c>
    </row>
    <row r="353" spans="13:14" x14ac:dyDescent="0.2">
      <c r="M353" s="4" t="str">
        <f t="array" ref="M353">INDEX(J:J,MIN(IF(COUNTIF(M$10:M352,$J$11:$J$21)=0,ROW($J$11:$J$21))))&amp;""</f>
        <v/>
      </c>
      <c r="N353" s="7" t="str">
        <f t="array" ref="N353">IF(M353="","",SUMPRODUCT(($J$11:$J$21=M353)*($K$11:$K$21)))</f>
        <v/>
      </c>
    </row>
    <row r="354" spans="13:14" x14ac:dyDescent="0.2">
      <c r="M354" s="4" t="str">
        <f t="array" ref="M354">INDEX(J:J,MIN(IF(COUNTIF(M$10:M353,$J$11:$J$21)=0,ROW($J$11:$J$21))))&amp;""</f>
        <v/>
      </c>
      <c r="N354" s="7" t="str">
        <f t="array" ref="N354">IF(M354="","",SUMPRODUCT(($J$11:$J$21=M354)*($K$11:$K$21)))</f>
        <v/>
      </c>
    </row>
    <row r="355" spans="13:14" x14ac:dyDescent="0.2">
      <c r="M355" s="4" t="str">
        <f t="array" ref="M355">INDEX(J:J,MIN(IF(COUNTIF(M$10:M354,$J$11:$J$21)=0,ROW($J$11:$J$21))))&amp;""</f>
        <v/>
      </c>
      <c r="N355" s="7" t="str">
        <f t="array" ref="N355">IF(M355="","",SUMPRODUCT(($J$11:$J$21=M355)*($K$11:$K$21)))</f>
        <v/>
      </c>
    </row>
    <row r="356" spans="13:14" x14ac:dyDescent="0.2">
      <c r="M356" s="4" t="str">
        <f t="array" ref="M356">INDEX(J:J,MIN(IF(COUNTIF(M$10:M355,$J$11:$J$21)=0,ROW($J$11:$J$21))))&amp;""</f>
        <v/>
      </c>
      <c r="N356" s="7" t="str">
        <f t="array" ref="N356">IF(M356="","",SUMPRODUCT(($J$11:$J$21=M356)*($K$11:$K$21)))</f>
        <v/>
      </c>
    </row>
    <row r="357" spans="13:14" x14ac:dyDescent="0.2">
      <c r="M357" s="4" t="str">
        <f t="array" ref="M357">INDEX(J:J,MIN(IF(COUNTIF(M$10:M356,$J$11:$J$21)=0,ROW($J$11:$J$21))))&amp;""</f>
        <v/>
      </c>
      <c r="N357" s="7" t="str">
        <f t="array" ref="N357">IF(M357="","",SUMPRODUCT(($J$11:$J$21=M357)*($K$11:$K$21)))</f>
        <v/>
      </c>
    </row>
    <row r="358" spans="13:14" x14ac:dyDescent="0.2">
      <c r="M358" s="4" t="str">
        <f t="array" ref="M358">INDEX(J:J,MIN(IF(COUNTIF(M$10:M357,$J$11:$J$21)=0,ROW($J$11:$J$21))))&amp;""</f>
        <v/>
      </c>
      <c r="N358" s="7" t="str">
        <f t="array" ref="N358">IF(M358="","",SUMPRODUCT(($J$11:$J$21=M358)*($K$11:$K$21)))</f>
        <v/>
      </c>
    </row>
    <row r="359" spans="13:14" x14ac:dyDescent="0.2">
      <c r="M359" s="4" t="str">
        <f t="array" ref="M359">INDEX(J:J,MIN(IF(COUNTIF(M$10:M358,$J$11:$J$21)=0,ROW($J$11:$J$21))))&amp;""</f>
        <v/>
      </c>
      <c r="N359" s="7" t="str">
        <f t="array" ref="N359">IF(M359="","",SUMPRODUCT(($J$11:$J$21=M359)*($K$11:$K$21)))</f>
        <v/>
      </c>
    </row>
    <row r="360" spans="13:14" x14ac:dyDescent="0.2">
      <c r="M360" s="4" t="str">
        <f t="array" ref="M360">INDEX(J:J,MIN(IF(COUNTIF(M$10:M359,$J$11:$J$21)=0,ROW($J$11:$J$21))))&amp;""</f>
        <v/>
      </c>
      <c r="N360" s="7" t="str">
        <f t="array" ref="N360">IF(M360="","",SUMPRODUCT(($J$11:$J$21=M360)*($K$11:$K$21)))</f>
        <v/>
      </c>
    </row>
    <row r="361" spans="13:14" x14ac:dyDescent="0.2">
      <c r="M361" s="4" t="str">
        <f t="array" ref="M361">INDEX(J:J,MIN(IF(COUNTIF(M$10:M360,$J$11:$J$21)=0,ROW($J$11:$J$21))))&amp;""</f>
        <v/>
      </c>
      <c r="N361" s="7" t="str">
        <f t="array" ref="N361">IF(M361="","",SUMPRODUCT(($J$11:$J$21=M361)*($K$11:$K$21)))</f>
        <v/>
      </c>
    </row>
    <row r="362" spans="13:14" x14ac:dyDescent="0.2">
      <c r="M362" s="4" t="str">
        <f t="array" ref="M362">INDEX(J:J,MIN(IF(COUNTIF(M$10:M361,$J$11:$J$21)=0,ROW($J$11:$J$21))))&amp;""</f>
        <v/>
      </c>
      <c r="N362" s="7" t="str">
        <f t="array" ref="N362">IF(M362="","",SUMPRODUCT(($J$11:$J$21=M362)*($K$11:$K$21)))</f>
        <v/>
      </c>
    </row>
    <row r="363" spans="13:14" x14ac:dyDescent="0.2">
      <c r="M363" s="4" t="str">
        <f t="array" ref="M363">INDEX(J:J,MIN(IF(COUNTIF(M$10:M362,$J$11:$J$21)=0,ROW($J$11:$J$21))))&amp;""</f>
        <v/>
      </c>
      <c r="N363" s="7" t="str">
        <f t="array" ref="N363">IF(M363="","",SUMPRODUCT(($J$11:$J$21=M363)*($K$11:$K$21)))</f>
        <v/>
      </c>
    </row>
    <row r="364" spans="13:14" x14ac:dyDescent="0.2">
      <c r="M364" s="4" t="str">
        <f t="array" ref="M364">INDEX(J:J,MIN(IF(COUNTIF(M$10:M363,$J$11:$J$21)=0,ROW($J$11:$J$21))))&amp;""</f>
        <v/>
      </c>
      <c r="N364" s="7" t="str">
        <f t="array" ref="N364">IF(M364="","",SUMPRODUCT(($J$11:$J$21=M364)*($K$11:$K$21)))</f>
        <v/>
      </c>
    </row>
    <row r="365" spans="13:14" x14ac:dyDescent="0.2">
      <c r="M365" s="4" t="str">
        <f t="array" ref="M365">INDEX(J:J,MIN(IF(COUNTIF(M$10:M364,$J$11:$J$21)=0,ROW($J$11:$J$21))))&amp;""</f>
        <v/>
      </c>
      <c r="N365" s="7" t="str">
        <f t="array" ref="N365">IF(M365="","",SUMPRODUCT(($J$11:$J$21=M365)*($K$11:$K$21)))</f>
        <v/>
      </c>
    </row>
    <row r="366" spans="13:14" x14ac:dyDescent="0.2">
      <c r="M366" s="4" t="str">
        <f t="array" ref="M366">INDEX(J:J,MIN(IF(COUNTIF(M$10:M365,$J$11:$J$21)=0,ROW($J$11:$J$21))))&amp;""</f>
        <v/>
      </c>
      <c r="N366" s="7" t="str">
        <f t="array" ref="N366">IF(M366="","",SUMPRODUCT(($J$11:$J$21=M366)*($K$11:$K$21)))</f>
        <v/>
      </c>
    </row>
    <row r="367" spans="13:14" x14ac:dyDescent="0.2">
      <c r="M367" s="4" t="str">
        <f t="array" ref="M367">INDEX(J:J,MIN(IF(COUNTIF(M$10:M366,$J$11:$J$21)=0,ROW($J$11:$J$21))))&amp;""</f>
        <v/>
      </c>
      <c r="N367" s="7" t="str">
        <f t="array" ref="N367">IF(M367="","",SUMPRODUCT(($J$11:$J$21=M367)*($K$11:$K$21)))</f>
        <v/>
      </c>
    </row>
    <row r="368" spans="13:14" x14ac:dyDescent="0.2">
      <c r="M368" s="4" t="str">
        <f t="array" ref="M368">INDEX(J:J,MIN(IF(COUNTIF(M$10:M367,$J$11:$J$21)=0,ROW($J$11:$J$21))))&amp;""</f>
        <v/>
      </c>
      <c r="N368" s="7" t="str">
        <f t="array" ref="N368">IF(M368="","",SUMPRODUCT(($J$11:$J$21=M368)*($K$11:$K$21)))</f>
        <v/>
      </c>
    </row>
    <row r="369" spans="13:14" x14ac:dyDescent="0.2">
      <c r="M369" s="4" t="str">
        <f t="array" ref="M369">INDEX(J:J,MIN(IF(COUNTIF(M$10:M368,$J$11:$J$21)=0,ROW($J$11:$J$21))))&amp;""</f>
        <v/>
      </c>
      <c r="N369" s="7" t="str">
        <f t="array" ref="N369">IF(M369="","",SUMPRODUCT(($J$11:$J$21=M369)*($K$11:$K$21)))</f>
        <v/>
      </c>
    </row>
    <row r="370" spans="13:14" x14ac:dyDescent="0.2">
      <c r="M370" s="4" t="str">
        <f t="array" ref="M370">INDEX(J:J,MIN(IF(COUNTIF(M$10:M369,$J$11:$J$21)=0,ROW($J$11:$J$21))))&amp;""</f>
        <v/>
      </c>
      <c r="N370" s="7" t="str">
        <f t="array" ref="N370">IF(M370="","",SUMPRODUCT(($J$11:$J$21=M370)*($K$11:$K$21)))</f>
        <v/>
      </c>
    </row>
    <row r="371" spans="13:14" x14ac:dyDescent="0.2">
      <c r="M371" s="4" t="str">
        <f t="array" ref="M371">INDEX(J:J,MIN(IF(COUNTIF(M$10:M370,$J$11:$J$21)=0,ROW($J$11:$J$21))))&amp;""</f>
        <v/>
      </c>
      <c r="N371" s="7" t="str">
        <f t="array" ref="N371">IF(M371="","",SUMPRODUCT(($J$11:$J$21=M371)*($K$11:$K$21)))</f>
        <v/>
      </c>
    </row>
    <row r="372" spans="13:14" x14ac:dyDescent="0.2">
      <c r="M372" s="4" t="str">
        <f t="array" ref="M372">INDEX(J:J,MIN(IF(COUNTIF(M$10:M371,$J$11:$J$21)=0,ROW($J$11:$J$21))))&amp;""</f>
        <v/>
      </c>
      <c r="N372" s="7" t="str">
        <f t="array" ref="N372">IF(M372="","",SUMPRODUCT(($J$11:$J$21=M372)*($K$11:$K$21)))</f>
        <v/>
      </c>
    </row>
    <row r="373" spans="13:14" x14ac:dyDescent="0.2">
      <c r="M373" s="4" t="str">
        <f t="array" ref="M373">INDEX(J:J,MIN(IF(COUNTIF(M$10:M372,$J$11:$J$21)=0,ROW($J$11:$J$21))))&amp;""</f>
        <v/>
      </c>
      <c r="N373" s="7" t="str">
        <f t="array" ref="N373">IF(M373="","",SUMPRODUCT(($J$11:$J$21=M373)*($K$11:$K$21)))</f>
        <v/>
      </c>
    </row>
    <row r="374" spans="13:14" x14ac:dyDescent="0.2">
      <c r="M374" s="4" t="str">
        <f t="array" ref="M374">INDEX(J:J,MIN(IF(COUNTIF(M$10:M373,$J$11:$J$21)=0,ROW($J$11:$J$21))))&amp;""</f>
        <v/>
      </c>
      <c r="N374" s="7" t="str">
        <f t="array" ref="N374">IF(M374="","",SUMPRODUCT(($J$11:$J$21=M374)*($K$11:$K$21)))</f>
        <v/>
      </c>
    </row>
    <row r="375" spans="13:14" x14ac:dyDescent="0.2">
      <c r="M375" s="4" t="str">
        <f t="array" ref="M375">INDEX(J:J,MIN(IF(COUNTIF(M$10:M374,$J$11:$J$21)=0,ROW($J$11:$J$21))))&amp;""</f>
        <v/>
      </c>
      <c r="N375" s="7" t="str">
        <f t="array" ref="N375">IF(M375="","",SUMPRODUCT(($J$11:$J$21=M375)*($K$11:$K$21)))</f>
        <v/>
      </c>
    </row>
    <row r="376" spans="13:14" x14ac:dyDescent="0.2">
      <c r="M376" s="4" t="str">
        <f t="array" ref="M376">INDEX(J:J,MIN(IF(COUNTIF(M$10:M375,$J$11:$J$21)=0,ROW($J$11:$J$21))))&amp;""</f>
        <v/>
      </c>
      <c r="N376" s="7" t="str">
        <f t="array" ref="N376">IF(M376="","",SUMPRODUCT(($J$11:$J$21=M376)*($K$11:$K$21)))</f>
        <v/>
      </c>
    </row>
    <row r="377" spans="13:14" x14ac:dyDescent="0.2">
      <c r="M377" s="4" t="str">
        <f t="array" ref="M377">INDEX(J:J,MIN(IF(COUNTIF(M$10:M376,$J$11:$J$21)=0,ROW($J$11:$J$21))))&amp;""</f>
        <v/>
      </c>
      <c r="N377" s="7" t="str">
        <f t="array" ref="N377">IF(M377="","",SUMPRODUCT(($J$11:$J$21=M377)*($K$11:$K$21)))</f>
        <v/>
      </c>
    </row>
    <row r="378" spans="13:14" x14ac:dyDescent="0.2">
      <c r="M378" s="4" t="str">
        <f t="array" ref="M378">INDEX(J:J,MIN(IF(COUNTIF(M$10:M377,$J$11:$J$21)=0,ROW($J$11:$J$21))))&amp;""</f>
        <v/>
      </c>
      <c r="N378" s="7" t="str">
        <f t="array" ref="N378">IF(M378="","",SUMPRODUCT(($J$11:$J$21=M378)*($K$11:$K$21)))</f>
        <v/>
      </c>
    </row>
    <row r="379" spans="13:14" x14ac:dyDescent="0.2">
      <c r="M379" s="4" t="str">
        <f t="array" ref="M379">INDEX(J:J,MIN(IF(COUNTIF(M$10:M378,$J$11:$J$21)=0,ROW($J$11:$J$21))))&amp;""</f>
        <v/>
      </c>
      <c r="N379" s="7" t="str">
        <f t="array" ref="N379">IF(M379="","",SUMPRODUCT(($J$11:$J$21=M379)*($K$11:$K$21)))</f>
        <v/>
      </c>
    </row>
  </sheetData>
  <dataConsolidate>
    <dataRefs count="1">
      <dataRef ref="I11:J15" sheet="Feuil de calcul" r:id="rId1"/>
    </dataRefs>
  </dataConsolidate>
  <mergeCells count="2">
    <mergeCell ref="B5:G5"/>
    <mergeCell ref="B6:G6"/>
  </mergeCells>
  <pageMargins left="0.7" right="0.7" top="0.75" bottom="0.75" header="0.3" footer="0.3"/>
  <pageSetup paperSize="9" orientation="portrait" horizontalDpi="200" verticalDpi="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 de 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</dc:creator>
  <cp:lastModifiedBy>Maël</cp:lastModifiedBy>
  <dcterms:created xsi:type="dcterms:W3CDTF">2017-07-12T15:46:28Z</dcterms:created>
  <dcterms:modified xsi:type="dcterms:W3CDTF">2017-07-12T15:52:41Z</dcterms:modified>
</cp:coreProperties>
</file>