
<file path=[Content_Types].xml><?xml version="1.0" encoding="utf-8"?>
<Types xmlns="http://schemas.openxmlformats.org/package/2006/content-types">
  <Default Extension="bin" ContentType="application/vnd.openxmlformats-officedocument.spreadsheetml.printerSettings"/>
  <Default Extension="png" ContentType="image/png"/>
  <Default Extension="svg" ContentType="image/svg+xml"/>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5" rupBuild="18827" codeName="{37B6ACAC-4A07-160E-37E0-EFA003358AD4}"/>
  <workbookPr codeName="ThisWorkbook" hidePivotFieldList="1" defaultThemeVersion="166925"/>
  <mc:AlternateContent xmlns:mc="http://schemas.openxmlformats.org/markup-compatibility/2006">
    <mc:Choice Requires="x15">
      <x15ac:absPath xmlns:x15ac="http://schemas.microsoft.com/office/spreadsheetml/2010/11/ac" url="D:\"/>
    </mc:Choice>
  </mc:AlternateContent>
  <bookViews>
    <workbookView xWindow="0" yWindow="420" windowWidth="13920" windowHeight="7905" tabRatio="593" xr2:uid="{00000000-000D-0000-FFFF-FFFF00000000}"/>
  </bookViews>
  <sheets>
    <sheet name="saisie" sheetId="20" r:id="rId1"/>
    <sheet name="SUIVI" sheetId="1" r:id="rId2"/>
  </sheets>
  <calcPr calcId="171027"/>
  <pivotCaches>
    <pivotCache cacheId="0" r:id="rId3"/>
  </pivotCaches>
  <fileRecoveryPr autoRecover="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12" i="20" l="1"/>
  <c r="C51" i="20"/>
  <c r="E16" i="20" l="1"/>
</calcChain>
</file>

<file path=xl/sharedStrings.xml><?xml version="1.0" encoding="utf-8"?>
<sst xmlns="http://schemas.openxmlformats.org/spreadsheetml/2006/main" count="78" uniqueCount="40">
  <si>
    <t xml:space="preserve">up </t>
  </si>
  <si>
    <t>n°</t>
  </si>
  <si>
    <t>gisement</t>
  </si>
  <si>
    <t>Localisation</t>
  </si>
  <si>
    <t>designation</t>
  </si>
  <si>
    <t>L</t>
  </si>
  <si>
    <t>h</t>
  </si>
  <si>
    <t>type</t>
  </si>
  <si>
    <t>Monteur</t>
  </si>
  <si>
    <t>Charge</t>
  </si>
  <si>
    <t>Montage</t>
  </si>
  <si>
    <t>Démontage</t>
  </si>
  <si>
    <t>Modif</t>
  </si>
  <si>
    <t>reception</t>
  </si>
  <si>
    <t>vent</t>
  </si>
  <si>
    <t xml:space="preserve"> </t>
  </si>
  <si>
    <t>DT</t>
  </si>
  <si>
    <t>Colonne1</t>
  </si>
  <si>
    <t>l2</t>
  </si>
  <si>
    <t>Ecarts</t>
  </si>
  <si>
    <t>Colonne2</t>
  </si>
  <si>
    <t>ecarts</t>
  </si>
  <si>
    <t>risque</t>
  </si>
  <si>
    <t>NDC</t>
  </si>
  <si>
    <t>PLAN</t>
  </si>
  <si>
    <t>mesure secu</t>
  </si>
  <si>
    <t>MOP</t>
  </si>
  <si>
    <t>PHOTOS</t>
  </si>
  <si>
    <t>Contrat</t>
  </si>
  <si>
    <t>MT</t>
  </si>
  <si>
    <t>l</t>
  </si>
  <si>
    <t>Reception</t>
  </si>
  <si>
    <t>Risque</t>
  </si>
  <si>
    <t>Mesure secu</t>
  </si>
  <si>
    <t>Total général</t>
  </si>
  <si>
    <t>Max. de n°</t>
  </si>
  <si>
    <t>Longeur</t>
  </si>
  <si>
    <t>largeur</t>
  </si>
  <si>
    <t>Hauteur</t>
  </si>
  <si>
    <r>
      <t>nom</t>
    </r>
    <r>
      <rPr>
        <b/>
        <sz val="11"/>
        <color rgb="FFFF0000"/>
        <rFont val="Calibri"/>
        <family val="2"/>
        <scheme val="minor"/>
      </rPr>
      <t>(NE PAS REMPLIR)</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</si>
</sst>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3">
    <numFmt numFmtId="44" formatCode="_-* #,##0.00\ &quot;€&quot;_-;\-* #,##0.00\ &quot;€&quot;_-;_-* &quot;-&quot;??\ &quot;€&quot;_-;_-@_-"/>
    <numFmt numFmtId="164" formatCode="dd/mm/yy;@"/>
    <numFmt numFmtId="165" formatCode="_-* #,##0.00\ &quot;F&quot;_-;\-* #,##0.00\ &quot;F&quot;_-;_-* &quot;-&quot;??\ &quot;F&quot;_-;_-@_-"/>
  </numFmts>
  <fonts count="12" x14ac:knownFonts="1">
    <font>
      <sz val="11"/>
      <color theme="1"/>
      <name val="Calibri"/>
      <family val="2"/>
      <scheme val="minor"/>
    </font>
    <font>
      <b/>
      <sz val="11"/>
      <color theme="0"/>
      <name val="Calibri"/>
      <family val="2"/>
      <scheme val="minor"/>
    </font>
    <font>
      <sz val="11"/>
      <color theme="1"/>
      <name val="Calibri"/>
      <family val="2"/>
      <scheme val="minor"/>
    </font>
    <font>
      <b/>
      <sz val="11"/>
      <color theme="0"/>
      <name val="Calibri"/>
      <family val="2"/>
      <scheme val="minor"/>
    </font>
    <font>
      <sz val="36"/>
      <color theme="1"/>
      <name val="Calibri"/>
      <family val="2"/>
      <scheme val="minor"/>
    </font>
    <font>
      <u/>
      <sz val="11"/>
      <color theme="10"/>
      <name val="Calibri"/>
      <family val="2"/>
      <scheme val="minor"/>
    </font>
    <font>
      <sz val="10"/>
      <name val="Arial"/>
      <family val="2"/>
    </font>
    <font>
      <sz val="20"/>
      <color theme="1"/>
      <name val="Calibri"/>
      <family val="2"/>
      <scheme val="minor"/>
    </font>
    <font>
      <sz val="28"/>
      <color theme="1"/>
      <name val="Calibri"/>
      <family val="2"/>
      <scheme val="minor"/>
    </font>
    <font>
      <sz val="10"/>
      <name val="Arial"/>
      <family val="2"/>
    </font>
    <font>
      <sz val="10"/>
      <name val="Arial"/>
      <family val="2"/>
    </font>
    <font>
      <b/>
      <sz val="11"/>
      <color rgb="FFFF0000"/>
      <name val="Calibri"/>
      <family val="2"/>
      <scheme val="minor"/>
    </font>
  </fonts>
  <fills count="9">
    <fill>
      <patternFill patternType="none"/>
    </fill>
    <fill>
      <patternFill patternType="gray125"/>
    </fill>
    <fill>
      <patternFill patternType="solid">
        <fgColor theme="0"/>
        <bgColor indexed="64"/>
      </patternFill>
    </fill>
    <fill>
      <patternFill patternType="solid">
        <fgColor theme="6"/>
        <bgColor theme="6"/>
      </patternFill>
    </fill>
    <fill>
      <patternFill patternType="solid">
        <fgColor rgb="FF0070C0"/>
        <bgColor theme="6"/>
      </patternFill>
    </fill>
    <fill>
      <patternFill patternType="solid">
        <fgColor theme="2" tint="-9.9978637043366805E-2"/>
        <bgColor indexed="64"/>
      </patternFill>
    </fill>
    <fill>
      <patternFill patternType="solid">
        <fgColor theme="8" tint="-0.249977111117893"/>
        <bgColor indexed="64"/>
      </patternFill>
    </fill>
    <fill>
      <patternFill patternType="solid">
        <fgColor rgb="FFFFFF00"/>
        <bgColor rgb="FFFFC000"/>
      </patternFill>
    </fill>
    <fill>
      <patternFill patternType="solid">
        <fgColor theme="2" tint="-9.9978637043366805E-2"/>
        <bgColor theme="6"/>
      </patternFill>
    </fill>
  </fills>
  <borders count="26">
    <border>
      <left/>
      <right/>
      <top/>
      <bottom/>
      <diagonal/>
    </border>
    <border>
      <left style="medium">
        <color indexed="64"/>
      </left>
      <right/>
      <top/>
      <bottom/>
      <diagonal/>
    </border>
    <border>
      <left/>
      <right/>
      <top style="medium">
        <color indexed="64"/>
      </top>
      <bottom style="medium">
        <color indexed="64"/>
      </bottom>
      <diagonal/>
    </border>
    <border>
      <left/>
      <right style="medium">
        <color indexed="64"/>
      </right>
      <top/>
      <bottom/>
      <diagonal/>
    </border>
    <border>
      <left style="thin">
        <color indexed="64"/>
      </left>
      <right/>
      <top/>
      <bottom/>
      <diagonal/>
    </border>
    <border>
      <left/>
      <right style="thin">
        <color indexed="64"/>
      </right>
      <top/>
      <bottom/>
      <diagonal/>
    </border>
    <border>
      <left style="thin">
        <color indexed="64"/>
      </left>
      <right style="thin">
        <color indexed="64"/>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thin">
        <color indexed="64"/>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top style="medium">
        <color indexed="64"/>
      </top>
      <bottom/>
      <diagonal/>
    </border>
    <border>
      <left style="thin">
        <color indexed="64"/>
      </left>
      <right style="medium">
        <color indexed="64"/>
      </right>
      <top style="medium">
        <color indexed="64"/>
      </top>
      <bottom/>
      <diagonal/>
    </border>
    <border>
      <left/>
      <right style="thin">
        <color indexed="64"/>
      </right>
      <top style="medium">
        <color indexed="64"/>
      </top>
      <bottom/>
      <diagonal/>
    </border>
  </borders>
  <cellStyleXfs count="17">
    <xf numFmtId="0" fontId="0" fillId="0" borderId="0"/>
    <xf numFmtId="0" fontId="5" fillId="0" borderId="0" applyNumberFormat="0" applyFill="0" applyBorder="0" applyAlignment="0" applyProtection="0"/>
    <xf numFmtId="0" fontId="6" fillId="0" borderId="0"/>
    <xf numFmtId="0" fontId="9" fillId="0" borderId="0"/>
    <xf numFmtId="44" fontId="9" fillId="0" borderId="0" applyFont="0" applyFill="0" applyBorder="0" applyAlignment="0" applyProtection="0"/>
    <xf numFmtId="0" fontId="10" fillId="0" borderId="0"/>
    <xf numFmtId="44" fontId="6" fillId="0" borderId="0" applyFont="0" applyFill="0" applyBorder="0" applyAlignment="0" applyProtection="0"/>
    <xf numFmtId="44" fontId="6" fillId="0" borderId="0" applyFont="0" applyFill="0" applyBorder="0" applyAlignment="0" applyProtection="0"/>
    <xf numFmtId="44" fontId="6" fillId="0" borderId="0" applyFont="0" applyFill="0" applyBorder="0" applyAlignment="0" applyProtection="0"/>
    <xf numFmtId="44" fontId="6" fillId="0" borderId="0" applyFont="0" applyFill="0" applyBorder="0" applyAlignment="0" applyProtection="0"/>
    <xf numFmtId="165" fontId="6" fillId="0" borderId="0" applyFont="0" applyFill="0" applyBorder="0" applyAlignment="0" applyProtection="0"/>
    <xf numFmtId="44" fontId="6" fillId="0" borderId="0" applyFont="0" applyFill="0" applyBorder="0" applyAlignment="0" applyProtection="0"/>
    <xf numFmtId="0" fontId="2" fillId="0" borderId="0"/>
    <xf numFmtId="0" fontId="2" fillId="0" borderId="0"/>
    <xf numFmtId="0" fontId="2" fillId="0" borderId="0"/>
    <xf numFmtId="9" fontId="6" fillId="0" borderId="0" applyFont="0" applyFill="0" applyBorder="0" applyAlignment="0" applyProtection="0"/>
    <xf numFmtId="0" fontId="6" fillId="0" borderId="0"/>
  </cellStyleXfs>
  <cellXfs count="125">
    <xf numFmtId="0" fontId="0" fillId="0" borderId="0" xfId="0"/>
    <xf numFmtId="14" fontId="0" fillId="0" borderId="0" xfId="0" applyNumberFormat="1"/>
    <xf numFmtId="2" fontId="0" fillId="0" borderId="0" xfId="0" applyNumberFormat="1"/>
    <xf numFmtId="0" fontId="0" fillId="0" borderId="0" xfId="0" applyNumberFormat="1"/>
    <xf numFmtId="0" fontId="0" fillId="0" borderId="0" xfId="0" applyNumberFormat="1" applyFill="1" applyBorder="1"/>
    <xf numFmtId="0" fontId="0" fillId="0" borderId="0" xfId="0" applyFill="1" applyBorder="1"/>
    <xf numFmtId="0" fontId="0" fillId="0" borderId="5" xfId="0" applyBorder="1"/>
    <xf numFmtId="0" fontId="0" fillId="0" borderId="0" xfId="0" applyAlignment="1">
      <alignment horizontal="left"/>
    </xf>
    <xf numFmtId="0" fontId="0" fillId="0" borderId="0" xfId="0" applyFill="1"/>
    <xf numFmtId="14" fontId="0" fillId="0" borderId="0" xfId="0" applyNumberFormat="1" applyFill="1" applyBorder="1"/>
    <xf numFmtId="2" fontId="0" fillId="0" borderId="0" xfId="0" applyNumberFormat="1" applyFill="1" applyBorder="1"/>
    <xf numFmtId="1" fontId="0" fillId="0" borderId="0" xfId="0" applyNumberFormat="1"/>
    <xf numFmtId="1" fontId="0" fillId="0" borderId="0" xfId="0" applyNumberFormat="1" applyFill="1" applyBorder="1"/>
    <xf numFmtId="0" fontId="0" fillId="0" borderId="4" xfId="0" applyBorder="1"/>
    <xf numFmtId="0" fontId="0" fillId="0" borderId="0" xfId="0" applyBorder="1"/>
    <xf numFmtId="0" fontId="0" fillId="0" borderId="0" xfId="0"/>
    <xf numFmtId="0" fontId="0" fillId="0" borderId="6" xfId="0" applyBorder="1"/>
    <xf numFmtId="0" fontId="0" fillId="0" borderId="6" xfId="0" applyNumberFormat="1" applyBorder="1"/>
    <xf numFmtId="2" fontId="0" fillId="0" borderId="6" xfId="0" applyNumberFormat="1" applyBorder="1"/>
    <xf numFmtId="14" fontId="0" fillId="0" borderId="0" xfId="0" applyNumberFormat="1" applyFont="1" applyFill="1" applyBorder="1"/>
    <xf numFmtId="0" fontId="0" fillId="0" borderId="6" xfId="0" applyBorder="1" applyAlignment="1">
      <alignment horizontal="left"/>
    </xf>
    <xf numFmtId="14" fontId="0" fillId="0" borderId="6" xfId="0" applyNumberFormat="1" applyBorder="1"/>
    <xf numFmtId="1" fontId="0" fillId="0" borderId="6" xfId="0" applyNumberFormat="1" applyBorder="1"/>
    <xf numFmtId="0" fontId="0" fillId="0" borderId="0" xfId="0" applyAlignment="1">
      <alignment horizontal="left"/>
    </xf>
    <xf numFmtId="0" fontId="2" fillId="5" borderId="0" xfId="0" applyFont="1" applyFill="1"/>
    <xf numFmtId="0" fontId="2" fillId="2" borderId="12" xfId="0" applyFont="1" applyFill="1" applyBorder="1" applyAlignment="1" applyProtection="1">
      <alignment horizontal="center"/>
      <protection locked="0"/>
    </xf>
    <xf numFmtId="0" fontId="2" fillId="2" borderId="2" xfId="0" applyFont="1" applyFill="1" applyBorder="1" applyAlignment="1" applyProtection="1">
      <alignment horizontal="center"/>
      <protection locked="0"/>
    </xf>
    <xf numFmtId="0" fontId="2" fillId="2" borderId="13" xfId="0" applyFont="1" applyFill="1" applyBorder="1" applyAlignment="1" applyProtection="1">
      <alignment horizontal="center"/>
      <protection locked="0"/>
    </xf>
    <xf numFmtId="0" fontId="3" fillId="4" borderId="11" xfId="0" applyFont="1" applyFill="1" applyBorder="1"/>
    <xf numFmtId="0" fontId="3" fillId="4" borderId="12" xfId="0" applyFont="1" applyFill="1" applyBorder="1" applyAlignment="1">
      <alignment horizontal="center"/>
    </xf>
    <xf numFmtId="0" fontId="3" fillId="4" borderId="11" xfId="0" applyFont="1" applyFill="1" applyBorder="1" applyAlignment="1">
      <alignment horizontal="center"/>
    </xf>
    <xf numFmtId="0" fontId="3" fillId="4" borderId="7" xfId="0" applyFont="1" applyFill="1" applyBorder="1"/>
    <xf numFmtId="0" fontId="3" fillId="4" borderId="8" xfId="0" applyFont="1" applyFill="1" applyBorder="1"/>
    <xf numFmtId="0" fontId="3" fillId="4" borderId="9" xfId="0" applyFont="1" applyFill="1" applyBorder="1"/>
    <xf numFmtId="164" fontId="2" fillId="2" borderId="11" xfId="0" applyNumberFormat="1" applyFont="1" applyFill="1" applyBorder="1" applyProtection="1">
      <protection locked="0"/>
    </xf>
    <xf numFmtId="1" fontId="2" fillId="2" borderId="11" xfId="0" applyNumberFormat="1" applyFont="1" applyFill="1" applyBorder="1" applyProtection="1">
      <protection locked="0"/>
    </xf>
    <xf numFmtId="0" fontId="0" fillId="2" borderId="12" xfId="0" applyNumberFormat="1" applyFont="1" applyFill="1" applyBorder="1" applyAlignment="1" applyProtection="1">
      <alignment horizontal="center"/>
      <protection locked="0"/>
    </xf>
    <xf numFmtId="0" fontId="4" fillId="0" borderId="0" xfId="0" applyFont="1" applyFill="1" applyBorder="1" applyAlignment="1">
      <alignment horizontal="center" vertical="center"/>
    </xf>
    <xf numFmtId="0" fontId="5" fillId="0" borderId="0" xfId="1"/>
    <xf numFmtId="0" fontId="0" fillId="2" borderId="11" xfId="0" applyFont="1" applyFill="1" applyBorder="1" applyProtection="1">
      <protection locked="0"/>
    </xf>
    <xf numFmtId="0" fontId="0" fillId="2" borderId="12" xfId="0" applyFont="1" applyFill="1" applyBorder="1" applyAlignment="1" applyProtection="1">
      <alignment horizontal="center"/>
      <protection locked="0"/>
    </xf>
    <xf numFmtId="0" fontId="0" fillId="2" borderId="11" xfId="0" applyNumberFormat="1" applyFont="1" applyFill="1" applyBorder="1" applyProtection="1">
      <protection locked="0"/>
    </xf>
    <xf numFmtId="0" fontId="0" fillId="2" borderId="12" xfId="0" applyFont="1" applyFill="1" applyBorder="1" applyAlignment="1" applyProtection="1">
      <alignment horizontal="left"/>
      <protection locked="0"/>
    </xf>
    <xf numFmtId="0" fontId="2" fillId="5" borderId="4" xfId="0" applyFont="1" applyFill="1" applyBorder="1" applyAlignment="1" applyProtection="1">
      <alignment horizontal="center"/>
    </xf>
    <xf numFmtId="0" fontId="2" fillId="5" borderId="0" xfId="0" applyFont="1" applyFill="1" applyBorder="1" applyAlignment="1" applyProtection="1">
      <alignment horizontal="center"/>
    </xf>
    <xf numFmtId="0" fontId="0" fillId="0" borderId="0" xfId="0" applyFont="1" applyFill="1" applyBorder="1"/>
    <xf numFmtId="0" fontId="7" fillId="2" borderId="13" xfId="0" applyFont="1" applyFill="1" applyBorder="1" applyAlignment="1" applyProtection="1">
      <alignment horizontal="center"/>
      <protection locked="0"/>
    </xf>
    <xf numFmtId="0" fontId="5" fillId="5" borderId="0" xfId="1" applyFill="1"/>
    <xf numFmtId="164" fontId="0" fillId="2" borderId="11" xfId="0" applyNumberFormat="1" applyFont="1" applyFill="1" applyBorder="1" applyProtection="1">
      <protection locked="0"/>
    </xf>
    <xf numFmtId="0" fontId="0" fillId="2" borderId="11" xfId="0" applyFont="1" applyFill="1" applyBorder="1" applyAlignment="1" applyProtection="1">
      <alignment horizontal="left"/>
      <protection locked="0"/>
    </xf>
    <xf numFmtId="1" fontId="0" fillId="2" borderId="12" xfId="0" applyNumberFormat="1" applyFont="1" applyFill="1" applyBorder="1" applyAlignment="1" applyProtection="1">
      <alignment horizontal="center"/>
      <protection locked="0"/>
    </xf>
    <xf numFmtId="0" fontId="0" fillId="2" borderId="11" xfId="0" applyFont="1" applyFill="1" applyBorder="1" applyAlignment="1" applyProtection="1">
      <alignment horizontal="right"/>
      <protection locked="0"/>
    </xf>
    <xf numFmtId="14" fontId="4" fillId="0" borderId="0" xfId="0" applyNumberFormat="1" applyFont="1" applyFill="1" applyBorder="1" applyAlignment="1">
      <alignment horizontal="center" vertical="center"/>
    </xf>
    <xf numFmtId="2" fontId="0" fillId="0" borderId="0" xfId="0" applyNumberFormat="1" applyFont="1" applyFill="1" applyBorder="1"/>
    <xf numFmtId="0" fontId="0" fillId="0" borderId="0" xfId="0" applyFont="1" applyFill="1" applyBorder="1" applyAlignment="1">
      <alignment horizontal="left"/>
    </xf>
    <xf numFmtId="1" fontId="0" fillId="0" borderId="0" xfId="0" applyNumberFormat="1" applyFont="1" applyFill="1" applyBorder="1"/>
    <xf numFmtId="2" fontId="0" fillId="2" borderId="11" xfId="0" applyNumberFormat="1" applyFont="1" applyFill="1" applyBorder="1" applyProtection="1">
      <protection locked="0"/>
    </xf>
    <xf numFmtId="0" fontId="0" fillId="0" borderId="0" xfId="0" applyFont="1" applyBorder="1"/>
    <xf numFmtId="0" fontId="2" fillId="5" borderId="4" xfId="0" applyFont="1" applyFill="1" applyBorder="1" applyAlignment="1" applyProtection="1">
      <protection locked="0"/>
    </xf>
    <xf numFmtId="0" fontId="1" fillId="4" borderId="7" xfId="0" applyFont="1" applyFill="1" applyBorder="1"/>
    <xf numFmtId="2" fontId="1" fillId="4" borderId="7" xfId="0" applyNumberFormat="1" applyFont="1" applyFill="1" applyBorder="1"/>
    <xf numFmtId="2" fontId="1" fillId="4" borderId="8" xfId="0" applyNumberFormat="1" applyFont="1" applyFill="1" applyBorder="1"/>
    <xf numFmtId="2" fontId="1" fillId="4" borderId="9" xfId="0" applyNumberFormat="1" applyFont="1" applyFill="1" applyBorder="1"/>
    <xf numFmtId="0" fontId="0" fillId="5" borderId="0" xfId="0" applyFont="1" applyFill="1"/>
    <xf numFmtId="0" fontId="0" fillId="7" borderId="0" xfId="0" applyFont="1" applyFill="1" applyBorder="1"/>
    <xf numFmtId="0" fontId="0" fillId="2" borderId="11" xfId="0" applyFont="1" applyFill="1" applyBorder="1" applyAlignment="1" applyProtection="1">
      <alignment horizontal="center"/>
      <protection locked="0"/>
    </xf>
    <xf numFmtId="0" fontId="5" fillId="2" borderId="0" xfId="1" applyFill="1" applyBorder="1" applyProtection="1">
      <protection locked="0"/>
    </xf>
    <xf numFmtId="0" fontId="5" fillId="0" borderId="0" xfId="1" applyBorder="1"/>
    <xf numFmtId="0" fontId="3" fillId="4" borderId="10" xfId="0" applyFont="1" applyFill="1" applyBorder="1"/>
    <xf numFmtId="0" fontId="0" fillId="0" borderId="0" xfId="0" applyProtection="1">
      <protection locked="0"/>
    </xf>
    <xf numFmtId="0" fontId="2" fillId="5" borderId="0" xfId="0" applyFont="1" applyFill="1" applyProtection="1">
      <protection locked="0"/>
    </xf>
    <xf numFmtId="0" fontId="1" fillId="3" borderId="21" xfId="0" applyFont="1" applyFill="1" applyBorder="1" applyProtection="1">
      <protection locked="0"/>
    </xf>
    <xf numFmtId="0" fontId="1" fillId="3" borderId="22" xfId="0" applyFont="1" applyFill="1" applyBorder="1" applyProtection="1">
      <protection locked="0"/>
    </xf>
    <xf numFmtId="0" fontId="1" fillId="3" borderId="23" xfId="0" applyNumberFormat="1" applyFont="1" applyFill="1" applyBorder="1" applyProtection="1">
      <protection locked="0"/>
    </xf>
    <xf numFmtId="0" fontId="1" fillId="3" borderId="14" xfId="0" applyFont="1" applyFill="1" applyBorder="1" applyProtection="1">
      <protection locked="0"/>
    </xf>
    <xf numFmtId="0" fontId="1" fillId="3" borderId="22" xfId="0" applyFont="1" applyFill="1" applyBorder="1" applyAlignment="1" applyProtection="1">
      <alignment horizontal="left"/>
      <protection locked="0"/>
    </xf>
    <xf numFmtId="14" fontId="1" fillId="3" borderId="22" xfId="0" applyNumberFormat="1" applyFont="1" applyFill="1" applyBorder="1" applyProtection="1">
      <protection locked="0"/>
    </xf>
    <xf numFmtId="2" fontId="1" fillId="3" borderId="22" xfId="0" applyNumberFormat="1" applyFont="1" applyFill="1" applyBorder="1" applyProtection="1">
      <protection locked="0"/>
    </xf>
    <xf numFmtId="2" fontId="1" fillId="3" borderId="24" xfId="0" applyNumberFormat="1" applyFont="1" applyFill="1" applyBorder="1" applyProtection="1">
      <protection locked="0"/>
    </xf>
    <xf numFmtId="2" fontId="1" fillId="3" borderId="25" xfId="0" applyNumberFormat="1" applyFont="1" applyFill="1" applyBorder="1" applyProtection="1">
      <protection locked="0"/>
    </xf>
    <xf numFmtId="1" fontId="1" fillId="3" borderId="22" xfId="0" applyNumberFormat="1" applyFont="1" applyFill="1" applyBorder="1" applyProtection="1">
      <protection locked="0"/>
    </xf>
    <xf numFmtId="0" fontId="1" fillId="3" borderId="24" xfId="0" applyFont="1" applyFill="1" applyBorder="1" applyProtection="1">
      <protection locked="0"/>
    </xf>
    <xf numFmtId="0" fontId="1" fillId="3" borderId="23" xfId="0" applyFont="1" applyFill="1" applyBorder="1" applyProtection="1">
      <protection locked="0"/>
    </xf>
    <xf numFmtId="0" fontId="1" fillId="3" borderId="16" xfId="0" applyFont="1" applyFill="1" applyBorder="1" applyProtection="1">
      <protection locked="0"/>
    </xf>
    <xf numFmtId="0" fontId="0" fillId="0" borderId="0" xfId="0" pivotButton="1" applyProtection="1">
      <protection locked="0"/>
    </xf>
    <xf numFmtId="0" fontId="0" fillId="0" borderId="0" xfId="0" applyAlignment="1" applyProtection="1">
      <alignment horizontal="left"/>
      <protection locked="0"/>
    </xf>
    <xf numFmtId="0" fontId="0" fillId="0" borderId="0" xfId="0" applyNumberFormat="1" applyProtection="1">
      <protection locked="0"/>
    </xf>
    <xf numFmtId="0" fontId="0" fillId="0" borderId="0" xfId="0" applyProtection="1">
      <protection locked="0"/>
    </xf>
    <xf numFmtId="0" fontId="2" fillId="5" borderId="0" xfId="0" applyFont="1" applyFill="1" applyBorder="1"/>
    <xf numFmtId="0" fontId="3" fillId="5" borderId="0" xfId="0" applyFont="1" applyFill="1" applyBorder="1" applyAlignment="1">
      <alignment horizontal="center"/>
    </xf>
    <xf numFmtId="0" fontId="2" fillId="5" borderId="0" xfId="0" applyFont="1" applyFill="1" applyAlignment="1">
      <alignment horizontal="center"/>
    </xf>
    <xf numFmtId="0" fontId="3" fillId="4" borderId="12" xfId="0" applyFont="1" applyFill="1" applyBorder="1" applyAlignment="1">
      <alignment horizontal="center"/>
    </xf>
    <xf numFmtId="0" fontId="3" fillId="4" borderId="2" xfId="0" applyFont="1" applyFill="1" applyBorder="1" applyAlignment="1">
      <alignment horizontal="center"/>
    </xf>
    <xf numFmtId="0" fontId="3" fillId="4" borderId="13" xfId="0" applyFont="1" applyFill="1" applyBorder="1" applyAlignment="1">
      <alignment horizontal="center"/>
    </xf>
    <xf numFmtId="0" fontId="3" fillId="4" borderId="10" xfId="0" applyNumberFormat="1" applyFont="1" applyFill="1" applyBorder="1" applyAlignment="1">
      <alignment horizontal="center"/>
    </xf>
    <xf numFmtId="0" fontId="3" fillId="4" borderId="13" xfId="0" applyNumberFormat="1" applyFont="1" applyFill="1" applyBorder="1" applyAlignment="1">
      <alignment horizontal="center"/>
    </xf>
    <xf numFmtId="0" fontId="3" fillId="4" borderId="10" xfId="0" applyFont="1" applyFill="1" applyBorder="1" applyAlignment="1">
      <alignment horizontal="center"/>
    </xf>
    <xf numFmtId="0" fontId="0" fillId="5" borderId="0" xfId="0" applyFont="1" applyFill="1" applyAlignment="1">
      <alignment horizontal="center"/>
    </xf>
    <xf numFmtId="0" fontId="2" fillId="5" borderId="15" xfId="0" applyFont="1" applyFill="1" applyBorder="1" applyAlignment="1">
      <alignment horizontal="center"/>
    </xf>
    <xf numFmtId="0" fontId="2" fillId="5" borderId="18" xfId="0" applyFont="1" applyFill="1" applyBorder="1" applyAlignment="1">
      <alignment horizontal="center"/>
    </xf>
    <xf numFmtId="0" fontId="3" fillId="5" borderId="18" xfId="0" applyFont="1" applyFill="1" applyBorder="1" applyAlignment="1">
      <alignment horizontal="center"/>
    </xf>
    <xf numFmtId="0" fontId="3" fillId="4" borderId="12" xfId="0" applyNumberFormat="1" applyFont="1" applyFill="1" applyBorder="1" applyAlignment="1">
      <alignment horizontal="center"/>
    </xf>
    <xf numFmtId="0" fontId="3" fillId="4" borderId="2" xfId="0" applyNumberFormat="1" applyFont="1" applyFill="1" applyBorder="1" applyAlignment="1">
      <alignment horizontal="center"/>
    </xf>
    <xf numFmtId="0" fontId="1" fillId="4" borderId="12" xfId="0" applyFont="1" applyFill="1" applyBorder="1" applyAlignment="1">
      <alignment horizontal="center"/>
    </xf>
    <xf numFmtId="0" fontId="2" fillId="5" borderId="0" xfId="0" applyFont="1" applyFill="1" applyBorder="1" applyAlignment="1" applyProtection="1">
      <alignment horizontal="center"/>
    </xf>
    <xf numFmtId="0" fontId="0" fillId="2" borderId="12" xfId="0" applyNumberFormat="1" applyFont="1" applyFill="1" applyBorder="1" applyAlignment="1" applyProtection="1">
      <alignment horizontal="center"/>
      <protection locked="0"/>
    </xf>
    <xf numFmtId="0" fontId="0" fillId="2" borderId="20" xfId="0" applyNumberFormat="1" applyFont="1" applyFill="1" applyBorder="1" applyAlignment="1" applyProtection="1">
      <alignment horizontal="center"/>
      <protection locked="0"/>
    </xf>
    <xf numFmtId="0" fontId="1" fillId="8" borderId="0" xfId="0" applyNumberFormat="1" applyFont="1" applyFill="1" applyBorder="1" applyAlignment="1">
      <alignment horizontal="center"/>
    </xf>
    <xf numFmtId="0" fontId="3" fillId="8" borderId="0" xfId="0" applyNumberFormat="1" applyFont="1" applyFill="1" applyBorder="1" applyAlignment="1">
      <alignment horizontal="center"/>
    </xf>
    <xf numFmtId="0" fontId="2" fillId="5" borderId="0" xfId="0" applyFont="1" applyFill="1" applyBorder="1" applyAlignment="1">
      <alignment horizontal="center"/>
    </xf>
    <xf numFmtId="0" fontId="3" fillId="5" borderId="4" xfId="0" applyFont="1" applyFill="1" applyBorder="1" applyAlignment="1">
      <alignment horizontal="center"/>
    </xf>
    <xf numFmtId="0" fontId="0" fillId="2" borderId="12" xfId="0" applyFont="1" applyFill="1" applyBorder="1" applyAlignment="1" applyProtection="1">
      <alignment horizontal="right"/>
      <protection locked="0"/>
    </xf>
    <xf numFmtId="0" fontId="2" fillId="2" borderId="13" xfId="0" applyFont="1" applyFill="1" applyBorder="1" applyAlignment="1" applyProtection="1">
      <alignment horizontal="right"/>
      <protection locked="0"/>
    </xf>
    <xf numFmtId="0" fontId="0" fillId="2" borderId="12" xfId="0" applyFont="1" applyFill="1" applyBorder="1" applyAlignment="1" applyProtection="1">
      <alignment horizontal="left"/>
      <protection locked="0"/>
    </xf>
    <xf numFmtId="0" fontId="2" fillId="2" borderId="2" xfId="0" applyFont="1" applyFill="1" applyBorder="1" applyAlignment="1" applyProtection="1">
      <alignment horizontal="left"/>
      <protection locked="0"/>
    </xf>
    <xf numFmtId="0" fontId="2" fillId="2" borderId="13" xfId="0" applyFont="1" applyFill="1" applyBorder="1" applyAlignment="1" applyProtection="1">
      <alignment horizontal="left"/>
      <protection locked="0"/>
    </xf>
    <xf numFmtId="0" fontId="8" fillId="6" borderId="14" xfId="0" applyFont="1" applyFill="1" applyBorder="1" applyAlignment="1">
      <alignment horizontal="center" vertical="center"/>
    </xf>
    <xf numFmtId="0" fontId="0" fillId="6" borderId="15" xfId="0" applyFill="1" applyBorder="1" applyAlignment="1">
      <alignment horizontal="center" vertical="center"/>
    </xf>
    <xf numFmtId="0" fontId="0" fillId="6" borderId="16" xfId="0" applyFill="1" applyBorder="1" applyAlignment="1">
      <alignment horizontal="center" vertical="center"/>
    </xf>
    <xf numFmtId="0" fontId="0" fillId="6" borderId="1" xfId="0" applyFill="1" applyBorder="1" applyAlignment="1">
      <alignment horizontal="center" vertical="center"/>
    </xf>
    <xf numFmtId="0" fontId="0" fillId="6" borderId="0" xfId="0" applyFill="1" applyBorder="1" applyAlignment="1">
      <alignment horizontal="center" vertical="center"/>
    </xf>
    <xf numFmtId="0" fontId="0" fillId="6" borderId="3" xfId="0" applyFill="1" applyBorder="1" applyAlignment="1">
      <alignment horizontal="center" vertical="center"/>
    </xf>
    <xf numFmtId="0" fontId="0" fillId="6" borderId="17" xfId="0" applyFill="1" applyBorder="1" applyAlignment="1">
      <alignment horizontal="center" vertical="center"/>
    </xf>
    <xf numFmtId="0" fontId="0" fillId="6" borderId="18" xfId="0" applyFill="1" applyBorder="1" applyAlignment="1">
      <alignment horizontal="center" vertical="center"/>
    </xf>
    <xf numFmtId="0" fontId="0" fillId="6" borderId="19" xfId="0" applyFill="1" applyBorder="1" applyAlignment="1">
      <alignment horizontal="center" vertical="center"/>
    </xf>
  </cellXfs>
  <cellStyles count="17">
    <cellStyle name="Euro" xfId="4" xr:uid="{00000000-0005-0000-0000-000000000000}"/>
    <cellStyle name="Euro 2" xfId="8" xr:uid="{00000000-0005-0000-0000-000001000000}"/>
    <cellStyle name="Euro 3" xfId="9" xr:uid="{00000000-0005-0000-0000-000002000000}"/>
    <cellStyle name="Euro 4" xfId="7" xr:uid="{00000000-0005-0000-0000-000003000000}"/>
    <cellStyle name="Euro_EXECUTION TLN ANNEE 2012" xfId="6" xr:uid="{00000000-0005-0000-0000-000004000000}"/>
    <cellStyle name="Lien hypertexte" xfId="1" builtinId="8"/>
    <cellStyle name="Monétaire 2" xfId="10" xr:uid="{00000000-0005-0000-0000-000006000000}"/>
    <cellStyle name="Monétaire 3" xfId="11" xr:uid="{00000000-0005-0000-0000-000007000000}"/>
    <cellStyle name="Normal" xfId="0" builtinId="0"/>
    <cellStyle name="Normal 2" xfId="2" xr:uid="{00000000-0005-0000-0000-000009000000}"/>
    <cellStyle name="Normal 3" xfId="3" xr:uid="{00000000-0005-0000-0000-00000A000000}"/>
    <cellStyle name="Normal 3 2" xfId="13" xr:uid="{00000000-0005-0000-0000-00000B000000}"/>
    <cellStyle name="Normal 3 3" xfId="12" xr:uid="{00000000-0005-0000-0000-00000C000000}"/>
    <cellStyle name="Normal 4" xfId="5" xr:uid="{00000000-0005-0000-0000-00000D000000}"/>
    <cellStyle name="Normal 4 2" xfId="14" xr:uid="{00000000-0005-0000-0000-00000E000000}"/>
    <cellStyle name="Normal 4 3" xfId="16" xr:uid="{00000000-0005-0000-0000-00000F000000}"/>
    <cellStyle name="Pourcentage 2" xfId="15" xr:uid="{00000000-0005-0000-0000-000011000000}"/>
  </cellStyles>
  <dxfs count="80">
    <dxf>
      <fill>
        <patternFill>
          <fgColor indexed="64"/>
          <bgColor theme="6" tint="0.79998168889431442"/>
        </patternFill>
      </fill>
    </dxf>
    <dxf>
      <numFmt numFmtId="1" formatCode="0"/>
    </dxf>
    <dxf>
      <numFmt numFmtId="1" formatCode="0"/>
    </dxf>
    <dxf>
      <numFmt numFmtId="2" formatCode="0.00"/>
    </dxf>
    <dxf>
      <numFmt numFmtId="2" formatCode="0.00"/>
    </dxf>
    <dxf>
      <numFmt numFmtId="2" formatCode="0.00"/>
    </dxf>
    <dxf>
      <numFmt numFmtId="2" formatCode="0.00"/>
    </dxf>
    <dxf>
      <numFmt numFmtId="2" formatCode="0.00"/>
    </dxf>
    <dxf>
      <numFmt numFmtId="19" formatCode="dd/mm/yyyy"/>
    </dxf>
    <dxf>
      <numFmt numFmtId="19" formatCode="dd/mm/yyyy"/>
    </dxf>
    <dxf>
      <numFmt numFmtId="19" formatCode="dd/mm/yyyy"/>
    </dxf>
    <dxf>
      <numFmt numFmtId="19" formatCode="dd/mm/yyyy"/>
    </dxf>
    <dxf>
      <alignment horizontal="left" vertical="bottom" textRotation="0" justifyLastLine="0" shrinkToFit="0" readingOrder="0"/>
    </dxf>
    <dxf>
      <numFmt numFmtId="0" formatCode="General"/>
    </dxf>
    <dxf>
      <border outline="0">
        <left style="medium">
          <color indexed="64"/>
        </left>
        <right style="medium">
          <color indexed="64"/>
        </right>
        <top style="medium">
          <color indexed="64"/>
        </top>
        <bottom style="medium">
          <color indexed="64"/>
        </bottom>
      </border>
    </dxf>
    <dxf>
      <border outline="0">
        <bottom style="medium">
          <color indexed="64"/>
        </bottom>
      </border>
    </dxf>
    <dxf>
      <border diagonalUp="0" diagonalDown="0" outline="0">
        <left style="thin">
          <color indexed="64"/>
        </left>
        <right style="thin">
          <color indexed="64"/>
        </right>
        <top/>
        <bottom/>
      </border>
    </dxf>
    <dxf>
      <fill>
        <patternFill>
          <bgColor rgb="FFFFFF00"/>
        </patternFill>
      </fill>
    </dxf>
    <dxf>
      <fill>
        <patternFill>
          <bgColor rgb="FFFF0000"/>
        </patternFill>
      </fill>
    </dxf>
    <dxf>
      <fill>
        <patternFill>
          <bgColor rgb="FF00B050"/>
        </patternFill>
      </fill>
    </dxf>
    <dxf>
      <fill>
        <patternFill>
          <bgColor rgb="FFFFC000"/>
        </patternFill>
      </fill>
    </dxf>
    <dxf>
      <fill>
        <patternFill>
          <bgColor rgb="FF7030A0"/>
        </patternFill>
      </fill>
    </dxf>
    <dxf>
      <fill>
        <patternFill>
          <bgColor rgb="FFFFC000"/>
        </patternFill>
      </fill>
    </dxf>
    <dxf>
      <fill>
        <patternFill>
          <bgColor rgb="FF0070C0"/>
        </patternFill>
      </fill>
    </dxf>
    <dxf>
      <fill>
        <patternFill>
          <bgColor rgb="FFFFFF00"/>
        </patternFill>
      </fill>
    </dxf>
    <dxf>
      <fill>
        <patternFill>
          <bgColor rgb="FFFF0000"/>
        </patternFill>
      </fill>
    </dxf>
    <dxf>
      <fill>
        <patternFill>
          <bgColor rgb="FF00B050"/>
        </patternFill>
      </fill>
    </dxf>
    <dxf>
      <fill>
        <patternFill>
          <bgColor rgb="FFFFC000"/>
        </patternFill>
      </fill>
    </dxf>
    <dxf>
      <fill>
        <patternFill>
          <bgColor rgb="FF7030A0"/>
        </patternFill>
      </fill>
    </dxf>
    <dxf>
      <fill>
        <patternFill>
          <bgColor rgb="FFFFC000"/>
        </patternFill>
      </fill>
    </dxf>
    <dxf>
      <fill>
        <patternFill>
          <bgColor rgb="FF0070C0"/>
        </patternFill>
      </fill>
    </dxf>
    <dxf>
      <fill>
        <patternFill>
          <bgColor rgb="FFFFFF00"/>
        </patternFill>
      </fill>
    </dxf>
    <dxf>
      <fill>
        <patternFill>
          <bgColor rgb="FFFF0000"/>
        </patternFill>
      </fill>
    </dxf>
    <dxf>
      <fill>
        <patternFill>
          <bgColor rgb="FF00B050"/>
        </patternFill>
      </fill>
    </dxf>
    <dxf>
      <fill>
        <patternFill>
          <bgColor rgb="FFFFC000"/>
        </patternFill>
      </fill>
    </dxf>
    <dxf>
      <fill>
        <patternFill>
          <bgColor rgb="FF7030A0"/>
        </patternFill>
      </fill>
    </dxf>
    <dxf>
      <fill>
        <patternFill>
          <bgColor rgb="FFFFC000"/>
        </patternFill>
      </fill>
    </dxf>
    <dxf>
      <fill>
        <patternFill>
          <bgColor rgb="FF0070C0"/>
        </patternFill>
      </fill>
    </dxf>
    <dxf>
      <fill>
        <patternFill>
          <bgColor rgb="FFFFFF00"/>
        </patternFill>
      </fill>
    </dxf>
    <dxf>
      <fill>
        <patternFill>
          <bgColor rgb="FFFF0000"/>
        </patternFill>
      </fill>
    </dxf>
    <dxf>
      <fill>
        <patternFill>
          <bgColor rgb="FF00B050"/>
        </patternFill>
      </fill>
    </dxf>
    <dxf>
      <fill>
        <patternFill>
          <bgColor rgb="FFFFC000"/>
        </patternFill>
      </fill>
    </dxf>
    <dxf>
      <fill>
        <patternFill>
          <bgColor rgb="FF7030A0"/>
        </patternFill>
      </fill>
    </dxf>
    <dxf>
      <fill>
        <patternFill>
          <bgColor rgb="FFFFC000"/>
        </patternFill>
      </fill>
    </dxf>
    <dxf>
      <fill>
        <patternFill>
          <bgColor rgb="FF0070C0"/>
        </patternFill>
      </fill>
    </dxf>
    <dxf>
      <fill>
        <patternFill>
          <bgColor rgb="FFFFFF00"/>
        </patternFill>
      </fill>
    </dxf>
    <dxf>
      <fill>
        <patternFill>
          <bgColor rgb="FFFF0000"/>
        </patternFill>
      </fill>
    </dxf>
    <dxf>
      <fill>
        <patternFill>
          <bgColor rgb="FF00B050"/>
        </patternFill>
      </fill>
    </dxf>
    <dxf>
      <fill>
        <patternFill>
          <bgColor rgb="FFFFC000"/>
        </patternFill>
      </fill>
    </dxf>
    <dxf>
      <fill>
        <patternFill>
          <bgColor rgb="FF7030A0"/>
        </patternFill>
      </fill>
    </dxf>
    <dxf>
      <fill>
        <patternFill>
          <bgColor rgb="FFFFC000"/>
        </patternFill>
      </fill>
    </dxf>
    <dxf>
      <fill>
        <patternFill>
          <bgColor rgb="FF0070C0"/>
        </patternFill>
      </fill>
    </dxf>
    <dxf>
      <protection locked="0" hidden="0"/>
    </dxf>
    <dxf>
      <protection locked="0" hidden="0"/>
    </dxf>
    <dxf>
      <protection locked="0" hidden="0"/>
    </dxf>
    <dxf>
      <protection locked="0" hidden="0"/>
    </dxf>
    <dxf>
      <protection locked="0" hidden="0"/>
    </dxf>
    <dxf>
      <protection locked="0" hidden="0"/>
    </dxf>
    <dxf>
      <protection locked="0" hidden="0"/>
    </dxf>
    <dxf>
      <protection locked="0" hidden="1"/>
    </dxf>
    <dxf>
      <protection locked="0" hidden="1"/>
    </dxf>
    <dxf>
      <protection locked="0" hidden="1"/>
    </dxf>
    <dxf>
      <protection locked="0" hidden="1"/>
    </dxf>
    <dxf>
      <protection locked="0" hidden="1"/>
    </dxf>
    <dxf>
      <protection locked="0" hidden="1"/>
    </dxf>
    <dxf>
      <protection locked="0" hidden="1"/>
    </dxf>
    <dxf>
      <fill>
        <patternFill>
          <bgColor rgb="FFFFFF00"/>
        </patternFill>
      </fill>
    </dxf>
    <dxf>
      <fill>
        <patternFill>
          <bgColor rgb="FFFF0000"/>
        </patternFill>
      </fill>
    </dxf>
    <dxf>
      <fill>
        <patternFill>
          <bgColor rgb="FF00B050"/>
        </patternFill>
      </fill>
    </dxf>
    <dxf>
      <fill>
        <patternFill>
          <bgColor rgb="FFFFC000"/>
        </patternFill>
      </fill>
    </dxf>
    <dxf>
      <fill>
        <patternFill>
          <bgColor rgb="FF7030A0"/>
        </patternFill>
      </fill>
    </dxf>
    <dxf>
      <fill>
        <patternFill>
          <bgColor rgb="FFFFC000"/>
        </patternFill>
      </fill>
    </dxf>
    <dxf>
      <fill>
        <patternFill>
          <bgColor rgb="FF0070C0"/>
        </patternFill>
      </fill>
    </dxf>
    <dxf>
      <fill>
        <patternFill>
          <bgColor rgb="FFFFFF00"/>
        </patternFill>
      </fill>
    </dxf>
    <dxf>
      <fill>
        <patternFill>
          <bgColor rgb="FF00B050"/>
        </patternFill>
      </fill>
    </dxf>
    <dxf>
      <fill>
        <patternFill>
          <bgColor rgb="FFFF0000"/>
        </patternFill>
      </fill>
    </dxf>
    <dxf>
      <fill>
        <patternFill>
          <bgColor rgb="FFFFC000"/>
        </patternFill>
      </fill>
    </dxf>
    <dxf>
      <fill>
        <patternFill>
          <bgColor rgb="FFFFC000"/>
        </patternFill>
      </fill>
    </dxf>
    <dxf>
      <fill>
        <patternFill>
          <bgColor rgb="FF0070C0"/>
        </patternFill>
      </fill>
    </dxf>
    <dxf>
      <fill>
        <patternFill>
          <bgColor rgb="FF7030A0"/>
        </patternFill>
      </fill>
    </dxf>
  </dxfs>
  <tableStyles count="1" defaultTableStyle="TableStyleMedium2" defaultPivotStyle="PivotStyleLight16">
    <tableStyle name="Style de tableau 1" pivot="0" count="0" xr9:uid="{00000000-0011-0000-FFFF-FFFF00000000}"/>
  </tableStyles>
  <colors>
    <mruColors>
      <color rgb="FFE1E12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pivotCacheDefinition" Target="pivotCache/pivotCacheDefinition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svg"/><Relationship Id="rId1" Type="http://schemas.openxmlformats.org/officeDocument/2006/relationships/image" Target="../media/image1.png"/><Relationship Id="rId6" Type="http://schemas.openxmlformats.org/officeDocument/2006/relationships/image" Target="../media/image6.svg"/><Relationship Id="rId5" Type="http://schemas.openxmlformats.org/officeDocument/2006/relationships/image" Target="../media/image5.png"/><Relationship Id="rId4" Type="http://schemas.openxmlformats.org/officeDocument/2006/relationships/image" Target="../media/image4.svg"/></Relationships>
</file>

<file path=xl/drawings/drawing1.xml><?xml version="1.0" encoding="utf-8"?>
<xdr:wsDr xmlns:xdr="http://schemas.openxmlformats.org/drawingml/2006/spreadsheetDrawing" xmlns:a="http://schemas.openxmlformats.org/drawingml/2006/main">
  <xdr:twoCellAnchor>
    <xdr:from>
      <xdr:col>12</xdr:col>
      <xdr:colOff>531723</xdr:colOff>
      <xdr:row>11</xdr:row>
      <xdr:rowOff>121391</xdr:rowOff>
    </xdr:from>
    <xdr:to>
      <xdr:col>14</xdr:col>
      <xdr:colOff>112623</xdr:colOff>
      <xdr:row>12</xdr:row>
      <xdr:rowOff>184892</xdr:rowOff>
    </xdr:to>
    <xdr:sp macro="" textlink="">
      <xdr:nvSpPr>
        <xdr:cNvPr id="26" name="Rectangle : coins arrondis 25">
          <a:extLst>
            <a:ext uri="{FF2B5EF4-FFF2-40B4-BE49-F238E27FC236}">
              <a16:creationId xmlns:a16="http://schemas.microsoft.com/office/drawing/2014/main" id="{00000000-0008-0000-0200-00001A000000}"/>
            </a:ext>
          </a:extLst>
        </xdr:cNvPr>
        <xdr:cNvSpPr/>
      </xdr:nvSpPr>
      <xdr:spPr>
        <a:xfrm>
          <a:off x="10269635" y="2272920"/>
          <a:ext cx="1104900" cy="265207"/>
        </a:xfrm>
        <a:prstGeom prst="roundRect">
          <a:avLst/>
        </a:prstGeom>
        <a:ln/>
      </xdr:spPr>
      <xdr:style>
        <a:lnRef idx="0">
          <a:schemeClr val="accent4"/>
        </a:lnRef>
        <a:fillRef idx="3">
          <a:schemeClr val="accent4"/>
        </a:fillRef>
        <a:effectRef idx="3">
          <a:schemeClr val="accent4"/>
        </a:effectRef>
        <a:fontRef idx="minor">
          <a:schemeClr val="lt1"/>
        </a:fontRef>
      </xdr:style>
      <xdr:txBody>
        <a:bodyPr vertOverflow="clip" horzOverflow="clip" rtlCol="0" anchor="ctr"/>
        <a:lstStyle/>
        <a:p>
          <a:pPr algn="ctr"/>
          <a:r>
            <a:rPr lang="fr-FR" sz="1400" b="1">
              <a:solidFill>
                <a:schemeClr val="tx1"/>
              </a:solidFill>
            </a:rPr>
            <a:t>PHOTO</a:t>
          </a:r>
        </a:p>
      </xdr:txBody>
    </xdr:sp>
    <xdr:clientData/>
  </xdr:twoCellAnchor>
  <xdr:twoCellAnchor>
    <xdr:from>
      <xdr:col>12</xdr:col>
      <xdr:colOff>526681</xdr:colOff>
      <xdr:row>6</xdr:row>
      <xdr:rowOff>145671</xdr:rowOff>
    </xdr:from>
    <xdr:to>
      <xdr:col>14</xdr:col>
      <xdr:colOff>107581</xdr:colOff>
      <xdr:row>8</xdr:row>
      <xdr:rowOff>28124</xdr:rowOff>
    </xdr:to>
    <xdr:grpSp>
      <xdr:nvGrpSpPr>
        <xdr:cNvPr id="7" name="Groupe 6">
          <a:extLst>
            <a:ext uri="{FF2B5EF4-FFF2-40B4-BE49-F238E27FC236}">
              <a16:creationId xmlns:a16="http://schemas.microsoft.com/office/drawing/2014/main" id="{00000000-0008-0000-0200-000007000000}"/>
            </a:ext>
          </a:extLst>
        </xdr:cNvPr>
        <xdr:cNvGrpSpPr/>
      </xdr:nvGrpSpPr>
      <xdr:grpSpPr>
        <a:xfrm>
          <a:off x="10264593" y="1288671"/>
          <a:ext cx="1104900" cy="285865"/>
          <a:chOff x="6084795" y="5434853"/>
          <a:chExt cx="1104900" cy="285865"/>
        </a:xfrm>
      </xdr:grpSpPr>
      <xdr:sp macro="[0]!Lien_NDC" textlink="">
        <xdr:nvSpPr>
          <xdr:cNvPr id="14" name="Rectangle : coins arrondis 13">
            <a:extLst>
              <a:ext uri="{FF2B5EF4-FFF2-40B4-BE49-F238E27FC236}">
                <a16:creationId xmlns:a16="http://schemas.microsoft.com/office/drawing/2014/main" id="{00000000-0008-0000-0200-00000E000000}"/>
              </a:ext>
            </a:extLst>
          </xdr:cNvPr>
          <xdr:cNvSpPr/>
        </xdr:nvSpPr>
        <xdr:spPr>
          <a:xfrm>
            <a:off x="6084795" y="5434853"/>
            <a:ext cx="1104900" cy="285741"/>
          </a:xfrm>
          <a:prstGeom prst="roundRect">
            <a:avLst/>
          </a:prstGeom>
          <a:ln/>
        </xdr:spPr>
        <xdr:style>
          <a:lnRef idx="0">
            <a:schemeClr val="accent4"/>
          </a:lnRef>
          <a:fillRef idx="3">
            <a:schemeClr val="accent4"/>
          </a:fillRef>
          <a:effectRef idx="3">
            <a:schemeClr val="accent4"/>
          </a:effectRef>
          <a:fontRef idx="minor">
            <a:schemeClr val="lt1"/>
          </a:fontRef>
        </xdr:style>
        <xdr:txBody>
          <a:bodyPr vertOverflow="clip" horzOverflow="clip" rtlCol="0" anchor="ctr"/>
          <a:lstStyle/>
          <a:p>
            <a:pPr algn="r"/>
            <a:r>
              <a:rPr lang="fr-FR" sz="1400" b="1">
                <a:solidFill>
                  <a:schemeClr val="tx1"/>
                </a:solidFill>
              </a:rPr>
              <a:t>NDC  </a:t>
            </a:r>
          </a:p>
        </xdr:txBody>
      </xdr:sp>
      <xdr:pic macro="[0]!Lien_NDC">
        <xdr:nvPicPr>
          <xdr:cNvPr id="6" name="Graphique 5" descr="Trombone">
            <a:extLst>
              <a:ext uri="{FF2B5EF4-FFF2-40B4-BE49-F238E27FC236}">
                <a16:creationId xmlns:a16="http://schemas.microsoft.com/office/drawing/2014/main" id="{00000000-0008-0000-0200-000006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rot="2170220">
            <a:off x="6270390" y="5452181"/>
            <a:ext cx="268537" cy="268537"/>
          </a:xfrm>
          <a:prstGeom prst="rect">
            <a:avLst/>
          </a:prstGeom>
        </xdr:spPr>
      </xdr:pic>
    </xdr:grpSp>
    <xdr:clientData/>
  </xdr:twoCellAnchor>
  <xdr:twoCellAnchor>
    <xdr:from>
      <xdr:col>12</xdr:col>
      <xdr:colOff>531723</xdr:colOff>
      <xdr:row>8</xdr:row>
      <xdr:rowOff>78435</xdr:rowOff>
    </xdr:from>
    <xdr:to>
      <xdr:col>14</xdr:col>
      <xdr:colOff>112623</xdr:colOff>
      <xdr:row>9</xdr:row>
      <xdr:rowOff>145266</xdr:rowOff>
    </xdr:to>
    <xdr:grpSp>
      <xdr:nvGrpSpPr>
        <xdr:cNvPr id="10" name="Groupe 9">
          <a:extLst>
            <a:ext uri="{FF2B5EF4-FFF2-40B4-BE49-F238E27FC236}">
              <a16:creationId xmlns:a16="http://schemas.microsoft.com/office/drawing/2014/main" id="{00000000-0008-0000-0200-00000A000000}"/>
            </a:ext>
          </a:extLst>
        </xdr:cNvPr>
        <xdr:cNvGrpSpPr/>
      </xdr:nvGrpSpPr>
      <xdr:grpSpPr>
        <a:xfrm>
          <a:off x="10269635" y="1624847"/>
          <a:ext cx="1104900" cy="268537"/>
          <a:chOff x="6089837" y="5771029"/>
          <a:chExt cx="1104900" cy="268537"/>
        </a:xfrm>
      </xdr:grpSpPr>
      <xdr:sp macro="[0]!Lien_PLAN" textlink="">
        <xdr:nvSpPr>
          <xdr:cNvPr id="18" name="Rectangle : coins arrondis 17">
            <a:extLst>
              <a:ext uri="{FF2B5EF4-FFF2-40B4-BE49-F238E27FC236}">
                <a16:creationId xmlns:a16="http://schemas.microsoft.com/office/drawing/2014/main" id="{00000000-0008-0000-0200-000012000000}"/>
              </a:ext>
            </a:extLst>
          </xdr:cNvPr>
          <xdr:cNvSpPr/>
        </xdr:nvSpPr>
        <xdr:spPr>
          <a:xfrm>
            <a:off x="6089837" y="5772522"/>
            <a:ext cx="1104900" cy="265207"/>
          </a:xfrm>
          <a:prstGeom prst="roundRect">
            <a:avLst/>
          </a:prstGeom>
          <a:ln/>
        </xdr:spPr>
        <xdr:style>
          <a:lnRef idx="0">
            <a:schemeClr val="accent4"/>
          </a:lnRef>
          <a:fillRef idx="3">
            <a:schemeClr val="accent4"/>
          </a:fillRef>
          <a:effectRef idx="3">
            <a:schemeClr val="accent4"/>
          </a:effectRef>
          <a:fontRef idx="minor">
            <a:schemeClr val="lt1"/>
          </a:fontRef>
        </xdr:style>
        <xdr:txBody>
          <a:bodyPr vertOverflow="clip" horzOverflow="clip" rtlCol="0" anchor="ctr"/>
          <a:lstStyle/>
          <a:p>
            <a:pPr algn="r"/>
            <a:r>
              <a:rPr lang="fr-FR" sz="1400" b="1">
                <a:solidFill>
                  <a:schemeClr val="tx1"/>
                </a:solidFill>
              </a:rPr>
              <a:t>PLAN</a:t>
            </a:r>
          </a:p>
        </xdr:txBody>
      </xdr:sp>
      <xdr:pic>
        <xdr:nvPicPr>
          <xdr:cNvPr id="16" name="Graphique 15" descr="Trombone">
            <a:extLst>
              <a:ext uri="{FF2B5EF4-FFF2-40B4-BE49-F238E27FC236}">
                <a16:creationId xmlns:a16="http://schemas.microsoft.com/office/drawing/2014/main" id="{00000000-0008-0000-0200-000010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rot="2170220">
            <a:off x="6252883" y="5771029"/>
            <a:ext cx="268537" cy="268537"/>
          </a:xfrm>
          <a:prstGeom prst="rect">
            <a:avLst/>
          </a:prstGeom>
        </xdr:spPr>
      </xdr:pic>
    </xdr:grpSp>
    <xdr:clientData/>
  </xdr:twoCellAnchor>
  <xdr:twoCellAnchor>
    <xdr:from>
      <xdr:col>12</xdr:col>
      <xdr:colOff>531723</xdr:colOff>
      <xdr:row>9</xdr:row>
      <xdr:rowOff>197590</xdr:rowOff>
    </xdr:from>
    <xdr:to>
      <xdr:col>14</xdr:col>
      <xdr:colOff>112623</xdr:colOff>
      <xdr:row>11</xdr:row>
      <xdr:rowOff>79920</xdr:rowOff>
    </xdr:to>
    <xdr:grpSp>
      <xdr:nvGrpSpPr>
        <xdr:cNvPr id="15" name="Groupe 14">
          <a:extLst>
            <a:ext uri="{FF2B5EF4-FFF2-40B4-BE49-F238E27FC236}">
              <a16:creationId xmlns:a16="http://schemas.microsoft.com/office/drawing/2014/main" id="{00000000-0008-0000-0200-00000F000000}"/>
            </a:ext>
          </a:extLst>
        </xdr:cNvPr>
        <xdr:cNvGrpSpPr/>
      </xdr:nvGrpSpPr>
      <xdr:grpSpPr>
        <a:xfrm>
          <a:off x="10269635" y="1945708"/>
          <a:ext cx="1104900" cy="285741"/>
          <a:chOff x="6089837" y="6091890"/>
          <a:chExt cx="1104900" cy="285741"/>
        </a:xfrm>
      </xdr:grpSpPr>
      <xdr:sp macro="[0]!Lien_MOP" textlink="">
        <xdr:nvSpPr>
          <xdr:cNvPr id="25" name="Rectangle : coins arrondis 24">
            <a:extLst>
              <a:ext uri="{FF2B5EF4-FFF2-40B4-BE49-F238E27FC236}">
                <a16:creationId xmlns:a16="http://schemas.microsoft.com/office/drawing/2014/main" id="{00000000-0008-0000-0200-000019000000}"/>
              </a:ext>
            </a:extLst>
          </xdr:cNvPr>
          <xdr:cNvSpPr/>
        </xdr:nvSpPr>
        <xdr:spPr>
          <a:xfrm>
            <a:off x="6089837" y="6091890"/>
            <a:ext cx="1104900" cy="285741"/>
          </a:xfrm>
          <a:prstGeom prst="roundRect">
            <a:avLst/>
          </a:prstGeom>
          <a:ln/>
        </xdr:spPr>
        <xdr:style>
          <a:lnRef idx="0">
            <a:schemeClr val="accent4"/>
          </a:lnRef>
          <a:fillRef idx="3">
            <a:schemeClr val="accent4"/>
          </a:fillRef>
          <a:effectRef idx="3">
            <a:schemeClr val="accent4"/>
          </a:effectRef>
          <a:fontRef idx="minor">
            <a:schemeClr val="lt1"/>
          </a:fontRef>
        </xdr:style>
        <xdr:txBody>
          <a:bodyPr vertOverflow="clip" horzOverflow="clip" rtlCol="0" anchor="ctr"/>
          <a:lstStyle/>
          <a:p>
            <a:pPr algn="r"/>
            <a:r>
              <a:rPr lang="fr-FR" sz="1400" b="1">
                <a:solidFill>
                  <a:schemeClr val="tx1"/>
                </a:solidFill>
              </a:rPr>
              <a:t>MOP</a:t>
            </a:r>
          </a:p>
        </xdr:txBody>
      </xdr:sp>
      <xdr:pic macro="[0]!Lien_MOP">
        <xdr:nvPicPr>
          <xdr:cNvPr id="17" name="Graphique 16" descr="Trombone">
            <a:extLst>
              <a:ext uri="{FF2B5EF4-FFF2-40B4-BE49-F238E27FC236}">
                <a16:creationId xmlns:a16="http://schemas.microsoft.com/office/drawing/2014/main" id="{00000000-0008-0000-0200-000011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rot="2170220">
            <a:off x="6230471" y="6107206"/>
            <a:ext cx="268537" cy="268537"/>
          </a:xfrm>
          <a:prstGeom prst="rect">
            <a:avLst/>
          </a:prstGeom>
        </xdr:spPr>
      </xdr:pic>
    </xdr:grpSp>
    <xdr:clientData/>
  </xdr:twoCellAnchor>
  <xdr:twoCellAnchor>
    <xdr:from>
      <xdr:col>9</xdr:col>
      <xdr:colOff>748553</xdr:colOff>
      <xdr:row>4</xdr:row>
      <xdr:rowOff>78439</xdr:rowOff>
    </xdr:from>
    <xdr:to>
      <xdr:col>11</xdr:col>
      <xdr:colOff>282388</xdr:colOff>
      <xdr:row>15</xdr:row>
      <xdr:rowOff>78438</xdr:rowOff>
    </xdr:to>
    <xdr:grpSp>
      <xdr:nvGrpSpPr>
        <xdr:cNvPr id="27" name="Groupe 26">
          <a:extLst>
            <a:ext uri="{FF2B5EF4-FFF2-40B4-BE49-F238E27FC236}">
              <a16:creationId xmlns:a16="http://schemas.microsoft.com/office/drawing/2014/main" id="{00000000-0008-0000-0200-00001B000000}"/>
            </a:ext>
          </a:extLst>
        </xdr:cNvPr>
        <xdr:cNvGrpSpPr/>
      </xdr:nvGrpSpPr>
      <xdr:grpSpPr>
        <a:xfrm>
          <a:off x="8200465" y="840439"/>
          <a:ext cx="1057835" cy="2196352"/>
          <a:chOff x="6116168" y="3048001"/>
          <a:chExt cx="1057835" cy="2196352"/>
        </a:xfrm>
      </xdr:grpSpPr>
      <xdr:sp macro="[0]!archimp" textlink="">
        <xdr:nvSpPr>
          <xdr:cNvPr id="8" name="Rectangle à coins arrondis 7">
            <a:extLst>
              <a:ext uri="{FF2B5EF4-FFF2-40B4-BE49-F238E27FC236}">
                <a16:creationId xmlns:a16="http://schemas.microsoft.com/office/drawing/2014/main" id="{00000000-0008-0000-0200-000008000000}"/>
              </a:ext>
            </a:extLst>
          </xdr:cNvPr>
          <xdr:cNvSpPr/>
        </xdr:nvSpPr>
        <xdr:spPr>
          <a:xfrm>
            <a:off x="6116168" y="3048001"/>
            <a:ext cx="1057835" cy="2196352"/>
          </a:xfrm>
          <a:prstGeom prst="roundRect">
            <a:avLst/>
          </a:prstGeom>
        </xdr:spPr>
        <xdr:style>
          <a:lnRef idx="0">
            <a:schemeClr val="accent4"/>
          </a:lnRef>
          <a:fillRef idx="3">
            <a:schemeClr val="accent4"/>
          </a:fillRef>
          <a:effectRef idx="3">
            <a:schemeClr val="accent4"/>
          </a:effectRef>
          <a:fontRef idx="minor">
            <a:schemeClr val="lt1"/>
          </a:fontRef>
        </xdr:style>
        <xdr:txBody>
          <a:bodyPr vertOverflow="clip" horzOverflow="clip" rtlCol="0" anchor="ctr"/>
          <a:lstStyle/>
          <a:p>
            <a:pPr algn="ctr"/>
            <a:r>
              <a:rPr lang="fr-FR" sz="1200" b="1">
                <a:solidFill>
                  <a:schemeClr val="tx1"/>
                </a:solidFill>
              </a:rPr>
              <a:t>ARCHIVER ET IMPRIMER </a:t>
            </a:r>
          </a:p>
        </xdr:txBody>
      </xdr:sp>
      <xdr:pic macro="[0]!archimp">
        <xdr:nvPicPr>
          <xdr:cNvPr id="20" name="Graphique 19" descr="Partager">
            <a:extLst>
              <a:ext uri="{FF2B5EF4-FFF2-40B4-BE49-F238E27FC236}">
                <a16:creationId xmlns:a16="http://schemas.microsoft.com/office/drawing/2014/main" id="{00000000-0008-0000-0200-000014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 uri="{96DAC541-7B7A-43D3-8B79-37D633B846F1}">
                <asvg:svgBlip xmlns:asvg="http://schemas.microsoft.com/office/drawing/2016/SVG/main" r:embed="rId4"/>
              </a:ext>
            </a:extLst>
          </a:blip>
          <a:stretch>
            <a:fillRect/>
          </a:stretch>
        </xdr:blipFill>
        <xdr:spPr>
          <a:xfrm>
            <a:off x="6364940" y="3204882"/>
            <a:ext cx="593911" cy="593911"/>
          </a:xfrm>
          <a:prstGeom prst="rect">
            <a:avLst/>
          </a:prstGeom>
        </xdr:spPr>
      </xdr:pic>
      <xdr:pic macro="[0]!archimp">
        <xdr:nvPicPr>
          <xdr:cNvPr id="23" name="Graphique 22" descr="Fax">
            <a:extLst>
              <a:ext uri="{FF2B5EF4-FFF2-40B4-BE49-F238E27FC236}">
                <a16:creationId xmlns:a16="http://schemas.microsoft.com/office/drawing/2014/main" id="{00000000-0008-0000-0200-000017000000}"/>
              </a:ext>
            </a:extLst>
          </xdr:cNvPr>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 uri="{96DAC541-7B7A-43D3-8B79-37D633B846F1}">
                <asvg:svgBlip xmlns:asvg="http://schemas.microsoft.com/office/drawing/2016/SVG/main" r:embed="rId6"/>
              </a:ext>
            </a:extLst>
          </a:blip>
          <a:stretch>
            <a:fillRect/>
          </a:stretch>
        </xdr:blipFill>
        <xdr:spPr>
          <a:xfrm>
            <a:off x="6308912" y="4448735"/>
            <a:ext cx="705970" cy="705970"/>
          </a:xfrm>
          <a:prstGeom prst="rect">
            <a:avLst/>
          </a:prstGeom>
        </xdr:spPr>
      </xdr:pic>
    </xdr:grpSp>
    <xdr:clientData/>
  </xdr:twoCellAnchor>
</xdr:wsDr>
</file>

<file path=xl/drawings/drawing2.xml><?xml version="1.0" encoding="utf-8"?>
<xdr:wsDr xmlns:xdr="http://schemas.openxmlformats.org/drawingml/2006/spreadsheetDrawing" xmlns:a="http://schemas.openxmlformats.org/drawingml/2006/main">
  <xdr:twoCellAnchor>
    <xdr:from>
      <xdr:col>16</xdr:col>
      <xdr:colOff>67509</xdr:colOff>
      <xdr:row>1</xdr:row>
      <xdr:rowOff>43999</xdr:rowOff>
    </xdr:from>
    <xdr:to>
      <xdr:col>17</xdr:col>
      <xdr:colOff>384931</xdr:colOff>
      <xdr:row>6</xdr:row>
      <xdr:rowOff>96090</xdr:rowOff>
    </xdr:to>
    <xdr:sp macro="[0]!MENURETOURMENU" textlink="">
      <xdr:nvSpPr>
        <xdr:cNvPr id="16" name="Flèche : en arc 15">
          <a:extLst>
            <a:ext uri="{FF2B5EF4-FFF2-40B4-BE49-F238E27FC236}">
              <a16:creationId xmlns:a16="http://schemas.microsoft.com/office/drawing/2014/main" id="{00000000-0008-0000-0300-000010000000}"/>
            </a:ext>
          </a:extLst>
        </xdr:cNvPr>
        <xdr:cNvSpPr/>
      </xdr:nvSpPr>
      <xdr:spPr>
        <a:xfrm rot="7097526">
          <a:off x="15445618" y="90947"/>
          <a:ext cx="922948" cy="1199165"/>
        </a:xfrm>
        <a:prstGeom prst="circularArrow">
          <a:avLst>
            <a:gd name="adj1" fmla="val 12772"/>
            <a:gd name="adj2" fmla="val 1214010"/>
            <a:gd name="adj3" fmla="val 20362090"/>
            <a:gd name="adj4" fmla="val 13726595"/>
            <a:gd name="adj5" fmla="val 13742"/>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Morgan Gondon" refreshedDate="43128.854206365744" createdVersion="6" refreshedVersion="6" minRefreshableVersion="3" recordCount="5" xr:uid="{00000000-000A-0000-FFFF-FFFF16000000}">
  <cacheSource type="worksheet">
    <worksheetSource name="Tableau_suivi"/>
  </cacheSource>
  <cacheFields count="25">
    <cacheField name="Colonne1" numFmtId="0">
      <sharedItems containsBlank="1"/>
    </cacheField>
    <cacheField name="up " numFmtId="0">
      <sharedItems containsBlank="1" count="13">
        <s v="sdf"/>
        <m/>
        <s v="SYSCO" u="1"/>
        <s v="LOG" u="1"/>
        <s v="E" u="1"/>
        <s v="AVIA" u="1"/>
        <s v="LOG/SECU" u="1"/>
        <s v="INS" u="1"/>
        <s v="NUC" u="1"/>
        <s v="IFLOLS" u="1"/>
        <s v="COQUE " u="1"/>
        <s v="COQUE" u="1"/>
        <s v="PROP" u="1"/>
      </sharedItems>
    </cacheField>
    <cacheField name="n°" numFmtId="0">
      <sharedItems containsString="0" containsBlank="1" containsNumber="1" containsInteger="1" minValue="1" maxValue="1"/>
    </cacheField>
    <cacheField name="Colonne2" numFmtId="0">
      <sharedItems containsNonDate="0" containsString="0" containsBlank="1"/>
    </cacheField>
    <cacheField name="gisement" numFmtId="0">
      <sharedItems containsBlank="1"/>
    </cacheField>
    <cacheField name="Localisation" numFmtId="0">
      <sharedItems containsBlank="1"/>
    </cacheField>
    <cacheField name="designation" numFmtId="0">
      <sharedItems containsBlank="1"/>
    </cacheField>
    <cacheField name="type" numFmtId="0">
      <sharedItems containsBlank="1"/>
    </cacheField>
    <cacheField name="Montage" numFmtId="14">
      <sharedItems containsNonDate="0" containsString="0" containsBlank="1"/>
    </cacheField>
    <cacheField name="Démontage" numFmtId="14">
      <sharedItems containsNonDate="0" containsString="0" containsBlank="1"/>
    </cacheField>
    <cacheField name="Modif" numFmtId="14">
      <sharedItems containsNonDate="0" containsString="0" containsBlank="1"/>
    </cacheField>
    <cacheField name="L" numFmtId="2">
      <sharedItems containsNonDate="0" containsString="0" containsBlank="1"/>
    </cacheField>
    <cacheField name="l2" numFmtId="2">
      <sharedItems containsNonDate="0" containsString="0" containsBlank="1"/>
    </cacheField>
    <cacheField name="h" numFmtId="2">
      <sharedItems containsNonDate="0" containsString="0" containsBlank="1"/>
    </cacheField>
    <cacheField name="vent" numFmtId="1">
      <sharedItems containsNonDate="0" containsString="0" containsBlank="1"/>
    </cacheField>
    <cacheField name="Charge" numFmtId="1">
      <sharedItems containsNonDate="0" containsString="0" containsBlank="1"/>
    </cacheField>
    <cacheField name="Monteur" numFmtId="0">
      <sharedItems containsNonDate="0" containsString="0" containsBlank="1"/>
    </cacheField>
    <cacheField name="reception" numFmtId="0">
      <sharedItems containsNonDate="0" containsString="0" containsBlank="1"/>
    </cacheField>
    <cacheField name="ecarts" numFmtId="0">
      <sharedItems containsNonDate="0" containsString="0" containsBlank="1"/>
    </cacheField>
    <cacheField name="risque" numFmtId="0">
      <sharedItems containsNonDate="0" containsString="0" containsBlank="1"/>
    </cacheField>
    <cacheField name="mesure secu" numFmtId="0">
      <sharedItems containsNonDate="0" containsString="0" containsBlank="1"/>
    </cacheField>
    <cacheField name="NDC" numFmtId="0">
      <sharedItems containsNonDate="0" containsString="0" containsBlank="1"/>
    </cacheField>
    <cacheField name="PLAN" numFmtId="0">
      <sharedItems containsNonDate="0" containsString="0" containsBlank="1"/>
    </cacheField>
    <cacheField name="MOP" numFmtId="0">
      <sharedItems containsNonDate="0" containsString="0" containsBlank="1"/>
    </cacheField>
    <cacheField name="PHOTOS"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5">
  <r>
    <s v="sdf"/>
    <x v="0"/>
    <n v="1"/>
    <m/>
    <s v="sqdf"/>
    <s v="dzsf"/>
    <s v="sqdf dzsf sqdf"/>
    <s v="sdf"/>
    <m/>
    <m/>
    <m/>
    <m/>
    <m/>
    <m/>
    <m/>
    <m/>
    <m/>
    <m/>
    <m/>
    <m/>
    <m/>
    <m/>
    <m/>
    <m/>
    <m/>
  </r>
  <r>
    <m/>
    <x v="1"/>
    <m/>
    <m/>
    <m/>
    <m/>
    <m/>
    <m/>
    <m/>
    <m/>
    <m/>
    <m/>
    <m/>
    <m/>
    <m/>
    <m/>
    <m/>
    <m/>
    <m/>
    <m/>
    <m/>
    <m/>
    <m/>
    <m/>
    <m/>
  </r>
  <r>
    <m/>
    <x v="1"/>
    <m/>
    <m/>
    <m/>
    <m/>
    <m/>
    <m/>
    <m/>
    <m/>
    <m/>
    <m/>
    <m/>
    <m/>
    <m/>
    <m/>
    <m/>
    <m/>
    <m/>
    <m/>
    <m/>
    <m/>
    <m/>
    <m/>
    <m/>
  </r>
  <r>
    <m/>
    <x v="1"/>
    <m/>
    <m/>
    <m/>
    <m/>
    <m/>
    <m/>
    <m/>
    <m/>
    <m/>
    <m/>
    <m/>
    <m/>
    <m/>
    <m/>
    <m/>
    <m/>
    <m/>
    <m/>
    <m/>
    <m/>
    <m/>
    <m/>
    <m/>
  </r>
  <r>
    <m/>
    <x v="1"/>
    <m/>
    <m/>
    <m/>
    <m/>
    <m/>
    <m/>
    <m/>
    <m/>
    <m/>
    <m/>
    <m/>
    <m/>
    <m/>
    <m/>
    <m/>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0200-000000000000}" name="Tableau croisé dynamique3" cacheId="0"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rowHeaderCaption=" ">
  <location ref="B40:C41" firstHeaderRow="1" firstDataRow="1" firstDataCol="1"/>
  <pivotFields count="25">
    <pivotField subtotalTop="0" showAll="0"/>
    <pivotField axis="axisRow" subtotalTop="0" showAll="0">
      <items count="14">
        <item m="1" x="5"/>
        <item m="1" x="11"/>
        <item h="1" m="1" x="10"/>
        <item h="1" m="1" x="4"/>
        <item h="1" m="1" x="9"/>
        <item m="1" x="7"/>
        <item h="1" m="1" x="3"/>
        <item m="1" x="8"/>
        <item m="1" x="12"/>
        <item m="1" x="2"/>
        <item h="1" x="1"/>
        <item m="1" x="6"/>
        <item h="1" x="0"/>
        <item t="default"/>
      </items>
    </pivotField>
    <pivotField dataField="1" subtotalTop="0" showAll="0"/>
    <pivotField subtotalTop="0" showAll="0"/>
    <pivotField subtotalTop="0" showAll="0"/>
    <pivotField subtotalTop="0" showAll="0"/>
    <pivotField subtotalTop="0" showAll="0"/>
    <pivotField subtotalTop="0" showAll="0"/>
    <pivotField subtotalTop="0" showAll="0"/>
    <pivotField subtotalTop="0" showAll="0"/>
    <pivotField subtotalTop="0" showAll="0"/>
    <pivotField subtotalTop="0" showAll="0"/>
    <pivotField subtotalTop="0" showAll="0"/>
    <pivotField subtotalTop="0" showAll="0"/>
    <pivotField subtotalTop="0" showAll="0"/>
    <pivotField subtotalTop="0" showAll="0"/>
    <pivotField subtotalTop="0" showAll="0"/>
    <pivotField subtotalTop="0" showAll="0"/>
    <pivotField subtotalTop="0" showAll="0"/>
    <pivotField subtotalTop="0" showAll="0"/>
    <pivotField subtotalTop="0" showAll="0"/>
    <pivotField subtotalTop="0" showAll="0"/>
    <pivotField subtotalTop="0" showAll="0"/>
    <pivotField subtotalTop="0" showAll="0"/>
    <pivotField subtotalTop="0" showAll="0"/>
  </pivotFields>
  <rowFields count="1">
    <field x="1"/>
  </rowFields>
  <rowItems count="1">
    <i t="grand">
      <x/>
    </i>
  </rowItems>
  <colItems count="1">
    <i/>
  </colItems>
  <dataFields count="1">
    <dataField name="Max. de n°" fld="2" subtotal="max" baseField="1" baseItem="0"/>
  </dataFields>
  <formats count="14">
    <format dxfId="65">
      <pivotArea type="all" dataOnly="0" outline="0" fieldPosition="0"/>
    </format>
    <format dxfId="64">
      <pivotArea outline="0" collapsedLevelsAreSubtotals="1" fieldPosition="0"/>
    </format>
    <format dxfId="63">
      <pivotArea field="1" type="button" dataOnly="0" labelOnly="1" outline="0" axis="axisRow" fieldPosition="0"/>
    </format>
    <format dxfId="62">
      <pivotArea dataOnly="0" labelOnly="1" outline="0" axis="axisValues" fieldPosition="0"/>
    </format>
    <format dxfId="61">
      <pivotArea dataOnly="0" labelOnly="1" fieldPosition="0">
        <references count="1">
          <reference field="1" count="0"/>
        </references>
      </pivotArea>
    </format>
    <format dxfId="60">
      <pivotArea dataOnly="0" labelOnly="1" grandRow="1" outline="0" fieldPosition="0"/>
    </format>
    <format dxfId="59">
      <pivotArea dataOnly="0" labelOnly="1" outline="0" axis="axisValues" fieldPosition="0"/>
    </format>
    <format dxfId="58">
      <pivotArea type="all" dataOnly="0" outline="0" fieldPosition="0"/>
    </format>
    <format dxfId="57">
      <pivotArea outline="0" collapsedLevelsAreSubtotals="1" fieldPosition="0"/>
    </format>
    <format dxfId="56">
      <pivotArea field="1" type="button" dataOnly="0" labelOnly="1" outline="0" axis="axisRow" fieldPosition="0"/>
    </format>
    <format dxfId="55">
      <pivotArea dataOnly="0" labelOnly="1" outline="0" axis="axisValues" fieldPosition="0"/>
    </format>
    <format dxfId="54">
      <pivotArea dataOnly="0" labelOnly="1" fieldPosition="0">
        <references count="1">
          <reference field="1" count="0"/>
        </references>
      </pivotArea>
    </format>
    <format dxfId="53">
      <pivotArea dataOnly="0" labelOnly="1" grandRow="1" outline="0" fieldPosition="0"/>
    </format>
    <format dxfId="52">
      <pivotArea dataOnly="0" labelOnly="1" outline="0" axis="axisValues"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ableau_suivi" displayName="Tableau_suivi" ref="A8:Y12" totalsRowShown="0" headerRowDxfId="16" headerRowBorderDxfId="15" tableBorderDxfId="14">
  <autoFilter ref="A8:Y12" xr:uid="{00000000-0009-0000-0100-000002000000}"/>
  <sortState ref="A9:Y12">
    <sortCondition ref="C8:C12"/>
  </sortState>
  <tableColumns count="25">
    <tableColumn id="1" xr3:uid="{00000000-0010-0000-0000-000001000000}" name="Colonne1"/>
    <tableColumn id="2" xr3:uid="{00000000-0010-0000-0000-000002000000}" name="up "/>
    <tableColumn id="3" xr3:uid="{00000000-0010-0000-0000-000003000000}" name="n°" dataDxfId="13"/>
    <tableColumn id="4" xr3:uid="{00000000-0010-0000-0000-000004000000}" name="Colonne2"/>
    <tableColumn id="5" xr3:uid="{00000000-0010-0000-0000-000005000000}" name="gisement"/>
    <tableColumn id="6" xr3:uid="{00000000-0010-0000-0000-000006000000}" name="Localisation"/>
    <tableColumn id="7" xr3:uid="{00000000-0010-0000-0000-000007000000}" name="designation" dataDxfId="12"/>
    <tableColumn id="8" xr3:uid="{00000000-0010-0000-0000-000008000000}" name="type" dataDxfId="11"/>
    <tableColumn id="9" xr3:uid="{00000000-0010-0000-0000-000009000000}" name="Montage" dataDxfId="10"/>
    <tableColumn id="10" xr3:uid="{00000000-0010-0000-0000-00000A000000}" name="Démontage" dataDxfId="9"/>
    <tableColumn id="11" xr3:uid="{00000000-0010-0000-0000-00000B000000}" name="Modif" dataDxfId="8"/>
    <tableColumn id="12" xr3:uid="{00000000-0010-0000-0000-00000C000000}" name="L" dataDxfId="7" totalsRowDxfId="6"/>
    <tableColumn id="13" xr3:uid="{00000000-0010-0000-0000-00000D000000}" name="l2" dataDxfId="5"/>
    <tableColumn id="14" xr3:uid="{00000000-0010-0000-0000-00000E000000}" name="h" dataDxfId="4" totalsRowDxfId="3"/>
    <tableColumn id="15" xr3:uid="{00000000-0010-0000-0000-00000F000000}" name="vent" dataDxfId="2"/>
    <tableColumn id="16" xr3:uid="{00000000-0010-0000-0000-000010000000}" name="Charge" dataDxfId="1"/>
    <tableColumn id="18" xr3:uid="{00000000-0010-0000-0000-000012000000}" name="Monteur"/>
    <tableColumn id="19" xr3:uid="{00000000-0010-0000-0000-000013000000}" name="reception"/>
    <tableColumn id="20" xr3:uid="{00000000-0010-0000-0000-000014000000}" name="ecarts"/>
    <tableColumn id="21" xr3:uid="{00000000-0010-0000-0000-000015000000}" name="risque"/>
    <tableColumn id="22" xr3:uid="{00000000-0010-0000-0000-000016000000}" name="mesure secu"/>
    <tableColumn id="23" xr3:uid="{00000000-0010-0000-0000-000017000000}" name="NDC"/>
    <tableColumn id="24" xr3:uid="{00000000-0010-0000-0000-000018000000}" name="PLAN" dataDxfId="0"/>
    <tableColumn id="25" xr3:uid="{00000000-0010-0000-0000-000019000000}" name="MOP"/>
    <tableColumn id="26" xr3:uid="{00000000-0010-0000-0000-00001A000000}" name="PHOTOS"/>
  </tableColumns>
  <tableStyleInfo name="TableStyleMedium4" showFirstColumn="0" showLastColumn="0" showRowStripes="0" showColumnStripes="1"/>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2:Y52"/>
  <sheetViews>
    <sheetView tabSelected="1" topLeftCell="A34" zoomScale="85" zoomScaleNormal="85" workbookViewId="0">
      <selection activeCell="H44" sqref="H44"/>
    </sheetView>
  </sheetViews>
  <sheetFormatPr baseColWidth="10" defaultColWidth="11.42578125" defaultRowHeight="15" x14ac:dyDescent="0.25"/>
  <cols>
    <col min="1" max="1" width="11.42578125" style="24"/>
    <col min="2" max="2" width="12.5703125" style="24" bestFit="1" customWidth="1"/>
    <col min="3" max="3" width="10.42578125" style="24" bestFit="1" customWidth="1"/>
    <col min="4" max="4" width="13.7109375" style="24" customWidth="1"/>
    <col min="5" max="5" width="14.7109375" style="24" customWidth="1"/>
    <col min="6" max="6" width="13.42578125" style="24" customWidth="1"/>
    <col min="7" max="7" width="12.42578125" style="24" customWidth="1"/>
    <col min="8" max="8" width="11.42578125" style="24" customWidth="1"/>
    <col min="9" max="16384" width="11.42578125" style="24"/>
  </cols>
  <sheetData>
    <row r="2" spans="1:17" x14ac:dyDescent="0.25">
      <c r="A2" s="47"/>
    </row>
    <row r="3" spans="1:17" x14ac:dyDescent="0.25">
      <c r="A3" s="47"/>
    </row>
    <row r="4" spans="1:17" x14ac:dyDescent="0.25">
      <c r="A4" s="47"/>
    </row>
    <row r="5" spans="1:17" x14ac:dyDescent="0.25">
      <c r="A5" s="47"/>
    </row>
    <row r="6" spans="1:17" x14ac:dyDescent="0.25">
      <c r="A6" s="47"/>
    </row>
    <row r="7" spans="1:17" ht="15.75" thickBot="1" x14ac:dyDescent="0.3">
      <c r="K7" s="63"/>
    </row>
    <row r="8" spans="1:17" ht="15.75" thickBot="1" x14ac:dyDescent="0.3">
      <c r="B8" s="91" t="s">
        <v>28</v>
      </c>
      <c r="C8" s="92"/>
      <c r="D8" s="93"/>
      <c r="E8" s="40"/>
      <c r="F8" s="43"/>
    </row>
    <row r="9" spans="1:17" ht="15.75" thickBot="1" x14ac:dyDescent="0.3">
      <c r="B9" s="89"/>
      <c r="C9" s="89"/>
      <c r="D9" s="89"/>
      <c r="E9" s="89"/>
      <c r="F9" s="89"/>
      <c r="G9" s="89"/>
      <c r="J9" s="88"/>
      <c r="K9" s="88"/>
      <c r="L9" s="88"/>
      <c r="M9" s="88"/>
      <c r="N9" s="88"/>
      <c r="O9" s="88"/>
      <c r="P9" s="88"/>
      <c r="Q9" s="88"/>
    </row>
    <row r="10" spans="1:17" ht="15.75" thickBot="1" x14ac:dyDescent="0.3">
      <c r="B10" s="91" t="s">
        <v>0</v>
      </c>
      <c r="C10" s="92"/>
      <c r="D10" s="93"/>
      <c r="E10" s="40"/>
      <c r="F10" s="43"/>
      <c r="G10" s="44"/>
      <c r="J10" s="88"/>
      <c r="K10" s="88"/>
      <c r="L10" s="88"/>
      <c r="M10" s="88"/>
      <c r="N10" s="88"/>
      <c r="O10" s="88"/>
      <c r="P10" s="88"/>
      <c r="Q10" s="88"/>
    </row>
    <row r="11" spans="1:17" ht="15.75" thickBot="1" x14ac:dyDescent="0.3">
      <c r="B11" s="89"/>
      <c r="C11" s="89"/>
      <c r="D11" s="89"/>
      <c r="E11" s="89"/>
      <c r="F11" s="89"/>
      <c r="G11" s="89"/>
      <c r="J11" s="88"/>
      <c r="K11" s="88"/>
      <c r="L11" s="88"/>
      <c r="M11" s="88"/>
      <c r="N11" s="88"/>
      <c r="O11" s="88"/>
      <c r="P11" s="88"/>
      <c r="Q11" s="88"/>
    </row>
    <row r="12" spans="1:17" ht="15.75" thickBot="1" x14ac:dyDescent="0.3">
      <c r="B12" s="101" t="s">
        <v>1</v>
      </c>
      <c r="C12" s="102"/>
      <c r="D12" s="95"/>
      <c r="E12" s="65" t="str">
        <f>IF(OR(E8="EI",E8="bpu/ei"),C51+1,IF(K13="","",(VLOOKUP(K13,Tableau_execution,2,FALSE))))</f>
        <v/>
      </c>
      <c r="J12" s="88"/>
      <c r="K12" s="107"/>
      <c r="L12" s="108"/>
      <c r="M12" s="108"/>
      <c r="N12" s="108"/>
      <c r="O12" s="108"/>
      <c r="P12" s="108"/>
      <c r="Q12" s="88"/>
    </row>
    <row r="13" spans="1:17" ht="15.75" thickBot="1" x14ac:dyDescent="0.3">
      <c r="J13" s="88"/>
      <c r="K13" s="104"/>
      <c r="L13" s="104"/>
      <c r="M13" s="104"/>
      <c r="N13" s="104"/>
      <c r="O13" s="104"/>
      <c r="P13" s="104"/>
      <c r="Q13" s="88"/>
    </row>
    <row r="14" spans="1:17" ht="15.75" thickBot="1" x14ac:dyDescent="0.3">
      <c r="B14" s="28" t="s">
        <v>2</v>
      </c>
      <c r="C14" s="29" t="s">
        <v>3</v>
      </c>
      <c r="D14" s="30" t="s">
        <v>4</v>
      </c>
      <c r="E14" s="41"/>
      <c r="F14" s="36"/>
      <c r="G14" s="51"/>
      <c r="J14" s="88"/>
      <c r="K14" s="88"/>
      <c r="L14" s="88"/>
      <c r="M14" s="88"/>
      <c r="N14" s="88"/>
      <c r="O14" s="88"/>
      <c r="P14" s="88"/>
      <c r="Q14" s="88"/>
    </row>
    <row r="15" spans="1:17" ht="15.75" thickBot="1" x14ac:dyDescent="0.3">
      <c r="B15" s="90"/>
      <c r="C15" s="90"/>
      <c r="D15" s="90"/>
      <c r="E15" s="90"/>
      <c r="F15" s="90"/>
      <c r="G15" s="90"/>
    </row>
    <row r="16" spans="1:17" ht="15.75" thickBot="1" x14ac:dyDescent="0.3">
      <c r="B16" s="103" t="s">
        <v>39</v>
      </c>
      <c r="C16" s="92"/>
      <c r="D16" s="93"/>
      <c r="E16" s="105" t="str">
        <f>E14&amp;" "&amp;F14&amp;" "&amp;G14</f>
        <v xml:space="preserve">  </v>
      </c>
      <c r="F16" s="106"/>
      <c r="G16" s="58"/>
    </row>
    <row r="17" spans="2:10" ht="15.75" thickBot="1" x14ac:dyDescent="0.3">
      <c r="B17" s="89"/>
      <c r="C17" s="89"/>
      <c r="D17" s="89"/>
      <c r="E17" s="89"/>
      <c r="F17" s="89"/>
      <c r="G17" s="89"/>
    </row>
    <row r="18" spans="2:10" ht="15.75" thickBot="1" x14ac:dyDescent="0.3">
      <c r="B18" s="91" t="s">
        <v>7</v>
      </c>
      <c r="C18" s="92"/>
      <c r="D18" s="93"/>
      <c r="E18" s="42"/>
      <c r="F18" s="43"/>
      <c r="G18" s="44"/>
    </row>
    <row r="19" spans="2:10" ht="15.75" thickBot="1" x14ac:dyDescent="0.3">
      <c r="B19" s="100"/>
      <c r="C19" s="100"/>
      <c r="D19" s="100"/>
      <c r="E19" s="100"/>
      <c r="F19" s="100"/>
      <c r="G19" s="100"/>
      <c r="J19" s="63"/>
    </row>
    <row r="20" spans="2:10" ht="15.75" thickBot="1" x14ac:dyDescent="0.3">
      <c r="B20" s="31" t="s">
        <v>29</v>
      </c>
      <c r="C20" s="32" t="s">
        <v>16</v>
      </c>
      <c r="D20" s="33" t="s">
        <v>12</v>
      </c>
      <c r="E20" s="48"/>
      <c r="F20" s="34"/>
      <c r="G20" s="34"/>
    </row>
    <row r="21" spans="2:10" ht="15.75" thickBot="1" x14ac:dyDescent="0.3">
      <c r="B21" s="99"/>
      <c r="C21" s="99"/>
      <c r="D21" s="99"/>
      <c r="E21" s="99"/>
      <c r="F21" s="99"/>
      <c r="G21" s="99"/>
    </row>
    <row r="22" spans="2:10" ht="15.75" thickBot="1" x14ac:dyDescent="0.3">
      <c r="B22" s="60" t="s">
        <v>36</v>
      </c>
      <c r="C22" s="61" t="s">
        <v>37</v>
      </c>
      <c r="D22" s="62" t="s">
        <v>38</v>
      </c>
      <c r="E22" s="56"/>
      <c r="F22" s="56"/>
      <c r="G22" s="56"/>
    </row>
    <row r="23" spans="2:10" ht="15.75" thickBot="1" x14ac:dyDescent="0.3">
      <c r="B23" s="98"/>
      <c r="C23" s="98"/>
      <c r="D23" s="98"/>
      <c r="E23" s="98"/>
      <c r="F23" s="98"/>
      <c r="G23" s="98"/>
    </row>
    <row r="24" spans="2:10" ht="15.75" thickBot="1" x14ac:dyDescent="0.3">
      <c r="B24" s="59" t="s">
        <v>14</v>
      </c>
      <c r="C24" s="94" t="s">
        <v>9</v>
      </c>
      <c r="D24" s="95"/>
      <c r="E24" s="35"/>
      <c r="F24" s="50"/>
      <c r="G24" s="43"/>
    </row>
    <row r="25" spans="2:10" ht="15.75" thickBot="1" x14ac:dyDescent="0.3">
      <c r="B25" s="97"/>
      <c r="C25" s="90"/>
      <c r="D25" s="90"/>
      <c r="E25" s="90"/>
      <c r="F25" s="90"/>
      <c r="G25" s="90"/>
    </row>
    <row r="26" spans="2:10" ht="15.75" thickBot="1" x14ac:dyDescent="0.3">
      <c r="B26" s="31" t="s">
        <v>8</v>
      </c>
      <c r="C26" s="96" t="s">
        <v>31</v>
      </c>
      <c r="D26" s="93"/>
      <c r="E26" s="39"/>
      <c r="F26" s="40"/>
      <c r="G26" s="43"/>
    </row>
    <row r="27" spans="2:10" ht="15.75" thickBot="1" x14ac:dyDescent="0.3">
      <c r="B27" s="109"/>
      <c r="C27" s="109"/>
      <c r="D27" s="109"/>
      <c r="E27" s="109"/>
      <c r="F27" s="109"/>
      <c r="G27" s="109"/>
    </row>
    <row r="28" spans="2:10" ht="15.75" thickBot="1" x14ac:dyDescent="0.3">
      <c r="B28" s="91" t="s">
        <v>19</v>
      </c>
      <c r="C28" s="92"/>
      <c r="D28" s="93"/>
      <c r="E28" s="113"/>
      <c r="F28" s="114"/>
      <c r="G28" s="115"/>
    </row>
    <row r="29" spans="2:10" ht="15.75" thickBot="1" x14ac:dyDescent="0.3">
      <c r="B29" s="110"/>
      <c r="C29" s="89"/>
      <c r="D29" s="89"/>
      <c r="E29" s="89"/>
      <c r="F29" s="89"/>
      <c r="G29" s="89"/>
    </row>
    <row r="30" spans="2:10" ht="15.75" thickBot="1" x14ac:dyDescent="0.3">
      <c r="B30" s="28" t="s">
        <v>32</v>
      </c>
      <c r="C30" s="91" t="s">
        <v>33</v>
      </c>
      <c r="D30" s="93"/>
      <c r="E30" s="49"/>
      <c r="F30" s="111"/>
      <c r="G30" s="112"/>
    </row>
    <row r="31" spans="2:10" ht="15.75" thickBot="1" x14ac:dyDescent="0.3">
      <c r="B31" s="109"/>
      <c r="C31" s="109"/>
      <c r="D31" s="109"/>
      <c r="E31" s="109"/>
      <c r="F31" s="109"/>
      <c r="G31" s="109"/>
    </row>
    <row r="32" spans="2:10" ht="15.75" thickBot="1" x14ac:dyDescent="0.3">
      <c r="B32" s="31" t="s">
        <v>23</v>
      </c>
      <c r="C32" s="32" t="s">
        <v>24</v>
      </c>
      <c r="D32" s="68" t="s">
        <v>26</v>
      </c>
      <c r="E32" s="66"/>
      <c r="F32" s="67"/>
      <c r="G32" s="66"/>
    </row>
    <row r="33" spans="1:25" ht="15.75" thickBot="1" x14ac:dyDescent="0.3">
      <c r="B33" s="109"/>
      <c r="C33" s="109"/>
      <c r="D33" s="109"/>
      <c r="E33" s="109"/>
      <c r="F33" s="109"/>
      <c r="G33" s="109"/>
    </row>
    <row r="34" spans="1:25" ht="15.75" thickBot="1" x14ac:dyDescent="0.3">
      <c r="B34" s="91" t="s">
        <v>27</v>
      </c>
      <c r="C34" s="92"/>
      <c r="D34" s="93"/>
      <c r="E34" s="25"/>
      <c r="F34" s="26"/>
      <c r="G34" s="27"/>
    </row>
    <row r="35" spans="1:25" ht="21.75" customHeight="1" x14ac:dyDescent="0.25"/>
    <row r="36" spans="1:25" ht="19.149999999999999" customHeight="1" x14ac:dyDescent="0.25"/>
    <row r="37" spans="1:25" s="70" customFormat="1" ht="16.149999999999999" customHeight="1" thickBot="1" x14ac:dyDescent="0.3"/>
    <row r="38" spans="1:25" s="69" customFormat="1" x14ac:dyDescent="0.25">
      <c r="A38" s="71" t="s">
        <v>17</v>
      </c>
      <c r="B38" s="72" t="s">
        <v>0</v>
      </c>
      <c r="C38" s="73" t="s">
        <v>1</v>
      </c>
      <c r="D38" s="74" t="s">
        <v>20</v>
      </c>
      <c r="E38" s="72" t="s">
        <v>2</v>
      </c>
      <c r="F38" s="72" t="s">
        <v>3</v>
      </c>
      <c r="G38" s="75" t="s">
        <v>4</v>
      </c>
      <c r="H38" s="72" t="s">
        <v>7</v>
      </c>
      <c r="I38" s="76" t="s">
        <v>10</v>
      </c>
      <c r="J38" s="76" t="s">
        <v>11</v>
      </c>
      <c r="K38" s="76" t="s">
        <v>12</v>
      </c>
      <c r="L38" s="77" t="s">
        <v>5</v>
      </c>
      <c r="M38" s="78" t="s">
        <v>30</v>
      </c>
      <c r="N38" s="79" t="s">
        <v>6</v>
      </c>
      <c r="O38" s="80" t="s">
        <v>14</v>
      </c>
      <c r="P38" s="80" t="s">
        <v>9</v>
      </c>
      <c r="Q38" s="72" t="s">
        <v>8</v>
      </c>
      <c r="R38" s="81" t="s">
        <v>13</v>
      </c>
      <c r="S38" s="82" t="s">
        <v>21</v>
      </c>
      <c r="T38" s="71" t="s">
        <v>22</v>
      </c>
      <c r="U38" s="82" t="s">
        <v>25</v>
      </c>
      <c r="V38" s="71" t="s">
        <v>23</v>
      </c>
      <c r="W38" s="81" t="s">
        <v>24</v>
      </c>
      <c r="X38" s="83" t="s">
        <v>26</v>
      </c>
      <c r="Y38" s="83" t="s">
        <v>27</v>
      </c>
    </row>
    <row r="39" spans="1:25" s="5" customFormat="1" ht="45" customHeight="1" x14ac:dyDescent="0.25">
      <c r="A39" s="57"/>
      <c r="B39" s="64"/>
      <c r="D39" s="45"/>
      <c r="E39" s="45"/>
      <c r="F39" s="45"/>
      <c r="G39" s="54"/>
      <c r="H39" s="45"/>
      <c r="I39" s="9"/>
      <c r="J39" s="9"/>
      <c r="K39" s="9"/>
      <c r="L39" s="10"/>
      <c r="M39" s="10"/>
      <c r="N39" s="10"/>
      <c r="O39" s="12"/>
      <c r="P39" s="12"/>
      <c r="Q39" s="45"/>
      <c r="R39" s="45"/>
      <c r="S39" s="45"/>
      <c r="T39" s="45"/>
      <c r="U39" s="45"/>
      <c r="V39" s="66"/>
      <c r="W39" s="67"/>
      <c r="X39" s="45"/>
      <c r="Y39" s="45"/>
    </row>
    <row r="40" spans="1:25" s="70" customFormat="1" x14ac:dyDescent="0.25">
      <c r="B40" s="84" t="s">
        <v>15</v>
      </c>
      <c r="C40" s="87" t="s">
        <v>35</v>
      </c>
    </row>
    <row r="41" spans="1:25" s="70" customFormat="1" x14ac:dyDescent="0.25">
      <c r="B41" s="85" t="s">
        <v>34</v>
      </c>
      <c r="C41" s="86"/>
    </row>
    <row r="42" spans="1:25" s="70" customFormat="1" x14ac:dyDescent="0.25">
      <c r="B42"/>
      <c r="C42"/>
    </row>
    <row r="43" spans="1:25" s="70" customFormat="1" x14ac:dyDescent="0.25">
      <c r="B43"/>
      <c r="C43"/>
    </row>
    <row r="44" spans="1:25" s="70" customFormat="1" x14ac:dyDescent="0.25">
      <c r="B44"/>
      <c r="C44"/>
    </row>
    <row r="45" spans="1:25" s="70" customFormat="1" x14ac:dyDescent="0.25">
      <c r="B45"/>
      <c r="C45"/>
    </row>
    <row r="46" spans="1:25" s="70" customFormat="1" x14ac:dyDescent="0.25">
      <c r="B46"/>
      <c r="C46"/>
    </row>
    <row r="47" spans="1:25" s="70" customFormat="1" x14ac:dyDescent="0.25">
      <c r="B47"/>
      <c r="C47"/>
    </row>
    <row r="48" spans="1:25" s="70" customFormat="1" x14ac:dyDescent="0.25">
      <c r="B48"/>
      <c r="C48"/>
    </row>
    <row r="49" spans="2:3" s="70" customFormat="1" x14ac:dyDescent="0.25">
      <c r="B49" s="69"/>
      <c r="C49" s="69"/>
    </row>
    <row r="50" spans="2:3" s="70" customFormat="1" ht="15.75" thickBot="1" x14ac:dyDescent="0.3"/>
    <row r="51" spans="2:3" s="70" customFormat="1" ht="27" thickBot="1" x14ac:dyDescent="0.45">
      <c r="C51" s="46" t="e">
        <f>GETPIVOTDATA("n°",$B$40,"up ",E10)</f>
        <v>#REF!</v>
      </c>
    </row>
    <row r="52" spans="2:3" s="70" customFormat="1" x14ac:dyDescent="0.25"/>
  </sheetData>
  <sheetProtection selectLockedCells="1"/>
  <mergeCells count="27">
    <mergeCell ref="B27:G27"/>
    <mergeCell ref="B34:D34"/>
    <mergeCell ref="C30:D30"/>
    <mergeCell ref="B28:D28"/>
    <mergeCell ref="B33:G33"/>
    <mergeCell ref="B31:G31"/>
    <mergeCell ref="B29:G29"/>
    <mergeCell ref="F30:G30"/>
    <mergeCell ref="E28:G28"/>
    <mergeCell ref="B8:D8"/>
    <mergeCell ref="B10:D10"/>
    <mergeCell ref="B12:D12"/>
    <mergeCell ref="B16:D16"/>
    <mergeCell ref="K13:P13"/>
    <mergeCell ref="B9:G9"/>
    <mergeCell ref="B11:G11"/>
    <mergeCell ref="E16:F16"/>
    <mergeCell ref="K12:P12"/>
    <mergeCell ref="B17:G17"/>
    <mergeCell ref="B15:G15"/>
    <mergeCell ref="B18:D18"/>
    <mergeCell ref="C24:D24"/>
    <mergeCell ref="C26:D26"/>
    <mergeCell ref="B25:G25"/>
    <mergeCell ref="B23:G23"/>
    <mergeCell ref="B21:G21"/>
    <mergeCell ref="B19:G19"/>
  </mergeCells>
  <conditionalFormatting sqref="E10">
    <cfRule type="containsText" dxfId="79" priority="283" operator="containsText" text="SYSCO">
      <formula>NOT(ISERROR(SEARCH("SYSCO",E10)))</formula>
    </cfRule>
    <cfRule type="containsText" dxfId="78" priority="284" operator="containsText" text="PROP">
      <formula>NOT(ISERROR(SEARCH("PROP",E10)))</formula>
    </cfRule>
    <cfRule type="containsText" dxfId="77" priority="285" operator="containsText" text="NUC">
      <formula>NOT(ISERROR(SEARCH("NUC",E10)))</formula>
    </cfRule>
    <cfRule type="containsText" dxfId="76" priority="286" operator="containsText" text="LOG/SECU">
      <formula>NOT(ISERROR(SEARCH("LOG/SECU",E10)))</formula>
    </cfRule>
    <cfRule type="containsText" dxfId="75" priority="287" operator="containsText" text="COQUE">
      <formula>NOT(ISERROR(SEARCH("COQUE",E10)))</formula>
    </cfRule>
    <cfRule type="containsText" dxfId="74" priority="288" operator="containsText" text="INS">
      <formula>NOT(ISERROR(SEARCH("INS",E10)))</formula>
    </cfRule>
    <cfRule type="containsText" dxfId="73" priority="289" operator="containsText" text="AVIA">
      <formula>NOT(ISERROR(SEARCH("AVIA",E10)))</formula>
    </cfRule>
  </conditionalFormatting>
  <conditionalFormatting sqref="B39">
    <cfRule type="containsText" dxfId="72" priority="1" operator="containsText" text="PROP">
      <formula>NOT(ISERROR(SEARCH("PROP",B39)))</formula>
    </cfRule>
    <cfRule type="containsText" dxfId="71" priority="2" operator="containsText" text="NUC">
      <formula>NOT(ISERROR(SEARCH("NUC",B39)))</formula>
    </cfRule>
    <cfRule type="containsText" dxfId="70" priority="3" operator="containsText" text="sysco">
      <formula>NOT(ISERROR(SEARCH("sysco",B39)))</formula>
    </cfRule>
    <cfRule type="containsText" dxfId="69" priority="4" operator="containsText" text="LOG">
      <formula>NOT(ISERROR(SEARCH("LOG",B39)))</formula>
    </cfRule>
    <cfRule type="containsText" dxfId="68" priority="5" operator="containsText" text="INS">
      <formula>NOT(ISERROR(SEARCH("INS",B39)))</formula>
    </cfRule>
    <cfRule type="containsText" dxfId="67" priority="6" operator="containsText" text="coque">
      <formula>NOT(ISERROR(SEARCH("coque",B39)))</formula>
    </cfRule>
    <cfRule type="containsText" dxfId="66" priority="7" operator="containsText" text="AVIA">
      <formula>NOT(ISERROR(SEARCH("AVIA",B39)))</formula>
    </cfRule>
  </conditionalFormatting>
  <dataValidations xWindow="744" yWindow="362" count="20">
    <dataValidation type="list" allowBlank="1" showInputMessage="1" showErrorMessage="1" sqref="E8" xr:uid="{00000000-0002-0000-0200-000000000000}">
      <formula1>CONTRAT</formula1>
    </dataValidation>
    <dataValidation type="list" allowBlank="1" showInputMessage="1" showErrorMessage="1" sqref="E10" xr:uid="{00000000-0002-0000-0200-000001000000}">
      <formula1>UP</formula1>
    </dataValidation>
    <dataValidation type="list" allowBlank="1" showInputMessage="1" showErrorMessage="1" sqref="E18" xr:uid="{00000000-0002-0000-0200-000002000000}">
      <formula1>TYPE</formula1>
    </dataValidation>
    <dataValidation allowBlank="1" showInputMessage="1" showErrorMessage="1" promptTitle="localisation ou appareil" prompt="ex : machine av, catapulte lateriel, gtrc, safran, mature, hélice" sqref="F14" xr:uid="{00000000-0002-0000-0200-000003000000}"/>
    <dataValidation allowBlank="1" showInputMessage="1" showErrorMessage="1" promptTitle="designation" prompt="ex : pitons, controle, rodage, démontage vanne, accès plafond etc" sqref="G14" xr:uid="{00000000-0002-0000-0200-000004000000}"/>
    <dataValidation allowBlank="1" showInputMessage="1" showErrorMessage="1" promptTitle="gisement " prompt="mettre le gisement en majuscule_x000a_" sqref="E14" xr:uid="{00000000-0002-0000-0200-000005000000}"/>
    <dataValidation allowBlank="1" showInputMessage="1" showErrorMessage="1" promptTitle="ne pas remplir" prompt="reprend tout les éléments ci-dessus pour compiler un nom qui se retrouvera sur le PV et la pancarte d'adequation" sqref="E16:F16" xr:uid="{00000000-0002-0000-0200-000006000000}"/>
    <dataValidation allowBlank="1" showInputMessage="1" showErrorMessage="1" promptTitle="date de montage" prompt="au format jj/mm/aa, tapper jj/mm le reste est automatique_x000a_" sqref="E20" xr:uid="{00000000-0002-0000-0200-000007000000}"/>
    <dataValidation allowBlank="1" showInputMessage="1" showErrorMessage="1" promptTitle="date de démontage" prompt="au format jj/mm/aa, tapper jj/mm le reste est automatique" sqref="F20" xr:uid="{00000000-0002-0000-0200-000008000000}"/>
    <dataValidation allowBlank="1" showInputMessage="1" showErrorMessage="1" promptTitle="date de modif" prompt="au format jj/mm/aa, tapper jj/mm le reste est automatique" sqref="G20" xr:uid="{00000000-0002-0000-0200-000009000000}"/>
    <dataValidation allowBlank="1" showInputMessage="1" showErrorMessage="1" promptTitle="vent" prompt="tapper seulement le chiffre 65_x000a_(km/h sera sur le pv automatiquement)" sqref="E24" xr:uid="{00000000-0002-0000-0200-00000A000000}"/>
    <dataValidation allowBlank="1" showInputMessage="1" showErrorMessage="1" promptTitle="charge" prompt="tapper seulement le chiffre 300_x000a_(kg/m2 sera sur le pv automatiquement)" sqref="F24" xr:uid="{00000000-0002-0000-0200-00000B000000}"/>
    <dataValidation allowBlank="1" showInputMessage="1" showErrorMessage="1" promptTitle="monteur " prompt="personne qui a monter l'échafaudage" sqref="E26" xr:uid="{00000000-0002-0000-0200-00000C000000}"/>
    <dataValidation allowBlank="1" showInputMessage="1" showErrorMessage="1" promptTitle="reception" prompt="personne qui receptione l'échafaudage" sqref="F26" xr:uid="{00000000-0002-0000-0200-00000D000000}"/>
    <dataValidation allowBlank="1" showInputMessage="1" showErrorMessage="1" promptTitle="Ecarts" prompt="ex : manque garde corps, marche à 50 cm..." sqref="E28:G28" xr:uid="{00000000-0002-0000-0200-00000E000000}"/>
    <dataValidation allowBlank="1" showInputMessage="1" showErrorMessage="1" promptTitle="risque" prompt="ex : risque de chute, risque de heurt à la tête etc" sqref="E30" xr:uid="{00000000-0002-0000-0200-00000F000000}"/>
    <dataValidation allowBlank="1" showInputMessage="1" showErrorMessage="1" promptTitle="mesure de sécu" prompt="ex : port du harnais etc" sqref="F30:G30" xr:uid="{00000000-0002-0000-0200-000010000000}"/>
    <dataValidation allowBlank="1" showInputMessage="1" showErrorMessage="1" promptTitle="Note de calculs" prompt="Mettre le numero de la note de calculs, voir faire clique droit puis  liens. séléctionner la note de calculs préalablement enregistré. Et changer le nom du liens en ne gardant que le numéro de la note de calculs. Cela permet de compléter le suivis des NDC" sqref="E32 V39" xr:uid="{00000000-0002-0000-0200-000011000000}"/>
    <dataValidation allowBlank="1" showInputMessage="1" showErrorMessage="1" promptTitle="plan" prompt="Mettre le numero du plan, voir faire clique droit puis  liens. séléctionner le plan préalablement enregistré. Et changer le nom du liens en ne gardant que le numéro du plan. Cela permet de compléter le suivis des NDC" sqref="F32 W39" xr:uid="{00000000-0002-0000-0200-000012000000}"/>
    <dataValidation type="list" showInputMessage="1" showErrorMessage="1" sqref="K13:L13" xr:uid="{00000000-0002-0000-0200-000013000000}">
      <formula1>designation</formula1>
    </dataValidation>
  </dataValidation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
    <pageSetUpPr fitToPage="1"/>
  </sheetPr>
  <dimension ref="A1:Y13"/>
  <sheetViews>
    <sheetView zoomScale="10" zoomScaleNormal="10" workbookViewId="0">
      <selection activeCell="I80" sqref="I80"/>
    </sheetView>
  </sheetViews>
  <sheetFormatPr baseColWidth="10" defaultColWidth="11.5703125" defaultRowHeight="45" customHeight="1" x14ac:dyDescent="0.25"/>
  <cols>
    <col min="1" max="1" width="11.5703125" customWidth="1"/>
    <col min="2" max="2" width="11.28515625" customWidth="1"/>
    <col min="3" max="3" width="10.7109375" style="3"/>
    <col min="4" max="4" width="11.5703125" customWidth="1"/>
    <col min="5" max="5" width="17.140625" customWidth="1"/>
    <col min="6" max="6" width="41" customWidth="1"/>
    <col min="7" max="7" width="54.7109375" style="7" customWidth="1"/>
    <col min="8" max="8" width="11.5703125" customWidth="1"/>
    <col min="9" max="9" width="13.7109375" style="1" customWidth="1"/>
    <col min="10" max="10" width="13.42578125" style="1" customWidth="1"/>
    <col min="11" max="11" width="12.5703125" style="1" customWidth="1"/>
    <col min="12" max="12" width="7.5703125" style="2" customWidth="1"/>
    <col min="13" max="13" width="6.5703125" style="2" customWidth="1"/>
    <col min="14" max="14" width="7.5703125" style="2" customWidth="1"/>
    <col min="15" max="15" width="9.28515625" style="11" customWidth="1"/>
    <col min="16" max="16" width="11.42578125" style="11" customWidth="1"/>
    <col min="17" max="17" width="12.85546875" customWidth="1"/>
    <col min="18" max="18" width="11.7109375" customWidth="1"/>
    <col min="19" max="19" width="22.85546875" customWidth="1"/>
    <col min="20" max="20" width="18.28515625" customWidth="1"/>
    <col min="21" max="21" width="17.85546875" customWidth="1"/>
    <col min="22" max="22" width="12.28515625" customWidth="1"/>
    <col min="23" max="25" width="11.5703125" customWidth="1"/>
    <col min="26" max="16384" width="11.5703125" style="8"/>
  </cols>
  <sheetData>
    <row r="1" spans="1:25" customFormat="1" ht="15" x14ac:dyDescent="0.25">
      <c r="C1" s="3"/>
      <c r="G1" s="7"/>
      <c r="I1" s="1"/>
      <c r="J1" s="1"/>
      <c r="K1" s="1"/>
      <c r="L1" s="2"/>
      <c r="M1" s="2"/>
      <c r="N1" s="2"/>
      <c r="O1" s="11"/>
      <c r="P1" s="11"/>
    </row>
    <row r="2" spans="1:25" s="15" customFormat="1" ht="15" customHeight="1" thickBot="1" x14ac:dyDescent="0.3">
      <c r="C2" s="3"/>
      <c r="F2" s="37"/>
      <c r="G2" s="37"/>
      <c r="H2" s="37"/>
      <c r="I2" s="52"/>
      <c r="J2" s="37"/>
      <c r="K2" s="37"/>
      <c r="L2" s="37"/>
      <c r="M2" s="37"/>
      <c r="N2" s="37"/>
      <c r="O2" s="37"/>
      <c r="P2" s="37"/>
      <c r="Q2" s="37"/>
      <c r="R2" s="37"/>
      <c r="S2" s="37"/>
      <c r="T2" s="37"/>
      <c r="U2" s="37"/>
    </row>
    <row r="3" spans="1:25" s="15" customFormat="1" ht="7.15" customHeight="1" x14ac:dyDescent="0.25">
      <c r="A3" s="14"/>
      <c r="B3" s="5"/>
      <c r="C3" s="4"/>
      <c r="D3" s="14"/>
      <c r="E3" s="14"/>
      <c r="F3" s="116"/>
      <c r="G3" s="117"/>
      <c r="H3" s="117"/>
      <c r="I3" s="117"/>
      <c r="J3" s="117"/>
      <c r="K3" s="117"/>
      <c r="L3" s="117"/>
      <c r="M3" s="117"/>
      <c r="N3" s="117"/>
      <c r="O3" s="117"/>
      <c r="P3" s="118"/>
      <c r="Q3" s="14"/>
      <c r="R3" s="14"/>
      <c r="S3" s="14"/>
      <c r="T3" s="14"/>
      <c r="U3" s="14"/>
      <c r="V3" s="14"/>
      <c r="W3" s="14"/>
      <c r="X3" s="14"/>
      <c r="Y3" s="14"/>
    </row>
    <row r="4" spans="1:25" s="15" customFormat="1" ht="15" customHeight="1" x14ac:dyDescent="0.25">
      <c r="C4" s="3"/>
      <c r="F4" s="119"/>
      <c r="G4" s="120"/>
      <c r="H4" s="120"/>
      <c r="I4" s="120"/>
      <c r="J4" s="120"/>
      <c r="K4" s="120"/>
      <c r="L4" s="120"/>
      <c r="M4" s="120"/>
      <c r="N4" s="120"/>
      <c r="O4" s="120"/>
      <c r="P4" s="121"/>
      <c r="Q4" s="37"/>
      <c r="R4" s="37"/>
      <c r="S4" s="38"/>
      <c r="T4" s="37"/>
      <c r="U4" s="37"/>
    </row>
    <row r="5" spans="1:25" s="15" customFormat="1" ht="15" customHeight="1" thickBot="1" x14ac:dyDescent="0.3">
      <c r="C5" s="3"/>
      <c r="F5" s="122"/>
      <c r="G5" s="123"/>
      <c r="H5" s="123"/>
      <c r="I5" s="123"/>
      <c r="J5" s="123"/>
      <c r="K5" s="123"/>
      <c r="L5" s="123"/>
      <c r="M5" s="123"/>
      <c r="N5" s="123"/>
      <c r="O5" s="123"/>
      <c r="P5" s="124"/>
      <c r="Q5" s="37"/>
      <c r="R5" s="37"/>
      <c r="S5" s="37"/>
      <c r="T5" s="37"/>
      <c r="U5" s="37"/>
    </row>
    <row r="6" spans="1:25" s="15" customFormat="1" ht="15.75" customHeight="1" x14ac:dyDescent="0.25">
      <c r="C6" s="3"/>
      <c r="F6" s="37"/>
      <c r="G6" s="37"/>
      <c r="H6" s="37"/>
      <c r="I6" s="52"/>
      <c r="J6" s="1"/>
      <c r="K6" s="37"/>
      <c r="L6" s="37"/>
      <c r="M6" s="37"/>
      <c r="N6" s="37"/>
      <c r="O6" s="37"/>
      <c r="P6" s="37"/>
      <c r="Q6" s="37"/>
      <c r="R6" s="37"/>
      <c r="S6" s="37"/>
      <c r="T6" s="37"/>
      <c r="U6" s="37"/>
    </row>
    <row r="7" spans="1:25" s="15" customFormat="1" ht="15" x14ac:dyDescent="0.25">
      <c r="A7" s="15">
        <v>0</v>
      </c>
      <c r="C7" s="3"/>
      <c r="G7" s="23"/>
      <c r="I7" s="1"/>
      <c r="K7" s="1"/>
      <c r="L7" s="2"/>
      <c r="M7" s="2"/>
      <c r="N7" s="2"/>
      <c r="O7" s="11"/>
      <c r="P7" s="11"/>
    </row>
    <row r="8" spans="1:25" customFormat="1" ht="16.149999999999999" customHeight="1" x14ac:dyDescent="0.25">
      <c r="A8" s="6" t="s">
        <v>17</v>
      </c>
      <c r="B8" s="16" t="s">
        <v>0</v>
      </c>
      <c r="C8" s="17" t="s">
        <v>1</v>
      </c>
      <c r="D8" t="s">
        <v>20</v>
      </c>
      <c r="E8" s="16" t="s">
        <v>2</v>
      </c>
      <c r="F8" s="16" t="s">
        <v>3</v>
      </c>
      <c r="G8" s="20" t="s">
        <v>4</v>
      </c>
      <c r="H8" s="16" t="s">
        <v>7</v>
      </c>
      <c r="I8" s="21" t="s">
        <v>10</v>
      </c>
      <c r="J8" s="21" t="s">
        <v>11</v>
      </c>
      <c r="K8" s="21" t="s">
        <v>12</v>
      </c>
      <c r="L8" s="18" t="s">
        <v>5</v>
      </c>
      <c r="M8" s="18" t="s">
        <v>18</v>
      </c>
      <c r="N8" s="18" t="s">
        <v>6</v>
      </c>
      <c r="O8" s="22" t="s">
        <v>14</v>
      </c>
      <c r="P8" s="22" t="s">
        <v>9</v>
      </c>
      <c r="Q8" s="16" t="s">
        <v>8</v>
      </c>
      <c r="R8" s="13" t="s">
        <v>13</v>
      </c>
      <c r="S8" s="16" t="s">
        <v>21</v>
      </c>
      <c r="T8" s="16" t="s">
        <v>22</v>
      </c>
      <c r="U8" s="16" t="s">
        <v>25</v>
      </c>
      <c r="V8" s="16" t="s">
        <v>23</v>
      </c>
      <c r="W8" s="16" t="s">
        <v>24</v>
      </c>
      <c r="X8" s="16" t="s">
        <v>26</v>
      </c>
      <c r="Y8" s="16" t="s">
        <v>27</v>
      </c>
    </row>
    <row r="9" spans="1:25" s="5" customFormat="1" ht="45" customHeight="1" x14ac:dyDescent="0.25">
      <c r="A9" s="45"/>
      <c r="B9" s="45"/>
      <c r="C9" s="45"/>
      <c r="D9" s="45"/>
      <c r="E9" s="45"/>
      <c r="F9" s="45"/>
      <c r="G9" s="54"/>
      <c r="H9" s="19"/>
      <c r="I9" s="19"/>
      <c r="J9" s="19"/>
      <c r="K9" s="19"/>
      <c r="L9" s="53"/>
      <c r="M9" s="53"/>
      <c r="N9" s="53"/>
      <c r="O9" s="55"/>
      <c r="P9" s="55"/>
      <c r="Q9" s="45"/>
      <c r="R9" s="45"/>
      <c r="S9" s="45"/>
      <c r="T9" s="45"/>
      <c r="U9" s="45"/>
      <c r="V9" s="66"/>
      <c r="W9" s="67"/>
      <c r="X9" s="45"/>
      <c r="Y9" s="45"/>
    </row>
    <row r="10" spans="1:25" s="5" customFormat="1" ht="45" customHeight="1" x14ac:dyDescent="0.25">
      <c r="A10" s="45"/>
      <c r="B10" s="45"/>
      <c r="C10" s="45"/>
      <c r="D10" s="45"/>
      <c r="E10" s="45"/>
      <c r="F10" s="45"/>
      <c r="G10" s="54"/>
      <c r="H10" s="19"/>
      <c r="I10" s="19"/>
      <c r="J10" s="19"/>
      <c r="K10" s="19"/>
      <c r="L10" s="53"/>
      <c r="M10" s="53"/>
      <c r="N10" s="53"/>
      <c r="O10" s="55"/>
      <c r="P10" s="55"/>
      <c r="Q10" s="45"/>
      <c r="R10" s="45"/>
      <c r="S10" s="45"/>
      <c r="T10" s="45"/>
      <c r="U10" s="45"/>
      <c r="V10" s="66"/>
      <c r="W10" s="67"/>
      <c r="X10" s="45"/>
      <c r="Y10" s="45"/>
    </row>
    <row r="11" spans="1:25" s="5" customFormat="1" ht="45" customHeight="1" x14ac:dyDescent="0.25">
      <c r="A11" s="45"/>
      <c r="B11" s="45"/>
      <c r="C11" s="45"/>
      <c r="D11" s="45"/>
      <c r="E11" s="45"/>
      <c r="F11" s="45"/>
      <c r="G11" s="54"/>
      <c r="H11" s="19"/>
      <c r="I11" s="19"/>
      <c r="J11" s="19"/>
      <c r="K11" s="19"/>
      <c r="L11" s="53"/>
      <c r="M11" s="53"/>
      <c r="N11" s="53"/>
      <c r="O11" s="55"/>
      <c r="P11" s="55"/>
      <c r="Q11" s="45"/>
      <c r="R11" s="45"/>
      <c r="S11" s="45"/>
      <c r="T11" s="45"/>
      <c r="U11" s="45"/>
      <c r="V11" s="66"/>
      <c r="W11" s="67"/>
      <c r="X11" s="45"/>
      <c r="Y11" s="45"/>
    </row>
    <row r="12" spans="1:25" s="5" customFormat="1" ht="45" customHeight="1" x14ac:dyDescent="0.25">
      <c r="A12" s="45"/>
      <c r="B12" s="45"/>
      <c r="C12" s="45"/>
      <c r="D12" s="45"/>
      <c r="E12" s="45"/>
      <c r="F12" s="45"/>
      <c r="G12" s="54"/>
      <c r="H12" s="19"/>
      <c r="I12" s="19"/>
      <c r="J12" s="19"/>
      <c r="K12" s="19"/>
      <c r="L12" s="53"/>
      <c r="M12" s="53"/>
      <c r="N12" s="53"/>
      <c r="O12" s="55"/>
      <c r="P12" s="55"/>
      <c r="Q12" s="45"/>
      <c r="R12" s="45"/>
      <c r="S12" s="45"/>
      <c r="T12" s="45"/>
      <c r="U12" s="45"/>
      <c r="V12" s="66"/>
      <c r="W12" s="67"/>
      <c r="X12" s="45"/>
      <c r="Y12" s="45"/>
    </row>
    <row r="13" spans="1:25" ht="45" customHeight="1" x14ac:dyDescent="0.25">
      <c r="S13" s="14"/>
    </row>
  </sheetData>
  <mergeCells count="1">
    <mergeCell ref="F3:P5"/>
  </mergeCells>
  <conditionalFormatting sqref="B1:B8 B13:B1048576">
    <cfRule type="containsText" dxfId="51" priority="656" operator="containsText" text="PROP">
      <formula>NOT(ISERROR(SEARCH("PROP",B1)))</formula>
    </cfRule>
    <cfRule type="containsText" dxfId="50" priority="798" operator="containsText" text="NUC">
      <formula>NOT(ISERROR(SEARCH("NUC",B1)))</formula>
    </cfRule>
    <cfRule type="containsText" dxfId="49" priority="2511" operator="containsText" text="sysco">
      <formula>NOT(ISERROR(SEARCH("sysco",B1)))</formula>
    </cfRule>
    <cfRule type="containsText" dxfId="48" priority="2513" operator="containsText" text="LOG">
      <formula>NOT(ISERROR(SEARCH("LOG",B1)))</formula>
    </cfRule>
    <cfRule type="containsText" dxfId="47" priority="2514" operator="containsText" text="INS">
      <formula>NOT(ISERROR(SEARCH("INS",B1)))</formula>
    </cfRule>
    <cfRule type="containsText" dxfId="46" priority="2515" operator="containsText" text="coque">
      <formula>NOT(ISERROR(SEARCH("coque",B1)))</formula>
    </cfRule>
    <cfRule type="containsText" dxfId="45" priority="2516" operator="containsText" text="AVIA">
      <formula>NOT(ISERROR(SEARCH("AVIA",B1)))</formula>
    </cfRule>
  </conditionalFormatting>
  <conditionalFormatting sqref="B12">
    <cfRule type="containsText" dxfId="44" priority="57" operator="containsText" text="PROP">
      <formula>NOT(ISERROR(SEARCH("PROP",B12)))</formula>
    </cfRule>
    <cfRule type="containsText" dxfId="43" priority="58" operator="containsText" text="NUC">
      <formula>NOT(ISERROR(SEARCH("NUC",B12)))</formula>
    </cfRule>
    <cfRule type="containsText" dxfId="42" priority="59" operator="containsText" text="sysco">
      <formula>NOT(ISERROR(SEARCH("sysco",B12)))</formula>
    </cfRule>
    <cfRule type="containsText" dxfId="41" priority="60" operator="containsText" text="LOG">
      <formula>NOT(ISERROR(SEARCH("LOG",B12)))</formula>
    </cfRule>
    <cfRule type="containsText" dxfId="40" priority="61" operator="containsText" text="INS">
      <formula>NOT(ISERROR(SEARCH("INS",B12)))</formula>
    </cfRule>
    <cfRule type="containsText" dxfId="39" priority="62" operator="containsText" text="coque">
      <formula>NOT(ISERROR(SEARCH("coque",B12)))</formula>
    </cfRule>
    <cfRule type="containsText" dxfId="38" priority="63" operator="containsText" text="AVIA">
      <formula>NOT(ISERROR(SEARCH("AVIA",B12)))</formula>
    </cfRule>
  </conditionalFormatting>
  <conditionalFormatting sqref="B11">
    <cfRule type="containsText" dxfId="37" priority="43" operator="containsText" text="PROP">
      <formula>NOT(ISERROR(SEARCH("PROP",B11)))</formula>
    </cfRule>
    <cfRule type="containsText" dxfId="36" priority="44" operator="containsText" text="NUC">
      <formula>NOT(ISERROR(SEARCH("NUC",B11)))</formula>
    </cfRule>
    <cfRule type="containsText" dxfId="35" priority="45" operator="containsText" text="sysco">
      <formula>NOT(ISERROR(SEARCH("sysco",B11)))</formula>
    </cfRule>
    <cfRule type="containsText" dxfId="34" priority="46" operator="containsText" text="LOG">
      <formula>NOT(ISERROR(SEARCH("LOG",B11)))</formula>
    </cfRule>
    <cfRule type="containsText" dxfId="33" priority="47" operator="containsText" text="INS">
      <formula>NOT(ISERROR(SEARCH("INS",B11)))</formula>
    </cfRule>
    <cfRule type="containsText" dxfId="32" priority="48" operator="containsText" text="coque">
      <formula>NOT(ISERROR(SEARCH("coque",B11)))</formula>
    </cfRule>
    <cfRule type="containsText" dxfId="31" priority="49" operator="containsText" text="AVIA">
      <formula>NOT(ISERROR(SEARCH("AVIA",B11)))</formula>
    </cfRule>
  </conditionalFormatting>
  <conditionalFormatting sqref="B10">
    <cfRule type="containsText" dxfId="30" priority="29" operator="containsText" text="PROP">
      <formula>NOT(ISERROR(SEARCH("PROP",B10)))</formula>
    </cfRule>
    <cfRule type="containsText" dxfId="29" priority="30" operator="containsText" text="NUC">
      <formula>NOT(ISERROR(SEARCH("NUC",B10)))</formula>
    </cfRule>
    <cfRule type="containsText" dxfId="28" priority="31" operator="containsText" text="sysco">
      <formula>NOT(ISERROR(SEARCH("sysco",B10)))</formula>
    </cfRule>
    <cfRule type="containsText" dxfId="27" priority="32" operator="containsText" text="LOG">
      <formula>NOT(ISERROR(SEARCH("LOG",B10)))</formula>
    </cfRule>
    <cfRule type="containsText" dxfId="26" priority="33" operator="containsText" text="INS">
      <formula>NOT(ISERROR(SEARCH("INS",B10)))</formula>
    </cfRule>
    <cfRule type="containsText" dxfId="25" priority="34" operator="containsText" text="coque">
      <formula>NOT(ISERROR(SEARCH("coque",B10)))</formula>
    </cfRule>
    <cfRule type="containsText" dxfId="24" priority="35" operator="containsText" text="AVIA">
      <formula>NOT(ISERROR(SEARCH("AVIA",B10)))</formula>
    </cfRule>
  </conditionalFormatting>
  <conditionalFormatting sqref="B9">
    <cfRule type="containsText" dxfId="23" priority="15" operator="containsText" text="PROP">
      <formula>NOT(ISERROR(SEARCH("PROP",B9)))</formula>
    </cfRule>
    <cfRule type="containsText" dxfId="22" priority="16" operator="containsText" text="NUC">
      <formula>NOT(ISERROR(SEARCH("NUC",B9)))</formula>
    </cfRule>
    <cfRule type="containsText" dxfId="21" priority="17" operator="containsText" text="sysco">
      <formula>NOT(ISERROR(SEARCH("sysco",B9)))</formula>
    </cfRule>
    <cfRule type="containsText" dxfId="20" priority="18" operator="containsText" text="LOG">
      <formula>NOT(ISERROR(SEARCH("LOG",B9)))</formula>
    </cfRule>
    <cfRule type="containsText" dxfId="19" priority="19" operator="containsText" text="INS">
      <formula>NOT(ISERROR(SEARCH("INS",B9)))</formula>
    </cfRule>
    <cfRule type="containsText" dxfId="18" priority="20" operator="containsText" text="coque">
      <formula>NOT(ISERROR(SEARCH("coque",B9)))</formula>
    </cfRule>
    <cfRule type="containsText" dxfId="17" priority="21" operator="containsText" text="AVIA">
      <formula>NOT(ISERROR(SEARCH("AVIA",B9)))</formula>
    </cfRule>
  </conditionalFormatting>
  <dataValidations count="2">
    <dataValidation allowBlank="1" showInputMessage="1" showErrorMessage="1" promptTitle="plan" prompt="Mettre le numero du plan, voir faire clique droit puis  liens. séléctionner le plan préalablement enregistré. Et changer le nom du liens en ne gardant que le numéro du plan. Cela permet de compléter le suivis des NDC" sqref="W9:W12" xr:uid="{00000000-0002-0000-0300-000000000000}"/>
    <dataValidation allowBlank="1" showInputMessage="1" showErrorMessage="1" promptTitle="Note de calculs" prompt="Mettre le numero de la note de calculs, voir faire clique droit puis  liens. séléctionner la note de calculs préalablement enregistré. Et changer le nom du liens en ne gardant que le numéro de la note de calculs. Cela permet de compléter le suivis des NDC" sqref="V9:V12" xr:uid="{00000000-0002-0000-0300-000001000000}"/>
  </dataValidations>
  <pageMargins left="0.25" right="0.25" top="0.75" bottom="0.75" header="0.3" footer="0.3"/>
  <pageSetup paperSize="9" scale="25" fitToHeight="0" orientation="portrait" r:id="rId1"/>
  <drawing r:id="rId2"/>
  <tableParts count="1">
    <tablePart r:id="rId3"/>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AD39B249-5AC8-475A-A9D4-E7C3DAEE2D08}">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saisie</vt:lpstr>
      <vt:lpstr>SUIVI</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Morgan Gondon</cp:lastModifiedBy>
  <cp:lastPrinted>2018-01-28T19:30:03Z</cp:lastPrinted>
  <dcterms:created xsi:type="dcterms:W3CDTF">2017-07-10T17:58:30Z</dcterms:created>
  <dcterms:modified xsi:type="dcterms:W3CDTF">2018-01-28T19:42:32Z</dcterms:modified>
</cp:coreProperties>
</file>