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490" windowHeight="7680"/>
  </bookViews>
  <sheets>
    <sheet name="Feuil1" sheetId="1" r:id="rId1"/>
  </sheets>
  <calcPr calcId="145621"/>
  <pivotCaches>
    <pivotCache cacheId="9" r:id="rId2"/>
    <pivotCache cacheId="11" r:id="rId3"/>
    <pivotCache cacheId="1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<sst xmlns="http://schemas.openxmlformats.org/spreadsheetml/2006/main" count="274" uniqueCount="198">
  <si>
    <t>Points verts</t>
  </si>
  <si>
    <t>TOTAL ANNUEL</t>
  </si>
  <si>
    <t>%</t>
  </si>
  <si>
    <t>Points oranges</t>
  </si>
  <si>
    <t>Points rouges</t>
  </si>
  <si>
    <t>1.1.2</t>
  </si>
  <si>
    <t>1.1.1</t>
  </si>
  <si>
    <t>3.4.4</t>
  </si>
  <si>
    <t>1.1.3</t>
  </si>
  <si>
    <t>1.2</t>
  </si>
  <si>
    <t>3.4.5</t>
  </si>
  <si>
    <t>6.2.5</t>
  </si>
  <si>
    <t>7.2.10</t>
  </si>
  <si>
    <t>8.5.4</t>
  </si>
  <si>
    <t>1.3.1</t>
  </si>
  <si>
    <t>1.4.1</t>
  </si>
  <si>
    <t>4.1.1</t>
  </si>
  <si>
    <t>8.17</t>
  </si>
  <si>
    <t>8.11</t>
  </si>
  <si>
    <t>4.1.8</t>
  </si>
  <si>
    <t>1.3.2</t>
  </si>
  <si>
    <t>1.4.2</t>
  </si>
  <si>
    <t>4.1.2</t>
  </si>
  <si>
    <t>10.12.1</t>
  </si>
  <si>
    <t>7.2.7</t>
  </si>
  <si>
    <t>8.6.1</t>
  </si>
  <si>
    <t>1.4</t>
  </si>
  <si>
    <t>1.4.3</t>
  </si>
  <si>
    <t>4.1.3</t>
  </si>
  <si>
    <t>3.2.10</t>
  </si>
  <si>
    <t>3.2.5</t>
  </si>
  <si>
    <t>1.4.4</t>
  </si>
  <si>
    <t>2.1.1</t>
  </si>
  <si>
    <t>4.1.4</t>
  </si>
  <si>
    <t>2.3.1</t>
  </si>
  <si>
    <t>3.4.1</t>
  </si>
  <si>
    <t>5.1.6</t>
  </si>
  <si>
    <t>1.4.5</t>
  </si>
  <si>
    <t>2.2.1</t>
  </si>
  <si>
    <t>4.1.6</t>
  </si>
  <si>
    <t>3.2.6</t>
  </si>
  <si>
    <t>10.4</t>
  </si>
  <si>
    <t>2.2.2.3</t>
  </si>
  <si>
    <t>2.2.2</t>
  </si>
  <si>
    <t>10.2</t>
  </si>
  <si>
    <t>4.4.5</t>
  </si>
  <si>
    <t>2.2.2.5</t>
  </si>
  <si>
    <t>2.2.2.1</t>
  </si>
  <si>
    <t>4.2.1</t>
  </si>
  <si>
    <t>3.2.11</t>
  </si>
  <si>
    <t>3.4.3</t>
  </si>
  <si>
    <t>6.2.4</t>
  </si>
  <si>
    <t>2.2.2.2</t>
  </si>
  <si>
    <t>4.2.10</t>
  </si>
  <si>
    <t>3.2.1</t>
  </si>
  <si>
    <t>9.1</t>
  </si>
  <si>
    <t>10.12.2</t>
  </si>
  <si>
    <t>2.3.2</t>
  </si>
  <si>
    <t>2.2.2.4</t>
  </si>
  <si>
    <t>4.2.3</t>
  </si>
  <si>
    <t>6.2.3</t>
  </si>
  <si>
    <t>10.4.1</t>
  </si>
  <si>
    <t>3.1.1</t>
  </si>
  <si>
    <t>2.2.2.6</t>
  </si>
  <si>
    <t>4.2.5</t>
  </si>
  <si>
    <t>3.1.2</t>
  </si>
  <si>
    <t>3.2.2</t>
  </si>
  <si>
    <t>4.2.6</t>
  </si>
  <si>
    <t>4.2.7</t>
  </si>
  <si>
    <t>4.2.8</t>
  </si>
  <si>
    <t>3.4.2</t>
  </si>
  <si>
    <t>4.2.9</t>
  </si>
  <si>
    <t>3.2.12</t>
  </si>
  <si>
    <t>4.3.1</t>
  </si>
  <si>
    <t>3.2.13</t>
  </si>
  <si>
    <t>4.3.4</t>
  </si>
  <si>
    <t>4.3.2</t>
  </si>
  <si>
    <t>3.2.3</t>
  </si>
  <si>
    <t>4.3.5</t>
  </si>
  <si>
    <t>4.3.3</t>
  </si>
  <si>
    <t>3.2.4</t>
  </si>
  <si>
    <t>4.5.2</t>
  </si>
  <si>
    <t>4.4.1</t>
  </si>
  <si>
    <t>4.5.3</t>
  </si>
  <si>
    <t>4.4.2</t>
  </si>
  <si>
    <t>3.2.7</t>
  </si>
  <si>
    <t>5.1.1</t>
  </si>
  <si>
    <t>4.4.3</t>
  </si>
  <si>
    <t>3.2.8</t>
  </si>
  <si>
    <t>5.1.10</t>
  </si>
  <si>
    <t>4.4.4</t>
  </si>
  <si>
    <t>3.2.9</t>
  </si>
  <si>
    <t>6.1.11</t>
  </si>
  <si>
    <t>3.3.1</t>
  </si>
  <si>
    <t>6.1.18</t>
  </si>
  <si>
    <t>4.4.6</t>
  </si>
  <si>
    <t>3.3.2</t>
  </si>
  <si>
    <t>6.1.19</t>
  </si>
  <si>
    <t>4.4.7</t>
  </si>
  <si>
    <t>3.3.3</t>
  </si>
  <si>
    <t>6.1.20</t>
  </si>
  <si>
    <t>4.4.8</t>
  </si>
  <si>
    <t>4.2.2</t>
  </si>
  <si>
    <t>6.1.21</t>
  </si>
  <si>
    <t>4.4.9</t>
  </si>
  <si>
    <t>4.2.4</t>
  </si>
  <si>
    <t>6.2.1</t>
  </si>
  <si>
    <t>4.5.1</t>
  </si>
  <si>
    <t>4.5.4</t>
  </si>
  <si>
    <t>6.2.2</t>
  </si>
  <si>
    <t>4.5.5</t>
  </si>
  <si>
    <t>5.2.1</t>
  </si>
  <si>
    <t>5.1.2</t>
  </si>
  <si>
    <t>5.2.2</t>
  </si>
  <si>
    <t>7.2.1</t>
  </si>
  <si>
    <t>5.1.3</t>
  </si>
  <si>
    <t>6.1.10</t>
  </si>
  <si>
    <t>5.1.4</t>
  </si>
  <si>
    <t>6.1.17</t>
  </si>
  <si>
    <t>7.2.11</t>
  </si>
  <si>
    <t>5.1.5</t>
  </si>
  <si>
    <t>7.2.12</t>
  </si>
  <si>
    <t>6.2.6</t>
  </si>
  <si>
    <t>7.2.13</t>
  </si>
  <si>
    <t>5.1.7</t>
  </si>
  <si>
    <t>7.2.14</t>
  </si>
  <si>
    <t>7.2.17</t>
  </si>
  <si>
    <t>5.1.8</t>
  </si>
  <si>
    <t>7.2.15</t>
  </si>
  <si>
    <t>7.2.2</t>
  </si>
  <si>
    <t>5.1.9</t>
  </si>
  <si>
    <t>7.2.3</t>
  </si>
  <si>
    <t>7.2.4</t>
  </si>
  <si>
    <t>6.1.1</t>
  </si>
  <si>
    <t>7.2.5</t>
  </si>
  <si>
    <t>7.2.6</t>
  </si>
  <si>
    <t>6.1.12</t>
  </si>
  <si>
    <t>7.2.8</t>
  </si>
  <si>
    <t>6.1.13</t>
  </si>
  <si>
    <t>7.2.9</t>
  </si>
  <si>
    <t>8.1</t>
  </si>
  <si>
    <t>6.1.15</t>
  </si>
  <si>
    <t>6.1.16</t>
  </si>
  <si>
    <t>8.5.2</t>
  </si>
  <si>
    <t>8.13.1</t>
  </si>
  <si>
    <t>6.1.2</t>
  </si>
  <si>
    <t>8.5.5</t>
  </si>
  <si>
    <t>8.13.2</t>
  </si>
  <si>
    <t>6.1.3</t>
  </si>
  <si>
    <t>9.13</t>
  </si>
  <si>
    <t>8.2</t>
  </si>
  <si>
    <t>6.1.4</t>
  </si>
  <si>
    <t>9.2</t>
  </si>
  <si>
    <t>6.1.7</t>
  </si>
  <si>
    <t>9.3</t>
  </si>
  <si>
    <t>9.10</t>
  </si>
  <si>
    <t>6.1.8</t>
  </si>
  <si>
    <t>9.4</t>
  </si>
  <si>
    <t>9.11</t>
  </si>
  <si>
    <t>6.1.9</t>
  </si>
  <si>
    <t>9.5</t>
  </si>
  <si>
    <t>9.12</t>
  </si>
  <si>
    <t>9.6</t>
  </si>
  <si>
    <t>9.14</t>
  </si>
  <si>
    <t>7.1.1</t>
  </si>
  <si>
    <t>9.9</t>
  </si>
  <si>
    <t>9.15</t>
  </si>
  <si>
    <t>8.10</t>
  </si>
  <si>
    <t>10.1</t>
  </si>
  <si>
    <t>9.7</t>
  </si>
  <si>
    <t>8.12</t>
  </si>
  <si>
    <t>10.11.1</t>
  </si>
  <si>
    <t>9.8</t>
  </si>
  <si>
    <t>8.14</t>
  </si>
  <si>
    <t>10.10.3</t>
  </si>
  <si>
    <t>8.3</t>
  </si>
  <si>
    <t>10.13.1</t>
  </si>
  <si>
    <t>10.5</t>
  </si>
  <si>
    <t>8.4.1</t>
  </si>
  <si>
    <t>10.13.2</t>
  </si>
  <si>
    <t>10.6</t>
  </si>
  <si>
    <t>8.4.2</t>
  </si>
  <si>
    <t>10.13.3</t>
  </si>
  <si>
    <t>10.7.1</t>
  </si>
  <si>
    <t>8.5.1</t>
  </si>
  <si>
    <t>10.14</t>
  </si>
  <si>
    <t>10.7.2</t>
  </si>
  <si>
    <t>8.5.3</t>
  </si>
  <si>
    <t>10.3.1</t>
  </si>
  <si>
    <t>8.6.2</t>
  </si>
  <si>
    <t>8.8</t>
  </si>
  <si>
    <t>8.9</t>
  </si>
  <si>
    <t>10.10.1</t>
  </si>
  <si>
    <t>10.10.2</t>
  </si>
  <si>
    <t>10.11.2</t>
  </si>
  <si>
    <t>10.3.2</t>
  </si>
  <si>
    <t xml:space="preserve">TOP 10 (exemple pour le mois de Février) </t>
  </si>
  <si>
    <t>Max de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</si>
</sst>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164" fontId="0" fillId="0" borderId="1" xfId="1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10" fontId="0" fillId="0" borderId="0" xfId="1" applyNumberFormat="1" applyFont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 wrapText="1"/>
    </xf>
    <xf numFmtId="9" fontId="0" fillId="0" borderId="6" xfId="0" applyNumberFormat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0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164" fontId="0" fillId="6" borderId="9" xfId="0" applyNumberFormat="1" applyFill="1" applyBorder="1" applyAlignment="1">
      <alignment horizontal="center" vertical="center"/>
    </xf>
    <xf numFmtId="10" fontId="0" fillId="6" borderId="9" xfId="0" applyNumberForma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10" fontId="0" fillId="6" borderId="13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Border="1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pivotButton="1"/>
    <xf numFmtId="164" fontId="0" fillId="0" borderId="0" xfId="0" applyNumberFormat="1"/>
    <xf numFmtId="0" fontId="2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3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80.610473611108" createdVersion="4" refreshedVersion="4" minRefreshableVersion="3" recordCount="64">
  <cacheSource type="worksheet">
    <worksheetSource ref="A1:C1048576" sheet="Feuil1"/>
  </cacheSource>
  <cacheFields count="3">
    <cacheField name="Points verts" numFmtId="0">
      <sharedItems containsBlank="1" count="62">
        <s v="1.1.2"/>
        <s v="1.1.3"/>
        <s v="1.3.1"/>
        <s v="1.3.2"/>
        <s v="1.4"/>
        <s v="1.4.4"/>
        <s v="1.4.5"/>
        <s v="2.2.2.3"/>
        <s v="2.2.2.5"/>
        <s v="2.3.1"/>
        <s v="2.3.2"/>
        <s v="3.1.1"/>
        <s v="3.1.2"/>
        <s v="3.2.1"/>
        <s v="3.2.10"/>
        <s v="3.2.11"/>
        <s v="3.2.12"/>
        <s v="3.2.13"/>
        <s v="3.2.3"/>
        <s v="3.2.4"/>
        <s v="3.2.6"/>
        <s v="3.2.7"/>
        <s v="3.2.8"/>
        <s v="3.2.9"/>
        <s v="3.3.1"/>
        <s v="3.3.2"/>
        <s v="3.3.3"/>
        <s v="4.2.2"/>
        <s v="4.2.4"/>
        <s v="4.5.4"/>
        <s v="5.2.1"/>
        <s v="5.2.2"/>
        <s v="6.1.10"/>
        <s v="6.1.17"/>
        <s v="6.2.5"/>
        <s v="6.2.6"/>
        <s v="7.2.14"/>
        <s v="7.2.15"/>
        <s v="7.2.3"/>
        <s v="7.2.5"/>
        <s v="7.2.8"/>
        <s v="7.2.9"/>
        <s v="8.17"/>
        <s v="8.5.2"/>
        <s v="8.5.5"/>
        <s v="9.13"/>
        <s v="9.2"/>
        <s v="9.3"/>
        <s v="9.4"/>
        <s v="9.5"/>
        <s v="9.6"/>
        <s v="9.9"/>
        <s v="10.1"/>
        <s v="10.11.1"/>
        <s v="10.12.1"/>
        <s v="10.13.1"/>
        <s v="10.13.2"/>
        <s v="10.13.3"/>
        <s v="10.14"/>
        <s v="10.2"/>
        <s v="10.3.1"/>
        <m/>
      </sharedItems>
    </cacheField>
    <cacheField name="TOTAL ANNUEL" numFmtId="0">
      <sharedItems containsString="0" containsBlank="1" containsNumber="1" containsInteger="1" minValue="0" maxValue="37"/>
    </cacheField>
    <cacheField name="%" numFmtId="0">
      <sharedItems containsString="0" containsBlank="1" containsNumber="1" minValue="0" maxValue="0.149797570850202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180.611599537035" createdVersion="4" refreshedVersion="4" minRefreshableVersion="3" recordCount="64">
  <cacheSource type="worksheet">
    <worksheetSource ref="E1:G1048576" sheet="Feuil1"/>
  </cacheSource>
  <cacheFields count="3">
    <cacheField name="Points oranges" numFmtId="0">
      <sharedItems containsBlank="1" count="60">
        <s v="1.1.1"/>
        <s v="1.2"/>
        <s v="1.4.1"/>
        <s v="1.4.2"/>
        <s v="1.4.3"/>
        <s v="2.1.1"/>
        <s v="2.2.1"/>
        <s v="2.2.2"/>
        <s v="2.2.2.1"/>
        <s v="2.2.2.2"/>
        <s v="2.2.2.4"/>
        <s v="2.2.2.6"/>
        <s v="3.2.2"/>
        <s v="3.2.5"/>
        <s v="3.4.1"/>
        <s v="3.4.2"/>
        <s v="3.4.3"/>
        <s v="4.3.4"/>
        <s v="4.3.5"/>
        <s v="4.5.2"/>
        <s v="4.5.3"/>
        <s v="5.1.1"/>
        <s v="5.1.10"/>
        <s v="6.1.11"/>
        <s v="6.1.18"/>
        <s v="6.1.19"/>
        <s v="6.1.20"/>
        <s v="6.1.21"/>
        <s v="6.2.1"/>
        <s v="6.2.2"/>
        <s v="6.2.3"/>
        <s v="7.2.1"/>
        <s v="7.2.10"/>
        <s v="7.2.11"/>
        <s v="7.2.12"/>
        <s v="7.2.13"/>
        <s v="7.2.17"/>
        <s v="7.2.2"/>
        <s v="7.2.4"/>
        <s v="7.2.6"/>
        <s v="7.2.7"/>
        <s v="8.1"/>
        <s v="8.11"/>
        <s v="8.13.1"/>
        <s v="8.13.2"/>
        <s v="8.2"/>
        <s v="9.1"/>
        <s v="9.10"/>
        <s v="9.11"/>
        <s v="9.12"/>
        <s v="9.14"/>
        <s v="9.15"/>
        <s v="9.7"/>
        <s v="9.8"/>
        <s v="10.10.3"/>
        <s v="10.5"/>
        <s v="10.6"/>
        <s v="10.7.1"/>
        <s v="10.7.2"/>
        <m/>
      </sharedItems>
    </cacheField>
    <cacheField name="TOTAL ANNUEL" numFmtId="0">
      <sharedItems containsString="0" containsBlank="1" containsNumber="1" containsInteger="1" minValue="0" maxValue="19"/>
    </cacheField>
    <cacheField name="%" numFmtId="0">
      <sharedItems containsString="0" containsBlank="1" containsNumber="1" minValue="0" maxValue="0.119496855345911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CA" refreshedDate="43180.612193171299" createdVersion="4" refreshedVersion="4" minRefreshableVersion="3" recordCount="77">
  <cacheSource type="worksheet">
    <worksheetSource ref="I1:K1048576" sheet="Feuil1"/>
  </cacheSource>
  <cacheFields count="3">
    <cacheField name="Points rouges" numFmtId="0">
      <sharedItems containsBlank="1" count="72">
        <s v="3.4.4"/>
        <s v="3.4.5"/>
        <s v="4.1.1"/>
        <s v="4.1.2"/>
        <s v="4.1.3"/>
        <s v="4.1.4"/>
        <s v="4.1.6"/>
        <s v="4.1.8"/>
        <s v="4.2.1"/>
        <s v="4.2.10"/>
        <s v="4.2.3"/>
        <s v="4.2.5"/>
        <s v="4.2.6"/>
        <s v="4.2.7"/>
        <s v="4.2.8"/>
        <s v="4.2.9"/>
        <s v="4.3.1"/>
        <s v="4.3.2"/>
        <s v="4.3.3"/>
        <s v="4.4.1"/>
        <s v="4.4.2"/>
        <s v="4.4.3"/>
        <s v="4.4.4"/>
        <s v="4.4.5"/>
        <s v="4.4.6"/>
        <s v="4.4.7"/>
        <s v="4.4.8"/>
        <s v="4.4.9"/>
        <s v="4.5.1"/>
        <s v="4.5.5"/>
        <s v="5.1.2"/>
        <s v="5.1.3"/>
        <s v="5.1.4"/>
        <s v="5.1.5"/>
        <s v="5.1.6"/>
        <s v="5.1.7"/>
        <s v="5.1.8"/>
        <s v="5.1.9"/>
        <s v="6.1.1"/>
        <s v="6.1.12"/>
        <s v="6.1.13"/>
        <s v="6.1.15"/>
        <s v="6.1.16"/>
        <s v="6.1.2"/>
        <s v="6.1.3"/>
        <s v="6.1.4"/>
        <s v="6.1.7"/>
        <s v="6.1.8"/>
        <s v="6.1.9"/>
        <s v="6.2.4"/>
        <s v="7.1.1"/>
        <s v="8.10"/>
        <s v="8.12"/>
        <s v="8.14"/>
        <s v="8.3"/>
        <s v="8.4.1"/>
        <s v="8.4.2"/>
        <s v="8.5.1"/>
        <s v="8.5.3"/>
        <s v="8.5.4"/>
        <s v="8.6.1"/>
        <s v="8.6.2"/>
        <s v="8.8"/>
        <s v="8.9"/>
        <s v="10.10.1"/>
        <s v="10.10.2"/>
        <s v="10.11.2"/>
        <s v="10.12.2"/>
        <s v="10.3.2"/>
        <s v="10.4"/>
        <s v="10.4.1"/>
        <m/>
      </sharedItems>
    </cacheField>
    <cacheField name="TOTAL ANNUEL" numFmtId="0">
      <sharedItems containsString="0" containsBlank="1" containsNumber="1" containsInteger="1" minValue="0" maxValue="25"/>
    </cacheField>
    <cacheField name="%" numFmtId="0">
      <sharedItems containsString="0" containsBlank="1" containsNumber="1" minValue="0" maxValue="9.4696969696969696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n v="0"/>
    <n v="0"/>
  </r>
  <r>
    <x v="1"/>
    <n v="0"/>
    <n v="0"/>
  </r>
  <r>
    <x v="2"/>
    <n v="1"/>
    <n v="4.048582995951417E-3"/>
  </r>
  <r>
    <x v="3"/>
    <n v="2"/>
    <n v="8.0971659919028341E-3"/>
  </r>
  <r>
    <x v="4"/>
    <n v="2"/>
    <n v="8.0971659919028341E-3"/>
  </r>
  <r>
    <x v="5"/>
    <n v="1"/>
    <n v="4.048582995951417E-3"/>
  </r>
  <r>
    <x v="6"/>
    <n v="1"/>
    <n v="4.048582995951417E-3"/>
  </r>
  <r>
    <x v="7"/>
    <n v="1"/>
    <n v="4.048582995951417E-3"/>
  </r>
  <r>
    <x v="8"/>
    <n v="1"/>
    <n v="4.048582995951417E-3"/>
  </r>
  <r>
    <x v="9"/>
    <n v="16"/>
    <n v="6.4777327935222673E-2"/>
  </r>
  <r>
    <x v="10"/>
    <n v="9"/>
    <n v="3.643724696356275E-2"/>
  </r>
  <r>
    <x v="11"/>
    <n v="1"/>
    <n v="4.048582995951417E-3"/>
  </r>
  <r>
    <x v="12"/>
    <n v="2"/>
    <n v="8.0971659919028341E-3"/>
  </r>
  <r>
    <x v="13"/>
    <n v="10"/>
    <n v="4.048582995951417E-2"/>
  </r>
  <r>
    <x v="14"/>
    <n v="17"/>
    <n v="6.8825910931174086E-2"/>
  </r>
  <r>
    <x v="15"/>
    <n v="12"/>
    <n v="4.8582995951417005E-2"/>
  </r>
  <r>
    <x v="16"/>
    <n v="0"/>
    <n v="0"/>
  </r>
  <r>
    <x v="17"/>
    <n v="0"/>
    <n v="0"/>
  </r>
  <r>
    <x v="18"/>
    <n v="3"/>
    <n v="1.2145748987854251E-2"/>
  </r>
  <r>
    <x v="19"/>
    <n v="0"/>
    <n v="0"/>
  </r>
  <r>
    <x v="20"/>
    <n v="16"/>
    <n v="6.4777327935222673E-2"/>
  </r>
  <r>
    <x v="21"/>
    <n v="0"/>
    <n v="0"/>
  </r>
  <r>
    <x v="22"/>
    <n v="6"/>
    <n v="2.4291497975708502E-2"/>
  </r>
  <r>
    <x v="23"/>
    <n v="2"/>
    <n v="8.0971659919028341E-3"/>
  </r>
  <r>
    <x v="24"/>
    <n v="0"/>
    <n v="0"/>
  </r>
  <r>
    <x v="25"/>
    <n v="0"/>
    <n v="0"/>
  </r>
  <r>
    <x v="26"/>
    <n v="1"/>
    <n v="4.048582995951417E-3"/>
  </r>
  <r>
    <x v="27"/>
    <n v="0"/>
    <n v="0"/>
  </r>
  <r>
    <x v="28"/>
    <n v="6"/>
    <n v="2.4291497975708502E-2"/>
  </r>
  <r>
    <x v="29"/>
    <n v="0"/>
    <n v="0"/>
  </r>
  <r>
    <x v="30"/>
    <n v="2"/>
    <n v="8.0971659919028341E-3"/>
  </r>
  <r>
    <x v="31"/>
    <n v="2"/>
    <n v="8.0971659919028341E-3"/>
  </r>
  <r>
    <x v="32"/>
    <n v="6"/>
    <n v="2.4291497975708502E-2"/>
  </r>
  <r>
    <x v="33"/>
    <n v="2"/>
    <n v="8.0971659919028341E-3"/>
  </r>
  <r>
    <x v="34"/>
    <n v="37"/>
    <n v="0.14979757085020243"/>
  </r>
  <r>
    <x v="35"/>
    <n v="0"/>
    <n v="0"/>
  </r>
  <r>
    <x v="36"/>
    <n v="0"/>
    <n v="0"/>
  </r>
  <r>
    <x v="37"/>
    <n v="0"/>
    <n v="0"/>
  </r>
  <r>
    <x v="38"/>
    <n v="0"/>
    <n v="0"/>
  </r>
  <r>
    <x v="39"/>
    <n v="5"/>
    <n v="2.0242914979757085E-2"/>
  </r>
  <r>
    <x v="40"/>
    <n v="0"/>
    <n v="0"/>
  </r>
  <r>
    <x v="41"/>
    <n v="0"/>
    <n v="0"/>
  </r>
  <r>
    <x v="42"/>
    <n v="22"/>
    <n v="8.9068825910931168E-2"/>
  </r>
  <r>
    <x v="43"/>
    <n v="1"/>
    <n v="4.048582995951417E-3"/>
  </r>
  <r>
    <x v="44"/>
    <n v="0"/>
    <n v="0"/>
  </r>
  <r>
    <x v="45"/>
    <n v="3"/>
    <n v="1.2145748987854251E-2"/>
  </r>
  <r>
    <x v="46"/>
    <n v="0"/>
    <n v="0"/>
  </r>
  <r>
    <x v="47"/>
    <n v="0"/>
    <n v="0"/>
  </r>
  <r>
    <x v="48"/>
    <n v="2"/>
    <n v="8.0971659919028341E-3"/>
  </r>
  <r>
    <x v="49"/>
    <n v="0"/>
    <n v="0"/>
  </r>
  <r>
    <x v="50"/>
    <n v="2"/>
    <n v="8.0971659919028341E-3"/>
  </r>
  <r>
    <x v="51"/>
    <n v="0"/>
    <n v="0"/>
  </r>
  <r>
    <x v="52"/>
    <n v="2"/>
    <n v="8.0971659919028341E-3"/>
  </r>
  <r>
    <x v="53"/>
    <n v="2"/>
    <n v="8.0971659919028341E-3"/>
  </r>
  <r>
    <x v="54"/>
    <n v="20"/>
    <n v="8.0971659919028341E-2"/>
  </r>
  <r>
    <x v="55"/>
    <n v="4"/>
    <n v="1.6194331983805668E-2"/>
  </r>
  <r>
    <x v="56"/>
    <n v="5"/>
    <n v="2.0242914979757085E-2"/>
  </r>
  <r>
    <x v="57"/>
    <n v="0"/>
    <n v="0"/>
  </r>
  <r>
    <x v="58"/>
    <n v="4"/>
    <n v="1.6194331983805668E-2"/>
  </r>
  <r>
    <x v="59"/>
    <n v="14"/>
    <n v="5.6680161943319839E-2"/>
  </r>
  <r>
    <x v="60"/>
    <n v="2"/>
    <n v="8.0971659919028341E-3"/>
  </r>
  <r>
    <x v="61"/>
    <m/>
    <m/>
  </r>
  <r>
    <x v="61"/>
    <m/>
    <m/>
  </r>
  <r>
    <x v="61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4">
  <r>
    <x v="0"/>
    <n v="2"/>
    <n v="1.2578616352201259E-2"/>
  </r>
  <r>
    <x v="1"/>
    <n v="2"/>
    <n v="1.2578616352201259E-2"/>
  </r>
  <r>
    <x v="2"/>
    <n v="1"/>
    <n v="6.2893081761006293E-3"/>
  </r>
  <r>
    <x v="3"/>
    <n v="1"/>
    <n v="6.2893081761006293E-3"/>
  </r>
  <r>
    <x v="4"/>
    <n v="1"/>
    <n v="6.2893081761006293E-3"/>
  </r>
  <r>
    <x v="5"/>
    <n v="6"/>
    <n v="3.7735849056603772E-2"/>
  </r>
  <r>
    <x v="6"/>
    <n v="0"/>
    <n v="0"/>
  </r>
  <r>
    <x v="7"/>
    <n v="6"/>
    <n v="3.7735849056603772E-2"/>
  </r>
  <r>
    <x v="8"/>
    <n v="3"/>
    <n v="1.8867924528301886E-2"/>
  </r>
  <r>
    <x v="9"/>
    <n v="2"/>
    <n v="1.2578616352201259E-2"/>
  </r>
  <r>
    <x v="10"/>
    <n v="0"/>
    <n v="0"/>
  </r>
  <r>
    <x v="11"/>
    <n v="0"/>
    <n v="0"/>
  </r>
  <r>
    <x v="12"/>
    <n v="4"/>
    <n v="2.5157232704402517E-2"/>
  </r>
  <r>
    <x v="13"/>
    <n v="10"/>
    <n v="6.2893081761006289E-2"/>
  </r>
  <r>
    <x v="14"/>
    <n v="8"/>
    <n v="5.0314465408805034E-2"/>
  </r>
  <r>
    <x v="15"/>
    <n v="3"/>
    <n v="1.8867924528301886E-2"/>
  </r>
  <r>
    <x v="16"/>
    <n v="6"/>
    <n v="3.7735849056603772E-2"/>
  </r>
  <r>
    <x v="17"/>
    <n v="0"/>
    <n v="0"/>
  </r>
  <r>
    <x v="18"/>
    <n v="0"/>
    <n v="0"/>
  </r>
  <r>
    <x v="19"/>
    <n v="1"/>
    <n v="6.2893081761006293E-3"/>
  </r>
  <r>
    <x v="20"/>
    <n v="1"/>
    <n v="6.2893081761006293E-3"/>
  </r>
  <r>
    <x v="21"/>
    <n v="0"/>
    <n v="0"/>
  </r>
  <r>
    <x v="22"/>
    <n v="0"/>
    <n v="0"/>
  </r>
  <r>
    <x v="23"/>
    <n v="0"/>
    <n v="0"/>
  </r>
  <r>
    <x v="24"/>
    <n v="0"/>
    <n v="0"/>
  </r>
  <r>
    <x v="25"/>
    <n v="0"/>
    <n v="0"/>
  </r>
  <r>
    <x v="26"/>
    <n v="0"/>
    <n v="0"/>
  </r>
  <r>
    <x v="27"/>
    <n v="2"/>
    <n v="1.2578616352201259E-2"/>
  </r>
  <r>
    <x v="28"/>
    <n v="3"/>
    <n v="1.8867924528301886E-2"/>
  </r>
  <r>
    <x v="29"/>
    <n v="4"/>
    <n v="2.5157232704402517E-2"/>
  </r>
  <r>
    <x v="30"/>
    <n v="5"/>
    <n v="3.1446540880503145E-2"/>
  </r>
  <r>
    <x v="31"/>
    <n v="1"/>
    <n v="6.2893081761006293E-3"/>
  </r>
  <r>
    <x v="32"/>
    <n v="19"/>
    <n v="0.11949685534591195"/>
  </r>
  <r>
    <x v="33"/>
    <n v="5"/>
    <n v="3.1446540880503145E-2"/>
  </r>
  <r>
    <x v="34"/>
    <n v="1"/>
    <n v="6.2893081761006293E-3"/>
  </r>
  <r>
    <x v="35"/>
    <n v="0"/>
    <n v="0"/>
  </r>
  <r>
    <x v="36"/>
    <n v="0"/>
    <n v="0"/>
  </r>
  <r>
    <x v="37"/>
    <n v="1"/>
    <n v="6.2893081761006293E-3"/>
  </r>
  <r>
    <x v="38"/>
    <n v="0"/>
    <n v="0"/>
  </r>
  <r>
    <x v="39"/>
    <n v="0"/>
    <n v="0"/>
  </r>
  <r>
    <x v="40"/>
    <n v="14"/>
    <n v="8.8050314465408799E-2"/>
  </r>
  <r>
    <x v="41"/>
    <n v="2"/>
    <n v="1.2578616352201259E-2"/>
  </r>
  <r>
    <x v="42"/>
    <n v="15"/>
    <n v="9.4339622641509441E-2"/>
  </r>
  <r>
    <x v="43"/>
    <n v="0"/>
    <n v="0"/>
  </r>
  <r>
    <x v="44"/>
    <n v="2"/>
    <n v="1.2578616352201259E-2"/>
  </r>
  <r>
    <x v="45"/>
    <n v="1"/>
    <n v="6.2893081761006293E-3"/>
  </r>
  <r>
    <x v="46"/>
    <n v="6"/>
    <n v="3.7735849056603772E-2"/>
  </r>
  <r>
    <x v="47"/>
    <n v="2"/>
    <n v="1.2578616352201259E-2"/>
  </r>
  <r>
    <x v="48"/>
    <n v="0"/>
    <n v="0"/>
  </r>
  <r>
    <x v="49"/>
    <n v="4"/>
    <n v="2.5157232704402517E-2"/>
  </r>
  <r>
    <x v="50"/>
    <n v="2"/>
    <n v="1.2578616352201259E-2"/>
  </r>
  <r>
    <x v="51"/>
    <n v="3"/>
    <n v="1.8867924528301886E-2"/>
  </r>
  <r>
    <x v="52"/>
    <n v="0"/>
    <n v="0"/>
  </r>
  <r>
    <x v="53"/>
    <n v="0"/>
    <n v="0"/>
  </r>
  <r>
    <x v="54"/>
    <n v="1"/>
    <n v="6.2893081761006293E-3"/>
  </r>
  <r>
    <x v="55"/>
    <n v="2"/>
    <n v="1.2578616352201259E-2"/>
  </r>
  <r>
    <x v="56"/>
    <n v="2"/>
    <n v="1.2578616352201259E-2"/>
  </r>
  <r>
    <x v="57"/>
    <n v="1"/>
    <n v="6.2893081761006293E-3"/>
  </r>
  <r>
    <x v="58"/>
    <n v="4"/>
    <n v="2.5157232704402517E-2"/>
  </r>
  <r>
    <x v="59"/>
    <m/>
    <m/>
  </r>
  <r>
    <x v="59"/>
    <m/>
    <m/>
  </r>
  <r>
    <x v="59"/>
    <m/>
    <m/>
  </r>
  <r>
    <x v="59"/>
    <m/>
    <m/>
  </r>
  <r>
    <x v="59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7">
  <r>
    <x v="0"/>
    <n v="9"/>
    <n v="3.4090909090909088E-2"/>
  </r>
  <r>
    <x v="1"/>
    <n v="0"/>
    <n v="0"/>
  </r>
  <r>
    <x v="2"/>
    <n v="15"/>
    <n v="5.6818181818181816E-2"/>
  </r>
  <r>
    <x v="3"/>
    <n v="6"/>
    <n v="2.2727272727272728E-2"/>
  </r>
  <r>
    <x v="4"/>
    <n v="7"/>
    <n v="2.6515151515151516E-2"/>
  </r>
  <r>
    <x v="5"/>
    <n v="1"/>
    <n v="3.787878787878788E-3"/>
  </r>
  <r>
    <x v="6"/>
    <n v="2"/>
    <n v="7.575757575757576E-3"/>
  </r>
  <r>
    <x v="7"/>
    <n v="18"/>
    <n v="6.8181818181818177E-2"/>
  </r>
  <r>
    <x v="8"/>
    <n v="0"/>
    <n v="0"/>
  </r>
  <r>
    <x v="9"/>
    <n v="4"/>
    <n v="1.5151515151515152E-2"/>
  </r>
  <r>
    <x v="10"/>
    <n v="1"/>
    <n v="3.787878787878788E-3"/>
  </r>
  <r>
    <x v="11"/>
    <n v="2"/>
    <n v="7.575757575757576E-3"/>
  </r>
  <r>
    <x v="12"/>
    <n v="0"/>
    <n v="0"/>
  </r>
  <r>
    <x v="13"/>
    <n v="0"/>
    <n v="0"/>
  </r>
  <r>
    <x v="14"/>
    <n v="1"/>
    <n v="3.787878787878788E-3"/>
  </r>
  <r>
    <x v="15"/>
    <n v="5"/>
    <n v="1.893939393939394E-2"/>
  </r>
  <r>
    <x v="16"/>
    <n v="3"/>
    <n v="1.1363636363636364E-2"/>
  </r>
  <r>
    <x v="17"/>
    <n v="0"/>
    <n v="0"/>
  </r>
  <r>
    <x v="18"/>
    <n v="0"/>
    <n v="0"/>
  </r>
  <r>
    <x v="19"/>
    <n v="2"/>
    <n v="7.575757575757576E-3"/>
  </r>
  <r>
    <x v="20"/>
    <n v="0"/>
    <n v="0"/>
  </r>
  <r>
    <x v="21"/>
    <n v="1"/>
    <n v="3.787878787878788E-3"/>
  </r>
  <r>
    <x v="22"/>
    <n v="6"/>
    <n v="2.2727272727272728E-2"/>
  </r>
  <r>
    <x v="23"/>
    <n v="13"/>
    <n v="4.924242424242424E-2"/>
  </r>
  <r>
    <x v="24"/>
    <n v="4"/>
    <n v="1.5151515151515152E-2"/>
  </r>
  <r>
    <x v="25"/>
    <n v="4"/>
    <n v="1.5151515151515152E-2"/>
  </r>
  <r>
    <x v="26"/>
    <n v="0"/>
    <n v="0"/>
  </r>
  <r>
    <x v="27"/>
    <n v="0"/>
    <n v="0"/>
  </r>
  <r>
    <x v="28"/>
    <n v="0"/>
    <n v="0"/>
  </r>
  <r>
    <x v="29"/>
    <n v="0"/>
    <n v="0"/>
  </r>
  <r>
    <x v="30"/>
    <n v="0"/>
    <n v="0"/>
  </r>
  <r>
    <x v="31"/>
    <n v="1"/>
    <n v="3.787878787878788E-3"/>
  </r>
  <r>
    <x v="32"/>
    <n v="0"/>
    <n v="0"/>
  </r>
  <r>
    <x v="33"/>
    <n v="3"/>
    <n v="1.1363636363636364E-2"/>
  </r>
  <r>
    <x v="34"/>
    <n v="14"/>
    <n v="5.3030303030303032E-2"/>
  </r>
  <r>
    <x v="35"/>
    <n v="4"/>
    <n v="1.5151515151515152E-2"/>
  </r>
  <r>
    <x v="36"/>
    <n v="5"/>
    <n v="1.893939393939394E-2"/>
  </r>
  <r>
    <x v="37"/>
    <n v="0"/>
    <n v="0"/>
  </r>
  <r>
    <x v="38"/>
    <n v="0"/>
    <n v="0"/>
  </r>
  <r>
    <x v="39"/>
    <n v="2"/>
    <n v="7.575757575757576E-3"/>
  </r>
  <r>
    <x v="40"/>
    <n v="0"/>
    <n v="0"/>
  </r>
  <r>
    <x v="41"/>
    <n v="1"/>
    <n v="3.787878787878788E-3"/>
  </r>
  <r>
    <x v="42"/>
    <n v="7"/>
    <n v="2.6515151515151516E-2"/>
  </r>
  <r>
    <x v="43"/>
    <n v="6"/>
    <n v="2.2727272727272728E-2"/>
  </r>
  <r>
    <x v="44"/>
    <n v="1"/>
    <n v="3.787878787878788E-3"/>
  </r>
  <r>
    <x v="45"/>
    <n v="6"/>
    <n v="2.2727272727272728E-2"/>
  </r>
  <r>
    <x v="46"/>
    <n v="1"/>
    <n v="3.787878787878788E-3"/>
  </r>
  <r>
    <x v="47"/>
    <n v="2"/>
    <n v="7.575757575757576E-3"/>
  </r>
  <r>
    <x v="48"/>
    <n v="0"/>
    <n v="0"/>
  </r>
  <r>
    <x v="49"/>
    <n v="11"/>
    <n v="4.1666666666666664E-2"/>
  </r>
  <r>
    <x v="50"/>
    <n v="1"/>
    <n v="3.787878787878788E-3"/>
  </r>
  <r>
    <x v="51"/>
    <n v="0"/>
    <n v="0"/>
  </r>
  <r>
    <x v="52"/>
    <n v="0"/>
    <n v="0"/>
  </r>
  <r>
    <x v="53"/>
    <n v="9"/>
    <n v="3.4090909090909088E-2"/>
  </r>
  <r>
    <x v="54"/>
    <n v="0"/>
    <n v="0"/>
  </r>
  <r>
    <x v="55"/>
    <n v="1"/>
    <n v="3.787878787878788E-3"/>
  </r>
  <r>
    <x v="56"/>
    <n v="1"/>
    <n v="3.787878787878788E-3"/>
  </r>
  <r>
    <x v="57"/>
    <n v="1"/>
    <n v="3.787878787878788E-3"/>
  </r>
  <r>
    <x v="58"/>
    <n v="0"/>
    <n v="0"/>
  </r>
  <r>
    <x v="59"/>
    <n v="25"/>
    <n v="9.4696969696969696E-2"/>
  </r>
  <r>
    <x v="60"/>
    <n v="17"/>
    <n v="6.4393939393939392E-2"/>
  </r>
  <r>
    <x v="61"/>
    <n v="0"/>
    <n v="0"/>
  </r>
  <r>
    <x v="62"/>
    <n v="0"/>
    <n v="0"/>
  </r>
  <r>
    <x v="63"/>
    <n v="0"/>
    <n v="0"/>
  </r>
  <r>
    <x v="64"/>
    <n v="0"/>
    <n v="0"/>
  </r>
  <r>
    <x v="65"/>
    <n v="1"/>
    <n v="3.787878787878788E-3"/>
  </r>
  <r>
    <x v="66"/>
    <n v="0"/>
    <n v="0"/>
  </r>
  <r>
    <x v="67"/>
    <n v="11"/>
    <n v="4.1666666666666664E-2"/>
  </r>
  <r>
    <x v="68"/>
    <n v="4"/>
    <n v="1.5151515151515152E-2"/>
  </r>
  <r>
    <x v="69"/>
    <n v="14"/>
    <n v="5.3030303030303032E-2"/>
  </r>
  <r>
    <x v="70"/>
    <n v="11"/>
    <n v="4.1666666666666664E-2"/>
  </r>
  <r>
    <x v="71"/>
    <m/>
    <m/>
  </r>
  <r>
    <x v="71"/>
    <m/>
    <m/>
  </r>
  <r>
    <x v="71"/>
    <m/>
    <m/>
  </r>
  <r>
    <x v="71"/>
    <m/>
    <m/>
  </r>
  <r>
    <x v="71"/>
    <m/>
    <m/>
  </r>
  <r>
    <x v="7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R14:S24" firstHeaderRow="1" firstDataRow="1" firstDataCol="1"/>
  <pivotFields count="3">
    <pivotField axis="axisRow" compact="0" showAll="0" measureFilter="1" sortType="descending" defaultSubtotal="0">
      <items count="72">
        <item x="64"/>
        <item x="65"/>
        <item x="66"/>
        <item x="67"/>
        <item x="68"/>
        <item x="69"/>
        <item x="7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71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showAll="0"/>
    <pivotField dataField="1" compact="0" showAll="0"/>
  </pivotFields>
  <rowFields count="1">
    <field x="0"/>
  </rowFields>
  <rowItems count="10">
    <i>
      <x v="66"/>
    </i>
    <i>
      <x v="14"/>
    </i>
    <i>
      <x v="67"/>
    </i>
    <i>
      <x v="9"/>
    </i>
    <i>
      <x v="5"/>
    </i>
    <i>
      <x v="41"/>
    </i>
    <i>
      <x v="30"/>
    </i>
    <i>
      <x v="56"/>
    </i>
    <i>
      <x v="3"/>
    </i>
    <i>
      <x v="6"/>
    </i>
  </rowItems>
  <colItems count="1">
    <i/>
  </colItems>
  <dataFields count="1">
    <dataField name="Max de %" fld="2" subtotal="max" baseField="0" baseItem="0" numFmtId="164"/>
  </dataFields>
  <pivotTableStyleInfo name="PivotStyleMedium12" showRowHeaders="1" showColHeaders="1" showRowStripes="1" showColStripes="1" showLastColumn="1"/>
  <filters count="1">
    <filter fld="0" type="count" evalOrder="-1" id="2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P14:Q25" firstHeaderRow="1" firstDataRow="1" firstDataCol="1"/>
  <pivotFields count="3">
    <pivotField axis="axisRow" compact="0" showAll="0" measureFilter="1" sortType="descending" defaultSubtotal="0">
      <items count="60">
        <item x="0"/>
        <item x="1"/>
        <item x="2"/>
        <item x="3"/>
        <item x="4"/>
        <item x="54"/>
        <item x="55"/>
        <item x="56"/>
        <item x="57"/>
        <item x="58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showAll="0"/>
    <pivotField dataField="1" compact="0" showAll="0"/>
  </pivotFields>
  <rowFields count="1">
    <field x="0"/>
  </rowFields>
  <rowItems count="11">
    <i>
      <x v="37"/>
    </i>
    <i>
      <x v="47"/>
    </i>
    <i>
      <x v="45"/>
    </i>
    <i>
      <x v="18"/>
    </i>
    <i>
      <x v="19"/>
    </i>
    <i>
      <x v="10"/>
    </i>
    <i>
      <x v="51"/>
    </i>
    <i>
      <x v="12"/>
    </i>
    <i>
      <x v="21"/>
    </i>
    <i>
      <x v="38"/>
    </i>
    <i>
      <x v="35"/>
    </i>
  </rowItems>
  <colItems count="1">
    <i/>
  </colItems>
  <dataFields count="1">
    <dataField name="Max de %" fld="2" subtotal="max" baseField="0" baseItem="0" numFmtId="164"/>
  </dataFields>
  <pivotTableStyleInfo name="PivotStyleMedium10" showRowHeaders="1" showColHeaders="1" showRowStripes="1" showColStripes="1" showLastColumn="1"/>
  <filters count="1">
    <filter fld="0" type="count" evalOrder="-1" id="2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N14:O24" firstHeaderRow="1" firstDataRow="1" firstDataCol="1"/>
  <pivotFields count="3">
    <pivotField axis="axisRow" compact="0" showAll="0" measureFilter="1" sortType="descending">
      <items count="63">
        <item x="0"/>
        <item x="1"/>
        <item x="2"/>
        <item x="3"/>
        <item x="4"/>
        <item x="5"/>
        <item x="6"/>
        <item x="52"/>
        <item x="53"/>
        <item x="54"/>
        <item x="55"/>
        <item x="56"/>
        <item x="57"/>
        <item x="58"/>
        <item x="59"/>
        <item x="60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6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showAll="0"/>
    <pivotField dataField="1" compact="0" showAll="0"/>
  </pivotFields>
  <rowFields count="1">
    <field x="0"/>
  </rowFields>
  <rowItems count="10">
    <i>
      <x v="43"/>
    </i>
    <i>
      <x v="51"/>
    </i>
    <i>
      <x v="9"/>
    </i>
    <i>
      <x v="23"/>
    </i>
    <i>
      <x v="18"/>
    </i>
    <i>
      <x v="29"/>
    </i>
    <i>
      <x v="14"/>
    </i>
    <i>
      <x v="24"/>
    </i>
    <i>
      <x v="22"/>
    </i>
    <i>
      <x v="19"/>
    </i>
  </rowItems>
  <colItems count="1">
    <i/>
  </colItems>
  <dataFields count="1">
    <dataField name="Max de %" fld="2" subtotal="max" baseField="0" baseItem="0" numFmtId="164"/>
  </dataFields>
  <pivotTableStyleInfo name="PivotStyleMedium14" showRowHeaders="1" showColHeaders="1" showRowStripes="1" showColStripes="1" showLastColumn="1"/>
  <filters count="1">
    <filter fld="0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73"/>
  <sheetViews>
    <sheetView tabSelected="1" workbookViewId="0">
      <selection activeCell="P8" sqref="P8"/>
    </sheetView>
  </sheetViews>
  <sheetFormatPr baseColWidth="10" defaultRowHeight="15" x14ac:dyDescent="0.25"/>
  <cols>
    <col min="4" max="4" width="1.140625" customWidth="1"/>
    <col min="8" max="8" width="1.7109375" customWidth="1"/>
    <col min="12" max="12" width="5.28515625" customWidth="1"/>
    <col min="13" max="14" width="13.7109375" customWidth="1"/>
    <col min="15" max="15" width="9.5703125" customWidth="1"/>
    <col min="16" max="16" width="16.28515625" customWidth="1"/>
    <col min="17" max="17" width="9.5703125" customWidth="1"/>
    <col min="18" max="18" width="15.28515625" customWidth="1"/>
    <col min="19" max="19" width="9.5703125" customWidth="1"/>
  </cols>
  <sheetData>
    <row r="1" spans="1:19" ht="30.75" thickBot="1" x14ac:dyDescent="0.3">
      <c r="A1" s="1" t="s">
        <v>0</v>
      </c>
      <c r="B1" s="2" t="s">
        <v>1</v>
      </c>
      <c r="C1" s="3" t="s">
        <v>2</v>
      </c>
      <c r="E1" s="1" t="s">
        <v>3</v>
      </c>
      <c r="F1" s="2" t="s">
        <v>1</v>
      </c>
      <c r="G1" s="4" t="s">
        <v>2</v>
      </c>
      <c r="I1" s="1" t="s">
        <v>4</v>
      </c>
      <c r="J1" s="2" t="s">
        <v>1</v>
      </c>
      <c r="K1" s="4" t="s">
        <v>2</v>
      </c>
      <c r="L1" s="5"/>
      <c r="N1" s="33" t="s">
        <v>196</v>
      </c>
      <c r="O1" s="34"/>
      <c r="P1" s="34"/>
      <c r="Q1" s="34"/>
      <c r="R1" s="34"/>
      <c r="S1" s="35"/>
    </row>
    <row r="2" spans="1:19" ht="30.75" thickBot="1" x14ac:dyDescent="0.3">
      <c r="A2" s="6" t="s">
        <v>5</v>
      </c>
      <c r="B2" s="4">
        <v>0</v>
      </c>
      <c r="C2" s="7">
        <v>0</v>
      </c>
      <c r="E2" s="8" t="s">
        <v>6</v>
      </c>
      <c r="F2" s="4">
        <v>2</v>
      </c>
      <c r="G2" s="7">
        <v>1.2578616352201259E-2</v>
      </c>
      <c r="I2" s="9" t="s">
        <v>7</v>
      </c>
      <c r="J2" s="4">
        <v>9</v>
      </c>
      <c r="K2" s="10">
        <v>3.4090909090909088E-2</v>
      </c>
      <c r="L2" s="11"/>
      <c r="N2" s="12" t="s">
        <v>0</v>
      </c>
      <c r="O2" s="13" t="s">
        <v>2</v>
      </c>
      <c r="P2" s="14" t="s">
        <v>3</v>
      </c>
      <c r="Q2" s="13" t="s">
        <v>2</v>
      </c>
      <c r="R2" s="15" t="s">
        <v>4</v>
      </c>
      <c r="S2" s="13" t="s">
        <v>2</v>
      </c>
    </row>
    <row r="3" spans="1:19" x14ac:dyDescent="0.25">
      <c r="A3" s="6" t="s">
        <v>8</v>
      </c>
      <c r="B3" s="4">
        <v>0</v>
      </c>
      <c r="C3" s="7">
        <v>0</v>
      </c>
      <c r="E3" s="8" t="s">
        <v>9</v>
      </c>
      <c r="F3" s="4">
        <v>2</v>
      </c>
      <c r="G3" s="7">
        <v>1.2578616352201259E-2</v>
      </c>
      <c r="I3" s="9" t="s">
        <v>10</v>
      </c>
      <c r="J3" s="4">
        <v>0</v>
      </c>
      <c r="K3" s="10">
        <v>0</v>
      </c>
      <c r="L3" s="11"/>
      <c r="M3" s="16">
        <v>1</v>
      </c>
      <c r="N3" s="17" t="s">
        <v>11</v>
      </c>
      <c r="O3" s="18">
        <v>0.14979757085020243</v>
      </c>
      <c r="P3" s="17" t="s">
        <v>12</v>
      </c>
      <c r="Q3" s="18">
        <v>0.11949685534591195</v>
      </c>
      <c r="R3" s="17" t="s">
        <v>13</v>
      </c>
      <c r="S3" s="19">
        <v>9.4696969696969696E-2</v>
      </c>
    </row>
    <row r="4" spans="1:19" x14ac:dyDescent="0.25">
      <c r="A4" s="6" t="s">
        <v>14</v>
      </c>
      <c r="B4" s="4">
        <v>1</v>
      </c>
      <c r="C4" s="7">
        <v>4.048582995951417E-3</v>
      </c>
      <c r="E4" s="8" t="s">
        <v>15</v>
      </c>
      <c r="F4" s="4">
        <v>1</v>
      </c>
      <c r="G4" s="7">
        <v>6.2893081761006293E-3</v>
      </c>
      <c r="I4" s="9" t="s">
        <v>16</v>
      </c>
      <c r="J4" s="4">
        <v>15</v>
      </c>
      <c r="K4" s="10">
        <v>5.6818181818181816E-2</v>
      </c>
      <c r="L4" s="11"/>
      <c r="M4" s="20">
        <v>2</v>
      </c>
      <c r="N4" s="17" t="s">
        <v>17</v>
      </c>
      <c r="O4" s="18">
        <v>8.9068825910931168E-2</v>
      </c>
      <c r="P4" s="17" t="s">
        <v>18</v>
      </c>
      <c r="Q4" s="18">
        <v>9.4339622641509441E-2</v>
      </c>
      <c r="R4" s="17" t="s">
        <v>19</v>
      </c>
      <c r="S4" s="19">
        <v>6.8181818181818177E-2</v>
      </c>
    </row>
    <row r="5" spans="1:19" x14ac:dyDescent="0.25">
      <c r="A5" s="6" t="s">
        <v>20</v>
      </c>
      <c r="B5" s="4">
        <v>2</v>
      </c>
      <c r="C5" s="7">
        <v>8.0971659919028341E-3</v>
      </c>
      <c r="E5" s="8" t="s">
        <v>21</v>
      </c>
      <c r="F5" s="4">
        <v>1</v>
      </c>
      <c r="G5" s="7">
        <v>6.2893081761006293E-3</v>
      </c>
      <c r="I5" s="9" t="s">
        <v>22</v>
      </c>
      <c r="J5" s="4">
        <v>6</v>
      </c>
      <c r="K5" s="10">
        <v>2.2727272727272728E-2</v>
      </c>
      <c r="L5" s="11"/>
      <c r="M5" s="20">
        <v>3</v>
      </c>
      <c r="N5" s="17" t="s">
        <v>23</v>
      </c>
      <c r="O5" s="18">
        <v>8.0971659919028341E-2</v>
      </c>
      <c r="P5" s="17" t="s">
        <v>24</v>
      </c>
      <c r="Q5" s="18">
        <v>8.8050314465408799E-2</v>
      </c>
      <c r="R5" s="17" t="s">
        <v>25</v>
      </c>
      <c r="S5" s="19">
        <v>6.4393939393939392E-2</v>
      </c>
    </row>
    <row r="6" spans="1:19" x14ac:dyDescent="0.25">
      <c r="A6" s="6" t="s">
        <v>26</v>
      </c>
      <c r="B6" s="4">
        <v>2</v>
      </c>
      <c r="C6" s="7">
        <v>8.0971659919028341E-3</v>
      </c>
      <c r="E6" s="8" t="s">
        <v>27</v>
      </c>
      <c r="F6" s="4">
        <v>1</v>
      </c>
      <c r="G6" s="7">
        <v>6.2893081761006293E-3</v>
      </c>
      <c r="I6" s="9" t="s">
        <v>28</v>
      </c>
      <c r="J6" s="4">
        <v>7</v>
      </c>
      <c r="K6" s="10">
        <v>2.6515151515151516E-2</v>
      </c>
      <c r="L6" s="11"/>
      <c r="M6" s="20">
        <v>4</v>
      </c>
      <c r="N6" s="17" t="s">
        <v>29</v>
      </c>
      <c r="O6" s="18">
        <v>6.8825910931174086E-2</v>
      </c>
      <c r="P6" s="17" t="s">
        <v>30</v>
      </c>
      <c r="Q6" s="18">
        <v>6.2893081761006289E-2</v>
      </c>
      <c r="R6" s="17" t="s">
        <v>16</v>
      </c>
      <c r="S6" s="19">
        <v>5.6818181818181816E-2</v>
      </c>
    </row>
    <row r="7" spans="1:19" x14ac:dyDescent="0.25">
      <c r="A7" s="6" t="s">
        <v>31</v>
      </c>
      <c r="B7" s="4">
        <v>1</v>
      </c>
      <c r="C7" s="7">
        <v>4.048582995951417E-3</v>
      </c>
      <c r="E7" s="8" t="s">
        <v>32</v>
      </c>
      <c r="F7" s="4">
        <v>6</v>
      </c>
      <c r="G7" s="7">
        <v>3.7735849056603772E-2</v>
      </c>
      <c r="I7" s="9" t="s">
        <v>33</v>
      </c>
      <c r="J7" s="4">
        <v>1</v>
      </c>
      <c r="K7" s="10">
        <v>3.787878787878788E-3</v>
      </c>
      <c r="L7" s="11"/>
      <c r="M7" s="20">
        <v>5</v>
      </c>
      <c r="N7" s="21" t="s">
        <v>34</v>
      </c>
      <c r="O7" s="22">
        <v>6.4777327935222673E-2</v>
      </c>
      <c r="P7" s="17" t="s">
        <v>35</v>
      </c>
      <c r="Q7" s="18">
        <v>5.0314465408805034E-2</v>
      </c>
      <c r="R7" s="21" t="s">
        <v>36</v>
      </c>
      <c r="S7" s="23">
        <v>5.3030303030303032E-2</v>
      </c>
    </row>
    <row r="8" spans="1:19" x14ac:dyDescent="0.25">
      <c r="A8" s="6" t="s">
        <v>37</v>
      </c>
      <c r="B8" s="4">
        <v>1</v>
      </c>
      <c r="C8" s="7">
        <v>4.048582995951417E-3</v>
      </c>
      <c r="E8" s="8" t="s">
        <v>38</v>
      </c>
      <c r="F8" s="4">
        <v>0</v>
      </c>
      <c r="G8" s="7">
        <v>0</v>
      </c>
      <c r="I8" s="9" t="s">
        <v>39</v>
      </c>
      <c r="J8" s="4">
        <v>2</v>
      </c>
      <c r="K8" s="10">
        <v>7.575757575757576E-3</v>
      </c>
      <c r="L8" s="11"/>
      <c r="M8" s="20">
        <v>6</v>
      </c>
      <c r="N8" s="21" t="s">
        <v>40</v>
      </c>
      <c r="O8" s="22">
        <v>6.4777327935222673E-2</v>
      </c>
      <c r="P8" s="21" t="s">
        <v>32</v>
      </c>
      <c r="Q8" s="22">
        <v>3.7735849056603772E-2</v>
      </c>
      <c r="R8" s="21" t="s">
        <v>41</v>
      </c>
      <c r="S8" s="23">
        <v>5.3030303030303032E-2</v>
      </c>
    </row>
    <row r="9" spans="1:19" x14ac:dyDescent="0.25">
      <c r="A9" s="6" t="s">
        <v>42</v>
      </c>
      <c r="B9" s="4">
        <v>1</v>
      </c>
      <c r="C9" s="7">
        <v>4.048582995951417E-3</v>
      </c>
      <c r="E9" s="8" t="s">
        <v>43</v>
      </c>
      <c r="F9" s="4">
        <v>6</v>
      </c>
      <c r="G9" s="7">
        <v>3.7735849056603772E-2</v>
      </c>
      <c r="I9" s="9" t="s">
        <v>19</v>
      </c>
      <c r="J9" s="4">
        <v>18</v>
      </c>
      <c r="K9" s="10">
        <v>6.8181818181818177E-2</v>
      </c>
      <c r="L9" s="11"/>
      <c r="M9" s="20">
        <v>7</v>
      </c>
      <c r="N9" s="17" t="s">
        <v>44</v>
      </c>
      <c r="O9" s="18">
        <v>5.6680161943319839E-2</v>
      </c>
      <c r="P9" s="21" t="s">
        <v>43</v>
      </c>
      <c r="Q9" s="22">
        <v>3.7735849056603772E-2</v>
      </c>
      <c r="R9" s="17" t="s">
        <v>45</v>
      </c>
      <c r="S9" s="19">
        <v>4.924242424242424E-2</v>
      </c>
    </row>
    <row r="10" spans="1:19" x14ac:dyDescent="0.25">
      <c r="A10" s="6" t="s">
        <v>46</v>
      </c>
      <c r="B10" s="4">
        <v>1</v>
      </c>
      <c r="C10" s="7">
        <v>4.048582995951417E-3</v>
      </c>
      <c r="E10" s="8" t="s">
        <v>47</v>
      </c>
      <c r="F10" s="4">
        <v>3</v>
      </c>
      <c r="G10" s="7">
        <v>1.8867924528301886E-2</v>
      </c>
      <c r="I10" s="9" t="s">
        <v>48</v>
      </c>
      <c r="J10" s="4">
        <v>0</v>
      </c>
      <c r="K10" s="10">
        <v>0</v>
      </c>
      <c r="L10" s="11"/>
      <c r="M10" s="20">
        <v>8</v>
      </c>
      <c r="N10" s="17" t="s">
        <v>49</v>
      </c>
      <c r="O10" s="18">
        <v>4.8582995951417005E-2</v>
      </c>
      <c r="P10" s="21" t="s">
        <v>50</v>
      </c>
      <c r="Q10" s="22">
        <v>3.7735849056603772E-2</v>
      </c>
      <c r="R10" s="21" t="s">
        <v>51</v>
      </c>
      <c r="S10" s="23">
        <v>4.1666666666666664E-2</v>
      </c>
    </row>
    <row r="11" spans="1:19" x14ac:dyDescent="0.25">
      <c r="A11" s="6" t="s">
        <v>34</v>
      </c>
      <c r="B11" s="4">
        <v>16</v>
      </c>
      <c r="C11" s="7">
        <v>6.4777327935222673E-2</v>
      </c>
      <c r="E11" s="8" t="s">
        <v>52</v>
      </c>
      <c r="F11" s="4">
        <v>2</v>
      </c>
      <c r="G11" s="7">
        <v>1.2578616352201259E-2</v>
      </c>
      <c r="I11" s="9" t="s">
        <v>53</v>
      </c>
      <c r="J11" s="4">
        <v>4</v>
      </c>
      <c r="K11" s="10">
        <v>1.5151515151515152E-2</v>
      </c>
      <c r="L11" s="11"/>
      <c r="M11" s="20">
        <v>9</v>
      </c>
      <c r="N11" s="17" t="s">
        <v>54</v>
      </c>
      <c r="O11" s="18">
        <v>4.048582995951417E-2</v>
      </c>
      <c r="P11" s="21" t="s">
        <v>55</v>
      </c>
      <c r="Q11" s="22">
        <v>3.7735849056603772E-2</v>
      </c>
      <c r="R11" s="21" t="s">
        <v>56</v>
      </c>
      <c r="S11" s="23">
        <v>4.1666666666666664E-2</v>
      </c>
    </row>
    <row r="12" spans="1:19" ht="15.75" thickBot="1" x14ac:dyDescent="0.3">
      <c r="A12" s="6" t="s">
        <v>57</v>
      </c>
      <c r="B12" s="4">
        <v>9</v>
      </c>
      <c r="C12" s="7">
        <v>3.643724696356275E-2</v>
      </c>
      <c r="E12" s="8" t="s">
        <v>58</v>
      </c>
      <c r="F12" s="4">
        <v>0</v>
      </c>
      <c r="G12" s="7">
        <v>0</v>
      </c>
      <c r="I12" s="9" t="s">
        <v>59</v>
      </c>
      <c r="J12" s="4">
        <v>1</v>
      </c>
      <c r="K12" s="10">
        <v>3.787878787878788E-3</v>
      </c>
      <c r="L12" s="11"/>
      <c r="M12" s="24">
        <v>10</v>
      </c>
      <c r="N12" s="25" t="s">
        <v>57</v>
      </c>
      <c r="O12" s="26">
        <v>3.643724696356275E-2</v>
      </c>
      <c r="P12" s="25" t="s">
        <v>60</v>
      </c>
      <c r="Q12" s="26">
        <v>3.1446540880503145E-2</v>
      </c>
      <c r="R12" s="27" t="s">
        <v>61</v>
      </c>
      <c r="S12" s="28">
        <v>4.1666666666666664E-2</v>
      </c>
    </row>
    <row r="13" spans="1:19" x14ac:dyDescent="0.25">
      <c r="A13" s="6" t="s">
        <v>62</v>
      </c>
      <c r="B13" s="4">
        <v>1</v>
      </c>
      <c r="C13" s="7">
        <v>4.048582995951417E-3</v>
      </c>
      <c r="E13" s="8" t="s">
        <v>63</v>
      </c>
      <c r="F13" s="4">
        <v>0</v>
      </c>
      <c r="G13" s="7">
        <v>0</v>
      </c>
      <c r="I13" s="9" t="s">
        <v>64</v>
      </c>
      <c r="J13" s="4">
        <v>2</v>
      </c>
      <c r="K13" s="10">
        <v>7.575757575757576E-3</v>
      </c>
      <c r="L13" s="11"/>
    </row>
    <row r="14" spans="1:19" x14ac:dyDescent="0.25">
      <c r="A14" s="6" t="s">
        <v>65</v>
      </c>
      <c r="B14" s="4">
        <v>2</v>
      </c>
      <c r="C14" s="7">
        <v>8.0971659919028341E-3</v>
      </c>
      <c r="E14" s="8" t="s">
        <v>66</v>
      </c>
      <c r="F14" s="4">
        <v>4</v>
      </c>
      <c r="G14" s="7">
        <v>2.5157232704402517E-2</v>
      </c>
      <c r="I14" s="9" t="s">
        <v>67</v>
      </c>
      <c r="J14" s="4">
        <v>0</v>
      </c>
      <c r="K14" s="10">
        <v>0</v>
      </c>
      <c r="L14" s="11"/>
      <c r="N14" s="36" t="s">
        <v>0</v>
      </c>
      <c r="O14" t="s">
        <v>197</v>
      </c>
      <c r="P14" s="36" t="s">
        <v>3</v>
      </c>
      <c r="Q14" t="s">
        <v>197</v>
      </c>
      <c r="R14" s="36" t="s">
        <v>4</v>
      </c>
      <c r="S14" t="s">
        <v>197</v>
      </c>
    </row>
    <row r="15" spans="1:19" x14ac:dyDescent="0.25">
      <c r="A15" s="6" t="s">
        <v>54</v>
      </c>
      <c r="B15" s="4">
        <v>10</v>
      </c>
      <c r="C15" s="7">
        <v>4.048582995951417E-2</v>
      </c>
      <c r="E15" s="8" t="s">
        <v>30</v>
      </c>
      <c r="F15" s="4">
        <v>10</v>
      </c>
      <c r="G15" s="7">
        <v>6.2893081761006289E-2</v>
      </c>
      <c r="I15" s="9" t="s">
        <v>68</v>
      </c>
      <c r="J15" s="4">
        <v>0</v>
      </c>
      <c r="K15" s="10">
        <v>0</v>
      </c>
      <c r="L15" s="11"/>
      <c r="M15" s="38">
        <v>1</v>
      </c>
      <c r="N15" t="s">
        <v>11</v>
      </c>
      <c r="O15" s="37">
        <v>0.14979757085020243</v>
      </c>
      <c r="P15" t="s">
        <v>12</v>
      </c>
      <c r="Q15" s="37">
        <v>0.11949685534591195</v>
      </c>
      <c r="R15" t="s">
        <v>13</v>
      </c>
      <c r="S15" s="37">
        <v>9.4696969696969696E-2</v>
      </c>
    </row>
    <row r="16" spans="1:19" x14ac:dyDescent="0.25">
      <c r="A16" s="6" t="s">
        <v>29</v>
      </c>
      <c r="B16" s="4">
        <v>17</v>
      </c>
      <c r="C16" s="7">
        <v>6.8825910931174086E-2</v>
      </c>
      <c r="E16" s="8" t="s">
        <v>35</v>
      </c>
      <c r="F16" s="4">
        <v>8</v>
      </c>
      <c r="G16" s="7">
        <v>5.0314465408805034E-2</v>
      </c>
      <c r="I16" s="9" t="s">
        <v>69</v>
      </c>
      <c r="J16" s="4">
        <v>1</v>
      </c>
      <c r="K16" s="10">
        <v>3.787878787878788E-3</v>
      </c>
      <c r="L16" s="11"/>
      <c r="M16" s="38">
        <v>2</v>
      </c>
      <c r="N16" t="s">
        <v>17</v>
      </c>
      <c r="O16" s="37">
        <v>8.9068825910931168E-2</v>
      </c>
      <c r="P16" t="s">
        <v>18</v>
      </c>
      <c r="Q16" s="37">
        <v>9.4339622641509441E-2</v>
      </c>
      <c r="R16" t="s">
        <v>19</v>
      </c>
      <c r="S16" s="37">
        <v>6.8181818181818177E-2</v>
      </c>
    </row>
    <row r="17" spans="1:19" x14ac:dyDescent="0.25">
      <c r="A17" s="6" t="s">
        <v>49</v>
      </c>
      <c r="B17" s="4">
        <v>12</v>
      </c>
      <c r="C17" s="7">
        <v>4.8582995951417005E-2</v>
      </c>
      <c r="E17" s="8" t="s">
        <v>70</v>
      </c>
      <c r="F17" s="4">
        <v>3</v>
      </c>
      <c r="G17" s="7">
        <v>1.8867924528301886E-2</v>
      </c>
      <c r="I17" s="9" t="s">
        <v>71</v>
      </c>
      <c r="J17" s="4">
        <v>5</v>
      </c>
      <c r="K17" s="10">
        <v>1.893939393939394E-2</v>
      </c>
      <c r="L17" s="11"/>
      <c r="M17" s="38">
        <v>3</v>
      </c>
      <c r="N17" t="s">
        <v>23</v>
      </c>
      <c r="O17" s="37">
        <v>8.0971659919028341E-2</v>
      </c>
      <c r="P17" t="s">
        <v>24</v>
      </c>
      <c r="Q17" s="37">
        <v>8.8050314465408799E-2</v>
      </c>
      <c r="R17" t="s">
        <v>25</v>
      </c>
      <c r="S17" s="37">
        <v>6.4393939393939392E-2</v>
      </c>
    </row>
    <row r="18" spans="1:19" x14ac:dyDescent="0.25">
      <c r="A18" s="6" t="s">
        <v>72</v>
      </c>
      <c r="B18" s="4">
        <v>0</v>
      </c>
      <c r="C18" s="7">
        <v>0</v>
      </c>
      <c r="E18" s="8" t="s">
        <v>50</v>
      </c>
      <c r="F18" s="4">
        <v>6</v>
      </c>
      <c r="G18" s="7">
        <v>3.7735849056603772E-2</v>
      </c>
      <c r="I18" s="9" t="s">
        <v>73</v>
      </c>
      <c r="J18" s="4">
        <v>3</v>
      </c>
      <c r="K18" s="10">
        <v>1.1363636363636364E-2</v>
      </c>
      <c r="L18" s="11"/>
      <c r="M18" s="38">
        <v>4</v>
      </c>
      <c r="N18" t="s">
        <v>29</v>
      </c>
      <c r="O18" s="37">
        <v>6.8825910931174086E-2</v>
      </c>
      <c r="P18" t="s">
        <v>30</v>
      </c>
      <c r="Q18" s="37">
        <v>6.2893081761006289E-2</v>
      </c>
      <c r="R18" t="s">
        <v>16</v>
      </c>
      <c r="S18" s="37">
        <v>5.6818181818181816E-2</v>
      </c>
    </row>
    <row r="19" spans="1:19" x14ac:dyDescent="0.25">
      <c r="A19" s="6" t="s">
        <v>74</v>
      </c>
      <c r="B19" s="4">
        <v>0</v>
      </c>
      <c r="C19" s="7">
        <v>0</v>
      </c>
      <c r="E19" s="8" t="s">
        <v>75</v>
      </c>
      <c r="F19" s="4">
        <v>0</v>
      </c>
      <c r="G19" s="7">
        <v>0</v>
      </c>
      <c r="I19" s="9" t="s">
        <v>76</v>
      </c>
      <c r="J19" s="4">
        <v>0</v>
      </c>
      <c r="K19" s="10">
        <v>0</v>
      </c>
      <c r="L19" s="11"/>
      <c r="M19" s="38">
        <v>5</v>
      </c>
      <c r="N19" t="s">
        <v>34</v>
      </c>
      <c r="O19" s="37">
        <v>6.4777327935222673E-2</v>
      </c>
      <c r="P19" t="s">
        <v>35</v>
      </c>
      <c r="Q19" s="37">
        <v>5.0314465408805034E-2</v>
      </c>
      <c r="R19" t="s">
        <v>41</v>
      </c>
      <c r="S19" s="37">
        <v>5.3030303030303032E-2</v>
      </c>
    </row>
    <row r="20" spans="1:19" x14ac:dyDescent="0.25">
      <c r="A20" s="6" t="s">
        <v>77</v>
      </c>
      <c r="B20" s="4">
        <v>3</v>
      </c>
      <c r="C20" s="7">
        <v>1.2145748987854251E-2</v>
      </c>
      <c r="E20" s="8" t="s">
        <v>78</v>
      </c>
      <c r="F20" s="4">
        <v>0</v>
      </c>
      <c r="G20" s="7">
        <v>0</v>
      </c>
      <c r="I20" s="9" t="s">
        <v>79</v>
      </c>
      <c r="J20" s="4">
        <v>0</v>
      </c>
      <c r="K20" s="10">
        <v>0</v>
      </c>
      <c r="L20" s="11"/>
      <c r="M20" s="38">
        <v>6</v>
      </c>
      <c r="N20" t="s">
        <v>40</v>
      </c>
      <c r="O20" s="37">
        <v>6.4777327935222673E-2</v>
      </c>
      <c r="P20" t="s">
        <v>32</v>
      </c>
      <c r="Q20" s="37">
        <v>3.7735849056603772E-2</v>
      </c>
      <c r="R20" t="s">
        <v>36</v>
      </c>
      <c r="S20" s="37">
        <v>5.3030303030303032E-2</v>
      </c>
    </row>
    <row r="21" spans="1:19" x14ac:dyDescent="0.25">
      <c r="A21" s="6" t="s">
        <v>80</v>
      </c>
      <c r="B21" s="4">
        <v>0</v>
      </c>
      <c r="C21" s="7">
        <v>0</v>
      </c>
      <c r="E21" s="8" t="s">
        <v>81</v>
      </c>
      <c r="F21" s="4">
        <v>1</v>
      </c>
      <c r="G21" s="7">
        <v>6.2893081761006293E-3</v>
      </c>
      <c r="I21" s="9" t="s">
        <v>82</v>
      </c>
      <c r="J21" s="4">
        <v>2</v>
      </c>
      <c r="K21" s="10">
        <v>7.575757575757576E-3</v>
      </c>
      <c r="L21" s="11"/>
      <c r="M21" s="38">
        <v>7</v>
      </c>
      <c r="N21" t="s">
        <v>44</v>
      </c>
      <c r="O21" s="37">
        <v>5.6680161943319839E-2</v>
      </c>
      <c r="P21" t="s">
        <v>55</v>
      </c>
      <c r="Q21" s="37">
        <v>3.7735849056603772E-2</v>
      </c>
      <c r="R21" t="s">
        <v>45</v>
      </c>
      <c r="S21" s="37">
        <v>4.924242424242424E-2</v>
      </c>
    </row>
    <row r="22" spans="1:19" x14ac:dyDescent="0.25">
      <c r="A22" s="6" t="s">
        <v>40</v>
      </c>
      <c r="B22" s="4">
        <v>16</v>
      </c>
      <c r="C22" s="7">
        <v>6.4777327935222673E-2</v>
      </c>
      <c r="E22" s="8" t="s">
        <v>83</v>
      </c>
      <c r="F22" s="4">
        <v>1</v>
      </c>
      <c r="G22" s="7">
        <v>6.2893081761006293E-3</v>
      </c>
      <c r="I22" s="9" t="s">
        <v>84</v>
      </c>
      <c r="J22" s="4">
        <v>0</v>
      </c>
      <c r="K22" s="10">
        <v>0</v>
      </c>
      <c r="L22" s="11"/>
      <c r="M22" s="38">
        <v>8</v>
      </c>
      <c r="N22" t="s">
        <v>49</v>
      </c>
      <c r="O22" s="37">
        <v>4.8582995951417005E-2</v>
      </c>
      <c r="P22" t="s">
        <v>43</v>
      </c>
      <c r="Q22" s="37">
        <v>3.7735849056603772E-2</v>
      </c>
      <c r="R22" t="s">
        <v>51</v>
      </c>
      <c r="S22" s="37">
        <v>4.1666666666666664E-2</v>
      </c>
    </row>
    <row r="23" spans="1:19" x14ac:dyDescent="0.25">
      <c r="A23" s="6" t="s">
        <v>85</v>
      </c>
      <c r="B23" s="4">
        <v>0</v>
      </c>
      <c r="C23" s="7">
        <v>0</v>
      </c>
      <c r="E23" s="8" t="s">
        <v>86</v>
      </c>
      <c r="F23" s="4">
        <v>0</v>
      </c>
      <c r="G23" s="7">
        <v>0</v>
      </c>
      <c r="I23" s="9" t="s">
        <v>87</v>
      </c>
      <c r="J23" s="4">
        <v>1</v>
      </c>
      <c r="K23" s="10">
        <v>3.787878787878788E-3</v>
      </c>
      <c r="L23" s="11"/>
      <c r="M23" s="38">
        <v>9</v>
      </c>
      <c r="N23" t="s">
        <v>54</v>
      </c>
      <c r="O23" s="37">
        <v>4.048582995951417E-2</v>
      </c>
      <c r="P23" t="s">
        <v>50</v>
      </c>
      <c r="Q23" s="37">
        <v>3.7735849056603772E-2</v>
      </c>
      <c r="R23" t="s">
        <v>56</v>
      </c>
      <c r="S23" s="37">
        <v>4.1666666666666664E-2</v>
      </c>
    </row>
    <row r="24" spans="1:19" x14ac:dyDescent="0.25">
      <c r="A24" s="6" t="s">
        <v>88</v>
      </c>
      <c r="B24" s="4">
        <v>6</v>
      </c>
      <c r="C24" s="7">
        <v>2.4291497975708502E-2</v>
      </c>
      <c r="E24" s="8" t="s">
        <v>89</v>
      </c>
      <c r="F24" s="4">
        <v>0</v>
      </c>
      <c r="G24" s="7">
        <v>0</v>
      </c>
      <c r="I24" s="9" t="s">
        <v>90</v>
      </c>
      <c r="J24" s="4">
        <v>6</v>
      </c>
      <c r="K24" s="10">
        <v>2.2727272727272728E-2</v>
      </c>
      <c r="L24" s="11"/>
      <c r="M24" s="38">
        <v>10</v>
      </c>
      <c r="N24" t="s">
        <v>57</v>
      </c>
      <c r="O24" s="37">
        <v>3.643724696356275E-2</v>
      </c>
      <c r="P24" t="s">
        <v>119</v>
      </c>
      <c r="Q24" s="37">
        <v>3.1446540880503145E-2</v>
      </c>
      <c r="R24" t="s">
        <v>61</v>
      </c>
      <c r="S24" s="37">
        <v>4.1666666666666664E-2</v>
      </c>
    </row>
    <row r="25" spans="1:19" x14ac:dyDescent="0.25">
      <c r="A25" s="6" t="s">
        <v>91</v>
      </c>
      <c r="B25" s="4">
        <v>2</v>
      </c>
      <c r="C25" s="7">
        <v>8.0971659919028341E-3</v>
      </c>
      <c r="E25" s="8" t="s">
        <v>92</v>
      </c>
      <c r="F25" s="4">
        <v>0</v>
      </c>
      <c r="G25" s="7">
        <v>0</v>
      </c>
      <c r="I25" s="9" t="s">
        <v>45</v>
      </c>
      <c r="J25" s="4">
        <v>13</v>
      </c>
      <c r="K25" s="10">
        <v>4.924242424242424E-2</v>
      </c>
      <c r="L25" s="11"/>
      <c r="P25" t="s">
        <v>60</v>
      </c>
      <c r="Q25" s="37">
        <v>3.1446540880503145E-2</v>
      </c>
    </row>
    <row r="26" spans="1:19" x14ac:dyDescent="0.25">
      <c r="A26" s="6" t="s">
        <v>93</v>
      </c>
      <c r="B26" s="4">
        <v>0</v>
      </c>
      <c r="C26" s="7">
        <v>0</v>
      </c>
      <c r="E26" s="8" t="s">
        <v>94</v>
      </c>
      <c r="F26" s="4">
        <v>0</v>
      </c>
      <c r="G26" s="7">
        <v>0</v>
      </c>
      <c r="I26" s="9" t="s">
        <v>95</v>
      </c>
      <c r="J26" s="4">
        <v>4</v>
      </c>
      <c r="K26" s="10">
        <v>1.5151515151515152E-2</v>
      </c>
      <c r="L26" s="11"/>
    </row>
    <row r="27" spans="1:19" x14ac:dyDescent="0.25">
      <c r="A27" s="6" t="s">
        <v>96</v>
      </c>
      <c r="B27" s="4">
        <v>0</v>
      </c>
      <c r="C27" s="7">
        <v>0</v>
      </c>
      <c r="E27" s="8" t="s">
        <v>97</v>
      </c>
      <c r="F27" s="4">
        <v>0</v>
      </c>
      <c r="G27" s="7">
        <v>0</v>
      </c>
      <c r="I27" s="9" t="s">
        <v>98</v>
      </c>
      <c r="J27" s="4">
        <v>4</v>
      </c>
      <c r="K27" s="10">
        <v>1.5151515151515152E-2</v>
      </c>
      <c r="L27" s="11"/>
    </row>
    <row r="28" spans="1:19" x14ac:dyDescent="0.25">
      <c r="A28" s="6" t="s">
        <v>99</v>
      </c>
      <c r="B28" s="4">
        <v>1</v>
      </c>
      <c r="C28" s="7">
        <v>4.048582995951417E-3</v>
      </c>
      <c r="E28" s="8" t="s">
        <v>100</v>
      </c>
      <c r="F28" s="4">
        <v>0</v>
      </c>
      <c r="G28" s="7">
        <v>0</v>
      </c>
      <c r="I28" s="9" t="s">
        <v>101</v>
      </c>
      <c r="J28" s="4">
        <v>0</v>
      </c>
      <c r="K28" s="10">
        <v>0</v>
      </c>
      <c r="L28" s="11"/>
    </row>
    <row r="29" spans="1:19" x14ac:dyDescent="0.25">
      <c r="A29" s="6" t="s">
        <v>102</v>
      </c>
      <c r="B29" s="4">
        <v>0</v>
      </c>
      <c r="C29" s="7">
        <v>0</v>
      </c>
      <c r="E29" s="8" t="s">
        <v>103</v>
      </c>
      <c r="F29" s="4">
        <v>2</v>
      </c>
      <c r="G29" s="7">
        <v>1.2578616352201259E-2</v>
      </c>
      <c r="I29" s="9" t="s">
        <v>104</v>
      </c>
      <c r="J29" s="4">
        <v>0</v>
      </c>
      <c r="K29" s="10">
        <v>0</v>
      </c>
      <c r="L29" s="11"/>
    </row>
    <row r="30" spans="1:19" x14ac:dyDescent="0.25">
      <c r="A30" s="6" t="s">
        <v>105</v>
      </c>
      <c r="B30" s="4">
        <v>6</v>
      </c>
      <c r="C30" s="7">
        <v>2.4291497975708502E-2</v>
      </c>
      <c r="E30" s="8" t="s">
        <v>106</v>
      </c>
      <c r="F30" s="4">
        <v>3</v>
      </c>
      <c r="G30" s="7">
        <v>1.8867924528301886E-2</v>
      </c>
      <c r="I30" s="9" t="s">
        <v>107</v>
      </c>
      <c r="J30" s="4">
        <v>0</v>
      </c>
      <c r="K30" s="10">
        <v>0</v>
      </c>
      <c r="L30" s="11"/>
    </row>
    <row r="31" spans="1:19" x14ac:dyDescent="0.25">
      <c r="A31" s="6" t="s">
        <v>108</v>
      </c>
      <c r="B31" s="4">
        <v>0</v>
      </c>
      <c r="C31" s="7">
        <v>0</v>
      </c>
      <c r="E31" s="8" t="s">
        <v>109</v>
      </c>
      <c r="F31" s="4">
        <v>4</v>
      </c>
      <c r="G31" s="7">
        <v>2.5157232704402517E-2</v>
      </c>
      <c r="I31" s="9" t="s">
        <v>110</v>
      </c>
      <c r="J31" s="4">
        <v>0</v>
      </c>
      <c r="K31" s="10">
        <v>0</v>
      </c>
      <c r="L31" s="11"/>
    </row>
    <row r="32" spans="1:19" x14ac:dyDescent="0.25">
      <c r="A32" s="6" t="s">
        <v>111</v>
      </c>
      <c r="B32" s="4">
        <v>2</v>
      </c>
      <c r="C32" s="7">
        <v>8.0971659919028341E-3</v>
      </c>
      <c r="E32" s="8" t="s">
        <v>60</v>
      </c>
      <c r="F32" s="4">
        <v>5</v>
      </c>
      <c r="G32" s="7">
        <v>3.1446540880503145E-2</v>
      </c>
      <c r="I32" s="9" t="s">
        <v>112</v>
      </c>
      <c r="J32" s="4">
        <v>0</v>
      </c>
      <c r="K32" s="10">
        <v>0</v>
      </c>
      <c r="L32" s="11"/>
    </row>
    <row r="33" spans="1:12" x14ac:dyDescent="0.25">
      <c r="A33" s="6" t="s">
        <v>113</v>
      </c>
      <c r="B33" s="4">
        <v>2</v>
      </c>
      <c r="C33" s="7">
        <v>8.0971659919028341E-3</v>
      </c>
      <c r="E33" s="8" t="s">
        <v>114</v>
      </c>
      <c r="F33" s="4">
        <v>1</v>
      </c>
      <c r="G33" s="7">
        <v>6.2893081761006293E-3</v>
      </c>
      <c r="I33" s="9" t="s">
        <v>115</v>
      </c>
      <c r="J33" s="4">
        <v>1</v>
      </c>
      <c r="K33" s="10">
        <v>3.787878787878788E-3</v>
      </c>
      <c r="L33" s="11"/>
    </row>
    <row r="34" spans="1:12" x14ac:dyDescent="0.25">
      <c r="A34" s="6" t="s">
        <v>116</v>
      </c>
      <c r="B34" s="4">
        <v>6</v>
      </c>
      <c r="C34" s="7">
        <v>2.4291497975708502E-2</v>
      </c>
      <c r="E34" s="8" t="s">
        <v>12</v>
      </c>
      <c r="F34" s="4">
        <v>19</v>
      </c>
      <c r="G34" s="7">
        <v>0.11949685534591195</v>
      </c>
      <c r="I34" s="9" t="s">
        <v>117</v>
      </c>
      <c r="J34" s="4">
        <v>0</v>
      </c>
      <c r="K34" s="10">
        <v>0</v>
      </c>
      <c r="L34" s="11"/>
    </row>
    <row r="35" spans="1:12" x14ac:dyDescent="0.25">
      <c r="A35" s="6" t="s">
        <v>118</v>
      </c>
      <c r="B35" s="4">
        <v>2</v>
      </c>
      <c r="C35" s="7">
        <v>8.0971659919028341E-3</v>
      </c>
      <c r="E35" s="8" t="s">
        <v>119</v>
      </c>
      <c r="F35" s="4">
        <v>5</v>
      </c>
      <c r="G35" s="7">
        <v>3.1446540880503145E-2</v>
      </c>
      <c r="I35" s="9" t="s">
        <v>120</v>
      </c>
      <c r="J35" s="4">
        <v>3</v>
      </c>
      <c r="K35" s="10">
        <v>1.1363636363636364E-2</v>
      </c>
      <c r="L35" s="11"/>
    </row>
    <row r="36" spans="1:12" x14ac:dyDescent="0.25">
      <c r="A36" s="6" t="s">
        <v>11</v>
      </c>
      <c r="B36" s="4">
        <v>37</v>
      </c>
      <c r="C36" s="7">
        <v>0.14979757085020243</v>
      </c>
      <c r="E36" s="8" t="s">
        <v>121</v>
      </c>
      <c r="F36" s="4">
        <v>1</v>
      </c>
      <c r="G36" s="7">
        <v>6.2893081761006293E-3</v>
      </c>
      <c r="I36" s="9" t="s">
        <v>36</v>
      </c>
      <c r="J36" s="4">
        <v>14</v>
      </c>
      <c r="K36" s="10">
        <v>5.3030303030303032E-2</v>
      </c>
      <c r="L36" s="11"/>
    </row>
    <row r="37" spans="1:12" x14ac:dyDescent="0.25">
      <c r="A37" s="6" t="s">
        <v>122</v>
      </c>
      <c r="B37" s="4">
        <v>0</v>
      </c>
      <c r="C37" s="7">
        <v>0</v>
      </c>
      <c r="E37" s="8" t="s">
        <v>123</v>
      </c>
      <c r="F37" s="4">
        <v>0</v>
      </c>
      <c r="G37" s="7">
        <v>0</v>
      </c>
      <c r="I37" s="9" t="s">
        <v>124</v>
      </c>
      <c r="J37" s="4">
        <v>4</v>
      </c>
      <c r="K37" s="10">
        <v>1.5151515151515152E-2</v>
      </c>
      <c r="L37" s="11"/>
    </row>
    <row r="38" spans="1:12" x14ac:dyDescent="0.25">
      <c r="A38" s="6" t="s">
        <v>125</v>
      </c>
      <c r="B38" s="4">
        <v>0</v>
      </c>
      <c r="C38" s="7">
        <v>0</v>
      </c>
      <c r="E38" s="8" t="s">
        <v>126</v>
      </c>
      <c r="F38" s="4">
        <v>0</v>
      </c>
      <c r="G38" s="7">
        <v>0</v>
      </c>
      <c r="I38" s="9" t="s">
        <v>127</v>
      </c>
      <c r="J38" s="4">
        <v>5</v>
      </c>
      <c r="K38" s="10">
        <v>1.893939393939394E-2</v>
      </c>
      <c r="L38" s="11"/>
    </row>
    <row r="39" spans="1:12" x14ac:dyDescent="0.25">
      <c r="A39" s="6" t="s">
        <v>128</v>
      </c>
      <c r="B39" s="4">
        <v>0</v>
      </c>
      <c r="C39" s="7">
        <v>0</v>
      </c>
      <c r="E39" s="8" t="s">
        <v>129</v>
      </c>
      <c r="F39" s="4">
        <v>1</v>
      </c>
      <c r="G39" s="7">
        <v>6.2893081761006293E-3</v>
      </c>
      <c r="I39" s="9" t="s">
        <v>130</v>
      </c>
      <c r="J39" s="4">
        <v>0</v>
      </c>
      <c r="K39" s="10">
        <v>0</v>
      </c>
      <c r="L39" s="11"/>
    </row>
    <row r="40" spans="1:12" x14ac:dyDescent="0.25">
      <c r="A40" s="6" t="s">
        <v>131</v>
      </c>
      <c r="B40" s="4">
        <v>0</v>
      </c>
      <c r="C40" s="7">
        <v>0</v>
      </c>
      <c r="E40" s="8" t="s">
        <v>132</v>
      </c>
      <c r="F40" s="4">
        <v>0</v>
      </c>
      <c r="G40" s="7">
        <v>0</v>
      </c>
      <c r="I40" s="9" t="s">
        <v>133</v>
      </c>
      <c r="J40" s="4">
        <v>0</v>
      </c>
      <c r="K40" s="10">
        <v>0</v>
      </c>
      <c r="L40" s="11"/>
    </row>
    <row r="41" spans="1:12" x14ac:dyDescent="0.25">
      <c r="A41" s="6" t="s">
        <v>134</v>
      </c>
      <c r="B41" s="4">
        <v>5</v>
      </c>
      <c r="C41" s="7">
        <v>2.0242914979757085E-2</v>
      </c>
      <c r="E41" s="8" t="s">
        <v>135</v>
      </c>
      <c r="F41" s="4">
        <v>0</v>
      </c>
      <c r="G41" s="7">
        <v>0</v>
      </c>
      <c r="I41" s="9" t="s">
        <v>136</v>
      </c>
      <c r="J41" s="4">
        <v>2</v>
      </c>
      <c r="K41" s="10">
        <v>7.575757575757576E-3</v>
      </c>
      <c r="L41" s="11"/>
    </row>
    <row r="42" spans="1:12" x14ac:dyDescent="0.25">
      <c r="A42" s="6" t="s">
        <v>137</v>
      </c>
      <c r="B42" s="4">
        <v>0</v>
      </c>
      <c r="C42" s="7">
        <v>0</v>
      </c>
      <c r="E42" s="8" t="s">
        <v>24</v>
      </c>
      <c r="F42" s="4">
        <v>14</v>
      </c>
      <c r="G42" s="7">
        <v>8.8050314465408799E-2</v>
      </c>
      <c r="I42" s="9" t="s">
        <v>138</v>
      </c>
      <c r="J42" s="4">
        <v>0</v>
      </c>
      <c r="K42" s="10">
        <v>0</v>
      </c>
      <c r="L42" s="11"/>
    </row>
    <row r="43" spans="1:12" x14ac:dyDescent="0.25">
      <c r="A43" s="6" t="s">
        <v>139</v>
      </c>
      <c r="B43" s="4">
        <v>0</v>
      </c>
      <c r="C43" s="7">
        <v>0</v>
      </c>
      <c r="E43" s="8" t="s">
        <v>140</v>
      </c>
      <c r="F43" s="4">
        <v>2</v>
      </c>
      <c r="G43" s="7">
        <v>1.2578616352201259E-2</v>
      </c>
      <c r="I43" s="9" t="s">
        <v>141</v>
      </c>
      <c r="J43" s="4">
        <v>1</v>
      </c>
      <c r="K43" s="10">
        <v>3.787878787878788E-3</v>
      </c>
      <c r="L43" s="11"/>
    </row>
    <row r="44" spans="1:12" x14ac:dyDescent="0.25">
      <c r="A44" s="6" t="s">
        <v>17</v>
      </c>
      <c r="B44" s="4">
        <v>22</v>
      </c>
      <c r="C44" s="7">
        <v>8.9068825910931168E-2</v>
      </c>
      <c r="E44" s="8" t="s">
        <v>18</v>
      </c>
      <c r="F44" s="4">
        <v>15</v>
      </c>
      <c r="G44" s="7">
        <v>9.4339622641509441E-2</v>
      </c>
      <c r="I44" s="9" t="s">
        <v>142</v>
      </c>
      <c r="J44" s="4">
        <v>7</v>
      </c>
      <c r="K44" s="10">
        <v>2.6515151515151516E-2</v>
      </c>
      <c r="L44" s="11"/>
    </row>
    <row r="45" spans="1:12" x14ac:dyDescent="0.25">
      <c r="A45" s="6" t="s">
        <v>143</v>
      </c>
      <c r="B45" s="4">
        <v>1</v>
      </c>
      <c r="C45" s="7">
        <v>4.048582995951417E-3</v>
      </c>
      <c r="E45" s="8" t="s">
        <v>144</v>
      </c>
      <c r="F45" s="4">
        <v>0</v>
      </c>
      <c r="G45" s="7">
        <v>0</v>
      </c>
      <c r="I45" s="9" t="s">
        <v>145</v>
      </c>
      <c r="J45" s="4">
        <v>6</v>
      </c>
      <c r="K45" s="10">
        <v>2.2727272727272728E-2</v>
      </c>
      <c r="L45" s="11"/>
    </row>
    <row r="46" spans="1:12" x14ac:dyDescent="0.25">
      <c r="A46" s="6" t="s">
        <v>146</v>
      </c>
      <c r="B46" s="4">
        <v>0</v>
      </c>
      <c r="C46" s="7">
        <v>0</v>
      </c>
      <c r="E46" s="8" t="s">
        <v>147</v>
      </c>
      <c r="F46" s="4">
        <v>2</v>
      </c>
      <c r="G46" s="7">
        <v>1.2578616352201259E-2</v>
      </c>
      <c r="I46" s="9" t="s">
        <v>148</v>
      </c>
      <c r="J46" s="4">
        <v>1</v>
      </c>
      <c r="K46" s="10">
        <v>3.787878787878788E-3</v>
      </c>
      <c r="L46" s="11"/>
    </row>
    <row r="47" spans="1:12" x14ac:dyDescent="0.25">
      <c r="A47" s="6" t="s">
        <v>149</v>
      </c>
      <c r="B47" s="4">
        <v>3</v>
      </c>
      <c r="C47" s="7">
        <v>1.2145748987854251E-2</v>
      </c>
      <c r="E47" s="8" t="s">
        <v>150</v>
      </c>
      <c r="F47" s="4">
        <v>1</v>
      </c>
      <c r="G47" s="7">
        <v>6.2893081761006293E-3</v>
      </c>
      <c r="I47" s="9" t="s">
        <v>151</v>
      </c>
      <c r="J47" s="4">
        <v>6</v>
      </c>
      <c r="K47" s="10">
        <v>2.2727272727272728E-2</v>
      </c>
      <c r="L47" s="11"/>
    </row>
    <row r="48" spans="1:12" x14ac:dyDescent="0.25">
      <c r="A48" s="6" t="s">
        <v>152</v>
      </c>
      <c r="B48" s="4">
        <v>0</v>
      </c>
      <c r="C48" s="7">
        <v>0</v>
      </c>
      <c r="E48" s="8" t="s">
        <v>55</v>
      </c>
      <c r="F48" s="4">
        <v>6</v>
      </c>
      <c r="G48" s="7">
        <v>3.7735849056603772E-2</v>
      </c>
      <c r="I48" s="9" t="s">
        <v>153</v>
      </c>
      <c r="J48" s="4">
        <v>1</v>
      </c>
      <c r="K48" s="10">
        <v>3.787878787878788E-3</v>
      </c>
      <c r="L48" s="11"/>
    </row>
    <row r="49" spans="1:12" x14ac:dyDescent="0.25">
      <c r="A49" s="6" t="s">
        <v>154</v>
      </c>
      <c r="B49" s="4">
        <v>0</v>
      </c>
      <c r="C49" s="7">
        <v>0</v>
      </c>
      <c r="E49" s="8" t="s">
        <v>155</v>
      </c>
      <c r="F49" s="4">
        <v>2</v>
      </c>
      <c r="G49" s="7">
        <v>1.2578616352201259E-2</v>
      </c>
      <c r="I49" s="9" t="s">
        <v>156</v>
      </c>
      <c r="J49" s="4">
        <v>2</v>
      </c>
      <c r="K49" s="10">
        <v>7.575757575757576E-3</v>
      </c>
      <c r="L49" s="11"/>
    </row>
    <row r="50" spans="1:12" x14ac:dyDescent="0.25">
      <c r="A50" s="6" t="s">
        <v>157</v>
      </c>
      <c r="B50" s="4">
        <v>2</v>
      </c>
      <c r="C50" s="7">
        <v>8.0971659919028341E-3</v>
      </c>
      <c r="E50" s="8" t="s">
        <v>158</v>
      </c>
      <c r="F50" s="4">
        <v>0</v>
      </c>
      <c r="G50" s="7">
        <v>0</v>
      </c>
      <c r="I50" s="9" t="s">
        <v>159</v>
      </c>
      <c r="J50" s="4">
        <v>0</v>
      </c>
      <c r="K50" s="10">
        <v>0</v>
      </c>
      <c r="L50" s="11"/>
    </row>
    <row r="51" spans="1:12" x14ac:dyDescent="0.25">
      <c r="A51" s="6" t="s">
        <v>160</v>
      </c>
      <c r="B51" s="4">
        <v>0</v>
      </c>
      <c r="C51" s="7">
        <v>0</v>
      </c>
      <c r="E51" s="8" t="s">
        <v>161</v>
      </c>
      <c r="F51" s="4">
        <v>4</v>
      </c>
      <c r="G51" s="7">
        <v>2.5157232704402517E-2</v>
      </c>
      <c r="I51" s="9" t="s">
        <v>51</v>
      </c>
      <c r="J51" s="4">
        <v>11</v>
      </c>
      <c r="K51" s="10">
        <v>4.1666666666666664E-2</v>
      </c>
      <c r="L51" s="11"/>
    </row>
    <row r="52" spans="1:12" x14ac:dyDescent="0.25">
      <c r="A52" s="6" t="s">
        <v>162</v>
      </c>
      <c r="B52" s="4">
        <v>2</v>
      </c>
      <c r="C52" s="7">
        <v>8.0971659919028341E-3</v>
      </c>
      <c r="E52" s="8" t="s">
        <v>163</v>
      </c>
      <c r="F52" s="4">
        <v>2</v>
      </c>
      <c r="G52" s="7">
        <v>1.2578616352201259E-2</v>
      </c>
      <c r="I52" s="9" t="s">
        <v>164</v>
      </c>
      <c r="J52" s="4">
        <v>1</v>
      </c>
      <c r="K52" s="10">
        <v>3.787878787878788E-3</v>
      </c>
      <c r="L52" s="11"/>
    </row>
    <row r="53" spans="1:12" x14ac:dyDescent="0.25">
      <c r="A53" s="6" t="s">
        <v>165</v>
      </c>
      <c r="B53" s="4">
        <v>0</v>
      </c>
      <c r="C53" s="7">
        <v>0</v>
      </c>
      <c r="E53" s="8" t="s">
        <v>166</v>
      </c>
      <c r="F53" s="4">
        <v>3</v>
      </c>
      <c r="G53" s="7">
        <v>1.8867924528301886E-2</v>
      </c>
      <c r="I53" s="9" t="s">
        <v>167</v>
      </c>
      <c r="J53" s="4">
        <v>0</v>
      </c>
      <c r="K53" s="10">
        <v>0</v>
      </c>
      <c r="L53" s="11"/>
    </row>
    <row r="54" spans="1:12" x14ac:dyDescent="0.25">
      <c r="A54" s="6" t="s">
        <v>168</v>
      </c>
      <c r="B54" s="4">
        <v>2</v>
      </c>
      <c r="C54" s="7">
        <v>8.0971659919028341E-3</v>
      </c>
      <c r="E54" s="8" t="s">
        <v>169</v>
      </c>
      <c r="F54" s="4">
        <v>0</v>
      </c>
      <c r="G54" s="7">
        <v>0</v>
      </c>
      <c r="I54" s="9" t="s">
        <v>170</v>
      </c>
      <c r="J54" s="4">
        <v>0</v>
      </c>
      <c r="K54" s="10">
        <v>0</v>
      </c>
      <c r="L54" s="11"/>
    </row>
    <row r="55" spans="1:12" x14ac:dyDescent="0.25">
      <c r="A55" s="6" t="s">
        <v>171</v>
      </c>
      <c r="B55" s="4">
        <v>2</v>
      </c>
      <c r="C55" s="7">
        <v>8.0971659919028341E-3</v>
      </c>
      <c r="E55" s="8" t="s">
        <v>172</v>
      </c>
      <c r="F55" s="4">
        <v>0</v>
      </c>
      <c r="G55" s="7">
        <v>0</v>
      </c>
      <c r="I55" s="9" t="s">
        <v>173</v>
      </c>
      <c r="J55" s="4">
        <v>9</v>
      </c>
      <c r="K55" s="10">
        <v>3.4090909090909088E-2</v>
      </c>
      <c r="L55" s="11"/>
    </row>
    <row r="56" spans="1:12" x14ac:dyDescent="0.25">
      <c r="A56" s="6" t="s">
        <v>23</v>
      </c>
      <c r="B56" s="4">
        <v>20</v>
      </c>
      <c r="C56" s="7">
        <v>8.0971659919028341E-2</v>
      </c>
      <c r="E56" s="8" t="s">
        <v>174</v>
      </c>
      <c r="F56" s="4">
        <v>1</v>
      </c>
      <c r="G56" s="7">
        <v>6.2893081761006293E-3</v>
      </c>
      <c r="I56" s="9" t="s">
        <v>175</v>
      </c>
      <c r="J56" s="4">
        <v>0</v>
      </c>
      <c r="K56" s="10">
        <v>0</v>
      </c>
      <c r="L56" s="11"/>
    </row>
    <row r="57" spans="1:12" x14ac:dyDescent="0.25">
      <c r="A57" s="6" t="s">
        <v>176</v>
      </c>
      <c r="B57" s="4">
        <v>4</v>
      </c>
      <c r="C57" s="7">
        <v>1.6194331983805668E-2</v>
      </c>
      <c r="E57" s="8" t="s">
        <v>177</v>
      </c>
      <c r="F57" s="4">
        <v>2</v>
      </c>
      <c r="G57" s="7">
        <v>1.2578616352201259E-2</v>
      </c>
      <c r="I57" s="9" t="s">
        <v>178</v>
      </c>
      <c r="J57" s="4">
        <v>1</v>
      </c>
      <c r="K57" s="10">
        <v>3.787878787878788E-3</v>
      </c>
      <c r="L57" s="11"/>
    </row>
    <row r="58" spans="1:12" x14ac:dyDescent="0.25">
      <c r="A58" s="6" t="s">
        <v>179</v>
      </c>
      <c r="B58" s="4">
        <v>5</v>
      </c>
      <c r="C58" s="7">
        <v>2.0242914979757085E-2</v>
      </c>
      <c r="E58" s="8" t="s">
        <v>180</v>
      </c>
      <c r="F58" s="4">
        <v>2</v>
      </c>
      <c r="G58" s="7">
        <v>1.2578616352201259E-2</v>
      </c>
      <c r="I58" s="9" t="s">
        <v>181</v>
      </c>
      <c r="J58" s="4">
        <v>1</v>
      </c>
      <c r="K58" s="10">
        <v>3.787878787878788E-3</v>
      </c>
      <c r="L58" s="11"/>
    </row>
    <row r="59" spans="1:12" x14ac:dyDescent="0.25">
      <c r="A59" s="6" t="s">
        <v>182</v>
      </c>
      <c r="B59" s="4">
        <v>0</v>
      </c>
      <c r="C59" s="7">
        <v>0</v>
      </c>
      <c r="E59" s="8" t="s">
        <v>183</v>
      </c>
      <c r="F59" s="4">
        <v>1</v>
      </c>
      <c r="G59" s="7">
        <v>6.2893081761006293E-3</v>
      </c>
      <c r="I59" s="9" t="s">
        <v>184</v>
      </c>
      <c r="J59" s="4">
        <v>1</v>
      </c>
      <c r="K59" s="10">
        <v>3.787878787878788E-3</v>
      </c>
      <c r="L59" s="11"/>
    </row>
    <row r="60" spans="1:12" x14ac:dyDescent="0.25">
      <c r="A60" s="6" t="s">
        <v>185</v>
      </c>
      <c r="B60" s="4">
        <v>4</v>
      </c>
      <c r="C60" s="7">
        <v>1.6194331983805668E-2</v>
      </c>
      <c r="E60" s="8" t="s">
        <v>186</v>
      </c>
      <c r="F60" s="4">
        <v>4</v>
      </c>
      <c r="G60" s="7">
        <v>2.5157232704402517E-2</v>
      </c>
      <c r="I60" s="9" t="s">
        <v>187</v>
      </c>
      <c r="J60" s="4">
        <v>0</v>
      </c>
      <c r="K60" s="10">
        <v>0</v>
      </c>
      <c r="L60" s="11"/>
    </row>
    <row r="61" spans="1:12" x14ac:dyDescent="0.25">
      <c r="A61" s="6" t="s">
        <v>44</v>
      </c>
      <c r="B61" s="4">
        <v>14</v>
      </c>
      <c r="C61" s="7">
        <v>5.6680161943319839E-2</v>
      </c>
      <c r="E61" s="29"/>
      <c r="F61" s="4"/>
      <c r="G61" s="5"/>
      <c r="I61" s="9" t="s">
        <v>13</v>
      </c>
      <c r="J61" s="4">
        <v>25</v>
      </c>
      <c r="K61" s="10">
        <v>9.4696969696969696E-2</v>
      </c>
      <c r="L61" s="11"/>
    </row>
    <row r="62" spans="1:12" x14ac:dyDescent="0.25">
      <c r="A62" s="6" t="s">
        <v>188</v>
      </c>
      <c r="B62" s="4">
        <v>2</v>
      </c>
      <c r="C62" s="7">
        <v>8.0971659919028341E-3</v>
      </c>
      <c r="E62" s="30"/>
      <c r="F62" s="30"/>
      <c r="G62" s="30"/>
      <c r="I62" s="9" t="s">
        <v>25</v>
      </c>
      <c r="J62" s="4">
        <v>17</v>
      </c>
      <c r="K62" s="10">
        <v>6.4393939393939392E-2</v>
      </c>
      <c r="L62" s="11"/>
    </row>
    <row r="63" spans="1:12" x14ac:dyDescent="0.25">
      <c r="A63" s="31"/>
      <c r="B63" s="4"/>
      <c r="C63" s="32"/>
      <c r="I63" s="9" t="s">
        <v>189</v>
      </c>
      <c r="J63" s="4">
        <v>0</v>
      </c>
      <c r="K63" s="10">
        <v>0</v>
      </c>
      <c r="L63" s="11"/>
    </row>
    <row r="64" spans="1:12" x14ac:dyDescent="0.25">
      <c r="I64" s="9" t="s">
        <v>190</v>
      </c>
      <c r="J64" s="4">
        <v>0</v>
      </c>
      <c r="K64" s="10">
        <v>0</v>
      </c>
      <c r="L64" s="11"/>
    </row>
    <row r="65" spans="9:12" x14ac:dyDescent="0.25">
      <c r="I65" s="9" t="s">
        <v>191</v>
      </c>
      <c r="J65" s="4">
        <v>0</v>
      </c>
      <c r="K65" s="10">
        <v>0</v>
      </c>
      <c r="L65" s="11"/>
    </row>
    <row r="66" spans="9:12" x14ac:dyDescent="0.25">
      <c r="I66" s="9" t="s">
        <v>192</v>
      </c>
      <c r="J66" s="4">
        <v>0</v>
      </c>
      <c r="K66" s="10">
        <v>0</v>
      </c>
      <c r="L66" s="11"/>
    </row>
    <row r="67" spans="9:12" x14ac:dyDescent="0.25">
      <c r="I67" s="9" t="s">
        <v>193</v>
      </c>
      <c r="J67" s="4">
        <v>1</v>
      </c>
      <c r="K67" s="10">
        <v>3.787878787878788E-3</v>
      </c>
      <c r="L67" s="11"/>
    </row>
    <row r="68" spans="9:12" x14ac:dyDescent="0.25">
      <c r="I68" s="9" t="s">
        <v>194</v>
      </c>
      <c r="J68" s="4">
        <v>0</v>
      </c>
      <c r="K68" s="10">
        <v>0</v>
      </c>
      <c r="L68" s="11"/>
    </row>
    <row r="69" spans="9:12" x14ac:dyDescent="0.25">
      <c r="I69" s="9" t="s">
        <v>56</v>
      </c>
      <c r="J69" s="4">
        <v>11</v>
      </c>
      <c r="K69" s="10">
        <v>4.1666666666666664E-2</v>
      </c>
      <c r="L69" s="11"/>
    </row>
    <row r="70" spans="9:12" x14ac:dyDescent="0.25">
      <c r="I70" s="9" t="s">
        <v>195</v>
      </c>
      <c r="J70" s="4">
        <v>4</v>
      </c>
      <c r="K70" s="10">
        <v>1.5151515151515152E-2</v>
      </c>
      <c r="L70" s="11"/>
    </row>
    <row r="71" spans="9:12" x14ac:dyDescent="0.25">
      <c r="I71" s="9" t="s">
        <v>41</v>
      </c>
      <c r="J71" s="4">
        <v>14</v>
      </c>
      <c r="K71" s="10">
        <v>5.3030303030303032E-2</v>
      </c>
      <c r="L71" s="11"/>
    </row>
    <row r="72" spans="9:12" x14ac:dyDescent="0.25">
      <c r="I72" s="9" t="s">
        <v>61</v>
      </c>
      <c r="J72" s="4">
        <v>11</v>
      </c>
      <c r="K72" s="10">
        <v>4.1666666666666664E-2</v>
      </c>
      <c r="L72" s="11"/>
    </row>
    <row r="73" spans="9:12" x14ac:dyDescent="0.25">
      <c r="I73" s="29"/>
      <c r="J73" s="4"/>
      <c r="K73" s="32"/>
      <c r="L73" s="32"/>
    </row>
  </sheetData>
  <mergeCells count="1">
    <mergeCell ref="N1: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KYOFSKY</dc:creator>
  <cp:lastModifiedBy>CA</cp:lastModifiedBy>
  <dcterms:created xsi:type="dcterms:W3CDTF">2018-03-21T13:06:52Z</dcterms:created>
  <dcterms:modified xsi:type="dcterms:W3CDTF">2018-03-21T13:43:52Z</dcterms:modified>
</cp:coreProperties>
</file>