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5" yWindow="75" windowWidth="18900" windowHeight="7335"/>
  </bookViews>
  <sheets>
    <sheet name="Feuil1" sheetId="1" r:id="rId1"/>
    <sheet name="Tableau Annexe" sheetId="2" r:id="rId2"/>
  </sheets>
  <externalReferences>
    <externalReference r:id="rId3"/>
  </externalReferences>
  <definedNames>
    <definedName name="Segment_Période">#N/A</definedName>
    <definedName name="Segment_Valeur">#N/A</definedName>
  </definedNames>
  <calcPr calcId="145621"/>
  <pivotCaches>
    <pivotCache cacheId="57" r:id="rId4"/>
    <pivotCache cacheId="56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741" i="2" l="1"/>
  <c r="A742" i="2"/>
  <c r="A743" i="2"/>
  <c r="A744" i="2"/>
  <c r="A745" i="2"/>
  <c r="A746" i="2"/>
  <c r="E746" i="2" s="1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E763" i="2" s="1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E935" i="2" s="1"/>
  <c r="A936" i="2"/>
  <c r="A937" i="2"/>
  <c r="A938" i="2"/>
  <c r="A939" i="2"/>
  <c r="A940" i="2"/>
  <c r="A941" i="2"/>
  <c r="A942" i="2"/>
  <c r="A943" i="2"/>
  <c r="F943" i="2" s="1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E999" i="2" s="1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D1078" i="2" s="1"/>
  <c r="A1079" i="2"/>
  <c r="D1079" i="2" s="1"/>
  <c r="A1080" i="2"/>
  <c r="D1080" i="2" s="1"/>
  <c r="A1081" i="2"/>
  <c r="D1081" i="2" s="1"/>
  <c r="A1082" i="2"/>
  <c r="D1082" i="2" s="1"/>
  <c r="A1083" i="2"/>
  <c r="D1083" i="2" s="1"/>
  <c r="A1084" i="2"/>
  <c r="D1084" i="2" s="1"/>
  <c r="A1085" i="2"/>
  <c r="E1085" i="2" s="1"/>
  <c r="A1086" i="2"/>
  <c r="D1086" i="2" s="1"/>
  <c r="A1087" i="2"/>
  <c r="D1087" i="2" s="1"/>
  <c r="A1088" i="2"/>
  <c r="D1088" i="2" s="1"/>
  <c r="A1089" i="2"/>
  <c r="D1089" i="2" s="1"/>
  <c r="A1090" i="2"/>
  <c r="D1090" i="2" s="1"/>
  <c r="A1091" i="2"/>
  <c r="D1091" i="2" s="1"/>
  <c r="A1092" i="2"/>
  <c r="D1092" i="2" s="1"/>
  <c r="A1093" i="2"/>
  <c r="D1093" i="2" s="1"/>
  <c r="A1094" i="2"/>
  <c r="D1094" i="2" s="1"/>
  <c r="A1095" i="2"/>
  <c r="D1095" i="2" s="1"/>
  <c r="A1096" i="2"/>
  <c r="D1096" i="2" s="1"/>
  <c r="A1097" i="2"/>
  <c r="D1097" i="2" s="1"/>
  <c r="A1098" i="2"/>
  <c r="D1098" i="2" s="1"/>
  <c r="A1099" i="2"/>
  <c r="D1099" i="2" s="1"/>
  <c r="A1100" i="2"/>
  <c r="D1100" i="2" s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F64" i="2" s="1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2" i="2"/>
  <c r="D64" i="2" l="1"/>
  <c r="D943" i="2"/>
  <c r="E984" i="2"/>
  <c r="E802" i="2"/>
  <c r="D1085" i="2"/>
  <c r="E408" i="2"/>
  <c r="E192" i="2"/>
  <c r="E1086" i="2"/>
  <c r="E862" i="2"/>
  <c r="E555" i="2"/>
  <c r="E997" i="2"/>
  <c r="E990" i="2"/>
  <c r="E723" i="2"/>
  <c r="E957" i="2"/>
  <c r="E409" i="2"/>
  <c r="E353" i="2"/>
  <c r="E217" i="2"/>
  <c r="E1027" i="2"/>
  <c r="E899" i="2"/>
  <c r="F883" i="2"/>
  <c r="D883" i="2" s="1"/>
  <c r="E755" i="2"/>
  <c r="E837" i="2"/>
  <c r="E1050" i="2"/>
  <c r="E1018" i="2"/>
  <c r="E590" i="2"/>
  <c r="E486" i="2"/>
  <c r="E1082" i="2"/>
  <c r="F962" i="2"/>
  <c r="D962" i="2" s="1"/>
  <c r="E1095" i="2"/>
  <c r="E1063" i="2"/>
  <c r="E856" i="2"/>
  <c r="F1089" i="2"/>
  <c r="E722" i="2"/>
  <c r="E690" i="2"/>
  <c r="E714" i="2"/>
  <c r="E618" i="2"/>
  <c r="F258" i="2"/>
  <c r="D258" i="2" s="1"/>
  <c r="E1036" i="2"/>
  <c r="F682" i="2"/>
  <c r="D682" i="2" s="1"/>
  <c r="E290" i="2"/>
  <c r="E1100" i="2"/>
  <c r="E972" i="2"/>
  <c r="F884" i="2"/>
  <c r="D884" i="2" s="1"/>
  <c r="E876" i="2"/>
  <c r="F836" i="2"/>
  <c r="D836" i="2" s="1"/>
  <c r="E426" i="2"/>
  <c r="E362" i="2"/>
  <c r="F266" i="2"/>
  <c r="D266" i="2" s="1"/>
  <c r="E1004" i="2"/>
  <c r="E633" i="2"/>
  <c r="E609" i="2"/>
  <c r="E545" i="2"/>
  <c r="E672" i="2"/>
  <c r="E664" i="2"/>
  <c r="E632" i="2"/>
  <c r="E600" i="2"/>
  <c r="E544" i="2"/>
  <c r="E536" i="2"/>
  <c r="E504" i="2"/>
  <c r="F472" i="2"/>
  <c r="D472" i="2" s="1"/>
  <c r="E416" i="2"/>
  <c r="E376" i="2"/>
  <c r="F344" i="2"/>
  <c r="D344" i="2" s="1"/>
  <c r="E288" i="2"/>
  <c r="E280" i="2"/>
  <c r="E248" i="2"/>
  <c r="E224" i="2"/>
  <c r="E160" i="2"/>
  <c r="F128" i="2"/>
  <c r="D128" i="2" s="1"/>
  <c r="E96" i="2"/>
  <c r="E32" i="2"/>
  <c r="F1090" i="2"/>
  <c r="E1042" i="2"/>
  <c r="F1026" i="2"/>
  <c r="D1026" i="2" s="1"/>
  <c r="E986" i="2"/>
  <c r="E954" i="2"/>
  <c r="E922" i="2"/>
  <c r="E914" i="2"/>
  <c r="E898" i="2"/>
  <c r="E890" i="2"/>
  <c r="F858" i="2"/>
  <c r="D858" i="2" s="1"/>
  <c r="E842" i="2"/>
  <c r="E826" i="2"/>
  <c r="E818" i="2"/>
  <c r="E794" i="2"/>
  <c r="F786" i="2"/>
  <c r="D786" i="2" s="1"/>
  <c r="E778" i="2"/>
  <c r="E770" i="2"/>
  <c r="E762" i="2"/>
  <c r="E754" i="2"/>
  <c r="F1025" i="2"/>
  <c r="D1025" i="2" s="1"/>
  <c r="E1009" i="2"/>
  <c r="E969" i="2"/>
  <c r="E953" i="2"/>
  <c r="E905" i="2"/>
  <c r="E889" i="2"/>
  <c r="E881" i="2"/>
  <c r="E841" i="2"/>
  <c r="F761" i="2"/>
  <c r="D761" i="2" s="1"/>
  <c r="E598" i="2"/>
  <c r="E470" i="2"/>
  <c r="E342" i="2"/>
  <c r="E645" i="2"/>
  <c r="E581" i="2"/>
  <c r="E389" i="2"/>
  <c r="E325" i="2"/>
  <c r="E1081" i="2"/>
  <c r="E1033" i="2"/>
  <c r="E1017" i="2"/>
  <c r="F993" i="2"/>
  <c r="D993" i="2" s="1"/>
  <c r="E977" i="2"/>
  <c r="E945" i="2"/>
  <c r="E913" i="2"/>
  <c r="E849" i="2"/>
  <c r="E817" i="2"/>
  <c r="E801" i="2"/>
  <c r="E785" i="2"/>
  <c r="F785" i="2"/>
  <c r="D785" i="2" s="1"/>
  <c r="E769" i="2"/>
  <c r="E753" i="2"/>
  <c r="E734" i="2"/>
  <c r="E718" i="2"/>
  <c r="E702" i="2"/>
  <c r="E686" i="2"/>
  <c r="E654" i="2"/>
  <c r="E558" i="2"/>
  <c r="E526" i="2"/>
  <c r="E462" i="2"/>
  <c r="E430" i="2"/>
  <c r="E398" i="2"/>
  <c r="E334" i="2"/>
  <c r="E302" i="2"/>
  <c r="E270" i="2"/>
  <c r="E596" i="2"/>
  <c r="E572" i="2"/>
  <c r="E508" i="2"/>
  <c r="E436" i="2"/>
  <c r="E316" i="2"/>
  <c r="E252" i="2"/>
  <c r="E699" i="2"/>
  <c r="E635" i="2"/>
  <c r="E627" i="2"/>
  <c r="E595" i="2"/>
  <c r="E563" i="2"/>
  <c r="E507" i="2"/>
  <c r="E499" i="2"/>
  <c r="E467" i="2"/>
  <c r="E435" i="2"/>
  <c r="E379" i="2"/>
  <c r="E371" i="2"/>
  <c r="E339" i="2"/>
  <c r="E307" i="2"/>
  <c r="E251" i="2"/>
  <c r="E1077" i="2"/>
  <c r="E1069" i="2"/>
  <c r="E1053" i="2"/>
  <c r="E1045" i="2"/>
  <c r="E1021" i="2"/>
  <c r="E1013" i="2"/>
  <c r="E1005" i="2"/>
  <c r="E989" i="2"/>
  <c r="E981" i="2"/>
  <c r="E949" i="2"/>
  <c r="E941" i="2"/>
  <c r="F925" i="2"/>
  <c r="D925" i="2" s="1"/>
  <c r="E925" i="2"/>
  <c r="E917" i="2"/>
  <c r="E885" i="2"/>
  <c r="E877" i="2"/>
  <c r="E853" i="2"/>
  <c r="F781" i="2"/>
  <c r="D781" i="2" s="1"/>
  <c r="F757" i="2"/>
  <c r="D757" i="2" s="1"/>
  <c r="E289" i="2"/>
  <c r="E241" i="2"/>
  <c r="E193" i="2"/>
  <c r="E113" i="2"/>
  <c r="E49" i="2"/>
  <c r="E931" i="2"/>
  <c r="E967" i="2"/>
  <c r="E831" i="2"/>
  <c r="E1054" i="2"/>
  <c r="E1030" i="2"/>
  <c r="E1022" i="2"/>
  <c r="E894" i="2"/>
  <c r="E750" i="2"/>
  <c r="E851" i="2"/>
  <c r="E2" i="2"/>
  <c r="E709" i="2"/>
  <c r="E677" i="2"/>
  <c r="E653" i="2"/>
  <c r="E621" i="2"/>
  <c r="E597" i="2"/>
  <c r="E565" i="2"/>
  <c r="E533" i="2"/>
  <c r="E501" i="2"/>
  <c r="E469" i="2"/>
  <c r="E437" i="2"/>
  <c r="E357" i="2"/>
  <c r="E333" i="2"/>
  <c r="E293" i="2"/>
  <c r="E261" i="2"/>
  <c r="E229" i="2"/>
  <c r="E197" i="2"/>
  <c r="E165" i="2"/>
  <c r="E133" i="2"/>
  <c r="E101" i="2"/>
  <c r="E69" i="2"/>
  <c r="E53" i="2"/>
  <c r="E21" i="2"/>
  <c r="E1055" i="2"/>
  <c r="E975" i="2"/>
  <c r="E951" i="2"/>
  <c r="E879" i="2"/>
  <c r="E847" i="2"/>
  <c r="E815" i="2"/>
  <c r="E783" i="2"/>
  <c r="E751" i="2"/>
  <c r="E724" i="2"/>
  <c r="E692" i="2"/>
  <c r="E668" i="2"/>
  <c r="E636" i="2"/>
  <c r="E604" i="2"/>
  <c r="E580" i="2"/>
  <c r="E556" i="2"/>
  <c r="E524" i="2"/>
  <c r="E492" i="2"/>
  <c r="E460" i="2"/>
  <c r="E428" i="2"/>
  <c r="E396" i="2"/>
  <c r="E364" i="2"/>
  <c r="E340" i="2"/>
  <c r="E300" i="2"/>
  <c r="E666" i="2"/>
  <c r="E642" i="2"/>
  <c r="E626" i="2"/>
  <c r="E602" i="2"/>
  <c r="E578" i="2"/>
  <c r="E554" i="2"/>
  <c r="E530" i="2"/>
  <c r="E506" i="2"/>
  <c r="E482" i="2"/>
  <c r="E458" i="2"/>
  <c r="E434" i="2"/>
  <c r="E410" i="2"/>
  <c r="E386" i="2"/>
  <c r="F386" i="2"/>
  <c r="D386" i="2" s="1"/>
  <c r="E370" i="2"/>
  <c r="E346" i="2"/>
  <c r="F346" i="2"/>
  <c r="D346" i="2" s="1"/>
  <c r="E306" i="2"/>
  <c r="E282" i="2"/>
  <c r="E250" i="2"/>
  <c r="E737" i="2"/>
  <c r="E721" i="2"/>
  <c r="E705" i="2"/>
  <c r="E689" i="2"/>
  <c r="E673" i="2"/>
  <c r="E657" i="2"/>
  <c r="E641" i="2"/>
  <c r="E593" i="2"/>
  <c r="E577" i="2"/>
  <c r="E561" i="2"/>
  <c r="E529" i="2"/>
  <c r="E513" i="2"/>
  <c r="E497" i="2"/>
  <c r="E481" i="2"/>
  <c r="E465" i="2"/>
  <c r="E449" i="2"/>
  <c r="E433" i="2"/>
  <c r="E417" i="2"/>
  <c r="E401" i="2"/>
  <c r="E385" i="2"/>
  <c r="E369" i="2"/>
  <c r="E361" i="2"/>
  <c r="E345" i="2"/>
  <c r="E329" i="2"/>
  <c r="E297" i="2"/>
  <c r="E281" i="2"/>
  <c r="E225" i="2"/>
  <c r="E209" i="2"/>
  <c r="E201" i="2"/>
  <c r="E185" i="2"/>
  <c r="E169" i="2"/>
  <c r="E153" i="2"/>
  <c r="E137" i="2"/>
  <c r="E97" i="2"/>
  <c r="E81" i="2"/>
  <c r="F65" i="2"/>
  <c r="D65" i="2" s="1"/>
  <c r="E65" i="2"/>
  <c r="E57" i="2"/>
  <c r="E41" i="2"/>
  <c r="E25" i="2"/>
  <c r="E9" i="2"/>
  <c r="F1059" i="2"/>
  <c r="D1059" i="2" s="1"/>
  <c r="E1059" i="2"/>
  <c r="F1043" i="2"/>
  <c r="D1043" i="2" s="1"/>
  <c r="E1011" i="2"/>
  <c r="F995" i="2"/>
  <c r="D995" i="2" s="1"/>
  <c r="F979" i="2"/>
  <c r="D979" i="2" s="1"/>
  <c r="E963" i="2"/>
  <c r="F963" i="2"/>
  <c r="D963" i="2" s="1"/>
  <c r="E947" i="2"/>
  <c r="E891" i="2"/>
  <c r="F875" i="2"/>
  <c r="D875" i="2" s="1"/>
  <c r="E859" i="2"/>
  <c r="F859" i="2"/>
  <c r="D859" i="2" s="1"/>
  <c r="E843" i="2"/>
  <c r="F618" i="2"/>
  <c r="D618" i="2" s="1"/>
  <c r="E911" i="2"/>
  <c r="E907" i="2"/>
  <c r="E875" i="2"/>
  <c r="E733" i="2"/>
  <c r="E701" i="2"/>
  <c r="E669" i="2"/>
  <c r="E637" i="2"/>
  <c r="E605" i="2"/>
  <c r="E573" i="2"/>
  <c r="E541" i="2"/>
  <c r="E509" i="2"/>
  <c r="E477" i="2"/>
  <c r="E445" i="2"/>
  <c r="E413" i="2"/>
  <c r="E381" i="2"/>
  <c r="E349" i="2"/>
  <c r="E317" i="2"/>
  <c r="E285" i="2"/>
  <c r="E253" i="2"/>
  <c r="E221" i="2"/>
  <c r="E189" i="2"/>
  <c r="E157" i="2"/>
  <c r="E125" i="2"/>
  <c r="E93" i="2"/>
  <c r="E61" i="2"/>
  <c r="E29" i="2"/>
  <c r="E5" i="2"/>
  <c r="E1039" i="2"/>
  <c r="E1015" i="2"/>
  <c r="E983" i="2"/>
  <c r="E903" i="2"/>
  <c r="E871" i="2"/>
  <c r="E839" i="2"/>
  <c r="E807" i="2"/>
  <c r="E775" i="2"/>
  <c r="E743" i="2"/>
  <c r="E700" i="2"/>
  <c r="E660" i="2"/>
  <c r="E628" i="2"/>
  <c r="E564" i="2"/>
  <c r="E532" i="2"/>
  <c r="E500" i="2"/>
  <c r="E468" i="2"/>
  <c r="E444" i="2"/>
  <c r="E412" i="2"/>
  <c r="E380" i="2"/>
  <c r="E348" i="2"/>
  <c r="E324" i="2"/>
  <c r="E308" i="2"/>
  <c r="E284" i="2"/>
  <c r="E276" i="2"/>
  <c r="E268" i="2"/>
  <c r="E260" i="2"/>
  <c r="E244" i="2"/>
  <c r="E236" i="2"/>
  <c r="E228" i="2"/>
  <c r="E220" i="2"/>
  <c r="E212" i="2"/>
  <c r="E204" i="2"/>
  <c r="E196" i="2"/>
  <c r="E188" i="2"/>
  <c r="E180" i="2"/>
  <c r="E172" i="2"/>
  <c r="E164" i="2"/>
  <c r="E156" i="2"/>
  <c r="E148" i="2"/>
  <c r="E140" i="2"/>
  <c r="E132" i="2"/>
  <c r="E124" i="2"/>
  <c r="E116" i="2"/>
  <c r="E108" i="2"/>
  <c r="E100" i="2"/>
  <c r="E92" i="2"/>
  <c r="E84" i="2"/>
  <c r="E76" i="2"/>
  <c r="E68" i="2"/>
  <c r="E60" i="2"/>
  <c r="E52" i="2"/>
  <c r="E44" i="2"/>
  <c r="E36" i="2"/>
  <c r="E28" i="2"/>
  <c r="E20" i="2"/>
  <c r="E12" i="2"/>
  <c r="E4" i="2"/>
  <c r="E1094" i="2"/>
  <c r="E1078" i="2"/>
  <c r="E1062" i="2"/>
  <c r="E1046" i="2"/>
  <c r="E1038" i="2"/>
  <c r="E1014" i="2"/>
  <c r="E1006" i="2"/>
  <c r="E998" i="2"/>
  <c r="E982" i="2"/>
  <c r="E974" i="2"/>
  <c r="E966" i="2"/>
  <c r="E950" i="2"/>
  <c r="E942" i="2"/>
  <c r="E934" i="2"/>
  <c r="E926" i="2"/>
  <c r="E918" i="2"/>
  <c r="E910" i="2"/>
  <c r="E902" i="2"/>
  <c r="E886" i="2"/>
  <c r="E878" i="2"/>
  <c r="E870" i="2"/>
  <c r="E854" i="2"/>
  <c r="E846" i="2"/>
  <c r="E838" i="2"/>
  <c r="E830" i="2"/>
  <c r="E822" i="2"/>
  <c r="E814" i="2"/>
  <c r="E806" i="2"/>
  <c r="E798" i="2"/>
  <c r="E790" i="2"/>
  <c r="E782" i="2"/>
  <c r="E774" i="2"/>
  <c r="E766" i="2"/>
  <c r="E758" i="2"/>
  <c r="E958" i="2"/>
  <c r="E1071" i="2"/>
  <c r="E725" i="2"/>
  <c r="E693" i="2"/>
  <c r="E661" i="2"/>
  <c r="E629" i="2"/>
  <c r="E549" i="2"/>
  <c r="E517" i="2"/>
  <c r="E485" i="2"/>
  <c r="E453" i="2"/>
  <c r="E421" i="2"/>
  <c r="E397" i="2"/>
  <c r="E365" i="2"/>
  <c r="E341" i="2"/>
  <c r="E309" i="2"/>
  <c r="E277" i="2"/>
  <c r="E245" i="2"/>
  <c r="E213" i="2"/>
  <c r="E181" i="2"/>
  <c r="E149" i="2"/>
  <c r="E117" i="2"/>
  <c r="E85" i="2"/>
  <c r="E45" i="2"/>
  <c r="E13" i="2"/>
  <c r="E1047" i="2"/>
  <c r="E1023" i="2"/>
  <c r="E943" i="2"/>
  <c r="E919" i="2"/>
  <c r="E887" i="2"/>
  <c r="E855" i="2"/>
  <c r="E823" i="2"/>
  <c r="E791" i="2"/>
  <c r="E759" i="2"/>
  <c r="E716" i="2"/>
  <c r="E684" i="2"/>
  <c r="E652" i="2"/>
  <c r="E620" i="2"/>
  <c r="E540" i="2"/>
  <c r="E516" i="2"/>
  <c r="E484" i="2"/>
  <c r="E452" i="2"/>
  <c r="E420" i="2"/>
  <c r="E388" i="2"/>
  <c r="E356" i="2"/>
  <c r="E332" i="2"/>
  <c r="E292" i="2"/>
  <c r="E730" i="2"/>
  <c r="F706" i="2"/>
  <c r="D706" i="2" s="1"/>
  <c r="E706" i="2"/>
  <c r="E658" i="2"/>
  <c r="E634" i="2"/>
  <c r="E610" i="2"/>
  <c r="E586" i="2"/>
  <c r="E562" i="2"/>
  <c r="E538" i="2"/>
  <c r="E514" i="2"/>
  <c r="E490" i="2"/>
  <c r="E466" i="2"/>
  <c r="E442" i="2"/>
  <c r="E418" i="2"/>
  <c r="E394" i="2"/>
  <c r="E378" i="2"/>
  <c r="E354" i="2"/>
  <c r="E330" i="2"/>
  <c r="E266" i="2"/>
  <c r="E258" i="2"/>
  <c r="E234" i="2"/>
  <c r="E226" i="2"/>
  <c r="F226" i="2"/>
  <c r="D226" i="2" s="1"/>
  <c r="E218" i="2"/>
  <c r="E210" i="2"/>
  <c r="E202" i="2"/>
  <c r="E194" i="2"/>
  <c r="E186" i="2"/>
  <c r="E178" i="2"/>
  <c r="E170" i="2"/>
  <c r="E162" i="2"/>
  <c r="E154" i="2"/>
  <c r="E146" i="2"/>
  <c r="E138" i="2"/>
  <c r="E130" i="2"/>
  <c r="E122" i="2"/>
  <c r="E114" i="2"/>
  <c r="E106" i="2"/>
  <c r="E98" i="2"/>
  <c r="E90" i="2"/>
  <c r="E82" i="2"/>
  <c r="E74" i="2"/>
  <c r="E66" i="2"/>
  <c r="E58" i="2"/>
  <c r="E50" i="2"/>
  <c r="E42" i="2"/>
  <c r="E34" i="2"/>
  <c r="E26" i="2"/>
  <c r="E18" i="2"/>
  <c r="E10" i="2"/>
  <c r="E1092" i="2"/>
  <c r="E1084" i="2"/>
  <c r="E1076" i="2"/>
  <c r="E1068" i="2"/>
  <c r="E1060" i="2"/>
  <c r="E1052" i="2"/>
  <c r="E1044" i="2"/>
  <c r="E1028" i="2"/>
  <c r="E1020" i="2"/>
  <c r="E1012" i="2"/>
  <c r="E996" i="2"/>
  <c r="E988" i="2"/>
  <c r="E980" i="2"/>
  <c r="E964" i="2"/>
  <c r="E956" i="2"/>
  <c r="E948" i="2"/>
  <c r="E940" i="2"/>
  <c r="E932" i="2"/>
  <c r="E924" i="2"/>
  <c r="F924" i="2"/>
  <c r="D924" i="2" s="1"/>
  <c r="F916" i="2"/>
  <c r="D916" i="2" s="1"/>
  <c r="E916" i="2"/>
  <c r="E908" i="2"/>
  <c r="E900" i="2"/>
  <c r="E892" i="2"/>
  <c r="E884" i="2"/>
  <c r="E868" i="2"/>
  <c r="E860" i="2"/>
  <c r="F860" i="2"/>
  <c r="D860" i="2" s="1"/>
  <c r="E852" i="2"/>
  <c r="E836" i="2"/>
  <c r="E828" i="2"/>
  <c r="E820" i="2"/>
  <c r="F820" i="2"/>
  <c r="D820" i="2" s="1"/>
  <c r="E812" i="2"/>
  <c r="E804" i="2"/>
  <c r="E796" i="2"/>
  <c r="E788" i="2"/>
  <c r="E772" i="2"/>
  <c r="E764" i="2"/>
  <c r="E756" i="2"/>
  <c r="E748" i="2"/>
  <c r="E1070" i="2"/>
  <c r="E717" i="2"/>
  <c r="E685" i="2"/>
  <c r="E613" i="2"/>
  <c r="E589" i="2"/>
  <c r="E557" i="2"/>
  <c r="E525" i="2"/>
  <c r="E493" i="2"/>
  <c r="E461" i="2"/>
  <c r="E429" i="2"/>
  <c r="E405" i="2"/>
  <c r="E373" i="2"/>
  <c r="E301" i="2"/>
  <c r="E269" i="2"/>
  <c r="E237" i="2"/>
  <c r="E205" i="2"/>
  <c r="E173" i="2"/>
  <c r="E141" i="2"/>
  <c r="E109" i="2"/>
  <c r="E77" i="2"/>
  <c r="E37" i="2"/>
  <c r="E1031" i="2"/>
  <c r="E1007" i="2"/>
  <c r="E991" i="2"/>
  <c r="E959" i="2"/>
  <c r="E927" i="2"/>
  <c r="E895" i="2"/>
  <c r="E863" i="2"/>
  <c r="E799" i="2"/>
  <c r="E767" i="2"/>
  <c r="E740" i="2"/>
  <c r="E708" i="2"/>
  <c r="F708" i="2"/>
  <c r="D708" i="2" s="1"/>
  <c r="E676" i="2"/>
  <c r="E644" i="2"/>
  <c r="E612" i="2"/>
  <c r="E588" i="2"/>
  <c r="E548" i="2"/>
  <c r="E476" i="2"/>
  <c r="E404" i="2"/>
  <c r="E372" i="2"/>
  <c r="E738" i="2"/>
  <c r="E698" i="2"/>
  <c r="E674" i="2"/>
  <c r="E650" i="2"/>
  <c r="E594" i="2"/>
  <c r="E570" i="2"/>
  <c r="F546" i="2"/>
  <c r="D546" i="2" s="1"/>
  <c r="E546" i="2"/>
  <c r="E522" i="2"/>
  <c r="E498" i="2"/>
  <c r="E474" i="2"/>
  <c r="E450" i="2"/>
  <c r="E402" i="2"/>
  <c r="E338" i="2"/>
  <c r="E314" i="2"/>
  <c r="E298" i="2"/>
  <c r="E274" i="2"/>
  <c r="E242" i="2"/>
  <c r="E729" i="2"/>
  <c r="E713" i="2"/>
  <c r="E697" i="2"/>
  <c r="E665" i="2"/>
  <c r="E649" i="2"/>
  <c r="E617" i="2"/>
  <c r="E601" i="2"/>
  <c r="E569" i="2"/>
  <c r="E553" i="2"/>
  <c r="E537" i="2"/>
  <c r="E521" i="2"/>
  <c r="E505" i="2"/>
  <c r="E489" i="2"/>
  <c r="E473" i="2"/>
  <c r="E457" i="2"/>
  <c r="E441" i="2"/>
  <c r="E393" i="2"/>
  <c r="E377" i="2"/>
  <c r="E337" i="2"/>
  <c r="E321" i="2"/>
  <c r="E313" i="2"/>
  <c r="E273" i="2"/>
  <c r="E249" i="2"/>
  <c r="E233" i="2"/>
  <c r="F217" i="2"/>
  <c r="D217" i="2" s="1"/>
  <c r="E177" i="2"/>
  <c r="F177" i="2"/>
  <c r="D177" i="2" s="1"/>
  <c r="E161" i="2"/>
  <c r="E145" i="2"/>
  <c r="F129" i="2"/>
  <c r="D129" i="2" s="1"/>
  <c r="E129" i="2"/>
  <c r="E121" i="2"/>
  <c r="E105" i="2"/>
  <c r="E89" i="2"/>
  <c r="E73" i="2"/>
  <c r="E33" i="2"/>
  <c r="E17" i="2"/>
  <c r="E1067" i="2"/>
  <c r="E1051" i="2"/>
  <c r="E1035" i="2"/>
  <c r="E1019" i="2"/>
  <c r="F1003" i="2"/>
  <c r="D1003" i="2" s="1"/>
  <c r="E1003" i="2"/>
  <c r="E987" i="2"/>
  <c r="E971" i="2"/>
  <c r="E955" i="2"/>
  <c r="E939" i="2"/>
  <c r="E915" i="2"/>
  <c r="E883" i="2"/>
  <c r="E867" i="2"/>
  <c r="F835" i="2"/>
  <c r="D835" i="2" s="1"/>
  <c r="E827" i="2"/>
  <c r="E819" i="2"/>
  <c r="F811" i="2"/>
  <c r="D811" i="2" s="1"/>
  <c r="E803" i="2"/>
  <c r="E795" i="2"/>
  <c r="E787" i="2"/>
  <c r="E779" i="2"/>
  <c r="E322" i="2"/>
  <c r="E742" i="2"/>
  <c r="E739" i="2"/>
  <c r="F731" i="2"/>
  <c r="D731" i="2" s="1"/>
  <c r="E715" i="2"/>
  <c r="E707" i="2"/>
  <c r="F683" i="2"/>
  <c r="D683" i="2" s="1"/>
  <c r="E675" i="2"/>
  <c r="E667" i="2"/>
  <c r="E659" i="2"/>
  <c r="E651" i="2"/>
  <c r="E643" i="2"/>
  <c r="E619" i="2"/>
  <c r="E611" i="2"/>
  <c r="E603" i="2"/>
  <c r="E587" i="2"/>
  <c r="E579" i="2"/>
  <c r="E571" i="2"/>
  <c r="E547" i="2"/>
  <c r="E539" i="2"/>
  <c r="E531" i="2"/>
  <c r="E523" i="2"/>
  <c r="E515" i="2"/>
  <c r="E491" i="2"/>
  <c r="E483" i="2"/>
  <c r="E475" i="2"/>
  <c r="E459" i="2"/>
  <c r="E451" i="2"/>
  <c r="E443" i="2"/>
  <c r="E427" i="2"/>
  <c r="E419" i="2"/>
  <c r="E411" i="2"/>
  <c r="E403" i="2"/>
  <c r="E387" i="2"/>
  <c r="E363" i="2"/>
  <c r="E355" i="2"/>
  <c r="E347" i="2"/>
  <c r="E331" i="2"/>
  <c r="E323" i="2"/>
  <c r="E315" i="2"/>
  <c r="E291" i="2"/>
  <c r="E283" i="2"/>
  <c r="E275" i="2"/>
  <c r="E267" i="2"/>
  <c r="E259" i="2"/>
  <c r="E243" i="2"/>
  <c r="E235" i="2"/>
  <c r="E227" i="2"/>
  <c r="E219" i="2"/>
  <c r="E211" i="2"/>
  <c r="E203" i="2"/>
  <c r="E195" i="2"/>
  <c r="E187" i="2"/>
  <c r="E179" i="2"/>
  <c r="E171" i="2"/>
  <c r="E163" i="2"/>
  <c r="E155" i="2"/>
  <c r="E147" i="2"/>
  <c r="E139" i="2"/>
  <c r="E131" i="2"/>
  <c r="E123" i="2"/>
  <c r="E115" i="2"/>
  <c r="E107" i="2"/>
  <c r="E99" i="2"/>
  <c r="E91" i="2"/>
  <c r="E83" i="2"/>
  <c r="E75" i="2"/>
  <c r="E67" i="2"/>
  <c r="E59" i="2"/>
  <c r="E51" i="2"/>
  <c r="E43" i="2"/>
  <c r="E35" i="2"/>
  <c r="E27" i="2"/>
  <c r="E19" i="2"/>
  <c r="E11" i="2"/>
  <c r="E3" i="2"/>
  <c r="E1093" i="2"/>
  <c r="E1061" i="2"/>
  <c r="E1037" i="2"/>
  <c r="E1029" i="2"/>
  <c r="E973" i="2"/>
  <c r="E965" i="2"/>
  <c r="F933" i="2"/>
  <c r="D933" i="2" s="1"/>
  <c r="E933" i="2"/>
  <c r="E909" i="2"/>
  <c r="E901" i="2"/>
  <c r="F901" i="2"/>
  <c r="D901" i="2" s="1"/>
  <c r="F893" i="2"/>
  <c r="D893" i="2" s="1"/>
  <c r="F869" i="2"/>
  <c r="D869" i="2" s="1"/>
  <c r="E869" i="2"/>
  <c r="F861" i="2"/>
  <c r="D861" i="2" s="1"/>
  <c r="E861" i="2"/>
  <c r="E845" i="2"/>
  <c r="E829" i="2"/>
  <c r="E821" i="2"/>
  <c r="F821" i="2"/>
  <c r="D821" i="2" s="1"/>
  <c r="E813" i="2"/>
  <c r="E805" i="2"/>
  <c r="E797" i="2"/>
  <c r="E789" i="2"/>
  <c r="E781" i="2"/>
  <c r="E773" i="2"/>
  <c r="E765" i="2"/>
  <c r="E757" i="2"/>
  <c r="E749" i="2"/>
  <c r="E741" i="2"/>
  <c r="F805" i="2"/>
  <c r="D805" i="2" s="1"/>
  <c r="E731" i="2"/>
  <c r="E299" i="2"/>
  <c r="E728" i="2"/>
  <c r="E704" i="2"/>
  <c r="E648" i="2"/>
  <c r="E624" i="2"/>
  <c r="E608" i="2"/>
  <c r="E584" i="2"/>
  <c r="E560" i="2"/>
  <c r="E520" i="2"/>
  <c r="E512" i="2"/>
  <c r="E496" i="2"/>
  <c r="E488" i="2"/>
  <c r="E480" i="2"/>
  <c r="F464" i="2"/>
  <c r="D464" i="2" s="1"/>
  <c r="E456" i="2"/>
  <c r="E448" i="2"/>
  <c r="E440" i="2"/>
  <c r="F432" i="2"/>
  <c r="D432" i="2" s="1"/>
  <c r="E400" i="2"/>
  <c r="E392" i="2"/>
  <c r="E368" i="2"/>
  <c r="E360" i="2"/>
  <c r="E352" i="2"/>
  <c r="E336" i="2"/>
  <c r="E328" i="2"/>
  <c r="E320" i="2"/>
  <c r="E312" i="2"/>
  <c r="F304" i="2"/>
  <c r="D304" i="2" s="1"/>
  <c r="E296" i="2"/>
  <c r="E272" i="2"/>
  <c r="E264" i="2"/>
  <c r="E256" i="2"/>
  <c r="E240" i="2"/>
  <c r="E232" i="2"/>
  <c r="E216" i="2"/>
  <c r="E208" i="2"/>
  <c r="E200" i="2"/>
  <c r="E184" i="2"/>
  <c r="E176" i="2"/>
  <c r="E168" i="2"/>
  <c r="E152" i="2"/>
  <c r="E144" i="2"/>
  <c r="E136" i="2"/>
  <c r="E120" i="2"/>
  <c r="E112" i="2"/>
  <c r="E104" i="2"/>
  <c r="E88" i="2"/>
  <c r="E80" i="2"/>
  <c r="E72" i="2"/>
  <c r="E56" i="2"/>
  <c r="E48" i="2"/>
  <c r="E40" i="2"/>
  <c r="E24" i="2"/>
  <c r="E16" i="2"/>
  <c r="E8" i="2"/>
  <c r="E1066" i="2"/>
  <c r="F1058" i="2"/>
  <c r="D1058" i="2" s="1"/>
  <c r="E1034" i="2"/>
  <c r="E1002" i="2"/>
  <c r="F994" i="2"/>
  <c r="D994" i="2" s="1"/>
  <c r="E970" i="2"/>
  <c r="E938" i="2"/>
  <c r="E930" i="2"/>
  <c r="F906" i="2"/>
  <c r="D906" i="2" s="1"/>
  <c r="E874" i="2"/>
  <c r="E866" i="2"/>
  <c r="E850" i="2"/>
  <c r="F834" i="2"/>
  <c r="D834" i="2" s="1"/>
  <c r="E893" i="2"/>
  <c r="E691" i="2"/>
  <c r="E395" i="2"/>
  <c r="E736" i="2"/>
  <c r="E712" i="2"/>
  <c r="E688" i="2"/>
  <c r="E576" i="2"/>
  <c r="E735" i="2"/>
  <c r="E727" i="2"/>
  <c r="E719" i="2"/>
  <c r="E711" i="2"/>
  <c r="E703" i="2"/>
  <c r="E695" i="2"/>
  <c r="E687" i="2"/>
  <c r="E679" i="2"/>
  <c r="E671" i="2"/>
  <c r="E663" i="2"/>
  <c r="E655" i="2"/>
  <c r="E647" i="2"/>
  <c r="E639" i="2"/>
  <c r="E631" i="2"/>
  <c r="E623" i="2"/>
  <c r="E615" i="2"/>
  <c r="E607" i="2"/>
  <c r="E599" i="2"/>
  <c r="E591" i="2"/>
  <c r="E583" i="2"/>
  <c r="E575" i="2"/>
  <c r="E567" i="2"/>
  <c r="E559" i="2"/>
  <c r="E543" i="2"/>
  <c r="E535" i="2"/>
  <c r="E527" i="2"/>
  <c r="E519" i="2"/>
  <c r="E503" i="2"/>
  <c r="E495" i="2"/>
  <c r="E487" i="2"/>
  <c r="E479" i="2"/>
  <c r="E471" i="2"/>
  <c r="E463" i="2"/>
  <c r="E455" i="2"/>
  <c r="E447" i="2"/>
  <c r="E439" i="2"/>
  <c r="E431" i="2"/>
  <c r="E423" i="2"/>
  <c r="E415" i="2"/>
  <c r="E407" i="2"/>
  <c r="E399" i="2"/>
  <c r="E391" i="2"/>
  <c r="E383" i="2"/>
  <c r="E375" i="2"/>
  <c r="E367" i="2"/>
  <c r="E359" i="2"/>
  <c r="E351" i="2"/>
  <c r="E343" i="2"/>
  <c r="E335" i="2"/>
  <c r="E327" i="2"/>
  <c r="E319" i="2"/>
  <c r="E311" i="2"/>
  <c r="E303" i="2"/>
  <c r="E295" i="2"/>
  <c r="E287" i="2"/>
  <c r="E279" i="2"/>
  <c r="E271" i="2"/>
  <c r="E263" i="2"/>
  <c r="E255" i="2"/>
  <c r="E247" i="2"/>
  <c r="E239" i="2"/>
  <c r="E231" i="2"/>
  <c r="E223" i="2"/>
  <c r="E215" i="2"/>
  <c r="E207" i="2"/>
  <c r="E199" i="2"/>
  <c r="E191" i="2"/>
  <c r="E183" i="2"/>
  <c r="E175" i="2"/>
  <c r="E167" i="2"/>
  <c r="E159" i="2"/>
  <c r="E151" i="2"/>
  <c r="E143" i="2"/>
  <c r="E135" i="2"/>
  <c r="E127" i="2"/>
  <c r="E119" i="2"/>
  <c r="E111" i="2"/>
  <c r="E103" i="2"/>
  <c r="E95" i="2"/>
  <c r="E87" i="2"/>
  <c r="E79" i="2"/>
  <c r="E71" i="2"/>
  <c r="E63" i="2"/>
  <c r="E55" i="2"/>
  <c r="E47" i="2"/>
  <c r="E39" i="2"/>
  <c r="E31" i="2"/>
  <c r="E23" i="2"/>
  <c r="E15" i="2"/>
  <c r="E7" i="2"/>
  <c r="E1073" i="2"/>
  <c r="F1073" i="2"/>
  <c r="D1073" i="2" s="1"/>
  <c r="E1065" i="2"/>
  <c r="E1057" i="2"/>
  <c r="E1049" i="2"/>
  <c r="E1025" i="2"/>
  <c r="E1001" i="2"/>
  <c r="E993" i="2"/>
  <c r="E985" i="2"/>
  <c r="E961" i="2"/>
  <c r="E937" i="2"/>
  <c r="E929" i="2"/>
  <c r="E921" i="2"/>
  <c r="E897" i="2"/>
  <c r="E873" i="2"/>
  <c r="E865" i="2"/>
  <c r="E857" i="2"/>
  <c r="E833" i="2"/>
  <c r="E825" i="2"/>
  <c r="E809" i="2"/>
  <c r="F809" i="2"/>
  <c r="D809" i="2" s="1"/>
  <c r="E793" i="2"/>
  <c r="E777" i="2"/>
  <c r="E761" i="2"/>
  <c r="E745" i="2"/>
  <c r="F977" i="2"/>
  <c r="D977" i="2" s="1"/>
  <c r="F127" i="2"/>
  <c r="D127" i="2" s="1"/>
  <c r="E683" i="2"/>
  <c r="E720" i="2"/>
  <c r="E696" i="2"/>
  <c r="E680" i="2"/>
  <c r="E656" i="2"/>
  <c r="E640" i="2"/>
  <c r="E616" i="2"/>
  <c r="E592" i="2"/>
  <c r="E568" i="2"/>
  <c r="E528" i="2"/>
  <c r="E726" i="2"/>
  <c r="E710" i="2"/>
  <c r="E694" i="2"/>
  <c r="E678" i="2"/>
  <c r="E670" i="2"/>
  <c r="E662" i="2"/>
  <c r="E646" i="2"/>
  <c r="E638" i="2"/>
  <c r="E630" i="2"/>
  <c r="E622" i="2"/>
  <c r="E614" i="2"/>
  <c r="E606" i="2"/>
  <c r="E582" i="2"/>
  <c r="E574" i="2"/>
  <c r="E566" i="2"/>
  <c r="E550" i="2"/>
  <c r="E542" i="2"/>
  <c r="E534" i="2"/>
  <c r="E518" i="2"/>
  <c r="E510" i="2"/>
  <c r="E502" i="2"/>
  <c r="E494" i="2"/>
  <c r="E478" i="2"/>
  <c r="E454" i="2"/>
  <c r="E446" i="2"/>
  <c r="E438" i="2"/>
  <c r="E422" i="2"/>
  <c r="E414" i="2"/>
  <c r="E406" i="2"/>
  <c r="E390" i="2"/>
  <c r="E382" i="2"/>
  <c r="E374" i="2"/>
  <c r="E366" i="2"/>
  <c r="E358" i="2"/>
  <c r="E350" i="2"/>
  <c r="E326" i="2"/>
  <c r="E318" i="2"/>
  <c r="E310" i="2"/>
  <c r="E294" i="2"/>
  <c r="E286" i="2"/>
  <c r="E278" i="2"/>
  <c r="E262" i="2"/>
  <c r="E254" i="2"/>
  <c r="E246" i="2"/>
  <c r="E238" i="2"/>
  <c r="E230" i="2"/>
  <c r="E222" i="2"/>
  <c r="E214" i="2"/>
  <c r="E206" i="2"/>
  <c r="E198" i="2"/>
  <c r="E190" i="2"/>
  <c r="E182" i="2"/>
  <c r="E174" i="2"/>
  <c r="E166" i="2"/>
  <c r="E158" i="2"/>
  <c r="E150" i="2"/>
  <c r="E142" i="2"/>
  <c r="E134" i="2"/>
  <c r="E126" i="2"/>
  <c r="E118" i="2"/>
  <c r="E110" i="2"/>
  <c r="E102" i="2"/>
  <c r="E94" i="2"/>
  <c r="E86" i="2"/>
  <c r="E78" i="2"/>
  <c r="E70" i="2"/>
  <c r="E62" i="2"/>
  <c r="E54" i="2"/>
  <c r="E46" i="2"/>
  <c r="E38" i="2"/>
  <c r="E30" i="2"/>
  <c r="E22" i="2"/>
  <c r="E14" i="2"/>
  <c r="E6" i="2"/>
  <c r="E1072" i="2"/>
  <c r="E1064" i="2"/>
  <c r="E1056" i="2"/>
  <c r="E1048" i="2"/>
  <c r="E1040" i="2"/>
  <c r="E1032" i="2"/>
  <c r="E1024" i="2"/>
  <c r="E1016" i="2"/>
  <c r="E1008" i="2"/>
  <c r="E1000" i="2"/>
  <c r="E992" i="2"/>
  <c r="E976" i="2"/>
  <c r="E968" i="2"/>
  <c r="E960" i="2"/>
  <c r="E952" i="2"/>
  <c r="E944" i="2"/>
  <c r="E936" i="2"/>
  <c r="E928" i="2"/>
  <c r="E920" i="2"/>
  <c r="E912" i="2"/>
  <c r="E904" i="2"/>
  <c r="E896" i="2"/>
  <c r="E888" i="2"/>
  <c r="E880" i="2"/>
  <c r="E872" i="2"/>
  <c r="E864" i="2"/>
  <c r="E848" i="2"/>
  <c r="E840" i="2"/>
  <c r="E832" i="2"/>
  <c r="E824" i="2"/>
  <c r="E816" i="2"/>
  <c r="E808" i="2"/>
  <c r="E800" i="2"/>
  <c r="E792" i="2"/>
  <c r="E784" i="2"/>
  <c r="E776" i="2"/>
  <c r="E768" i="2"/>
  <c r="E760" i="2"/>
  <c r="E752" i="2"/>
  <c r="E744" i="2"/>
  <c r="F845" i="2"/>
  <c r="D845" i="2" s="1"/>
  <c r="F707" i="2"/>
  <c r="D707" i="2" s="1"/>
  <c r="E771" i="2"/>
  <c r="F755" i="2"/>
  <c r="D755" i="2" s="1"/>
  <c r="E747" i="2"/>
  <c r="E551" i="2"/>
  <c r="F551" i="2"/>
  <c r="D551" i="2" s="1"/>
  <c r="F471" i="2"/>
  <c r="D471" i="2" s="1"/>
  <c r="E1058" i="2"/>
  <c r="F1042" i="2"/>
  <c r="D1042" i="2" s="1"/>
  <c r="E1090" i="2"/>
  <c r="F1027" i="2"/>
  <c r="D1027" i="2" s="1"/>
  <c r="F935" i="2"/>
  <c r="D935" i="2" s="1"/>
  <c r="F649" i="2"/>
  <c r="D649" i="2" s="1"/>
  <c r="F385" i="2"/>
  <c r="D385" i="2" s="1"/>
  <c r="F176" i="2"/>
  <c r="D176" i="2" s="1"/>
  <c r="E1088" i="2"/>
  <c r="E979" i="2"/>
  <c r="E906" i="2"/>
  <c r="E786" i="2"/>
  <c r="E472" i="2"/>
  <c r="E128" i="2"/>
  <c r="E64" i="2"/>
  <c r="E995" i="2"/>
  <c r="E432" i="2"/>
  <c r="E384" i="2"/>
  <c r="F384" i="2"/>
  <c r="D384" i="2" s="1"/>
  <c r="E304" i="2"/>
  <c r="E1096" i="2"/>
  <c r="E1087" i="2"/>
  <c r="F1011" i="2"/>
  <c r="D1011" i="2" s="1"/>
  <c r="F589" i="2"/>
  <c r="D589" i="2" s="1"/>
  <c r="F345" i="2"/>
  <c r="D345" i="2" s="1"/>
  <c r="E994" i="2"/>
  <c r="E811" i="2"/>
  <c r="E464" i="2"/>
  <c r="F552" i="2"/>
  <c r="D552" i="2" s="1"/>
  <c r="E552" i="2"/>
  <c r="E1074" i="2"/>
  <c r="F1074" i="2"/>
  <c r="D1074" i="2" s="1"/>
  <c r="C1010" i="2"/>
  <c r="E1010" i="2"/>
  <c r="F1010" i="2"/>
  <c r="D1010" i="2" s="1"/>
  <c r="E978" i="2"/>
  <c r="F978" i="2"/>
  <c r="D978" i="2" s="1"/>
  <c r="E511" i="2"/>
  <c r="F511" i="2"/>
  <c r="D511" i="2" s="1"/>
  <c r="F655" i="2"/>
  <c r="D655" i="2" s="1"/>
  <c r="E962" i="2"/>
  <c r="F733" i="2"/>
  <c r="D733" i="2" s="1"/>
  <c r="F297" i="2"/>
  <c r="D297" i="2" s="1"/>
  <c r="E1099" i="2"/>
  <c r="E1080" i="2"/>
  <c r="E1026" i="2"/>
  <c r="E835" i="2"/>
  <c r="F424" i="2"/>
  <c r="D424" i="2" s="1"/>
  <c r="E424" i="2"/>
  <c r="F946" i="2"/>
  <c r="D946" i="2" s="1"/>
  <c r="E946" i="2"/>
  <c r="F882" i="2"/>
  <c r="D882" i="2" s="1"/>
  <c r="E882" i="2"/>
  <c r="F810" i="2"/>
  <c r="D810" i="2" s="1"/>
  <c r="E810" i="2"/>
  <c r="E858" i="2"/>
  <c r="E681" i="2"/>
  <c r="F681" i="2"/>
  <c r="D681" i="2" s="1"/>
  <c r="E625" i="2"/>
  <c r="F625" i="2"/>
  <c r="D625" i="2" s="1"/>
  <c r="E585" i="2"/>
  <c r="F585" i="2"/>
  <c r="D585" i="2" s="1"/>
  <c r="E425" i="2"/>
  <c r="F425" i="2"/>
  <c r="D425" i="2" s="1"/>
  <c r="F305" i="2"/>
  <c r="D305" i="2" s="1"/>
  <c r="E305" i="2"/>
  <c r="E265" i="2"/>
  <c r="F265" i="2"/>
  <c r="D265" i="2" s="1"/>
  <c r="E257" i="2"/>
  <c r="F257" i="2"/>
  <c r="D257" i="2" s="1"/>
  <c r="E1091" i="2"/>
  <c r="F1091" i="2"/>
  <c r="F1083" i="2"/>
  <c r="E1083" i="2"/>
  <c r="F1075" i="2"/>
  <c r="D1075" i="2" s="1"/>
  <c r="E1075" i="2"/>
  <c r="F923" i="2"/>
  <c r="D923" i="2" s="1"/>
  <c r="E923" i="2"/>
  <c r="F512" i="2"/>
  <c r="D512" i="2" s="1"/>
  <c r="E1098" i="2"/>
  <c r="E1079" i="2"/>
  <c r="E1043" i="2"/>
  <c r="E834" i="2"/>
  <c r="E344" i="2"/>
  <c r="E1097" i="2"/>
  <c r="E1089" i="2"/>
  <c r="E1041" i="2"/>
  <c r="F1041" i="2"/>
  <c r="D1041" i="2" s="1"/>
  <c r="F892" i="2"/>
  <c r="D892" i="2" s="1"/>
  <c r="F772" i="2"/>
  <c r="D772" i="2" s="1"/>
  <c r="F730" i="2"/>
  <c r="D730" i="2" s="1"/>
  <c r="E732" i="2"/>
  <c r="F732" i="2"/>
  <c r="D732" i="2" s="1"/>
  <c r="F881" i="2"/>
  <c r="D881" i="2" s="1"/>
  <c r="F797" i="2"/>
  <c r="D797" i="2" s="1"/>
  <c r="F756" i="2"/>
  <c r="D756" i="2" s="1"/>
  <c r="F586" i="2"/>
  <c r="D586" i="2" s="1"/>
  <c r="F306" i="2"/>
  <c r="D306" i="2" s="1"/>
  <c r="F218" i="2"/>
  <c r="D218" i="2" s="1"/>
  <c r="E682" i="2"/>
  <c r="F1057" i="2"/>
  <c r="D1057" i="2" s="1"/>
  <c r="F1009" i="2"/>
  <c r="D1009" i="2" s="1"/>
  <c r="F961" i="2"/>
  <c r="D961" i="2" s="1"/>
  <c r="F796" i="2"/>
  <c r="D796" i="2" s="1"/>
  <c r="F63" i="2"/>
  <c r="D63" i="2" s="1"/>
  <c r="E844" i="2"/>
  <c r="F844" i="2"/>
  <c r="D844" i="2" s="1"/>
  <c r="E780" i="2"/>
  <c r="F780" i="2"/>
  <c r="D780" i="2" s="1"/>
  <c r="F945" i="2"/>
  <c r="D945" i="2" s="1"/>
  <c r="F905" i="2"/>
  <c r="D905" i="2" s="1"/>
  <c r="F833" i="2"/>
  <c r="D833" i="2" s="1"/>
  <c r="F741" i="2"/>
  <c r="D741" i="2" s="1"/>
  <c r="F178" i="2"/>
  <c r="D178" i="2" s="1"/>
  <c r="F726" i="2"/>
  <c r="D726" i="2" s="1"/>
  <c r="F686" i="2"/>
  <c r="D686" i="2" s="1"/>
  <c r="F542" i="2"/>
  <c r="D542" i="2" s="1"/>
  <c r="F518" i="2"/>
  <c r="D518" i="2" s="1"/>
  <c r="F494" i="2"/>
  <c r="D494" i="2" s="1"/>
  <c r="F462" i="2"/>
  <c r="D462" i="2" s="1"/>
  <c r="F430" i="2"/>
  <c r="D430" i="2" s="1"/>
  <c r="F398" i="2"/>
  <c r="D398" i="2" s="1"/>
  <c r="F366" i="2"/>
  <c r="D366" i="2" s="1"/>
  <c r="F334" i="2"/>
  <c r="D334" i="2" s="1"/>
  <c r="F302" i="2"/>
  <c r="D302" i="2" s="1"/>
  <c r="F270" i="2"/>
  <c r="D270" i="2" s="1"/>
  <c r="F238" i="2"/>
  <c r="D238" i="2" s="1"/>
  <c r="F174" i="2"/>
  <c r="D174" i="2" s="1"/>
  <c r="F142" i="2"/>
  <c r="D142" i="2" s="1"/>
  <c r="F70" i="2"/>
  <c r="D70" i="2" s="1"/>
  <c r="F46" i="2"/>
  <c r="D46" i="2" s="1"/>
  <c r="F14" i="2"/>
  <c r="D14" i="2" s="1"/>
  <c r="F880" i="2"/>
  <c r="D880" i="2" s="1"/>
  <c r="F848" i="2"/>
  <c r="D848" i="2" s="1"/>
  <c r="F816" i="2"/>
  <c r="D816" i="2" s="1"/>
  <c r="F784" i="2"/>
  <c r="D784" i="2" s="1"/>
  <c r="F752" i="2"/>
  <c r="D752" i="2" s="1"/>
  <c r="F613" i="2"/>
  <c r="D613" i="2" s="1"/>
  <c r="F581" i="2"/>
  <c r="D581" i="2" s="1"/>
  <c r="F549" i="2"/>
  <c r="D549" i="2" s="1"/>
  <c r="F517" i="2"/>
  <c r="D517" i="2" s="1"/>
  <c r="F485" i="2"/>
  <c r="D485" i="2" s="1"/>
  <c r="F453" i="2"/>
  <c r="D453" i="2" s="1"/>
  <c r="F421" i="2"/>
  <c r="D421" i="2" s="1"/>
  <c r="F389" i="2"/>
  <c r="D389" i="2" s="1"/>
  <c r="F357" i="2"/>
  <c r="D357" i="2" s="1"/>
  <c r="F325" i="2"/>
  <c r="D325" i="2" s="1"/>
  <c r="F301" i="2"/>
  <c r="D301" i="2" s="1"/>
  <c r="F269" i="2"/>
  <c r="D269" i="2" s="1"/>
  <c r="F237" i="2"/>
  <c r="D237" i="2" s="1"/>
  <c r="F197" i="2"/>
  <c r="D197" i="2" s="1"/>
  <c r="F165" i="2"/>
  <c r="D165" i="2" s="1"/>
  <c r="F133" i="2"/>
  <c r="D133" i="2" s="1"/>
  <c r="F101" i="2"/>
  <c r="D101" i="2" s="1"/>
  <c r="F700" i="2"/>
  <c r="D700" i="2" s="1"/>
  <c r="F676" i="2"/>
  <c r="D676" i="2" s="1"/>
  <c r="F644" i="2"/>
  <c r="D644" i="2" s="1"/>
  <c r="F612" i="2"/>
  <c r="D612" i="2" s="1"/>
  <c r="F580" i="2"/>
  <c r="D580" i="2" s="1"/>
  <c r="F556" i="2"/>
  <c r="D556" i="2" s="1"/>
  <c r="F524" i="2"/>
  <c r="D524" i="2" s="1"/>
  <c r="F492" i="2"/>
  <c r="D492" i="2" s="1"/>
  <c r="F460" i="2"/>
  <c r="D460" i="2" s="1"/>
  <c r="F428" i="2"/>
  <c r="D428" i="2" s="1"/>
  <c r="F396" i="2"/>
  <c r="D396" i="2" s="1"/>
  <c r="F364" i="2"/>
  <c r="D364" i="2" s="1"/>
  <c r="F332" i="2"/>
  <c r="D332" i="2" s="1"/>
  <c r="F300" i="2"/>
  <c r="D300" i="2" s="1"/>
  <c r="F268" i="2"/>
  <c r="D268" i="2" s="1"/>
  <c r="F236" i="2"/>
  <c r="D236" i="2" s="1"/>
  <c r="F204" i="2"/>
  <c r="D204" i="2" s="1"/>
  <c r="F164" i="2"/>
  <c r="D164" i="2" s="1"/>
  <c r="F132" i="2"/>
  <c r="D132" i="2" s="1"/>
  <c r="F100" i="2"/>
  <c r="D100" i="2" s="1"/>
  <c r="F550" i="2"/>
  <c r="D550" i="2" s="1"/>
  <c r="F715" i="2"/>
  <c r="D715" i="2" s="1"/>
  <c r="F651" i="2"/>
  <c r="D651" i="2" s="1"/>
  <c r="F619" i="2"/>
  <c r="D619" i="2" s="1"/>
  <c r="F587" i="2"/>
  <c r="D587" i="2" s="1"/>
  <c r="F555" i="2"/>
  <c r="D555" i="2" s="1"/>
  <c r="F531" i="2"/>
  <c r="D531" i="2" s="1"/>
  <c r="F507" i="2"/>
  <c r="D507" i="2" s="1"/>
  <c r="F483" i="2"/>
  <c r="D483" i="2" s="1"/>
  <c r="F459" i="2"/>
  <c r="D459" i="2" s="1"/>
  <c r="F435" i="2"/>
  <c r="D435" i="2" s="1"/>
  <c r="F411" i="2"/>
  <c r="D411" i="2" s="1"/>
  <c r="F395" i="2"/>
  <c r="D395" i="2" s="1"/>
  <c r="F387" i="2"/>
  <c r="D387" i="2" s="1"/>
  <c r="F379" i="2"/>
  <c r="D379" i="2" s="1"/>
  <c r="F371" i="2"/>
  <c r="D371" i="2" s="1"/>
  <c r="F363" i="2"/>
  <c r="D363" i="2" s="1"/>
  <c r="F355" i="2"/>
  <c r="D355" i="2" s="1"/>
  <c r="F347" i="2"/>
  <c r="D347" i="2" s="1"/>
  <c r="F339" i="2"/>
  <c r="D339" i="2" s="1"/>
  <c r="F331" i="2"/>
  <c r="D331" i="2" s="1"/>
  <c r="F323" i="2"/>
  <c r="D323" i="2" s="1"/>
  <c r="F315" i="2"/>
  <c r="D315" i="2" s="1"/>
  <c r="F307" i="2"/>
  <c r="D307" i="2" s="1"/>
  <c r="F299" i="2"/>
  <c r="D299" i="2" s="1"/>
  <c r="F291" i="2"/>
  <c r="D291" i="2" s="1"/>
  <c r="F283" i="2"/>
  <c r="D283" i="2" s="1"/>
  <c r="F275" i="2"/>
  <c r="D275" i="2" s="1"/>
  <c r="F267" i="2"/>
  <c r="D267" i="2" s="1"/>
  <c r="F259" i="2"/>
  <c r="D259" i="2" s="1"/>
  <c r="F251" i="2"/>
  <c r="D251" i="2" s="1"/>
  <c r="F243" i="2"/>
  <c r="D243" i="2" s="1"/>
  <c r="F235" i="2"/>
  <c r="D235" i="2" s="1"/>
  <c r="F227" i="2"/>
  <c r="D227" i="2" s="1"/>
  <c r="F219" i="2"/>
  <c r="D219" i="2" s="1"/>
  <c r="F211" i="2"/>
  <c r="D211" i="2" s="1"/>
  <c r="F203" i="2"/>
  <c r="D203" i="2" s="1"/>
  <c r="F195" i="2"/>
  <c r="D195" i="2" s="1"/>
  <c r="F187" i="2"/>
  <c r="D187" i="2" s="1"/>
  <c r="F179" i="2"/>
  <c r="D179" i="2" s="1"/>
  <c r="F171" i="2"/>
  <c r="D171" i="2" s="1"/>
  <c r="F163" i="2"/>
  <c r="D163" i="2" s="1"/>
  <c r="F155" i="2"/>
  <c r="D155" i="2" s="1"/>
  <c r="F147" i="2"/>
  <c r="D147" i="2" s="1"/>
  <c r="F139" i="2"/>
  <c r="D139" i="2" s="1"/>
  <c r="F131" i="2"/>
  <c r="D131" i="2" s="1"/>
  <c r="F123" i="2"/>
  <c r="D123" i="2" s="1"/>
  <c r="F115" i="2"/>
  <c r="D115" i="2" s="1"/>
  <c r="F107" i="2"/>
  <c r="D107" i="2" s="1"/>
  <c r="F99" i="2"/>
  <c r="D99" i="2" s="1"/>
  <c r="F91" i="2"/>
  <c r="D91" i="2" s="1"/>
  <c r="F83" i="2"/>
  <c r="D83" i="2" s="1"/>
  <c r="F75" i="2"/>
  <c r="D75" i="2" s="1"/>
  <c r="F67" i="2"/>
  <c r="D67" i="2" s="1"/>
  <c r="F59" i="2"/>
  <c r="D59" i="2" s="1"/>
  <c r="F1088" i="2"/>
  <c r="F1072" i="2"/>
  <c r="D1072" i="2" s="1"/>
  <c r="F1056" i="2"/>
  <c r="D1056" i="2" s="1"/>
  <c r="F1040" i="2"/>
  <c r="D1040" i="2" s="1"/>
  <c r="F1024" i="2"/>
  <c r="D1024" i="2" s="1"/>
  <c r="F1008" i="2"/>
  <c r="D1008" i="2" s="1"/>
  <c r="F992" i="2"/>
  <c r="D992" i="2" s="1"/>
  <c r="F976" i="2"/>
  <c r="D976" i="2" s="1"/>
  <c r="F960" i="2"/>
  <c r="D960" i="2" s="1"/>
  <c r="F705" i="2"/>
  <c r="D705" i="2" s="1"/>
  <c r="F677" i="2"/>
  <c r="D677" i="2" s="1"/>
  <c r="F648" i="2"/>
  <c r="D648" i="2" s="1"/>
  <c r="F617" i="2"/>
  <c r="D617" i="2" s="1"/>
  <c r="F584" i="2"/>
  <c r="D584" i="2" s="1"/>
  <c r="F503" i="2"/>
  <c r="D503" i="2" s="1"/>
  <c r="F463" i="2"/>
  <c r="D463" i="2" s="1"/>
  <c r="F423" i="2"/>
  <c r="D423" i="2" s="1"/>
  <c r="F383" i="2"/>
  <c r="D383" i="2" s="1"/>
  <c r="F343" i="2"/>
  <c r="D343" i="2" s="1"/>
  <c r="F126" i="2"/>
  <c r="D126" i="2" s="1"/>
  <c r="F62" i="2"/>
  <c r="D62" i="2" s="1"/>
  <c r="F738" i="2"/>
  <c r="D738" i="2" s="1"/>
  <c r="F714" i="2"/>
  <c r="D714" i="2" s="1"/>
  <c r="F698" i="2"/>
  <c r="D698" i="2" s="1"/>
  <c r="F690" i="2"/>
  <c r="D690" i="2" s="1"/>
  <c r="F674" i="2"/>
  <c r="D674" i="2" s="1"/>
  <c r="F658" i="2"/>
  <c r="D658" i="2" s="1"/>
  <c r="F650" i="2"/>
  <c r="D650" i="2" s="1"/>
  <c r="F642" i="2"/>
  <c r="D642" i="2" s="1"/>
  <c r="F634" i="2"/>
  <c r="D634" i="2" s="1"/>
  <c r="F626" i="2"/>
  <c r="D626" i="2" s="1"/>
  <c r="F610" i="2"/>
  <c r="D610" i="2" s="1"/>
  <c r="F602" i="2"/>
  <c r="D602" i="2" s="1"/>
  <c r="F594" i="2"/>
  <c r="D594" i="2" s="1"/>
  <c r="F578" i="2"/>
  <c r="D578" i="2" s="1"/>
  <c r="F570" i="2"/>
  <c r="D570" i="2" s="1"/>
  <c r="F562" i="2"/>
  <c r="D562" i="2" s="1"/>
  <c r="F554" i="2"/>
  <c r="D554" i="2" s="1"/>
  <c r="F538" i="2"/>
  <c r="D538" i="2" s="1"/>
  <c r="F530" i="2"/>
  <c r="D530" i="2" s="1"/>
  <c r="F522" i="2"/>
  <c r="D522" i="2" s="1"/>
  <c r="F514" i="2"/>
  <c r="D514" i="2" s="1"/>
  <c r="F506" i="2"/>
  <c r="D506" i="2" s="1"/>
  <c r="F498" i="2"/>
  <c r="D498" i="2" s="1"/>
  <c r="F490" i="2"/>
  <c r="D490" i="2" s="1"/>
  <c r="F482" i="2"/>
  <c r="D482" i="2" s="1"/>
  <c r="F474" i="2"/>
  <c r="D474" i="2" s="1"/>
  <c r="F466" i="2"/>
  <c r="D466" i="2" s="1"/>
  <c r="F458" i="2"/>
  <c r="D458" i="2" s="1"/>
  <c r="F450" i="2"/>
  <c r="D450" i="2" s="1"/>
  <c r="F442" i="2"/>
  <c r="D442" i="2" s="1"/>
  <c r="F434" i="2"/>
  <c r="D434" i="2" s="1"/>
  <c r="F426" i="2"/>
  <c r="D426" i="2" s="1"/>
  <c r="F418" i="2"/>
  <c r="D418" i="2" s="1"/>
  <c r="F410" i="2"/>
  <c r="D410" i="2" s="1"/>
  <c r="F402" i="2"/>
  <c r="D402" i="2" s="1"/>
  <c r="F394" i="2"/>
  <c r="D394" i="2" s="1"/>
  <c r="F378" i="2"/>
  <c r="D378" i="2" s="1"/>
  <c r="F370" i="2"/>
  <c r="D370" i="2" s="1"/>
  <c r="F362" i="2"/>
  <c r="D362" i="2" s="1"/>
  <c r="F354" i="2"/>
  <c r="D354" i="2" s="1"/>
  <c r="F338" i="2"/>
  <c r="D338" i="2" s="1"/>
  <c r="F330" i="2"/>
  <c r="D330" i="2" s="1"/>
  <c r="F314" i="2"/>
  <c r="D314" i="2" s="1"/>
  <c r="F298" i="2"/>
  <c r="D298" i="2" s="1"/>
  <c r="F290" i="2"/>
  <c r="D290" i="2" s="1"/>
  <c r="F274" i="2"/>
  <c r="D274" i="2" s="1"/>
  <c r="F250" i="2"/>
  <c r="D250" i="2" s="1"/>
  <c r="F234" i="2"/>
  <c r="D234" i="2" s="1"/>
  <c r="F210" i="2"/>
  <c r="D210" i="2" s="1"/>
  <c r="F186" i="2"/>
  <c r="D186" i="2" s="1"/>
  <c r="F170" i="2"/>
  <c r="D170" i="2" s="1"/>
  <c r="F162" i="2"/>
  <c r="D162" i="2" s="1"/>
  <c r="F146" i="2"/>
  <c r="D146" i="2" s="1"/>
  <c r="F138" i="2"/>
  <c r="D138" i="2" s="1"/>
  <c r="F130" i="2"/>
  <c r="D130" i="2" s="1"/>
  <c r="F122" i="2"/>
  <c r="D122" i="2" s="1"/>
  <c r="F114" i="2"/>
  <c r="D114" i="2" s="1"/>
  <c r="F106" i="2"/>
  <c r="D106" i="2" s="1"/>
  <c r="F98" i="2"/>
  <c r="D98" i="2" s="1"/>
  <c r="F90" i="2"/>
  <c r="D90" i="2" s="1"/>
  <c r="F82" i="2"/>
  <c r="D82" i="2" s="1"/>
  <c r="F74" i="2"/>
  <c r="D74" i="2" s="1"/>
  <c r="F66" i="2"/>
  <c r="D66" i="2" s="1"/>
  <c r="F58" i="2"/>
  <c r="D58" i="2" s="1"/>
  <c r="F50" i="2"/>
  <c r="D50" i="2" s="1"/>
  <c r="F42" i="2"/>
  <c r="D42" i="2" s="1"/>
  <c r="F34" i="2"/>
  <c r="D34" i="2" s="1"/>
  <c r="F26" i="2"/>
  <c r="D26" i="2" s="1"/>
  <c r="F18" i="2"/>
  <c r="D18" i="2" s="1"/>
  <c r="F10" i="2"/>
  <c r="D10" i="2" s="1"/>
  <c r="F1100" i="2"/>
  <c r="F1092" i="2"/>
  <c r="F1084" i="2"/>
  <c r="F1099" i="2"/>
  <c r="F1067" i="2"/>
  <c r="D1067" i="2" s="1"/>
  <c r="F1051" i="2"/>
  <c r="D1051" i="2" s="1"/>
  <c r="F1035" i="2"/>
  <c r="D1035" i="2" s="1"/>
  <c r="F1019" i="2"/>
  <c r="D1019" i="2" s="1"/>
  <c r="F987" i="2"/>
  <c r="D987" i="2" s="1"/>
  <c r="F971" i="2"/>
  <c r="D971" i="2" s="1"/>
  <c r="F955" i="2"/>
  <c r="D955" i="2" s="1"/>
  <c r="F937" i="2"/>
  <c r="D937" i="2" s="1"/>
  <c r="F896" i="2"/>
  <c r="D896" i="2" s="1"/>
  <c r="F874" i="2"/>
  <c r="D874" i="2" s="1"/>
  <c r="F850" i="2"/>
  <c r="D850" i="2" s="1"/>
  <c r="F825" i="2"/>
  <c r="D825" i="2" s="1"/>
  <c r="F747" i="2"/>
  <c r="D747" i="2" s="1"/>
  <c r="F722" i="2"/>
  <c r="D722" i="2" s="1"/>
  <c r="F697" i="2"/>
  <c r="D697" i="2" s="1"/>
  <c r="F668" i="2"/>
  <c r="D668" i="2" s="1"/>
  <c r="F639" i="2"/>
  <c r="D639" i="2" s="1"/>
  <c r="F607" i="2"/>
  <c r="D607" i="2" s="1"/>
  <c r="F574" i="2"/>
  <c r="D574" i="2" s="1"/>
  <c r="F535" i="2"/>
  <c r="D535" i="2" s="1"/>
  <c r="F489" i="2"/>
  <c r="D489" i="2" s="1"/>
  <c r="F449" i="2"/>
  <c r="D449" i="2" s="1"/>
  <c r="F409" i="2"/>
  <c r="D409" i="2" s="1"/>
  <c r="F369" i="2"/>
  <c r="D369" i="2" s="1"/>
  <c r="F329" i="2"/>
  <c r="D329" i="2" s="1"/>
  <c r="F286" i="2"/>
  <c r="D286" i="2" s="1"/>
  <c r="F246" i="2"/>
  <c r="D246" i="2" s="1"/>
  <c r="F206" i="2"/>
  <c r="D206" i="2" s="1"/>
  <c r="F154" i="2"/>
  <c r="D154" i="2" s="1"/>
  <c r="F97" i="2"/>
  <c r="D97" i="2" s="1"/>
  <c r="F33" i="2"/>
  <c r="D33" i="2" s="1"/>
  <c r="F718" i="2"/>
  <c r="D718" i="2" s="1"/>
  <c r="F694" i="2"/>
  <c r="D694" i="2" s="1"/>
  <c r="F662" i="2"/>
  <c r="D662" i="2" s="1"/>
  <c r="F630" i="2"/>
  <c r="D630" i="2" s="1"/>
  <c r="F598" i="2"/>
  <c r="D598" i="2" s="1"/>
  <c r="F454" i="2"/>
  <c r="D454" i="2" s="1"/>
  <c r="F422" i="2"/>
  <c r="D422" i="2" s="1"/>
  <c r="F390" i="2"/>
  <c r="D390" i="2" s="1"/>
  <c r="F358" i="2"/>
  <c r="D358" i="2" s="1"/>
  <c r="F326" i="2"/>
  <c r="D326" i="2" s="1"/>
  <c r="F254" i="2"/>
  <c r="D254" i="2" s="1"/>
  <c r="F230" i="2"/>
  <c r="D230" i="2" s="1"/>
  <c r="F198" i="2"/>
  <c r="D198" i="2" s="1"/>
  <c r="F166" i="2"/>
  <c r="D166" i="2" s="1"/>
  <c r="F150" i="2"/>
  <c r="D150" i="2" s="1"/>
  <c r="F118" i="2"/>
  <c r="D118" i="2" s="1"/>
  <c r="F38" i="2"/>
  <c r="D38" i="2" s="1"/>
  <c r="F6" i="2"/>
  <c r="D6" i="2" s="1"/>
  <c r="F920" i="2"/>
  <c r="D920" i="2" s="1"/>
  <c r="F888" i="2"/>
  <c r="D888" i="2" s="1"/>
  <c r="F856" i="2"/>
  <c r="D856" i="2" s="1"/>
  <c r="F824" i="2"/>
  <c r="D824" i="2" s="1"/>
  <c r="F792" i="2"/>
  <c r="D792" i="2" s="1"/>
  <c r="F760" i="2"/>
  <c r="D760" i="2" s="1"/>
  <c r="F725" i="2"/>
  <c r="D725" i="2" s="1"/>
  <c r="F661" i="2"/>
  <c r="D661" i="2" s="1"/>
  <c r="F597" i="2"/>
  <c r="D597" i="2" s="1"/>
  <c r="F565" i="2"/>
  <c r="D565" i="2" s="1"/>
  <c r="F533" i="2"/>
  <c r="D533" i="2" s="1"/>
  <c r="F501" i="2"/>
  <c r="D501" i="2" s="1"/>
  <c r="F469" i="2"/>
  <c r="D469" i="2" s="1"/>
  <c r="F437" i="2"/>
  <c r="D437" i="2" s="1"/>
  <c r="F405" i="2"/>
  <c r="D405" i="2" s="1"/>
  <c r="F373" i="2"/>
  <c r="D373" i="2" s="1"/>
  <c r="F341" i="2"/>
  <c r="D341" i="2" s="1"/>
  <c r="F309" i="2"/>
  <c r="D309" i="2" s="1"/>
  <c r="F277" i="2"/>
  <c r="D277" i="2" s="1"/>
  <c r="F245" i="2"/>
  <c r="D245" i="2" s="1"/>
  <c r="F213" i="2"/>
  <c r="D213" i="2" s="1"/>
  <c r="F173" i="2"/>
  <c r="D173" i="2" s="1"/>
  <c r="F141" i="2"/>
  <c r="D141" i="2" s="1"/>
  <c r="F109" i="2"/>
  <c r="D109" i="2" s="1"/>
  <c r="F222" i="2"/>
  <c r="D222" i="2" s="1"/>
  <c r="F740" i="2"/>
  <c r="D740" i="2" s="1"/>
  <c r="F684" i="2"/>
  <c r="D684" i="2" s="1"/>
  <c r="F652" i="2"/>
  <c r="D652" i="2" s="1"/>
  <c r="F620" i="2"/>
  <c r="D620" i="2" s="1"/>
  <c r="F588" i="2"/>
  <c r="D588" i="2" s="1"/>
  <c r="F540" i="2"/>
  <c r="D540" i="2" s="1"/>
  <c r="F508" i="2"/>
  <c r="D508" i="2" s="1"/>
  <c r="F476" i="2"/>
  <c r="D476" i="2" s="1"/>
  <c r="F444" i="2"/>
  <c r="D444" i="2" s="1"/>
  <c r="F412" i="2"/>
  <c r="D412" i="2" s="1"/>
  <c r="F380" i="2"/>
  <c r="D380" i="2" s="1"/>
  <c r="F348" i="2"/>
  <c r="D348" i="2" s="1"/>
  <c r="F316" i="2"/>
  <c r="D316" i="2" s="1"/>
  <c r="F284" i="2"/>
  <c r="D284" i="2" s="1"/>
  <c r="F252" i="2"/>
  <c r="D252" i="2" s="1"/>
  <c r="F220" i="2"/>
  <c r="D220" i="2" s="1"/>
  <c r="F188" i="2"/>
  <c r="D188" i="2" s="1"/>
  <c r="F156" i="2"/>
  <c r="D156" i="2" s="1"/>
  <c r="F124" i="2"/>
  <c r="D124" i="2" s="1"/>
  <c r="F739" i="2"/>
  <c r="D739" i="2" s="1"/>
  <c r="F675" i="2"/>
  <c r="D675" i="2" s="1"/>
  <c r="F643" i="2"/>
  <c r="D643" i="2" s="1"/>
  <c r="F611" i="2"/>
  <c r="D611" i="2" s="1"/>
  <c r="F579" i="2"/>
  <c r="D579" i="2" s="1"/>
  <c r="F547" i="2"/>
  <c r="D547" i="2" s="1"/>
  <c r="F523" i="2"/>
  <c r="D523" i="2" s="1"/>
  <c r="F499" i="2"/>
  <c r="D499" i="2" s="1"/>
  <c r="F475" i="2"/>
  <c r="D475" i="2" s="1"/>
  <c r="F451" i="2"/>
  <c r="D451" i="2" s="1"/>
  <c r="F427" i="2"/>
  <c r="D427" i="2" s="1"/>
  <c r="F403" i="2"/>
  <c r="D403" i="2" s="1"/>
  <c r="F737" i="2"/>
  <c r="D737" i="2" s="1"/>
  <c r="F729" i="2"/>
  <c r="D729" i="2" s="1"/>
  <c r="F713" i="2"/>
  <c r="D713" i="2" s="1"/>
  <c r="F689" i="2"/>
  <c r="D689" i="2" s="1"/>
  <c r="F673" i="2"/>
  <c r="D673" i="2" s="1"/>
  <c r="F657" i="2"/>
  <c r="D657" i="2" s="1"/>
  <c r="F641" i="2"/>
  <c r="D641" i="2" s="1"/>
  <c r="F633" i="2"/>
  <c r="D633" i="2" s="1"/>
  <c r="F609" i="2"/>
  <c r="D609" i="2" s="1"/>
  <c r="F601" i="2"/>
  <c r="D601" i="2" s="1"/>
  <c r="F593" i="2"/>
  <c r="D593" i="2" s="1"/>
  <c r="F577" i="2"/>
  <c r="D577" i="2" s="1"/>
  <c r="F569" i="2"/>
  <c r="D569" i="2" s="1"/>
  <c r="F561" i="2"/>
  <c r="D561" i="2" s="1"/>
  <c r="F553" i="2"/>
  <c r="D553" i="2" s="1"/>
  <c r="F545" i="2"/>
  <c r="D545" i="2" s="1"/>
  <c r="F537" i="2"/>
  <c r="D537" i="2" s="1"/>
  <c r="F529" i="2"/>
  <c r="D529" i="2" s="1"/>
  <c r="F521" i="2"/>
  <c r="D521" i="2" s="1"/>
  <c r="F513" i="2"/>
  <c r="D513" i="2" s="1"/>
  <c r="F505" i="2"/>
  <c r="D505" i="2" s="1"/>
  <c r="F497" i="2"/>
  <c r="D497" i="2" s="1"/>
  <c r="F481" i="2"/>
  <c r="D481" i="2" s="1"/>
  <c r="F473" i="2"/>
  <c r="D473" i="2" s="1"/>
  <c r="F465" i="2"/>
  <c r="D465" i="2" s="1"/>
  <c r="F457" i="2"/>
  <c r="D457" i="2" s="1"/>
  <c r="F441" i="2"/>
  <c r="D441" i="2" s="1"/>
  <c r="F433" i="2"/>
  <c r="D433" i="2" s="1"/>
  <c r="F417" i="2"/>
  <c r="D417" i="2" s="1"/>
  <c r="F401" i="2"/>
  <c r="D401" i="2" s="1"/>
  <c r="F393" i="2"/>
  <c r="D393" i="2" s="1"/>
  <c r="F377" i="2"/>
  <c r="D377" i="2" s="1"/>
  <c r="F353" i="2"/>
  <c r="D353" i="2" s="1"/>
  <c r="F337" i="2"/>
  <c r="D337" i="2" s="1"/>
  <c r="F313" i="2"/>
  <c r="D313" i="2" s="1"/>
  <c r="F289" i="2"/>
  <c r="D289" i="2" s="1"/>
  <c r="F273" i="2"/>
  <c r="D273" i="2" s="1"/>
  <c r="F249" i="2"/>
  <c r="D249" i="2" s="1"/>
  <c r="F233" i="2"/>
  <c r="D233" i="2" s="1"/>
  <c r="F225" i="2"/>
  <c r="D225" i="2" s="1"/>
  <c r="F209" i="2"/>
  <c r="D209" i="2" s="1"/>
  <c r="F193" i="2"/>
  <c r="D193" i="2" s="1"/>
  <c r="F185" i="2"/>
  <c r="D185" i="2" s="1"/>
  <c r="F169" i="2"/>
  <c r="D169" i="2" s="1"/>
  <c r="F161" i="2"/>
  <c r="D161" i="2" s="1"/>
  <c r="F145" i="2"/>
  <c r="D145" i="2" s="1"/>
  <c r="F137" i="2"/>
  <c r="D137" i="2" s="1"/>
  <c r="F121" i="2"/>
  <c r="D121" i="2" s="1"/>
  <c r="F113" i="2"/>
  <c r="D113" i="2" s="1"/>
  <c r="F105" i="2"/>
  <c r="D105" i="2" s="1"/>
  <c r="F89" i="2"/>
  <c r="D89" i="2" s="1"/>
  <c r="F81" i="2"/>
  <c r="D81" i="2" s="1"/>
  <c r="F73" i="2"/>
  <c r="D73" i="2" s="1"/>
  <c r="F57" i="2"/>
  <c r="D57" i="2" s="1"/>
  <c r="F49" i="2"/>
  <c r="D49" i="2" s="1"/>
  <c r="F41" i="2"/>
  <c r="D41" i="2" s="1"/>
  <c r="F25" i="2"/>
  <c r="D25" i="2" s="1"/>
  <c r="F17" i="2"/>
  <c r="D17" i="2" s="1"/>
  <c r="F9" i="2"/>
  <c r="D9" i="2" s="1"/>
  <c r="F947" i="2"/>
  <c r="D947" i="2" s="1"/>
  <c r="F939" i="2"/>
  <c r="D939" i="2" s="1"/>
  <c r="F931" i="2"/>
  <c r="D931" i="2" s="1"/>
  <c r="F907" i="2"/>
  <c r="D907" i="2" s="1"/>
  <c r="F899" i="2"/>
  <c r="D899" i="2" s="1"/>
  <c r="F867" i="2"/>
  <c r="D867" i="2" s="1"/>
  <c r="F851" i="2"/>
  <c r="D851" i="2" s="1"/>
  <c r="F843" i="2"/>
  <c r="D843" i="2" s="1"/>
  <c r="F827" i="2"/>
  <c r="D827" i="2" s="1"/>
  <c r="F803" i="2"/>
  <c r="D803" i="2" s="1"/>
  <c r="F787" i="2"/>
  <c r="D787" i="2" s="1"/>
  <c r="F779" i="2"/>
  <c r="D779" i="2" s="1"/>
  <c r="F763" i="2"/>
  <c r="D763" i="2" s="1"/>
  <c r="F1098" i="2"/>
  <c r="F1082" i="2"/>
  <c r="F1066" i="2"/>
  <c r="D1066" i="2" s="1"/>
  <c r="F1050" i="2"/>
  <c r="D1050" i="2" s="1"/>
  <c r="F1034" i="2"/>
  <c r="D1034" i="2" s="1"/>
  <c r="F1018" i="2"/>
  <c r="D1018" i="2" s="1"/>
  <c r="F1002" i="2"/>
  <c r="D1002" i="2" s="1"/>
  <c r="F986" i="2"/>
  <c r="D986" i="2" s="1"/>
  <c r="F970" i="2"/>
  <c r="D970" i="2" s="1"/>
  <c r="F954" i="2"/>
  <c r="D954" i="2" s="1"/>
  <c r="F936" i="2"/>
  <c r="D936" i="2" s="1"/>
  <c r="F915" i="2"/>
  <c r="D915" i="2" s="1"/>
  <c r="F873" i="2"/>
  <c r="D873" i="2" s="1"/>
  <c r="F849" i="2"/>
  <c r="D849" i="2" s="1"/>
  <c r="F771" i="2"/>
  <c r="D771" i="2" s="1"/>
  <c r="F746" i="2"/>
  <c r="D746" i="2" s="1"/>
  <c r="F721" i="2"/>
  <c r="D721" i="2" s="1"/>
  <c r="F693" i="2"/>
  <c r="D693" i="2" s="1"/>
  <c r="F666" i="2"/>
  <c r="D666" i="2" s="1"/>
  <c r="F638" i="2"/>
  <c r="D638" i="2" s="1"/>
  <c r="F606" i="2"/>
  <c r="D606" i="2" s="1"/>
  <c r="F573" i="2"/>
  <c r="D573" i="2" s="1"/>
  <c r="F528" i="2"/>
  <c r="D528" i="2" s="1"/>
  <c r="F488" i="2"/>
  <c r="D488" i="2" s="1"/>
  <c r="F448" i="2"/>
  <c r="D448" i="2" s="1"/>
  <c r="F408" i="2"/>
  <c r="D408" i="2" s="1"/>
  <c r="F368" i="2"/>
  <c r="D368" i="2" s="1"/>
  <c r="F322" i="2"/>
  <c r="D322" i="2" s="1"/>
  <c r="F282" i="2"/>
  <c r="D282" i="2" s="1"/>
  <c r="F242" i="2"/>
  <c r="D242" i="2" s="1"/>
  <c r="F202" i="2"/>
  <c r="D202" i="2" s="1"/>
  <c r="F153" i="2"/>
  <c r="D153" i="2" s="1"/>
  <c r="F96" i="2"/>
  <c r="D96" i="2" s="1"/>
  <c r="F32" i="2"/>
  <c r="D32" i="2" s="1"/>
  <c r="F710" i="2"/>
  <c r="D710" i="2" s="1"/>
  <c r="F678" i="2"/>
  <c r="D678" i="2" s="1"/>
  <c r="F614" i="2"/>
  <c r="D614" i="2" s="1"/>
  <c r="F590" i="2"/>
  <c r="D590" i="2" s="1"/>
  <c r="F558" i="2"/>
  <c r="D558" i="2" s="1"/>
  <c r="F534" i="2"/>
  <c r="D534" i="2" s="1"/>
  <c r="F502" i="2"/>
  <c r="D502" i="2" s="1"/>
  <c r="F470" i="2"/>
  <c r="D470" i="2" s="1"/>
  <c r="F438" i="2"/>
  <c r="D438" i="2" s="1"/>
  <c r="F406" i="2"/>
  <c r="D406" i="2" s="1"/>
  <c r="F374" i="2"/>
  <c r="D374" i="2" s="1"/>
  <c r="F342" i="2"/>
  <c r="D342" i="2" s="1"/>
  <c r="F310" i="2"/>
  <c r="D310" i="2" s="1"/>
  <c r="F278" i="2"/>
  <c r="D278" i="2" s="1"/>
  <c r="F214" i="2"/>
  <c r="D214" i="2" s="1"/>
  <c r="F102" i="2"/>
  <c r="D102" i="2" s="1"/>
  <c r="F86" i="2"/>
  <c r="D86" i="2" s="1"/>
  <c r="F54" i="2"/>
  <c r="D54" i="2" s="1"/>
  <c r="F22" i="2"/>
  <c r="D22" i="2" s="1"/>
  <c r="F864" i="2"/>
  <c r="D864" i="2" s="1"/>
  <c r="F832" i="2"/>
  <c r="D832" i="2" s="1"/>
  <c r="F800" i="2"/>
  <c r="D800" i="2" s="1"/>
  <c r="F768" i="2"/>
  <c r="D768" i="2" s="1"/>
  <c r="F928" i="2"/>
  <c r="D928" i="2" s="1"/>
  <c r="F2" i="2"/>
  <c r="D2" i="2" s="1"/>
  <c r="F709" i="2"/>
  <c r="D709" i="2" s="1"/>
  <c r="F685" i="2"/>
  <c r="D685" i="2" s="1"/>
  <c r="F653" i="2"/>
  <c r="D653" i="2" s="1"/>
  <c r="F629" i="2"/>
  <c r="D629" i="2" s="1"/>
  <c r="F557" i="2"/>
  <c r="D557" i="2" s="1"/>
  <c r="F525" i="2"/>
  <c r="D525" i="2" s="1"/>
  <c r="F493" i="2"/>
  <c r="D493" i="2" s="1"/>
  <c r="F461" i="2"/>
  <c r="D461" i="2" s="1"/>
  <c r="F429" i="2"/>
  <c r="D429" i="2" s="1"/>
  <c r="F397" i="2"/>
  <c r="D397" i="2" s="1"/>
  <c r="F365" i="2"/>
  <c r="D365" i="2" s="1"/>
  <c r="F333" i="2"/>
  <c r="D333" i="2" s="1"/>
  <c r="F293" i="2"/>
  <c r="D293" i="2" s="1"/>
  <c r="F261" i="2"/>
  <c r="D261" i="2" s="1"/>
  <c r="F221" i="2"/>
  <c r="D221" i="2" s="1"/>
  <c r="F189" i="2"/>
  <c r="D189" i="2" s="1"/>
  <c r="F157" i="2"/>
  <c r="D157" i="2" s="1"/>
  <c r="F125" i="2"/>
  <c r="D125" i="2" s="1"/>
  <c r="F93" i="2"/>
  <c r="D93" i="2" s="1"/>
  <c r="F654" i="2"/>
  <c r="D654" i="2" s="1"/>
  <c r="F724" i="2"/>
  <c r="D724" i="2" s="1"/>
  <c r="F660" i="2"/>
  <c r="D660" i="2" s="1"/>
  <c r="F628" i="2"/>
  <c r="D628" i="2" s="1"/>
  <c r="F596" i="2"/>
  <c r="D596" i="2" s="1"/>
  <c r="F564" i="2"/>
  <c r="D564" i="2" s="1"/>
  <c r="F532" i="2"/>
  <c r="D532" i="2" s="1"/>
  <c r="F500" i="2"/>
  <c r="D500" i="2" s="1"/>
  <c r="F468" i="2"/>
  <c r="D468" i="2" s="1"/>
  <c r="F436" i="2"/>
  <c r="D436" i="2" s="1"/>
  <c r="F404" i="2"/>
  <c r="D404" i="2" s="1"/>
  <c r="F372" i="2"/>
  <c r="D372" i="2" s="1"/>
  <c r="F340" i="2"/>
  <c r="D340" i="2" s="1"/>
  <c r="F308" i="2"/>
  <c r="D308" i="2" s="1"/>
  <c r="F276" i="2"/>
  <c r="D276" i="2" s="1"/>
  <c r="F244" i="2"/>
  <c r="D244" i="2" s="1"/>
  <c r="F212" i="2"/>
  <c r="D212" i="2" s="1"/>
  <c r="F180" i="2"/>
  <c r="D180" i="2" s="1"/>
  <c r="F140" i="2"/>
  <c r="D140" i="2" s="1"/>
  <c r="F108" i="2"/>
  <c r="D108" i="2" s="1"/>
  <c r="F944" i="2"/>
  <c r="D944" i="2" s="1"/>
  <c r="F723" i="2"/>
  <c r="D723" i="2" s="1"/>
  <c r="F699" i="2"/>
  <c r="D699" i="2" s="1"/>
  <c r="F667" i="2"/>
  <c r="D667" i="2" s="1"/>
  <c r="F635" i="2"/>
  <c r="D635" i="2" s="1"/>
  <c r="F595" i="2"/>
  <c r="D595" i="2" s="1"/>
  <c r="F571" i="2"/>
  <c r="D571" i="2" s="1"/>
  <c r="F539" i="2"/>
  <c r="D539" i="2" s="1"/>
  <c r="F515" i="2"/>
  <c r="D515" i="2" s="1"/>
  <c r="F491" i="2"/>
  <c r="D491" i="2" s="1"/>
  <c r="F467" i="2"/>
  <c r="D467" i="2" s="1"/>
  <c r="F443" i="2"/>
  <c r="D443" i="2" s="1"/>
  <c r="F419" i="2"/>
  <c r="D419" i="2" s="1"/>
  <c r="F736" i="2"/>
  <c r="D736" i="2" s="1"/>
  <c r="F728" i="2"/>
  <c r="D728" i="2" s="1"/>
  <c r="F720" i="2"/>
  <c r="D720" i="2" s="1"/>
  <c r="F712" i="2"/>
  <c r="D712" i="2" s="1"/>
  <c r="F704" i="2"/>
  <c r="D704" i="2" s="1"/>
  <c r="F696" i="2"/>
  <c r="D696" i="2" s="1"/>
  <c r="F688" i="2"/>
  <c r="D688" i="2" s="1"/>
  <c r="F680" i="2"/>
  <c r="D680" i="2" s="1"/>
  <c r="F672" i="2"/>
  <c r="D672" i="2" s="1"/>
  <c r="F656" i="2"/>
  <c r="D656" i="2" s="1"/>
  <c r="F640" i="2"/>
  <c r="D640" i="2" s="1"/>
  <c r="F632" i="2"/>
  <c r="D632" i="2" s="1"/>
  <c r="F624" i="2"/>
  <c r="D624" i="2" s="1"/>
  <c r="F616" i="2"/>
  <c r="D616" i="2" s="1"/>
  <c r="F608" i="2"/>
  <c r="D608" i="2" s="1"/>
  <c r="F600" i="2"/>
  <c r="D600" i="2" s="1"/>
  <c r="F592" i="2"/>
  <c r="D592" i="2" s="1"/>
  <c r="F576" i="2"/>
  <c r="D576" i="2" s="1"/>
  <c r="F568" i="2"/>
  <c r="D568" i="2" s="1"/>
  <c r="F560" i="2"/>
  <c r="D560" i="2" s="1"/>
  <c r="F544" i="2"/>
  <c r="D544" i="2" s="1"/>
  <c r="F536" i="2"/>
  <c r="D536" i="2" s="1"/>
  <c r="F520" i="2"/>
  <c r="D520" i="2" s="1"/>
  <c r="F504" i="2"/>
  <c r="D504" i="2" s="1"/>
  <c r="F496" i="2"/>
  <c r="D496" i="2" s="1"/>
  <c r="F480" i="2"/>
  <c r="D480" i="2" s="1"/>
  <c r="F456" i="2"/>
  <c r="D456" i="2" s="1"/>
  <c r="F440" i="2"/>
  <c r="D440" i="2" s="1"/>
  <c r="F416" i="2"/>
  <c r="D416" i="2" s="1"/>
  <c r="F392" i="2"/>
  <c r="D392" i="2" s="1"/>
  <c r="F376" i="2"/>
  <c r="D376" i="2" s="1"/>
  <c r="F352" i="2"/>
  <c r="D352" i="2" s="1"/>
  <c r="F336" i="2"/>
  <c r="D336" i="2" s="1"/>
  <c r="F328" i="2"/>
  <c r="D328" i="2" s="1"/>
  <c r="F312" i="2"/>
  <c r="D312" i="2" s="1"/>
  <c r="F296" i="2"/>
  <c r="D296" i="2" s="1"/>
  <c r="F288" i="2"/>
  <c r="D288" i="2" s="1"/>
  <c r="F272" i="2"/>
  <c r="D272" i="2" s="1"/>
  <c r="F264" i="2"/>
  <c r="D264" i="2" s="1"/>
  <c r="F256" i="2"/>
  <c r="D256" i="2" s="1"/>
  <c r="F248" i="2"/>
  <c r="D248" i="2" s="1"/>
  <c r="F232" i="2"/>
  <c r="D232" i="2" s="1"/>
  <c r="F224" i="2"/>
  <c r="D224" i="2" s="1"/>
  <c r="F216" i="2"/>
  <c r="D216" i="2" s="1"/>
  <c r="F208" i="2"/>
  <c r="D208" i="2" s="1"/>
  <c r="F200" i="2"/>
  <c r="D200" i="2" s="1"/>
  <c r="F192" i="2"/>
  <c r="D192" i="2" s="1"/>
  <c r="F184" i="2"/>
  <c r="D184" i="2" s="1"/>
  <c r="F168" i="2"/>
  <c r="D168" i="2" s="1"/>
  <c r="F160" i="2"/>
  <c r="D160" i="2" s="1"/>
  <c r="F144" i="2"/>
  <c r="D144" i="2" s="1"/>
  <c r="F136" i="2"/>
  <c r="D136" i="2" s="1"/>
  <c r="F120" i="2"/>
  <c r="D120" i="2" s="1"/>
  <c r="F112" i="2"/>
  <c r="D112" i="2" s="1"/>
  <c r="F104" i="2"/>
  <c r="D104" i="2" s="1"/>
  <c r="F88" i="2"/>
  <c r="D88" i="2" s="1"/>
  <c r="F80" i="2"/>
  <c r="D80" i="2" s="1"/>
  <c r="F72" i="2"/>
  <c r="D72" i="2" s="1"/>
  <c r="F56" i="2"/>
  <c r="D56" i="2" s="1"/>
  <c r="F48" i="2"/>
  <c r="D48" i="2" s="1"/>
  <c r="F40" i="2"/>
  <c r="D40" i="2" s="1"/>
  <c r="F24" i="2"/>
  <c r="D24" i="2" s="1"/>
  <c r="F16" i="2"/>
  <c r="D16" i="2" s="1"/>
  <c r="F8" i="2"/>
  <c r="D8" i="2" s="1"/>
  <c r="F938" i="2"/>
  <c r="D938" i="2" s="1"/>
  <c r="F930" i="2"/>
  <c r="D930" i="2" s="1"/>
  <c r="F922" i="2"/>
  <c r="D922" i="2" s="1"/>
  <c r="F898" i="2"/>
  <c r="D898" i="2" s="1"/>
  <c r="F890" i="2"/>
  <c r="D890" i="2" s="1"/>
  <c r="F866" i="2"/>
  <c r="D866" i="2" s="1"/>
  <c r="F842" i="2"/>
  <c r="D842" i="2" s="1"/>
  <c r="F826" i="2"/>
  <c r="D826" i="2" s="1"/>
  <c r="F818" i="2"/>
  <c r="D818" i="2" s="1"/>
  <c r="F802" i="2"/>
  <c r="D802" i="2" s="1"/>
  <c r="F778" i="2"/>
  <c r="D778" i="2" s="1"/>
  <c r="F762" i="2"/>
  <c r="D762" i="2" s="1"/>
  <c r="F754" i="2"/>
  <c r="D754" i="2" s="1"/>
  <c r="F1097" i="2"/>
  <c r="F1081" i="2"/>
  <c r="F1065" i="2"/>
  <c r="D1065" i="2" s="1"/>
  <c r="F1049" i="2"/>
  <c r="D1049" i="2" s="1"/>
  <c r="F1033" i="2"/>
  <c r="D1033" i="2" s="1"/>
  <c r="F1017" i="2"/>
  <c r="D1017" i="2" s="1"/>
  <c r="F1001" i="2"/>
  <c r="D1001" i="2" s="1"/>
  <c r="F985" i="2"/>
  <c r="D985" i="2" s="1"/>
  <c r="F969" i="2"/>
  <c r="D969" i="2" s="1"/>
  <c r="F953" i="2"/>
  <c r="D953" i="2" s="1"/>
  <c r="F914" i="2"/>
  <c r="D914" i="2" s="1"/>
  <c r="F872" i="2"/>
  <c r="D872" i="2" s="1"/>
  <c r="F795" i="2"/>
  <c r="D795" i="2" s="1"/>
  <c r="F770" i="2"/>
  <c r="D770" i="2" s="1"/>
  <c r="F745" i="2"/>
  <c r="D745" i="2" s="1"/>
  <c r="F717" i="2"/>
  <c r="D717" i="2" s="1"/>
  <c r="F692" i="2"/>
  <c r="D692" i="2" s="1"/>
  <c r="F665" i="2"/>
  <c r="D665" i="2" s="1"/>
  <c r="F637" i="2"/>
  <c r="D637" i="2" s="1"/>
  <c r="F605" i="2"/>
  <c r="D605" i="2" s="1"/>
  <c r="F567" i="2"/>
  <c r="D567" i="2" s="1"/>
  <c r="F527" i="2"/>
  <c r="D527" i="2" s="1"/>
  <c r="F487" i="2"/>
  <c r="D487" i="2" s="1"/>
  <c r="F447" i="2"/>
  <c r="D447" i="2" s="1"/>
  <c r="F407" i="2"/>
  <c r="D407" i="2" s="1"/>
  <c r="F361" i="2"/>
  <c r="D361" i="2" s="1"/>
  <c r="F321" i="2"/>
  <c r="D321" i="2" s="1"/>
  <c r="F281" i="2"/>
  <c r="D281" i="2" s="1"/>
  <c r="F241" i="2"/>
  <c r="D241" i="2" s="1"/>
  <c r="F201" i="2"/>
  <c r="D201" i="2" s="1"/>
  <c r="F152" i="2"/>
  <c r="D152" i="2" s="1"/>
  <c r="F95" i="2"/>
  <c r="D95" i="2" s="1"/>
  <c r="F31" i="2"/>
  <c r="D31" i="2" s="1"/>
  <c r="F734" i="2"/>
  <c r="D734" i="2" s="1"/>
  <c r="F702" i="2"/>
  <c r="D702" i="2" s="1"/>
  <c r="F670" i="2"/>
  <c r="D670" i="2" s="1"/>
  <c r="F646" i="2"/>
  <c r="D646" i="2" s="1"/>
  <c r="F622" i="2"/>
  <c r="D622" i="2" s="1"/>
  <c r="F582" i="2"/>
  <c r="D582" i="2" s="1"/>
  <c r="F478" i="2"/>
  <c r="D478" i="2" s="1"/>
  <c r="F414" i="2"/>
  <c r="D414" i="2" s="1"/>
  <c r="F382" i="2"/>
  <c r="D382" i="2" s="1"/>
  <c r="F350" i="2"/>
  <c r="D350" i="2" s="1"/>
  <c r="F318" i="2"/>
  <c r="D318" i="2" s="1"/>
  <c r="F294" i="2"/>
  <c r="D294" i="2" s="1"/>
  <c r="F262" i="2"/>
  <c r="D262" i="2" s="1"/>
  <c r="F190" i="2"/>
  <c r="D190" i="2" s="1"/>
  <c r="F158" i="2"/>
  <c r="D158" i="2" s="1"/>
  <c r="F134" i="2"/>
  <c r="D134" i="2" s="1"/>
  <c r="F110" i="2"/>
  <c r="D110" i="2" s="1"/>
  <c r="F78" i="2"/>
  <c r="D78" i="2" s="1"/>
  <c r="F912" i="2"/>
  <c r="D912" i="2" s="1"/>
  <c r="F840" i="2"/>
  <c r="D840" i="2" s="1"/>
  <c r="F808" i="2"/>
  <c r="D808" i="2" s="1"/>
  <c r="F776" i="2"/>
  <c r="D776" i="2" s="1"/>
  <c r="F744" i="2"/>
  <c r="D744" i="2" s="1"/>
  <c r="F182" i="2"/>
  <c r="D182" i="2" s="1"/>
  <c r="F701" i="2"/>
  <c r="D701" i="2" s="1"/>
  <c r="F669" i="2"/>
  <c r="D669" i="2" s="1"/>
  <c r="F645" i="2"/>
  <c r="D645" i="2" s="1"/>
  <c r="F541" i="2"/>
  <c r="D541" i="2" s="1"/>
  <c r="F509" i="2"/>
  <c r="D509" i="2" s="1"/>
  <c r="F477" i="2"/>
  <c r="D477" i="2" s="1"/>
  <c r="F445" i="2"/>
  <c r="D445" i="2" s="1"/>
  <c r="F413" i="2"/>
  <c r="D413" i="2" s="1"/>
  <c r="F381" i="2"/>
  <c r="D381" i="2" s="1"/>
  <c r="F349" i="2"/>
  <c r="D349" i="2" s="1"/>
  <c r="F317" i="2"/>
  <c r="D317" i="2" s="1"/>
  <c r="F285" i="2"/>
  <c r="D285" i="2" s="1"/>
  <c r="F253" i="2"/>
  <c r="D253" i="2" s="1"/>
  <c r="F229" i="2"/>
  <c r="D229" i="2" s="1"/>
  <c r="F205" i="2"/>
  <c r="D205" i="2" s="1"/>
  <c r="F181" i="2"/>
  <c r="D181" i="2" s="1"/>
  <c r="F149" i="2"/>
  <c r="D149" i="2" s="1"/>
  <c r="F117" i="2"/>
  <c r="D117" i="2" s="1"/>
  <c r="F621" i="2"/>
  <c r="D621" i="2" s="1"/>
  <c r="F604" i="2"/>
  <c r="D604" i="2" s="1"/>
  <c r="F572" i="2"/>
  <c r="D572" i="2" s="1"/>
  <c r="F548" i="2"/>
  <c r="D548" i="2" s="1"/>
  <c r="F516" i="2"/>
  <c r="D516" i="2" s="1"/>
  <c r="F484" i="2"/>
  <c r="D484" i="2" s="1"/>
  <c r="F452" i="2"/>
  <c r="D452" i="2" s="1"/>
  <c r="F420" i="2"/>
  <c r="D420" i="2" s="1"/>
  <c r="F388" i="2"/>
  <c r="D388" i="2" s="1"/>
  <c r="F356" i="2"/>
  <c r="D356" i="2" s="1"/>
  <c r="F324" i="2"/>
  <c r="D324" i="2" s="1"/>
  <c r="F292" i="2"/>
  <c r="D292" i="2" s="1"/>
  <c r="F260" i="2"/>
  <c r="D260" i="2" s="1"/>
  <c r="F228" i="2"/>
  <c r="D228" i="2" s="1"/>
  <c r="F196" i="2"/>
  <c r="D196" i="2" s="1"/>
  <c r="F172" i="2"/>
  <c r="D172" i="2" s="1"/>
  <c r="F148" i="2"/>
  <c r="D148" i="2" s="1"/>
  <c r="F116" i="2"/>
  <c r="D116" i="2" s="1"/>
  <c r="F904" i="2"/>
  <c r="D904" i="2" s="1"/>
  <c r="F510" i="2"/>
  <c r="D510" i="2" s="1"/>
  <c r="F659" i="2"/>
  <c r="D659" i="2" s="1"/>
  <c r="F627" i="2"/>
  <c r="D627" i="2" s="1"/>
  <c r="F603" i="2"/>
  <c r="D603" i="2" s="1"/>
  <c r="F563" i="2"/>
  <c r="D563" i="2" s="1"/>
  <c r="F735" i="2"/>
  <c r="D735" i="2" s="1"/>
  <c r="F727" i="2"/>
  <c r="D727" i="2" s="1"/>
  <c r="F719" i="2"/>
  <c r="D719" i="2" s="1"/>
  <c r="F711" i="2"/>
  <c r="D711" i="2" s="1"/>
  <c r="F703" i="2"/>
  <c r="D703" i="2" s="1"/>
  <c r="F695" i="2"/>
  <c r="D695" i="2" s="1"/>
  <c r="F687" i="2"/>
  <c r="D687" i="2" s="1"/>
  <c r="F679" i="2"/>
  <c r="D679" i="2" s="1"/>
  <c r="F671" i="2"/>
  <c r="D671" i="2" s="1"/>
  <c r="F663" i="2"/>
  <c r="D663" i="2" s="1"/>
  <c r="F647" i="2"/>
  <c r="D647" i="2" s="1"/>
  <c r="F631" i="2"/>
  <c r="D631" i="2" s="1"/>
  <c r="F623" i="2"/>
  <c r="D623" i="2" s="1"/>
  <c r="F615" i="2"/>
  <c r="D615" i="2" s="1"/>
  <c r="F591" i="2"/>
  <c r="D591" i="2" s="1"/>
  <c r="F583" i="2"/>
  <c r="D583" i="2" s="1"/>
  <c r="F575" i="2"/>
  <c r="D575" i="2" s="1"/>
  <c r="F559" i="2"/>
  <c r="D559" i="2" s="1"/>
  <c r="F543" i="2"/>
  <c r="D543" i="2" s="1"/>
  <c r="F519" i="2"/>
  <c r="D519" i="2" s="1"/>
  <c r="F495" i="2"/>
  <c r="D495" i="2" s="1"/>
  <c r="F479" i="2"/>
  <c r="D479" i="2" s="1"/>
  <c r="F455" i="2"/>
  <c r="D455" i="2" s="1"/>
  <c r="F439" i="2"/>
  <c r="D439" i="2" s="1"/>
  <c r="F431" i="2"/>
  <c r="D431" i="2" s="1"/>
  <c r="F415" i="2"/>
  <c r="D415" i="2" s="1"/>
  <c r="F399" i="2"/>
  <c r="D399" i="2" s="1"/>
  <c r="F391" i="2"/>
  <c r="D391" i="2" s="1"/>
  <c r="F375" i="2"/>
  <c r="D375" i="2" s="1"/>
  <c r="F367" i="2"/>
  <c r="D367" i="2" s="1"/>
  <c r="F359" i="2"/>
  <c r="D359" i="2" s="1"/>
  <c r="F351" i="2"/>
  <c r="D351" i="2" s="1"/>
  <c r="F335" i="2"/>
  <c r="D335" i="2" s="1"/>
  <c r="F327" i="2"/>
  <c r="D327" i="2" s="1"/>
  <c r="F319" i="2"/>
  <c r="D319" i="2" s="1"/>
  <c r="F311" i="2"/>
  <c r="D311" i="2" s="1"/>
  <c r="F303" i="2"/>
  <c r="D303" i="2" s="1"/>
  <c r="F295" i="2"/>
  <c r="D295" i="2" s="1"/>
  <c r="F287" i="2"/>
  <c r="D287" i="2" s="1"/>
  <c r="F279" i="2"/>
  <c r="D279" i="2" s="1"/>
  <c r="F271" i="2"/>
  <c r="D271" i="2" s="1"/>
  <c r="F263" i="2"/>
  <c r="D263" i="2" s="1"/>
  <c r="F255" i="2"/>
  <c r="D255" i="2" s="1"/>
  <c r="F247" i="2"/>
  <c r="D247" i="2" s="1"/>
  <c r="F239" i="2"/>
  <c r="D239" i="2" s="1"/>
  <c r="F231" i="2"/>
  <c r="D231" i="2" s="1"/>
  <c r="F223" i="2"/>
  <c r="D223" i="2" s="1"/>
  <c r="F215" i="2"/>
  <c r="D215" i="2" s="1"/>
  <c r="F207" i="2"/>
  <c r="D207" i="2" s="1"/>
  <c r="F199" i="2"/>
  <c r="D199" i="2" s="1"/>
  <c r="F191" i="2"/>
  <c r="D191" i="2" s="1"/>
  <c r="F183" i="2"/>
  <c r="D183" i="2" s="1"/>
  <c r="F175" i="2"/>
  <c r="D175" i="2" s="1"/>
  <c r="F167" i="2"/>
  <c r="D167" i="2" s="1"/>
  <c r="F159" i="2"/>
  <c r="D159" i="2" s="1"/>
  <c r="F143" i="2"/>
  <c r="D143" i="2" s="1"/>
  <c r="F135" i="2"/>
  <c r="D135" i="2" s="1"/>
  <c r="F119" i="2"/>
  <c r="D119" i="2" s="1"/>
  <c r="F111" i="2"/>
  <c r="D111" i="2" s="1"/>
  <c r="F103" i="2"/>
  <c r="D103" i="2" s="1"/>
  <c r="F87" i="2"/>
  <c r="D87" i="2" s="1"/>
  <c r="F79" i="2"/>
  <c r="D79" i="2" s="1"/>
  <c r="F71" i="2"/>
  <c r="D71" i="2" s="1"/>
  <c r="F55" i="2"/>
  <c r="D55" i="2" s="1"/>
  <c r="F47" i="2"/>
  <c r="D47" i="2" s="1"/>
  <c r="F39" i="2"/>
  <c r="D39" i="2" s="1"/>
  <c r="F23" i="2"/>
  <c r="D23" i="2" s="1"/>
  <c r="F15" i="2"/>
  <c r="D15" i="2" s="1"/>
  <c r="F7" i="2"/>
  <c r="D7" i="2" s="1"/>
  <c r="F929" i="2"/>
  <c r="D929" i="2" s="1"/>
  <c r="F921" i="2"/>
  <c r="D921" i="2" s="1"/>
  <c r="F897" i="2"/>
  <c r="D897" i="2" s="1"/>
  <c r="F889" i="2"/>
  <c r="D889" i="2" s="1"/>
  <c r="F865" i="2"/>
  <c r="D865" i="2" s="1"/>
  <c r="F857" i="2"/>
  <c r="D857" i="2" s="1"/>
  <c r="F841" i="2"/>
  <c r="D841" i="2" s="1"/>
  <c r="F817" i="2"/>
  <c r="D817" i="2" s="1"/>
  <c r="F801" i="2"/>
  <c r="D801" i="2" s="1"/>
  <c r="F793" i="2"/>
  <c r="D793" i="2" s="1"/>
  <c r="F777" i="2"/>
  <c r="D777" i="2" s="1"/>
  <c r="F753" i="2"/>
  <c r="D753" i="2" s="1"/>
  <c r="F1096" i="2"/>
  <c r="F1080" i="2"/>
  <c r="F1064" i="2"/>
  <c r="D1064" i="2" s="1"/>
  <c r="F1048" i="2"/>
  <c r="D1048" i="2" s="1"/>
  <c r="F1032" i="2"/>
  <c r="D1032" i="2" s="1"/>
  <c r="F1016" i="2"/>
  <c r="D1016" i="2" s="1"/>
  <c r="F1000" i="2"/>
  <c r="D1000" i="2" s="1"/>
  <c r="F984" i="2"/>
  <c r="D984" i="2" s="1"/>
  <c r="F968" i="2"/>
  <c r="D968" i="2" s="1"/>
  <c r="F952" i="2"/>
  <c r="D952" i="2" s="1"/>
  <c r="F913" i="2"/>
  <c r="D913" i="2" s="1"/>
  <c r="F891" i="2"/>
  <c r="D891" i="2" s="1"/>
  <c r="F819" i="2"/>
  <c r="D819" i="2" s="1"/>
  <c r="F794" i="2"/>
  <c r="D794" i="2" s="1"/>
  <c r="F769" i="2"/>
  <c r="D769" i="2" s="1"/>
  <c r="F716" i="2"/>
  <c r="D716" i="2" s="1"/>
  <c r="F691" i="2"/>
  <c r="D691" i="2" s="1"/>
  <c r="F664" i="2"/>
  <c r="D664" i="2" s="1"/>
  <c r="F636" i="2"/>
  <c r="D636" i="2" s="1"/>
  <c r="F599" i="2"/>
  <c r="D599" i="2" s="1"/>
  <c r="F566" i="2"/>
  <c r="D566" i="2" s="1"/>
  <c r="F526" i="2"/>
  <c r="D526" i="2" s="1"/>
  <c r="F486" i="2"/>
  <c r="D486" i="2" s="1"/>
  <c r="F446" i="2"/>
  <c r="D446" i="2" s="1"/>
  <c r="F400" i="2"/>
  <c r="D400" i="2" s="1"/>
  <c r="F360" i="2"/>
  <c r="D360" i="2" s="1"/>
  <c r="F320" i="2"/>
  <c r="D320" i="2" s="1"/>
  <c r="F280" i="2"/>
  <c r="D280" i="2" s="1"/>
  <c r="F240" i="2"/>
  <c r="D240" i="2" s="1"/>
  <c r="F194" i="2"/>
  <c r="D194" i="2" s="1"/>
  <c r="F151" i="2"/>
  <c r="D151" i="2" s="1"/>
  <c r="F94" i="2"/>
  <c r="D94" i="2" s="1"/>
  <c r="F30" i="2"/>
  <c r="D30" i="2" s="1"/>
  <c r="F85" i="2"/>
  <c r="D85" i="2" s="1"/>
  <c r="F77" i="2"/>
  <c r="D77" i="2" s="1"/>
  <c r="F69" i="2"/>
  <c r="D69" i="2" s="1"/>
  <c r="F61" i="2"/>
  <c r="D61" i="2" s="1"/>
  <c r="F53" i="2"/>
  <c r="D53" i="2" s="1"/>
  <c r="F45" i="2"/>
  <c r="D45" i="2" s="1"/>
  <c r="F37" i="2"/>
  <c r="D37" i="2" s="1"/>
  <c r="F29" i="2"/>
  <c r="D29" i="2" s="1"/>
  <c r="F21" i="2"/>
  <c r="D21" i="2" s="1"/>
  <c r="F13" i="2"/>
  <c r="D13" i="2" s="1"/>
  <c r="F5" i="2"/>
  <c r="D5" i="2" s="1"/>
  <c r="F927" i="2"/>
  <c r="D927" i="2" s="1"/>
  <c r="F919" i="2"/>
  <c r="D919" i="2" s="1"/>
  <c r="F911" i="2"/>
  <c r="D911" i="2" s="1"/>
  <c r="F903" i="2"/>
  <c r="D903" i="2" s="1"/>
  <c r="F895" i="2"/>
  <c r="D895" i="2" s="1"/>
  <c r="F887" i="2"/>
  <c r="D887" i="2" s="1"/>
  <c r="F879" i="2"/>
  <c r="D879" i="2" s="1"/>
  <c r="F871" i="2"/>
  <c r="D871" i="2" s="1"/>
  <c r="F863" i="2"/>
  <c r="D863" i="2" s="1"/>
  <c r="F855" i="2"/>
  <c r="D855" i="2" s="1"/>
  <c r="F847" i="2"/>
  <c r="D847" i="2" s="1"/>
  <c r="F839" i="2"/>
  <c r="D839" i="2" s="1"/>
  <c r="F831" i="2"/>
  <c r="D831" i="2" s="1"/>
  <c r="F823" i="2"/>
  <c r="D823" i="2" s="1"/>
  <c r="F815" i="2"/>
  <c r="D815" i="2" s="1"/>
  <c r="F807" i="2"/>
  <c r="D807" i="2" s="1"/>
  <c r="F799" i="2"/>
  <c r="D799" i="2" s="1"/>
  <c r="F791" i="2"/>
  <c r="D791" i="2" s="1"/>
  <c r="F783" i="2"/>
  <c r="D783" i="2" s="1"/>
  <c r="F775" i="2"/>
  <c r="D775" i="2" s="1"/>
  <c r="F767" i="2"/>
  <c r="D767" i="2" s="1"/>
  <c r="F759" i="2"/>
  <c r="D759" i="2" s="1"/>
  <c r="F751" i="2"/>
  <c r="D751" i="2" s="1"/>
  <c r="F743" i="2"/>
  <c r="D743" i="2" s="1"/>
  <c r="F1095" i="2"/>
  <c r="F1087" i="2"/>
  <c r="F1079" i="2"/>
  <c r="F1071" i="2"/>
  <c r="D1071" i="2" s="1"/>
  <c r="F1063" i="2"/>
  <c r="D1063" i="2" s="1"/>
  <c r="F1055" i="2"/>
  <c r="D1055" i="2" s="1"/>
  <c r="F1047" i="2"/>
  <c r="D1047" i="2" s="1"/>
  <c r="F1039" i="2"/>
  <c r="D1039" i="2" s="1"/>
  <c r="F1031" i="2"/>
  <c r="D1031" i="2" s="1"/>
  <c r="F1023" i="2"/>
  <c r="D1023" i="2" s="1"/>
  <c r="F1015" i="2"/>
  <c r="D1015" i="2" s="1"/>
  <c r="F1007" i="2"/>
  <c r="D1007" i="2" s="1"/>
  <c r="F999" i="2"/>
  <c r="D999" i="2" s="1"/>
  <c r="F991" i="2"/>
  <c r="D991" i="2" s="1"/>
  <c r="F983" i="2"/>
  <c r="D983" i="2" s="1"/>
  <c r="F975" i="2"/>
  <c r="D975" i="2" s="1"/>
  <c r="F967" i="2"/>
  <c r="D967" i="2" s="1"/>
  <c r="F959" i="2"/>
  <c r="D959" i="2" s="1"/>
  <c r="F951" i="2"/>
  <c r="D951" i="2" s="1"/>
  <c r="F941" i="2"/>
  <c r="D941" i="2" s="1"/>
  <c r="F932" i="2"/>
  <c r="D932" i="2" s="1"/>
  <c r="F900" i="2"/>
  <c r="D900" i="2" s="1"/>
  <c r="F868" i="2"/>
  <c r="D868" i="2" s="1"/>
  <c r="F829" i="2"/>
  <c r="D829" i="2" s="1"/>
  <c r="F804" i="2"/>
  <c r="D804" i="2" s="1"/>
  <c r="F765" i="2"/>
  <c r="D765" i="2" s="1"/>
  <c r="F92" i="2"/>
  <c r="D92" i="2" s="1"/>
  <c r="F84" i="2"/>
  <c r="D84" i="2" s="1"/>
  <c r="F76" i="2"/>
  <c r="D76" i="2" s="1"/>
  <c r="F68" i="2"/>
  <c r="D68" i="2" s="1"/>
  <c r="F60" i="2"/>
  <c r="D60" i="2" s="1"/>
  <c r="F52" i="2"/>
  <c r="D52" i="2" s="1"/>
  <c r="F44" i="2"/>
  <c r="D44" i="2" s="1"/>
  <c r="F36" i="2"/>
  <c r="D36" i="2" s="1"/>
  <c r="F28" i="2"/>
  <c r="D28" i="2" s="1"/>
  <c r="F20" i="2"/>
  <c r="D20" i="2" s="1"/>
  <c r="F12" i="2"/>
  <c r="D12" i="2" s="1"/>
  <c r="F4" i="2"/>
  <c r="D4" i="2" s="1"/>
  <c r="F950" i="2"/>
  <c r="D950" i="2" s="1"/>
  <c r="F942" i="2"/>
  <c r="D942" i="2" s="1"/>
  <c r="F934" i="2"/>
  <c r="D934" i="2" s="1"/>
  <c r="F926" i="2"/>
  <c r="D926" i="2" s="1"/>
  <c r="F918" i="2"/>
  <c r="D918" i="2" s="1"/>
  <c r="F910" i="2"/>
  <c r="D910" i="2" s="1"/>
  <c r="F902" i="2"/>
  <c r="D902" i="2" s="1"/>
  <c r="F894" i="2"/>
  <c r="D894" i="2" s="1"/>
  <c r="F886" i="2"/>
  <c r="D886" i="2" s="1"/>
  <c r="F878" i="2"/>
  <c r="D878" i="2" s="1"/>
  <c r="F870" i="2"/>
  <c r="D870" i="2" s="1"/>
  <c r="F862" i="2"/>
  <c r="D862" i="2" s="1"/>
  <c r="F854" i="2"/>
  <c r="D854" i="2" s="1"/>
  <c r="F846" i="2"/>
  <c r="D846" i="2" s="1"/>
  <c r="F838" i="2"/>
  <c r="D838" i="2" s="1"/>
  <c r="F830" i="2"/>
  <c r="D830" i="2" s="1"/>
  <c r="F822" i="2"/>
  <c r="D822" i="2" s="1"/>
  <c r="F814" i="2"/>
  <c r="D814" i="2" s="1"/>
  <c r="F806" i="2"/>
  <c r="D806" i="2" s="1"/>
  <c r="F798" i="2"/>
  <c r="D798" i="2" s="1"/>
  <c r="F790" i="2"/>
  <c r="D790" i="2" s="1"/>
  <c r="F782" i="2"/>
  <c r="D782" i="2" s="1"/>
  <c r="F774" i="2"/>
  <c r="D774" i="2" s="1"/>
  <c r="F766" i="2"/>
  <c r="D766" i="2" s="1"/>
  <c r="F758" i="2"/>
  <c r="D758" i="2" s="1"/>
  <c r="F750" i="2"/>
  <c r="D750" i="2" s="1"/>
  <c r="F742" i="2"/>
  <c r="D742" i="2" s="1"/>
  <c r="F1094" i="2"/>
  <c r="F1086" i="2"/>
  <c r="F1078" i="2"/>
  <c r="F1070" i="2"/>
  <c r="D1070" i="2" s="1"/>
  <c r="F1062" i="2"/>
  <c r="D1062" i="2" s="1"/>
  <c r="F1054" i="2"/>
  <c r="D1054" i="2" s="1"/>
  <c r="F1046" i="2"/>
  <c r="D1046" i="2" s="1"/>
  <c r="F1038" i="2"/>
  <c r="D1038" i="2" s="1"/>
  <c r="F1030" i="2"/>
  <c r="D1030" i="2" s="1"/>
  <c r="F1022" i="2"/>
  <c r="D1022" i="2" s="1"/>
  <c r="F1014" i="2"/>
  <c r="D1014" i="2" s="1"/>
  <c r="F1006" i="2"/>
  <c r="D1006" i="2" s="1"/>
  <c r="F998" i="2"/>
  <c r="D998" i="2" s="1"/>
  <c r="F990" i="2"/>
  <c r="D990" i="2" s="1"/>
  <c r="F982" i="2"/>
  <c r="D982" i="2" s="1"/>
  <c r="F974" i="2"/>
  <c r="D974" i="2" s="1"/>
  <c r="F966" i="2"/>
  <c r="D966" i="2" s="1"/>
  <c r="F958" i="2"/>
  <c r="D958" i="2" s="1"/>
  <c r="F949" i="2"/>
  <c r="D949" i="2" s="1"/>
  <c r="F940" i="2"/>
  <c r="D940" i="2" s="1"/>
  <c r="F909" i="2"/>
  <c r="D909" i="2" s="1"/>
  <c r="F877" i="2"/>
  <c r="D877" i="2" s="1"/>
  <c r="F853" i="2"/>
  <c r="D853" i="2" s="1"/>
  <c r="F828" i="2"/>
  <c r="D828" i="2" s="1"/>
  <c r="F789" i="2"/>
  <c r="D789" i="2" s="1"/>
  <c r="F764" i="2"/>
  <c r="D764" i="2" s="1"/>
  <c r="F51" i="2"/>
  <c r="D51" i="2" s="1"/>
  <c r="F43" i="2"/>
  <c r="D43" i="2" s="1"/>
  <c r="F35" i="2"/>
  <c r="D35" i="2" s="1"/>
  <c r="F27" i="2"/>
  <c r="D27" i="2" s="1"/>
  <c r="F19" i="2"/>
  <c r="D19" i="2" s="1"/>
  <c r="F11" i="2"/>
  <c r="D11" i="2" s="1"/>
  <c r="F3" i="2"/>
  <c r="D3" i="2" s="1"/>
  <c r="F1093" i="2"/>
  <c r="F1085" i="2"/>
  <c r="F1077" i="2"/>
  <c r="D1077" i="2" s="1"/>
  <c r="F1069" i="2"/>
  <c r="D1069" i="2" s="1"/>
  <c r="F1061" i="2"/>
  <c r="D1061" i="2" s="1"/>
  <c r="F1053" i="2"/>
  <c r="D1053" i="2" s="1"/>
  <c r="F1045" i="2"/>
  <c r="D1045" i="2" s="1"/>
  <c r="F1037" i="2"/>
  <c r="D1037" i="2" s="1"/>
  <c r="F1029" i="2"/>
  <c r="D1029" i="2" s="1"/>
  <c r="F1021" i="2"/>
  <c r="D1021" i="2" s="1"/>
  <c r="F1013" i="2"/>
  <c r="D1013" i="2" s="1"/>
  <c r="F1005" i="2"/>
  <c r="D1005" i="2" s="1"/>
  <c r="F997" i="2"/>
  <c r="D997" i="2" s="1"/>
  <c r="F989" i="2"/>
  <c r="D989" i="2" s="1"/>
  <c r="F981" i="2"/>
  <c r="D981" i="2" s="1"/>
  <c r="F973" i="2"/>
  <c r="D973" i="2" s="1"/>
  <c r="F965" i="2"/>
  <c r="D965" i="2" s="1"/>
  <c r="F957" i="2"/>
  <c r="D957" i="2" s="1"/>
  <c r="F948" i="2"/>
  <c r="D948" i="2" s="1"/>
  <c r="F908" i="2"/>
  <c r="D908" i="2" s="1"/>
  <c r="F876" i="2"/>
  <c r="D876" i="2" s="1"/>
  <c r="F852" i="2"/>
  <c r="D852" i="2" s="1"/>
  <c r="F813" i="2"/>
  <c r="D813" i="2" s="1"/>
  <c r="F788" i="2"/>
  <c r="D788" i="2" s="1"/>
  <c r="F749" i="2"/>
  <c r="D749" i="2" s="1"/>
  <c r="F1076" i="2"/>
  <c r="D1076" i="2" s="1"/>
  <c r="F1068" i="2"/>
  <c r="D1068" i="2" s="1"/>
  <c r="F1060" i="2"/>
  <c r="D1060" i="2" s="1"/>
  <c r="F1052" i="2"/>
  <c r="D1052" i="2" s="1"/>
  <c r="F1044" i="2"/>
  <c r="D1044" i="2" s="1"/>
  <c r="F1036" i="2"/>
  <c r="D1036" i="2" s="1"/>
  <c r="F1028" i="2"/>
  <c r="D1028" i="2" s="1"/>
  <c r="F1020" i="2"/>
  <c r="D1020" i="2" s="1"/>
  <c r="F1012" i="2"/>
  <c r="D1012" i="2" s="1"/>
  <c r="F1004" i="2"/>
  <c r="D1004" i="2" s="1"/>
  <c r="F996" i="2"/>
  <c r="D996" i="2" s="1"/>
  <c r="F988" i="2"/>
  <c r="D988" i="2" s="1"/>
  <c r="F980" i="2"/>
  <c r="D980" i="2" s="1"/>
  <c r="F972" i="2"/>
  <c r="D972" i="2" s="1"/>
  <c r="F964" i="2"/>
  <c r="D964" i="2" s="1"/>
  <c r="F956" i="2"/>
  <c r="D956" i="2" s="1"/>
  <c r="F917" i="2"/>
  <c r="D917" i="2" s="1"/>
  <c r="F885" i="2"/>
  <c r="D885" i="2" s="1"/>
  <c r="F837" i="2"/>
  <c r="D837" i="2" s="1"/>
  <c r="F812" i="2"/>
  <c r="D812" i="2" s="1"/>
  <c r="F773" i="2"/>
  <c r="D773" i="2" s="1"/>
  <c r="F748" i="2"/>
  <c r="D748" i="2" s="1"/>
  <c r="C1003" i="2"/>
  <c r="B875" i="2"/>
  <c r="B811" i="2"/>
  <c r="C963" i="2"/>
  <c r="B803" i="2"/>
  <c r="C771" i="2"/>
  <c r="B1044" i="2"/>
  <c r="C1012" i="2"/>
  <c r="B980" i="2"/>
  <c r="B1099" i="2"/>
  <c r="B1075" i="2"/>
  <c r="C1051" i="2"/>
  <c r="C987" i="2"/>
  <c r="B971" i="2"/>
  <c r="B947" i="2"/>
  <c r="B907" i="2"/>
  <c r="B867" i="2"/>
  <c r="C1090" i="2"/>
  <c r="C1026" i="2"/>
  <c r="C1072" i="2"/>
  <c r="C1008" i="2"/>
  <c r="C1070" i="2"/>
  <c r="C1006" i="2"/>
  <c r="C942" i="2"/>
  <c r="C908" i="2"/>
  <c r="C875" i="2"/>
  <c r="C225" i="2"/>
  <c r="C624" i="2"/>
  <c r="C568" i="2"/>
  <c r="C881" i="2"/>
  <c r="C857" i="2"/>
  <c r="C1056" i="2"/>
  <c r="C1024" i="2"/>
  <c r="C960" i="2"/>
  <c r="C847" i="2"/>
  <c r="C664" i="2"/>
  <c r="C464" i="2"/>
  <c r="C368" i="2"/>
  <c r="C336" i="2"/>
  <c r="C856" i="2"/>
  <c r="C985" i="2"/>
  <c r="C734" i="2"/>
  <c r="C94" i="2"/>
  <c r="C586" i="2"/>
  <c r="C370" i="2"/>
  <c r="B1020" i="2"/>
  <c r="C780" i="2"/>
  <c r="B207" i="2"/>
  <c r="C480" i="2"/>
  <c r="C865" i="2"/>
  <c r="C78" i="2"/>
  <c r="B1088" i="2"/>
  <c r="C992" i="2"/>
  <c r="B928" i="2"/>
  <c r="C792" i="2"/>
  <c r="C730" i="2"/>
  <c r="B1084" i="2"/>
  <c r="B916" i="2"/>
  <c r="C641" i="2"/>
  <c r="C878" i="2"/>
  <c r="C862" i="2"/>
  <c r="C846" i="2"/>
  <c r="C790" i="2"/>
  <c r="C715" i="2"/>
  <c r="C627" i="2"/>
  <c r="C513" i="2"/>
  <c r="C385" i="2"/>
  <c r="C289" i="2"/>
  <c r="C193" i="2"/>
  <c r="C161" i="2"/>
  <c r="C129" i="2"/>
  <c r="B97" i="2"/>
  <c r="C33" i="2"/>
  <c r="B819" i="2"/>
  <c r="C787" i="2"/>
  <c r="C779" i="2"/>
  <c r="C747" i="2"/>
  <c r="C312" i="2"/>
  <c r="C288" i="2"/>
  <c r="B280" i="2"/>
  <c r="C224" i="2"/>
  <c r="C216" i="2"/>
  <c r="C192" i="2"/>
  <c r="C160" i="2"/>
  <c r="B152" i="2"/>
  <c r="C96" i="2"/>
  <c r="C88" i="2"/>
  <c r="C64" i="2"/>
  <c r="C56" i="2"/>
  <c r="C32" i="2"/>
  <c r="B24" i="2"/>
  <c r="C914" i="2"/>
  <c r="C890" i="2"/>
  <c r="C826" i="2"/>
  <c r="C533" i="2"/>
  <c r="C317" i="2"/>
  <c r="C1023" i="2"/>
  <c r="C959" i="2"/>
  <c r="C895" i="2"/>
  <c r="C839" i="2"/>
  <c r="C759" i="2"/>
  <c r="C573" i="2"/>
  <c r="C1095" i="2"/>
  <c r="C1063" i="2"/>
  <c r="C1031" i="2"/>
  <c r="C999" i="2"/>
  <c r="C935" i="2"/>
  <c r="C903" i="2"/>
  <c r="C1079" i="2"/>
  <c r="C1047" i="2"/>
  <c r="C1015" i="2"/>
  <c r="C983" i="2"/>
  <c r="C951" i="2"/>
  <c r="C919" i="2"/>
  <c r="C887" i="2"/>
  <c r="C855" i="2"/>
  <c r="C645" i="2"/>
  <c r="C389" i="2"/>
  <c r="C1071" i="2"/>
  <c r="C1039" i="2"/>
  <c r="C1007" i="2"/>
  <c r="B975" i="2"/>
  <c r="C911" i="2"/>
  <c r="C775" i="2"/>
  <c r="C316" i="2"/>
  <c r="C1078" i="2"/>
  <c r="C1038" i="2"/>
  <c r="C974" i="2"/>
  <c r="B934" i="2"/>
  <c r="C910" i="2"/>
  <c r="B806" i="2"/>
  <c r="B774" i="2"/>
  <c r="C750" i="2"/>
  <c r="C782" i="2"/>
  <c r="C626" i="2"/>
  <c r="C731" i="2"/>
  <c r="C683" i="2"/>
  <c r="C643" i="2"/>
  <c r="C499" i="2"/>
  <c r="C387" i="2"/>
  <c r="C251" i="2"/>
  <c r="C187" i="2"/>
  <c r="C123" i="2"/>
  <c r="B59" i="2"/>
  <c r="C1029" i="2"/>
  <c r="C933" i="2"/>
  <c r="C901" i="2"/>
  <c r="C371" i="2"/>
  <c r="C714" i="2"/>
  <c r="C570" i="2"/>
  <c r="C426" i="2"/>
  <c r="C354" i="2"/>
  <c r="C330" i="2"/>
  <c r="C314" i="2"/>
  <c r="C1100" i="2"/>
  <c r="B1076" i="2"/>
  <c r="B1052" i="2"/>
  <c r="B1036" i="2"/>
  <c r="B1012" i="2"/>
  <c r="B988" i="2"/>
  <c r="B972" i="2"/>
  <c r="B948" i="2"/>
  <c r="C940" i="2"/>
  <c r="C932" i="2"/>
  <c r="C924" i="2"/>
  <c r="B892" i="2"/>
  <c r="C828" i="2"/>
  <c r="C665" i="2"/>
  <c r="B625" i="2"/>
  <c r="C609" i="2"/>
  <c r="C537" i="2"/>
  <c r="C497" i="2"/>
  <c r="C409" i="2"/>
  <c r="C369" i="2"/>
  <c r="B353" i="2"/>
  <c r="C65" i="2"/>
  <c r="B1091" i="2"/>
  <c r="B1067" i="2"/>
  <c r="B1059" i="2"/>
  <c r="C1043" i="2"/>
  <c r="B1035" i="2"/>
  <c r="B1027" i="2"/>
  <c r="B1003" i="2"/>
  <c r="B995" i="2"/>
  <c r="B963" i="2"/>
  <c r="B939" i="2"/>
  <c r="B931" i="2"/>
  <c r="C923" i="2"/>
  <c r="C915" i="2"/>
  <c r="C899" i="2"/>
  <c r="B883" i="2"/>
  <c r="C883" i="2"/>
  <c r="C859" i="2"/>
  <c r="B843" i="2"/>
  <c r="C827" i="2"/>
  <c r="C795" i="2"/>
  <c r="C763" i="2"/>
  <c r="C1091" i="2"/>
  <c r="C745" i="2"/>
  <c r="C460" i="2"/>
  <c r="C554" i="2"/>
  <c r="C482" i="2"/>
  <c r="C458" i="2"/>
  <c r="B442" i="2"/>
  <c r="C736" i="2"/>
  <c r="C720" i="2"/>
  <c r="C712" i="2"/>
  <c r="C680" i="2"/>
  <c r="C592" i="2"/>
  <c r="C120" i="2"/>
  <c r="C1058" i="2"/>
  <c r="C922" i="2"/>
  <c r="C842" i="2"/>
  <c r="B79" i="2"/>
  <c r="C1009" i="2"/>
  <c r="C1036" i="2"/>
  <c r="C948" i="2"/>
  <c r="C223" i="2"/>
  <c r="C572" i="2"/>
  <c r="C682" i="2"/>
  <c r="C610" i="2"/>
  <c r="B728" i="2"/>
  <c r="C728" i="2"/>
  <c r="C696" i="2"/>
  <c r="B552" i="2"/>
  <c r="C552" i="2"/>
  <c r="C536" i="2"/>
  <c r="C440" i="2"/>
  <c r="C424" i="2"/>
  <c r="C248" i="2"/>
  <c r="C184" i="2"/>
  <c r="C112" i="2"/>
  <c r="C1050" i="2"/>
  <c r="C1018" i="2"/>
  <c r="C986" i="2"/>
  <c r="C954" i="2"/>
  <c r="C810" i="2"/>
  <c r="C1066" i="2"/>
  <c r="C646" i="2"/>
  <c r="C606" i="2"/>
  <c r="C462" i="2"/>
  <c r="C390" i="2"/>
  <c r="C350" i="2"/>
  <c r="B1048" i="2"/>
  <c r="C1040" i="2"/>
  <c r="B1016" i="2"/>
  <c r="B984" i="2"/>
  <c r="C984" i="2"/>
  <c r="C976" i="2"/>
  <c r="B952" i="2"/>
  <c r="C944" i="2"/>
  <c r="B920" i="2"/>
  <c r="B912" i="2"/>
  <c r="C904" i="2"/>
  <c r="C896" i="2"/>
  <c r="B888" i="2"/>
  <c r="C880" i="2"/>
  <c r="C864" i="2"/>
  <c r="B856" i="2"/>
  <c r="C848" i="2"/>
  <c r="C840" i="2"/>
  <c r="C832" i="2"/>
  <c r="B824" i="2"/>
  <c r="C816" i="2"/>
  <c r="C808" i="2"/>
  <c r="B800" i="2"/>
  <c r="B792" i="2"/>
  <c r="B784" i="2"/>
  <c r="C776" i="2"/>
  <c r="C768" i="2"/>
  <c r="C920" i="2"/>
  <c r="C835" i="2"/>
  <c r="C662" i="2"/>
  <c r="C152" i="2"/>
  <c r="C744" i="2"/>
  <c r="C752" i="2"/>
  <c r="B727" i="2"/>
  <c r="C727" i="2"/>
  <c r="C695" i="2"/>
  <c r="C663" i="2"/>
  <c r="C631" i="2"/>
  <c r="C599" i="2"/>
  <c r="C575" i="2"/>
  <c r="C543" i="2"/>
  <c r="C503" i="2"/>
  <c r="C471" i="2"/>
  <c r="C710" i="2"/>
  <c r="C678" i="2"/>
  <c r="C654" i="2"/>
  <c r="C622" i="2"/>
  <c r="C590" i="2"/>
  <c r="C558" i="2"/>
  <c r="C526" i="2"/>
  <c r="C494" i="2"/>
  <c r="C470" i="2"/>
  <c r="B406" i="2"/>
  <c r="C406" i="2"/>
  <c r="C222" i="2"/>
  <c r="C190" i="2"/>
  <c r="C166" i="2"/>
  <c r="B22" i="2"/>
  <c r="C717" i="2"/>
  <c r="C685" i="2"/>
  <c r="C661" i="2"/>
  <c r="C629" i="2"/>
  <c r="C597" i="2"/>
  <c r="C565" i="2"/>
  <c r="C541" i="2"/>
  <c r="C509" i="2"/>
  <c r="C477" i="2"/>
  <c r="C445" i="2"/>
  <c r="C413" i="2"/>
  <c r="C381" i="2"/>
  <c r="C349" i="2"/>
  <c r="C285" i="2"/>
  <c r="C253" i="2"/>
  <c r="C221" i="2"/>
  <c r="C189" i="2"/>
  <c r="C157" i="2"/>
  <c r="C125" i="2"/>
  <c r="C93" i="2"/>
  <c r="C61" i="2"/>
  <c r="C29" i="2"/>
  <c r="C1098" i="2"/>
  <c r="C1082" i="2"/>
  <c r="C1054" i="2"/>
  <c r="C1046" i="2"/>
  <c r="C1042" i="2"/>
  <c r="C1034" i="2"/>
  <c r="C1030" i="2"/>
  <c r="C1022" i="2"/>
  <c r="C1014" i="2"/>
  <c r="C1002" i="2"/>
  <c r="C998" i="2"/>
  <c r="C994" i="2"/>
  <c r="C990" i="2"/>
  <c r="C982" i="2"/>
  <c r="C978" i="2"/>
  <c r="C970" i="2"/>
  <c r="B966" i="2"/>
  <c r="C966" i="2"/>
  <c r="C962" i="2"/>
  <c r="C950" i="2"/>
  <c r="C946" i="2"/>
  <c r="C938" i="2"/>
  <c r="C930" i="2"/>
  <c r="C926" i="2"/>
  <c r="C918" i="2"/>
  <c r="C906" i="2"/>
  <c r="B902" i="2"/>
  <c r="C902" i="2"/>
  <c r="C898" i="2"/>
  <c r="B894" i="2"/>
  <c r="C886" i="2"/>
  <c r="C874" i="2"/>
  <c r="B870" i="2"/>
  <c r="C866" i="2"/>
  <c r="C858" i="2"/>
  <c r="C854" i="2"/>
  <c r="C850" i="2"/>
  <c r="B838" i="2"/>
  <c r="C838" i="2"/>
  <c r="C834" i="2"/>
  <c r="C830" i="2"/>
  <c r="C822" i="2"/>
  <c r="C814" i="2"/>
  <c r="C802" i="2"/>
  <c r="C798" i="2"/>
  <c r="C794" i="2"/>
  <c r="C786" i="2"/>
  <c r="B782" i="2"/>
  <c r="C778" i="2"/>
  <c r="C770" i="2"/>
  <c r="C762" i="2"/>
  <c r="C758" i="2"/>
  <c r="C754" i="2"/>
  <c r="C742" i="2"/>
  <c r="C262" i="2"/>
  <c r="B711" i="2"/>
  <c r="C679" i="2"/>
  <c r="C647" i="2"/>
  <c r="C615" i="2"/>
  <c r="C583" i="2"/>
  <c r="C559" i="2"/>
  <c r="C527" i="2"/>
  <c r="C495" i="2"/>
  <c r="C463" i="2"/>
  <c r="C718" i="2"/>
  <c r="C686" i="2"/>
  <c r="C574" i="2"/>
  <c r="C542" i="2"/>
  <c r="C510" i="2"/>
  <c r="C438" i="2"/>
  <c r="C374" i="2"/>
  <c r="C342" i="2"/>
  <c r="B206" i="2"/>
  <c r="C174" i="2"/>
  <c r="B150" i="2"/>
  <c r="C150" i="2"/>
  <c r="C118" i="2"/>
  <c r="C86" i="2"/>
  <c r="C6" i="2"/>
  <c r="C733" i="2"/>
  <c r="C669" i="2"/>
  <c r="C637" i="2"/>
  <c r="C605" i="2"/>
  <c r="C581" i="2"/>
  <c r="C557" i="2"/>
  <c r="C525" i="2"/>
  <c r="C493" i="2"/>
  <c r="C461" i="2"/>
  <c r="C429" i="2"/>
  <c r="C357" i="2"/>
  <c r="C333" i="2"/>
  <c r="C309" i="2"/>
  <c r="C277" i="2"/>
  <c r="C245" i="2"/>
  <c r="C213" i="2"/>
  <c r="C181" i="2"/>
  <c r="C149" i="2"/>
  <c r="C117" i="2"/>
  <c r="C77" i="2"/>
  <c r="C45" i="2"/>
  <c r="C13" i="2"/>
  <c r="B1094" i="2"/>
  <c r="C1074" i="2"/>
  <c r="C740" i="2"/>
  <c r="C732" i="2"/>
  <c r="C724" i="2"/>
  <c r="C716" i="2"/>
  <c r="C708" i="2"/>
  <c r="C700" i="2"/>
  <c r="C684" i="2"/>
  <c r="C676" i="2"/>
  <c r="C668" i="2"/>
  <c r="B660" i="2"/>
  <c r="C652" i="2"/>
  <c r="C644" i="2"/>
  <c r="C628" i="2"/>
  <c r="C620" i="2"/>
  <c r="C604" i="2"/>
  <c r="C596" i="2"/>
  <c r="C588" i="2"/>
  <c r="C580" i="2"/>
  <c r="C564" i="2"/>
  <c r="C556" i="2"/>
  <c r="C548" i="2"/>
  <c r="C540" i="2"/>
  <c r="C532" i="2"/>
  <c r="C524" i="2"/>
  <c r="C516" i="2"/>
  <c r="C508" i="2"/>
  <c r="C492" i="2"/>
  <c r="C484" i="2"/>
  <c r="C468" i="2"/>
  <c r="C444" i="2"/>
  <c r="C436" i="2"/>
  <c r="C428" i="2"/>
  <c r="C420" i="2"/>
  <c r="C412" i="2"/>
  <c r="B404" i="2"/>
  <c r="C396" i="2"/>
  <c r="C388" i="2"/>
  <c r="C380" i="2"/>
  <c r="C372" i="2"/>
  <c r="C364" i="2"/>
  <c r="C356" i="2"/>
  <c r="C348" i="2"/>
  <c r="C340" i="2"/>
  <c r="C332" i="2"/>
  <c r="C324" i="2"/>
  <c r="C308" i="2"/>
  <c r="C300" i="2"/>
  <c r="C292" i="2"/>
  <c r="C284" i="2"/>
  <c r="C276" i="2"/>
  <c r="C268" i="2"/>
  <c r="C260" i="2"/>
  <c r="C252" i="2"/>
  <c r="C244" i="2"/>
  <c r="C236" i="2"/>
  <c r="C228" i="2"/>
  <c r="C220" i="2"/>
  <c r="C212" i="2"/>
  <c r="C204" i="2"/>
  <c r="C196" i="2"/>
  <c r="C188" i="2"/>
  <c r="C180" i="2"/>
  <c r="C172" i="2"/>
  <c r="C164" i="2"/>
  <c r="C156" i="2"/>
  <c r="C148" i="2"/>
  <c r="C140" i="2"/>
  <c r="C132" i="2"/>
  <c r="C124" i="2"/>
  <c r="C116" i="2"/>
  <c r="C108" i="2"/>
  <c r="C100" i="2"/>
  <c r="C92" i="2"/>
  <c r="C84" i="2"/>
  <c r="C76" i="2"/>
  <c r="C68" i="2"/>
  <c r="C60" i="2"/>
  <c r="C52" i="2"/>
  <c r="C44" i="2"/>
  <c r="C36" i="2"/>
  <c r="C28" i="2"/>
  <c r="C20" i="2"/>
  <c r="C12" i="2"/>
  <c r="C4" i="2"/>
  <c r="C746" i="2"/>
  <c r="C687" i="2"/>
  <c r="C655" i="2"/>
  <c r="C623" i="2"/>
  <c r="C591" i="2"/>
  <c r="C567" i="2"/>
  <c r="C535" i="2"/>
  <c r="C511" i="2"/>
  <c r="C479" i="2"/>
  <c r="C702" i="2"/>
  <c r="C630" i="2"/>
  <c r="C598" i="2"/>
  <c r="C566" i="2"/>
  <c r="C534" i="2"/>
  <c r="C502" i="2"/>
  <c r="C478" i="2"/>
  <c r="C446" i="2"/>
  <c r="C414" i="2"/>
  <c r="C382" i="2"/>
  <c r="C366" i="2"/>
  <c r="C302" i="2"/>
  <c r="C238" i="2"/>
  <c r="B134" i="2"/>
  <c r="C110" i="2"/>
  <c r="B78" i="2"/>
  <c r="C62" i="2"/>
  <c r="B30" i="2"/>
  <c r="C725" i="2"/>
  <c r="C621" i="2"/>
  <c r="C589" i="2"/>
  <c r="C501" i="2"/>
  <c r="C469" i="2"/>
  <c r="C437" i="2"/>
  <c r="C405" i="2"/>
  <c r="C373" i="2"/>
  <c r="C325" i="2"/>
  <c r="C293" i="2"/>
  <c r="C261" i="2"/>
  <c r="C229" i="2"/>
  <c r="C197" i="2"/>
  <c r="C165" i="2"/>
  <c r="C133" i="2"/>
  <c r="C101" i="2"/>
  <c r="C69" i="2"/>
  <c r="C37" i="2"/>
  <c r="C5" i="2"/>
  <c r="C1086" i="2"/>
  <c r="C1062" i="2"/>
  <c r="C739" i="2"/>
  <c r="C723" i="2"/>
  <c r="C707" i="2"/>
  <c r="C675" i="2"/>
  <c r="C659" i="2"/>
  <c r="C651" i="2"/>
  <c r="C635" i="2"/>
  <c r="C619" i="2"/>
  <c r="C603" i="2"/>
  <c r="B587" i="2"/>
  <c r="C571" i="2"/>
  <c r="C555" i="2"/>
  <c r="C523" i="2"/>
  <c r="C483" i="2"/>
  <c r="C467" i="2"/>
  <c r="C451" i="2"/>
  <c r="C435" i="2"/>
  <c r="C419" i="2"/>
  <c r="C411" i="2"/>
  <c r="C395" i="2"/>
  <c r="C379" i="2"/>
  <c r="C363" i="2"/>
  <c r="C347" i="2"/>
  <c r="C331" i="2"/>
  <c r="C315" i="2"/>
  <c r="C299" i="2"/>
  <c r="C283" i="2"/>
  <c r="C267" i="2"/>
  <c r="C259" i="2"/>
  <c r="C235" i="2"/>
  <c r="C219" i="2"/>
  <c r="B203" i="2"/>
  <c r="C195" i="2"/>
  <c r="C179" i="2"/>
  <c r="C163" i="2"/>
  <c r="C147" i="2"/>
  <c r="C107" i="2"/>
  <c r="C91" i="2"/>
  <c r="C75" i="2"/>
  <c r="C43" i="2"/>
  <c r="C27" i="2"/>
  <c r="C11" i="2"/>
  <c r="C1065" i="2"/>
  <c r="C1049" i="2"/>
  <c r="C1041" i="2"/>
  <c r="C1025" i="2"/>
  <c r="C1017" i="2"/>
  <c r="C1001" i="2"/>
  <c r="C977" i="2"/>
  <c r="C969" i="2"/>
  <c r="C953" i="2"/>
  <c r="C945" i="2"/>
  <c r="C937" i="2"/>
  <c r="B929" i="2"/>
  <c r="C921" i="2"/>
  <c r="C917" i="2"/>
  <c r="C909" i="2"/>
  <c r="C905" i="2"/>
  <c r="C893" i="2"/>
  <c r="B893" i="2"/>
  <c r="C889" i="2"/>
  <c r="C885" i="2"/>
  <c r="B873" i="2"/>
  <c r="C873" i="2"/>
  <c r="C882" i="2"/>
  <c r="C551" i="2"/>
  <c r="C735" i="2"/>
  <c r="C703" i="2"/>
  <c r="C671" i="2"/>
  <c r="C639" i="2"/>
  <c r="C607" i="2"/>
  <c r="C519" i="2"/>
  <c r="C487" i="2"/>
  <c r="C455" i="2"/>
  <c r="C726" i="2"/>
  <c r="C694" i="2"/>
  <c r="C670" i="2"/>
  <c r="C638" i="2"/>
  <c r="C614" i="2"/>
  <c r="C582" i="2"/>
  <c r="C550" i="2"/>
  <c r="C486" i="2"/>
  <c r="C454" i="2"/>
  <c r="C422" i="2"/>
  <c r="C398" i="2"/>
  <c r="B334" i="2"/>
  <c r="C334" i="2"/>
  <c r="B278" i="2"/>
  <c r="C246" i="2"/>
  <c r="C214" i="2"/>
  <c r="C70" i="2"/>
  <c r="C46" i="2"/>
  <c r="B14" i="2"/>
  <c r="C22" i="2"/>
  <c r="C677" i="2"/>
  <c r="C653" i="2"/>
  <c r="C613" i="2"/>
  <c r="C549" i="2"/>
  <c r="C517" i="2"/>
  <c r="C485" i="2"/>
  <c r="C453" i="2"/>
  <c r="C421" i="2"/>
  <c r="C397" i="2"/>
  <c r="C365" i="2"/>
  <c r="C341" i="2"/>
  <c r="C301" i="2"/>
  <c r="C269" i="2"/>
  <c r="C237" i="2"/>
  <c r="C205" i="2"/>
  <c r="C173" i="2"/>
  <c r="C141" i="2"/>
  <c r="C109" i="2"/>
  <c r="C85" i="2"/>
  <c r="C53" i="2"/>
  <c r="C21" i="2"/>
  <c r="C699" i="2"/>
  <c r="C667" i="2"/>
  <c r="C611" i="2"/>
  <c r="C595" i="2"/>
  <c r="C579" i="2"/>
  <c r="C547" i="2"/>
  <c r="C531" i="2"/>
  <c r="B515" i="2"/>
  <c r="C507" i="2"/>
  <c r="C491" i="2"/>
  <c r="C475" i="2"/>
  <c r="B459" i="2"/>
  <c r="C443" i="2"/>
  <c r="C355" i="2"/>
  <c r="C339" i="2"/>
  <c r="C323" i="2"/>
  <c r="C307" i="2"/>
  <c r="C291" i="2"/>
  <c r="C275" i="2"/>
  <c r="C243" i="2"/>
  <c r="C227" i="2"/>
  <c r="C211" i="2"/>
  <c r="C171" i="2"/>
  <c r="C155" i="2"/>
  <c r="C139" i="2"/>
  <c r="C131" i="2"/>
  <c r="C115" i="2"/>
  <c r="C99" i="2"/>
  <c r="C83" i="2"/>
  <c r="C67" i="2"/>
  <c r="C51" i="2"/>
  <c r="C35" i="2"/>
  <c r="C19" i="2"/>
  <c r="C3" i="2"/>
  <c r="C1085" i="2"/>
  <c r="B1085" i="2"/>
  <c r="C1081" i="2"/>
  <c r="C1073" i="2"/>
  <c r="C1057" i="2"/>
  <c r="C1033" i="2"/>
  <c r="B993" i="2"/>
  <c r="C993" i="2"/>
  <c r="C961" i="2"/>
  <c r="C941" i="2"/>
  <c r="C913" i="2"/>
  <c r="B262" i="2"/>
  <c r="C958" i="2"/>
  <c r="C818" i="2"/>
  <c r="C518" i="2"/>
  <c r="C877" i="2"/>
  <c r="C869" i="2"/>
  <c r="B857" i="2"/>
  <c r="C853" i="2"/>
  <c r="C849" i="2"/>
  <c r="C845" i="2"/>
  <c r="C841" i="2"/>
  <c r="C825" i="2"/>
  <c r="C813" i="2"/>
  <c r="C809" i="2"/>
  <c r="C805" i="2"/>
  <c r="B801" i="2"/>
  <c r="C789" i="2"/>
  <c r="C785" i="2"/>
  <c r="C781" i="2"/>
  <c r="C777" i="2"/>
  <c r="C769" i="2"/>
  <c r="C761" i="2"/>
  <c r="C757" i="2"/>
  <c r="C753" i="2"/>
  <c r="C749" i="2"/>
  <c r="B745" i="2"/>
  <c r="C741" i="2"/>
  <c r="C817" i="2"/>
  <c r="C481" i="2"/>
  <c r="C738" i="2"/>
  <c r="C722" i="2"/>
  <c r="C706" i="2"/>
  <c r="C690" i="2"/>
  <c r="C666" i="2"/>
  <c r="C658" i="2"/>
  <c r="C642" i="2"/>
  <c r="C634" i="2"/>
  <c r="B626" i="2"/>
  <c r="C618" i="2"/>
  <c r="C594" i="2"/>
  <c r="C578" i="2"/>
  <c r="C562" i="2"/>
  <c r="C546" i="2"/>
  <c r="C538" i="2"/>
  <c r="C530" i="2"/>
  <c r="C522" i="2"/>
  <c r="C514" i="2"/>
  <c r="C506" i="2"/>
  <c r="C498" i="2"/>
  <c r="C474" i="2"/>
  <c r="C450" i="2"/>
  <c r="C434" i="2"/>
  <c r="C418" i="2"/>
  <c r="C410" i="2"/>
  <c r="C402" i="2"/>
  <c r="C394" i="2"/>
  <c r="C386" i="2"/>
  <c r="C378" i="2"/>
  <c r="C362" i="2"/>
  <c r="C346" i="2"/>
  <c r="C338" i="2"/>
  <c r="C322" i="2"/>
  <c r="C306" i="2"/>
  <c r="C290" i="2"/>
  <c r="C282" i="2"/>
  <c r="C274" i="2"/>
  <c r="C266" i="2"/>
  <c r="C258" i="2"/>
  <c r="C250" i="2"/>
  <c r="C242" i="2"/>
  <c r="C234" i="2"/>
  <c r="C226" i="2"/>
  <c r="C218" i="2"/>
  <c r="C210" i="2"/>
  <c r="C202" i="2"/>
  <c r="C194" i="2"/>
  <c r="C186" i="2"/>
  <c r="C178" i="2"/>
  <c r="C170" i="2"/>
  <c r="C162" i="2"/>
  <c r="C154" i="2"/>
  <c r="C146" i="2"/>
  <c r="C138" i="2"/>
  <c r="C130" i="2"/>
  <c r="C122" i="2"/>
  <c r="C106" i="2"/>
  <c r="C98" i="2"/>
  <c r="C90" i="2"/>
  <c r="C82" i="2"/>
  <c r="C74" i="2"/>
  <c r="C66" i="2"/>
  <c r="C58" i="2"/>
  <c r="C50" i="2"/>
  <c r="C34" i="2"/>
  <c r="C26" i="2"/>
  <c r="C18" i="2"/>
  <c r="C10" i="2"/>
  <c r="C975" i="2"/>
  <c r="C872" i="2"/>
  <c r="C811" i="2"/>
  <c r="C772" i="2"/>
  <c r="C625" i="2"/>
  <c r="C298" i="2"/>
  <c r="C151" i="2"/>
  <c r="C721" i="2"/>
  <c r="C705" i="2"/>
  <c r="C689" i="2"/>
  <c r="C673" i="2"/>
  <c r="C657" i="2"/>
  <c r="C633" i="2"/>
  <c r="C617" i="2"/>
  <c r="C585" i="2"/>
  <c r="C569" i="2"/>
  <c r="B553" i="2"/>
  <c r="C465" i="2"/>
  <c r="C449" i="2"/>
  <c r="C433" i="2"/>
  <c r="C401" i="2"/>
  <c r="C393" i="2"/>
  <c r="C377" i="2"/>
  <c r="C337" i="2"/>
  <c r="C321" i="2"/>
  <c r="C313" i="2"/>
  <c r="C281" i="2"/>
  <c r="C265" i="2"/>
  <c r="C249" i="2"/>
  <c r="C233" i="2"/>
  <c r="C217" i="2"/>
  <c r="C185" i="2"/>
  <c r="C145" i="2"/>
  <c r="C121" i="2"/>
  <c r="C105" i="2"/>
  <c r="C89" i="2"/>
  <c r="C81" i="2"/>
  <c r="C73" i="2"/>
  <c r="C57" i="2"/>
  <c r="C41" i="2"/>
  <c r="C25" i="2"/>
  <c r="C17" i="2"/>
  <c r="C9" i="2"/>
  <c r="B1092" i="2"/>
  <c r="C1092" i="2"/>
  <c r="B1064" i="2"/>
  <c r="B1028" i="2"/>
  <c r="B1000" i="2"/>
  <c r="C1000" i="2"/>
  <c r="B964" i="2"/>
  <c r="B956" i="2"/>
  <c r="C956" i="2"/>
  <c r="C936" i="2"/>
  <c r="C900" i="2"/>
  <c r="C868" i="2"/>
  <c r="C860" i="2"/>
  <c r="B852" i="2"/>
  <c r="C844" i="2"/>
  <c r="B820" i="2"/>
  <c r="C820" i="2"/>
  <c r="C812" i="2"/>
  <c r="C804" i="2"/>
  <c r="C796" i="2"/>
  <c r="B788" i="2"/>
  <c r="B884" i="2"/>
  <c r="C1084" i="2"/>
  <c r="C1027" i="2"/>
  <c r="C939" i="2"/>
  <c r="C892" i="2"/>
  <c r="C760" i="2"/>
  <c r="C698" i="2"/>
  <c r="C408" i="2"/>
  <c r="C297" i="2"/>
  <c r="C42" i="2"/>
  <c r="B865" i="2"/>
  <c r="B729" i="2"/>
  <c r="C729" i="2"/>
  <c r="C713" i="2"/>
  <c r="C681" i="2"/>
  <c r="C593" i="2"/>
  <c r="C561" i="2"/>
  <c r="C545" i="2"/>
  <c r="C521" i="2"/>
  <c r="C489" i="2"/>
  <c r="C473" i="2"/>
  <c r="C457" i="2"/>
  <c r="C441" i="2"/>
  <c r="C425" i="2"/>
  <c r="C361" i="2"/>
  <c r="C345" i="2"/>
  <c r="C329" i="2"/>
  <c r="C273" i="2"/>
  <c r="C241" i="2"/>
  <c r="C209" i="2"/>
  <c r="C201" i="2"/>
  <c r="C169" i="2"/>
  <c r="C153" i="2"/>
  <c r="C137" i="2"/>
  <c r="C113" i="2"/>
  <c r="C704" i="2"/>
  <c r="C688" i="2"/>
  <c r="C656" i="2"/>
  <c r="C640" i="2"/>
  <c r="C632" i="2"/>
  <c r="B624" i="2"/>
  <c r="C616" i="2"/>
  <c r="C608" i="2"/>
  <c r="C600" i="2"/>
  <c r="C584" i="2"/>
  <c r="C560" i="2"/>
  <c r="C544" i="2"/>
  <c r="C520" i="2"/>
  <c r="C512" i="2"/>
  <c r="C504" i="2"/>
  <c r="C496" i="2"/>
  <c r="C488" i="2"/>
  <c r="B480" i="2"/>
  <c r="C472" i="2"/>
  <c r="C448" i="2"/>
  <c r="C416" i="2"/>
  <c r="C400" i="2"/>
  <c r="C392" i="2"/>
  <c r="C376" i="2"/>
  <c r="C352" i="2"/>
  <c r="C344" i="2"/>
  <c r="C328" i="2"/>
  <c r="C320" i="2"/>
  <c r="C272" i="2"/>
  <c r="C264" i="2"/>
  <c r="C240" i="2"/>
  <c r="C232" i="2"/>
  <c r="C176" i="2"/>
  <c r="C168" i="2"/>
  <c r="C144" i="2"/>
  <c r="C136" i="2"/>
  <c r="C80" i="2"/>
  <c r="C72" i="2"/>
  <c r="C16" i="2"/>
  <c r="C8" i="2"/>
  <c r="B747" i="2"/>
  <c r="C1020" i="2"/>
  <c r="C967" i="2"/>
  <c r="C928" i="2"/>
  <c r="C800" i="2"/>
  <c r="C697" i="2"/>
  <c r="C407" i="2"/>
  <c r="C296" i="2"/>
  <c r="C40" i="2"/>
  <c r="C447" i="2"/>
  <c r="C439" i="2"/>
  <c r="C431" i="2"/>
  <c r="C423" i="2"/>
  <c r="C415" i="2"/>
  <c r="C383" i="2"/>
  <c r="C375" i="2"/>
  <c r="C367" i="2"/>
  <c r="C359" i="2"/>
  <c r="C351" i="2"/>
  <c r="C343" i="2"/>
  <c r="C335" i="2"/>
  <c r="C327" i="2"/>
  <c r="C319" i="2"/>
  <c r="C311" i="2"/>
  <c r="C303" i="2"/>
  <c r="C287" i="2"/>
  <c r="C279" i="2"/>
  <c r="C271" i="2"/>
  <c r="C263" i="2"/>
  <c r="C255" i="2"/>
  <c r="C247" i="2"/>
  <c r="C239" i="2"/>
  <c r="C231" i="2"/>
  <c r="C215" i="2"/>
  <c r="C207" i="2"/>
  <c r="C199" i="2"/>
  <c r="C191" i="2"/>
  <c r="C183" i="2"/>
  <c r="C175" i="2"/>
  <c r="C167" i="2"/>
  <c r="C159" i="2"/>
  <c r="C127" i="2"/>
  <c r="C119" i="2"/>
  <c r="C111" i="2"/>
  <c r="C103" i="2"/>
  <c r="C95" i="2"/>
  <c r="C87" i="2"/>
  <c r="C79" i="2"/>
  <c r="C71" i="2"/>
  <c r="C63" i="2"/>
  <c r="C55" i="2"/>
  <c r="C47" i="2"/>
  <c r="C31" i="2"/>
  <c r="C23" i="2"/>
  <c r="C15" i="2"/>
  <c r="C7" i="2"/>
  <c r="C1083" i="2"/>
  <c r="C1055" i="2"/>
  <c r="B1011" i="2"/>
  <c r="C1011" i="2"/>
  <c r="C991" i="2"/>
  <c r="C955" i="2"/>
  <c r="C891" i="2"/>
  <c r="C871" i="2"/>
  <c r="B855" i="2"/>
  <c r="B847" i="2"/>
  <c r="B839" i="2"/>
  <c r="C831" i="2"/>
  <c r="C823" i="2"/>
  <c r="C807" i="2"/>
  <c r="C799" i="2"/>
  <c r="C791" i="2"/>
  <c r="B783" i="2"/>
  <c r="C783" i="2"/>
  <c r="B775" i="2"/>
  <c r="C767" i="2"/>
  <c r="B759" i="2"/>
  <c r="B751" i="2"/>
  <c r="C751" i="2"/>
  <c r="C743" i="2"/>
  <c r="C1067" i="2"/>
  <c r="C1019" i="2"/>
  <c r="C964" i="2"/>
  <c r="C927" i="2"/>
  <c r="C884" i="2"/>
  <c r="C863" i="2"/>
  <c r="C836" i="2"/>
  <c r="C793" i="2"/>
  <c r="C553" i="2"/>
  <c r="C295" i="2"/>
  <c r="C114" i="2"/>
  <c r="C39" i="2"/>
  <c r="B500" i="2"/>
  <c r="C500" i="2"/>
  <c r="B476" i="2"/>
  <c r="C476" i="2"/>
  <c r="B466" i="2"/>
  <c r="C466" i="2"/>
  <c r="C764" i="2"/>
  <c r="B764" i="2"/>
  <c r="B649" i="2"/>
  <c r="C649" i="2"/>
  <c r="B529" i="2"/>
  <c r="C529" i="2"/>
  <c r="B1068" i="2"/>
  <c r="C1068" i="2"/>
  <c r="C1048" i="2"/>
  <c r="B672" i="2"/>
  <c r="C672" i="2"/>
  <c r="B648" i="2"/>
  <c r="C648" i="2"/>
  <c r="B576" i="2"/>
  <c r="C576" i="2"/>
  <c r="B528" i="2"/>
  <c r="C528" i="2"/>
  <c r="B456" i="2"/>
  <c r="C456" i="2"/>
  <c r="B432" i="2"/>
  <c r="C432" i="2"/>
  <c r="B384" i="2"/>
  <c r="C384" i="2"/>
  <c r="B360" i="2"/>
  <c r="C360" i="2"/>
  <c r="B304" i="2"/>
  <c r="C304" i="2"/>
  <c r="B256" i="2"/>
  <c r="C256" i="2"/>
  <c r="B208" i="2"/>
  <c r="C208" i="2"/>
  <c r="B200" i="2"/>
  <c r="C200" i="2"/>
  <c r="B128" i="2"/>
  <c r="C128" i="2"/>
  <c r="B104" i="2"/>
  <c r="C104" i="2"/>
  <c r="B48" i="2"/>
  <c r="C48" i="2"/>
  <c r="B979" i="2"/>
  <c r="C979" i="2"/>
  <c r="C851" i="2"/>
  <c r="B851" i="2"/>
  <c r="B1047" i="2"/>
  <c r="B683" i="2"/>
  <c r="B75" i="2"/>
  <c r="C1028" i="2"/>
  <c r="C353" i="2"/>
  <c r="C280" i="2"/>
  <c r="C134" i="2"/>
  <c r="C97" i="2"/>
  <c r="C24" i="2"/>
  <c r="B427" i="2"/>
  <c r="C427" i="2"/>
  <c r="B403" i="2"/>
  <c r="C403" i="2"/>
  <c r="B1080" i="2"/>
  <c r="C1080" i="2"/>
  <c r="B1069" i="2"/>
  <c r="C1069" i="2"/>
  <c r="B650" i="2"/>
  <c r="C650" i="2"/>
  <c r="B490" i="2"/>
  <c r="C490" i="2"/>
  <c r="B737" i="2"/>
  <c r="C737" i="2"/>
  <c r="B577" i="2"/>
  <c r="C577" i="2"/>
  <c r="B257" i="2"/>
  <c r="C257" i="2"/>
  <c r="B1004" i="2"/>
  <c r="C1004" i="2"/>
  <c r="C774" i="2"/>
  <c r="C660" i="2"/>
  <c r="B399" i="2"/>
  <c r="C399" i="2"/>
  <c r="C391" i="2"/>
  <c r="B391" i="2"/>
  <c r="B143" i="2"/>
  <c r="C143" i="2"/>
  <c r="C135" i="2"/>
  <c r="B135" i="2"/>
  <c r="B1096" i="2"/>
  <c r="C1096" i="2"/>
  <c r="B1089" i="2"/>
  <c r="C1089" i="2"/>
  <c r="B1060" i="2"/>
  <c r="C1060" i="2"/>
  <c r="B1053" i="2"/>
  <c r="C1053" i="2"/>
  <c r="B1032" i="2"/>
  <c r="C1032" i="2"/>
  <c r="B1021" i="2"/>
  <c r="C1021" i="2"/>
  <c r="B996" i="2"/>
  <c r="C996" i="2"/>
  <c r="B989" i="2"/>
  <c r="C989" i="2"/>
  <c r="B968" i="2"/>
  <c r="C968" i="2"/>
  <c r="B957" i="2"/>
  <c r="C957" i="2"/>
  <c r="B943" i="2"/>
  <c r="C943" i="2"/>
  <c r="B925" i="2"/>
  <c r="C925" i="2"/>
  <c r="B897" i="2"/>
  <c r="C897" i="2"/>
  <c r="B879" i="2"/>
  <c r="C879" i="2"/>
  <c r="B861" i="2"/>
  <c r="C861" i="2"/>
  <c r="B833" i="2"/>
  <c r="C833" i="2"/>
  <c r="B829" i="2"/>
  <c r="C829" i="2"/>
  <c r="B815" i="2"/>
  <c r="C815" i="2"/>
  <c r="B797" i="2"/>
  <c r="C797" i="2"/>
  <c r="B773" i="2"/>
  <c r="C773" i="2"/>
  <c r="B756" i="2"/>
  <c r="C756" i="2"/>
  <c r="B1043" i="2"/>
  <c r="B519" i="2"/>
  <c r="C1064" i="2"/>
  <c r="C972" i="2"/>
  <c r="C206" i="2"/>
  <c r="C59" i="2"/>
  <c r="B692" i="2"/>
  <c r="C692" i="2"/>
  <c r="B636" i="2"/>
  <c r="C636" i="2"/>
  <c r="B452" i="2"/>
  <c r="C452" i="2"/>
  <c r="B691" i="2"/>
  <c r="C691" i="2"/>
  <c r="B563" i="2"/>
  <c r="C563" i="2"/>
  <c r="B1087" i="2"/>
  <c r="C1087" i="2"/>
  <c r="B674" i="2"/>
  <c r="C674" i="2"/>
  <c r="B99" i="2"/>
  <c r="C515" i="2"/>
  <c r="C442" i="2"/>
  <c r="B601" i="2"/>
  <c r="C601" i="2"/>
  <c r="B1097" i="2"/>
  <c r="C1097" i="2"/>
  <c r="B1061" i="2"/>
  <c r="C1061" i="2"/>
  <c r="B997" i="2"/>
  <c r="C997" i="2"/>
  <c r="B430" i="2"/>
  <c r="C430" i="2"/>
  <c r="B358" i="2"/>
  <c r="C358" i="2"/>
  <c r="B326" i="2"/>
  <c r="C326" i="2"/>
  <c r="C318" i="2"/>
  <c r="B318" i="2"/>
  <c r="B310" i="2"/>
  <c r="C310" i="2"/>
  <c r="B294" i="2"/>
  <c r="C294" i="2"/>
  <c r="B286" i="2"/>
  <c r="C286" i="2"/>
  <c r="B270" i="2"/>
  <c r="C270" i="2"/>
  <c r="B254" i="2"/>
  <c r="C254" i="2"/>
  <c r="B230" i="2"/>
  <c r="C230" i="2"/>
  <c r="C198" i="2"/>
  <c r="B198" i="2"/>
  <c r="B182" i="2"/>
  <c r="C182" i="2"/>
  <c r="B158" i="2"/>
  <c r="C158" i="2"/>
  <c r="B142" i="2"/>
  <c r="C142" i="2"/>
  <c r="B915" i="2"/>
  <c r="B271" i="2"/>
  <c r="C1076" i="2"/>
  <c r="C912" i="2"/>
  <c r="C894" i="2"/>
  <c r="C784" i="2"/>
  <c r="C278" i="2"/>
  <c r="B612" i="2"/>
  <c r="C612" i="2"/>
  <c r="B539" i="2"/>
  <c r="C539" i="2"/>
  <c r="B602" i="2"/>
  <c r="C602" i="2"/>
  <c r="B505" i="2"/>
  <c r="C505" i="2"/>
  <c r="B417" i="2"/>
  <c r="C417" i="2"/>
  <c r="B305" i="2"/>
  <c r="C305" i="2"/>
  <c r="B177" i="2"/>
  <c r="C177" i="2"/>
  <c r="B49" i="2"/>
  <c r="C49" i="2"/>
  <c r="B1093" i="2"/>
  <c r="C1093" i="2"/>
  <c r="B965" i="2"/>
  <c r="C965" i="2"/>
  <c r="B876" i="2"/>
  <c r="C876" i="2"/>
  <c r="B837" i="2"/>
  <c r="C837" i="2"/>
  <c r="C587" i="2"/>
  <c r="C404" i="2"/>
  <c r="B719" i="2"/>
  <c r="C719" i="2"/>
  <c r="B709" i="2"/>
  <c r="C709" i="2"/>
  <c r="B701" i="2"/>
  <c r="C701" i="2"/>
  <c r="B693" i="2"/>
  <c r="C693" i="2"/>
  <c r="B911" i="2"/>
  <c r="B263" i="2"/>
  <c r="C1094" i="2"/>
  <c r="C1075" i="2"/>
  <c r="C947" i="2"/>
  <c r="C929" i="2"/>
  <c r="C819" i="2"/>
  <c r="C801" i="2"/>
  <c r="C711" i="2"/>
  <c r="C459" i="2"/>
  <c r="C203" i="2"/>
  <c r="B126" i="2"/>
  <c r="C126" i="2"/>
  <c r="B102" i="2"/>
  <c r="C102" i="2"/>
  <c r="B54" i="2"/>
  <c r="C54" i="2"/>
  <c r="B38" i="2"/>
  <c r="C38" i="2"/>
  <c r="B766" i="2"/>
  <c r="C766" i="2"/>
  <c r="C1099" i="2"/>
  <c r="C1044" i="2"/>
  <c r="C1035" i="2"/>
  <c r="C980" i="2"/>
  <c r="C971" i="2"/>
  <c r="C916" i="2"/>
  <c r="C907" i="2"/>
  <c r="C852" i="2"/>
  <c r="C843" i="2"/>
  <c r="C788" i="2"/>
  <c r="B1077" i="2"/>
  <c r="C1077" i="2"/>
  <c r="B1045" i="2"/>
  <c r="C1045" i="2"/>
  <c r="B1013" i="2"/>
  <c r="C1013" i="2"/>
  <c r="B981" i="2"/>
  <c r="C981" i="2"/>
  <c r="B949" i="2"/>
  <c r="C949" i="2"/>
  <c r="B821" i="2"/>
  <c r="C821" i="2"/>
  <c r="C1052" i="2"/>
  <c r="C1016" i="2"/>
  <c r="C988" i="2"/>
  <c r="C952" i="2"/>
  <c r="C934" i="2"/>
  <c r="C888" i="2"/>
  <c r="C870" i="2"/>
  <c r="C824" i="2"/>
  <c r="C806" i="2"/>
  <c r="C14" i="2"/>
  <c r="B765" i="2"/>
  <c r="C765" i="2"/>
  <c r="B755" i="2"/>
  <c r="C755" i="2"/>
  <c r="B748" i="2"/>
  <c r="C748" i="2"/>
  <c r="C1088" i="2"/>
  <c r="B1037" i="2"/>
  <c r="C1037" i="2"/>
  <c r="B1005" i="2"/>
  <c r="C1005" i="2"/>
  <c r="B973" i="2"/>
  <c r="C973" i="2"/>
  <c r="C1059" i="2"/>
  <c r="C995" i="2"/>
  <c r="C931" i="2"/>
  <c r="C867" i="2"/>
  <c r="C803" i="2"/>
  <c r="C30" i="2"/>
  <c r="B710" i="2"/>
  <c r="B686" i="2"/>
  <c r="B654" i="2"/>
  <c r="B630" i="2"/>
  <c r="B606" i="2"/>
  <c r="B582" i="2"/>
  <c r="B550" i="2"/>
  <c r="B526" i="2"/>
  <c r="B510" i="2"/>
  <c r="B502" i="2"/>
  <c r="B494" i="2"/>
  <c r="B470" i="2"/>
  <c r="B462" i="2"/>
  <c r="B454" i="2"/>
  <c r="B718" i="2"/>
  <c r="B678" i="2"/>
  <c r="B646" i="2"/>
  <c r="B622" i="2"/>
  <c r="B598" i="2"/>
  <c r="B574" i="2"/>
  <c r="B542" i="2"/>
  <c r="B478" i="2"/>
  <c r="B734" i="2"/>
  <c r="B702" i="2"/>
  <c r="B670" i="2"/>
  <c r="B566" i="2"/>
  <c r="B726" i="2"/>
  <c r="B694" i="2"/>
  <c r="B662" i="2"/>
  <c r="B638" i="2"/>
  <c r="B614" i="2"/>
  <c r="B590" i="2"/>
  <c r="B558" i="2"/>
  <c r="B534" i="2"/>
  <c r="B518" i="2"/>
  <c r="B486" i="2"/>
  <c r="B414" i="2"/>
  <c r="B382" i="2"/>
  <c r="B733" i="2"/>
  <c r="B717" i="2"/>
  <c r="B685" i="2"/>
  <c r="B653" i="2"/>
  <c r="B621" i="2"/>
  <c r="B589" i="2"/>
  <c r="B557" i="2"/>
  <c r="B525" i="2"/>
  <c r="B493" i="2"/>
  <c r="B477" i="2"/>
  <c r="B461" i="2"/>
  <c r="B445" i="2"/>
  <c r="B413" i="2"/>
  <c r="B397" i="2"/>
  <c r="B381" i="2"/>
  <c r="B365" i="2"/>
  <c r="B349" i="2"/>
  <c r="B333" i="2"/>
  <c r="B317" i="2"/>
  <c r="B301" i="2"/>
  <c r="B285" i="2"/>
  <c r="B269" i="2"/>
  <c r="B253" i="2"/>
  <c r="B237" i="2"/>
  <c r="B221" i="2"/>
  <c r="B205" i="2"/>
  <c r="B189" i="2"/>
  <c r="B173" i="2"/>
  <c r="B157" i="2"/>
  <c r="B141" i="2"/>
  <c r="B125" i="2"/>
  <c r="B109" i="2"/>
  <c r="B93" i="2"/>
  <c r="B77" i="2"/>
  <c r="B61" i="2"/>
  <c r="B45" i="2"/>
  <c r="B29" i="2"/>
  <c r="B13" i="2"/>
  <c r="B1095" i="2"/>
  <c r="B1063" i="2"/>
  <c r="B1031" i="2"/>
  <c r="B1024" i="2"/>
  <c r="B1017" i="2"/>
  <c r="B967" i="2"/>
  <c r="B924" i="2"/>
  <c r="B917" i="2"/>
  <c r="B903" i="2"/>
  <c r="B896" i="2"/>
  <c r="B889" i="2"/>
  <c r="B878" i="2"/>
  <c r="B864" i="2"/>
  <c r="B860" i="2"/>
  <c r="B832" i="2"/>
  <c r="B828" i="2"/>
  <c r="B796" i="2"/>
  <c r="B789" i="2"/>
  <c r="B769" i="2"/>
  <c r="B752" i="2"/>
  <c r="B974" i="2"/>
  <c r="B537" i="2"/>
  <c r="B732" i="2"/>
  <c r="B724" i="2"/>
  <c r="B716" i="2"/>
  <c r="B700" i="2"/>
  <c r="B684" i="2"/>
  <c r="B676" i="2"/>
  <c r="B668" i="2"/>
  <c r="B652" i="2"/>
  <c r="B644" i="2"/>
  <c r="B628" i="2"/>
  <c r="B620" i="2"/>
  <c r="B604" i="2"/>
  <c r="B596" i="2"/>
  <c r="B588" i="2"/>
  <c r="B580" i="2"/>
  <c r="B572" i="2"/>
  <c r="B564" i="2"/>
  <c r="B556" i="2"/>
  <c r="B548" i="2"/>
  <c r="B540" i="2"/>
  <c r="B532" i="2"/>
  <c r="B524" i="2"/>
  <c r="B516" i="2"/>
  <c r="B508" i="2"/>
  <c r="B492" i="2"/>
  <c r="B484" i="2"/>
  <c r="B468" i="2"/>
  <c r="B460" i="2"/>
  <c r="B444" i="2"/>
  <c r="B436" i="2"/>
  <c r="B428" i="2"/>
  <c r="B420" i="2"/>
  <c r="B412" i="2"/>
  <c r="B910" i="2"/>
  <c r="B844" i="2"/>
  <c r="B665" i="2"/>
  <c r="B390" i="2"/>
  <c r="B739" i="2"/>
  <c r="B715" i="2"/>
  <c r="B707" i="2"/>
  <c r="B675" i="2"/>
  <c r="B667" i="2"/>
  <c r="B659" i="2"/>
  <c r="B651" i="2"/>
  <c r="B643" i="2"/>
  <c r="B635" i="2"/>
  <c r="B627" i="2"/>
  <c r="B619" i="2"/>
  <c r="B603" i="2"/>
  <c r="B595" i="2"/>
  <c r="B579" i="2"/>
  <c r="B571" i="2"/>
  <c r="B555" i="2"/>
  <c r="B547" i="2"/>
  <c r="B531" i="2"/>
  <c r="B523" i="2"/>
  <c r="B507" i="2"/>
  <c r="B499" i="2"/>
  <c r="B483" i="2"/>
  <c r="B475" i="2"/>
  <c r="B467" i="2"/>
  <c r="B451" i="2"/>
  <c r="B443" i="2"/>
  <c r="B435" i="2"/>
  <c r="B419" i="2"/>
  <c r="B411" i="2"/>
  <c r="B395" i="2"/>
  <c r="B387" i="2"/>
  <c r="B379" i="2"/>
  <c r="B371" i="2"/>
  <c r="B363" i="2"/>
  <c r="B347" i="2"/>
  <c r="B339" i="2"/>
  <c r="B323" i="2"/>
  <c r="B315" i="2"/>
  <c r="B307" i="2"/>
  <c r="B291" i="2"/>
  <c r="B283" i="2"/>
  <c r="B275" i="2"/>
  <c r="B267" i="2"/>
  <c r="B259" i="2"/>
  <c r="B251" i="2"/>
  <c r="B243" i="2"/>
  <c r="B235" i="2"/>
  <c r="B219" i="2"/>
  <c r="B211" i="2"/>
  <c r="B195" i="2"/>
  <c r="B187" i="2"/>
  <c r="B179" i="2"/>
  <c r="B163" i="2"/>
  <c r="B155" i="2"/>
  <c r="B147" i="2"/>
  <c r="B139" i="2"/>
  <c r="B1029" i="2"/>
  <c r="B953" i="2"/>
  <c r="B825" i="2"/>
  <c r="B491" i="2"/>
  <c r="B355" i="2"/>
  <c r="B227" i="2"/>
  <c r="B422" i="2"/>
  <c r="B398" i="2"/>
  <c r="B366" i="2"/>
  <c r="B725" i="2"/>
  <c r="B661" i="2"/>
  <c r="B629" i="2"/>
  <c r="B597" i="2"/>
  <c r="B565" i="2"/>
  <c r="B533" i="2"/>
  <c r="B501" i="2"/>
  <c r="B485" i="2"/>
  <c r="B469" i="2"/>
  <c r="B453" i="2"/>
  <c r="B421" i="2"/>
  <c r="B405" i="2"/>
  <c r="B389" i="2"/>
  <c r="B373" i="2"/>
  <c r="B357" i="2"/>
  <c r="B341" i="2"/>
  <c r="B325" i="2"/>
  <c r="B309" i="2"/>
  <c r="B293" i="2"/>
  <c r="B277" i="2"/>
  <c r="B261" i="2"/>
  <c r="B245" i="2"/>
  <c r="B229" i="2"/>
  <c r="B213" i="2"/>
  <c r="B197" i="2"/>
  <c r="B181" i="2"/>
  <c r="B165" i="2"/>
  <c r="B149" i="2"/>
  <c r="B133" i="2"/>
  <c r="B117" i="2"/>
  <c r="B101" i="2"/>
  <c r="B85" i="2"/>
  <c r="B69" i="2"/>
  <c r="B53" i="2"/>
  <c r="B37" i="2"/>
  <c r="B21" i="2"/>
  <c r="B5" i="2"/>
  <c r="B1056" i="2"/>
  <c r="B1049" i="2"/>
  <c r="B1038" i="2"/>
  <c r="B999" i="2"/>
  <c r="B992" i="2"/>
  <c r="B985" i="2"/>
  <c r="B960" i="2"/>
  <c r="B921" i="2"/>
  <c r="B885" i="2"/>
  <c r="B853" i="2"/>
  <c r="B793" i="2"/>
  <c r="B779" i="2"/>
  <c r="B772" i="2"/>
  <c r="B762" i="2"/>
  <c r="B742" i="2"/>
  <c r="B846" i="2"/>
  <c r="B740" i="2"/>
  <c r="B708" i="2"/>
  <c r="B738" i="2"/>
  <c r="B730" i="2"/>
  <c r="B722" i="2"/>
  <c r="B714" i="2"/>
  <c r="B706" i="2"/>
  <c r="B698" i="2"/>
  <c r="B690" i="2"/>
  <c r="B682" i="2"/>
  <c r="B666" i="2"/>
  <c r="B658" i="2"/>
  <c r="B642" i="2"/>
  <c r="B634" i="2"/>
  <c r="B618" i="2"/>
  <c r="B610" i="2"/>
  <c r="B594" i="2"/>
  <c r="B586" i="2"/>
  <c r="B578" i="2"/>
  <c r="B570" i="2"/>
  <c r="B562" i="2"/>
  <c r="B554" i="2"/>
  <c r="B546" i="2"/>
  <c r="B538" i="2"/>
  <c r="B530" i="2"/>
  <c r="B522" i="2"/>
  <c r="B514" i="2"/>
  <c r="B506" i="2"/>
  <c r="B498" i="2"/>
  <c r="B482" i="2"/>
  <c r="B474" i="2"/>
  <c r="B458" i="2"/>
  <c r="B450" i="2"/>
  <c r="B434" i="2"/>
  <c r="B426" i="2"/>
  <c r="B418" i="2"/>
  <c r="B410" i="2"/>
  <c r="B402" i="2"/>
  <c r="B394" i="2"/>
  <c r="B386" i="2"/>
  <c r="B378" i="2"/>
  <c r="B370" i="2"/>
  <c r="B362" i="2"/>
  <c r="B354" i="2"/>
  <c r="B346" i="2"/>
  <c r="B338" i="2"/>
  <c r="B330" i="2"/>
  <c r="B322" i="2"/>
  <c r="B314" i="2"/>
  <c r="B306" i="2"/>
  <c r="B298" i="2"/>
  <c r="B290" i="2"/>
  <c r="B282" i="2"/>
  <c r="B274" i="2"/>
  <c r="B266" i="2"/>
  <c r="B258" i="2"/>
  <c r="B250" i="2"/>
  <c r="B242" i="2"/>
  <c r="B234" i="2"/>
  <c r="B226" i="2"/>
  <c r="B218" i="2"/>
  <c r="B210" i="2"/>
  <c r="B202" i="2"/>
  <c r="B194" i="2"/>
  <c r="B186" i="2"/>
  <c r="B178" i="2"/>
  <c r="B170" i="2"/>
  <c r="B162" i="2"/>
  <c r="B154" i="2"/>
  <c r="B146" i="2"/>
  <c r="B138" i="2"/>
  <c r="B130" i="2"/>
  <c r="B122" i="2"/>
  <c r="B114" i="2"/>
  <c r="B106" i="2"/>
  <c r="B98" i="2"/>
  <c r="B90" i="2"/>
  <c r="B82" i="2"/>
  <c r="B74" i="2"/>
  <c r="B66" i="2"/>
  <c r="B58" i="2"/>
  <c r="B50" i="2"/>
  <c r="B42" i="2"/>
  <c r="B34" i="2"/>
  <c r="B26" i="2"/>
  <c r="B18" i="2"/>
  <c r="B10" i="2"/>
  <c r="B1090" i="2"/>
  <c r="B1083" i="2"/>
  <c r="B1058" i="2"/>
  <c r="B1051" i="2"/>
  <c r="B1026" i="2"/>
  <c r="B1019" i="2"/>
  <c r="B994" i="2"/>
  <c r="B987" i="2"/>
  <c r="B962" i="2"/>
  <c r="B955" i="2"/>
  <c r="B930" i="2"/>
  <c r="B923" i="2"/>
  <c r="B898" i="2"/>
  <c r="B891" i="2"/>
  <c r="B866" i="2"/>
  <c r="B859" i="2"/>
  <c r="B834" i="2"/>
  <c r="B827" i="2"/>
  <c r="B802" i="2"/>
  <c r="B795" i="2"/>
  <c r="B781" i="2"/>
  <c r="B771" i="2"/>
  <c r="B761" i="2"/>
  <c r="B754" i="2"/>
  <c r="B744" i="2"/>
  <c r="B942" i="2"/>
  <c r="B814" i="2"/>
  <c r="B731" i="2"/>
  <c r="B611" i="2"/>
  <c r="B465" i="2"/>
  <c r="B331" i="2"/>
  <c r="B446" i="2"/>
  <c r="B677" i="2"/>
  <c r="B645" i="2"/>
  <c r="B605" i="2"/>
  <c r="B573" i="2"/>
  <c r="B541" i="2"/>
  <c r="B509" i="2"/>
  <c r="B429" i="2"/>
  <c r="B721" i="2"/>
  <c r="B705" i="2"/>
  <c r="B689" i="2"/>
  <c r="B609" i="2"/>
  <c r="B561" i="2"/>
  <c r="B545" i="2"/>
  <c r="B513" i="2"/>
  <c r="B497" i="2"/>
  <c r="B481" i="2"/>
  <c r="B473" i="2"/>
  <c r="B457" i="2"/>
  <c r="B441" i="2"/>
  <c r="B401" i="2"/>
  <c r="B393" i="2"/>
  <c r="B377" i="2"/>
  <c r="B337" i="2"/>
  <c r="B321" i="2"/>
  <c r="B313" i="2"/>
  <c r="B297" i="2"/>
  <c r="B281" i="2"/>
  <c r="B241" i="2"/>
  <c r="B225" i="2"/>
  <c r="B209" i="2"/>
  <c r="B193" i="2"/>
  <c r="B185" i="2"/>
  <c r="B169" i="2"/>
  <c r="B153" i="2"/>
  <c r="B137" i="2"/>
  <c r="B121" i="2"/>
  <c r="B81" i="2"/>
  <c r="B65" i="2"/>
  <c r="B9" i="2"/>
  <c r="B1086" i="2"/>
  <c r="B1072" i="2"/>
  <c r="B1040" i="2"/>
  <c r="B1033" i="2"/>
  <c r="B1022" i="2"/>
  <c r="B983" i="2"/>
  <c r="B976" i="2"/>
  <c r="B969" i="2"/>
  <c r="B958" i="2"/>
  <c r="B944" i="2"/>
  <c r="B937" i="2"/>
  <c r="B926" i="2"/>
  <c r="B919" i="2"/>
  <c r="B908" i="2"/>
  <c r="B901" i="2"/>
  <c r="B887" i="2"/>
  <c r="B869" i="2"/>
  <c r="B823" i="2"/>
  <c r="B812" i="2"/>
  <c r="B757" i="2"/>
  <c r="B736" i="2"/>
  <c r="B720" i="2"/>
  <c r="B704" i="2"/>
  <c r="B688" i="2"/>
  <c r="B656" i="2"/>
  <c r="B640" i="2"/>
  <c r="B632" i="2"/>
  <c r="B616" i="2"/>
  <c r="B600" i="2"/>
  <c r="B584" i="2"/>
  <c r="B568" i="2"/>
  <c r="B512" i="2"/>
  <c r="B496" i="2"/>
  <c r="B464" i="2"/>
  <c r="B448" i="2"/>
  <c r="B440" i="2"/>
  <c r="B424" i="2"/>
  <c r="B416" i="2"/>
  <c r="B400" i="2"/>
  <c r="B392" i="2"/>
  <c r="B376" i="2"/>
  <c r="B368" i="2"/>
  <c r="B352" i="2"/>
  <c r="B344" i="2"/>
  <c r="B336" i="2"/>
  <c r="B328" i="2"/>
  <c r="B320" i="2"/>
  <c r="B312" i="2"/>
  <c r="B296" i="2"/>
  <c r="B288" i="2"/>
  <c r="B272" i="2"/>
  <c r="B264" i="2"/>
  <c r="B248" i="2"/>
  <c r="B240" i="2"/>
  <c r="B232" i="2"/>
  <c r="B224" i="2"/>
  <c r="B216" i="2"/>
  <c r="B192" i="2"/>
  <c r="B184" i="2"/>
  <c r="B176" i="2"/>
  <c r="B168" i="2"/>
  <c r="B160" i="2"/>
  <c r="B144" i="2"/>
  <c r="B136" i="2"/>
  <c r="B120" i="2"/>
  <c r="B112" i="2"/>
  <c r="B96" i="2"/>
  <c r="B88" i="2"/>
  <c r="B80" i="2"/>
  <c r="B72" i="2"/>
  <c r="B64" i="2"/>
  <c r="B56" i="2"/>
  <c r="B40" i="2"/>
  <c r="B32" i="2"/>
  <c r="B16" i="2"/>
  <c r="B8" i="2"/>
  <c r="B1082" i="2"/>
  <c r="B1050" i="2"/>
  <c r="B1018" i="2"/>
  <c r="B986" i="2"/>
  <c r="B954" i="2"/>
  <c r="B922" i="2"/>
  <c r="B890" i="2"/>
  <c r="B858" i="2"/>
  <c r="B826" i="2"/>
  <c r="B794" i="2"/>
  <c r="B787" i="2"/>
  <c r="B780" i="2"/>
  <c r="B777" i="2"/>
  <c r="B770" i="2"/>
  <c r="B760" i="2"/>
  <c r="B750" i="2"/>
  <c r="B743" i="2"/>
  <c r="B1081" i="2"/>
  <c r="B1006" i="2"/>
  <c r="B935" i="2"/>
  <c r="B871" i="2"/>
  <c r="B805" i="2"/>
  <c r="B723" i="2"/>
  <c r="B593" i="2"/>
  <c r="B438" i="2"/>
  <c r="B374" i="2"/>
  <c r="B2" i="2"/>
  <c r="C2" i="2"/>
  <c r="B669" i="2"/>
  <c r="B637" i="2"/>
  <c r="B613" i="2"/>
  <c r="B581" i="2"/>
  <c r="B549" i="2"/>
  <c r="B517" i="2"/>
  <c r="B437" i="2"/>
  <c r="B713" i="2"/>
  <c r="B697" i="2"/>
  <c r="B681" i="2"/>
  <c r="B673" i="2"/>
  <c r="B657" i="2"/>
  <c r="B641" i="2"/>
  <c r="B633" i="2"/>
  <c r="B617" i="2"/>
  <c r="B585" i="2"/>
  <c r="B569" i="2"/>
  <c r="B521" i="2"/>
  <c r="B489" i="2"/>
  <c r="B449" i="2"/>
  <c r="B433" i="2"/>
  <c r="B425" i="2"/>
  <c r="B409" i="2"/>
  <c r="B385" i="2"/>
  <c r="B369" i="2"/>
  <c r="B361" i="2"/>
  <c r="B345" i="2"/>
  <c r="B329" i="2"/>
  <c r="B289" i="2"/>
  <c r="B273" i="2"/>
  <c r="B265" i="2"/>
  <c r="B249" i="2"/>
  <c r="B233" i="2"/>
  <c r="B217" i="2"/>
  <c r="B201" i="2"/>
  <c r="B161" i="2"/>
  <c r="B145" i="2"/>
  <c r="B129" i="2"/>
  <c r="B113" i="2"/>
  <c r="B105" i="2"/>
  <c r="B89" i="2"/>
  <c r="B73" i="2"/>
  <c r="B57" i="2"/>
  <c r="B41" i="2"/>
  <c r="B33" i="2"/>
  <c r="B17" i="2"/>
  <c r="B1100" i="2"/>
  <c r="B1079" i="2"/>
  <c r="B1065" i="2"/>
  <c r="B1054" i="2"/>
  <c r="B1015" i="2"/>
  <c r="B1001" i="2"/>
  <c r="B990" i="2"/>
  <c r="B951" i="2"/>
  <c r="B940" i="2"/>
  <c r="B933" i="2"/>
  <c r="B905" i="2"/>
  <c r="B880" i="2"/>
  <c r="B848" i="2"/>
  <c r="B841" i="2"/>
  <c r="B830" i="2"/>
  <c r="B816" i="2"/>
  <c r="B809" i="2"/>
  <c r="B798" i="2"/>
  <c r="B767" i="2"/>
  <c r="B1008" i="2"/>
  <c r="B807" i="2"/>
  <c r="B712" i="2"/>
  <c r="B696" i="2"/>
  <c r="B680" i="2"/>
  <c r="B664" i="2"/>
  <c r="B608" i="2"/>
  <c r="B592" i="2"/>
  <c r="B560" i="2"/>
  <c r="B544" i="2"/>
  <c r="B536" i="2"/>
  <c r="B520" i="2"/>
  <c r="B504" i="2"/>
  <c r="B488" i="2"/>
  <c r="B472" i="2"/>
  <c r="B408" i="2"/>
  <c r="B735" i="2"/>
  <c r="B703" i="2"/>
  <c r="B695" i="2"/>
  <c r="B687" i="2"/>
  <c r="B679" i="2"/>
  <c r="B671" i="2"/>
  <c r="B663" i="2"/>
  <c r="B655" i="2"/>
  <c r="B647" i="2"/>
  <c r="B639" i="2"/>
  <c r="B631" i="2"/>
  <c r="B623" i="2"/>
  <c r="B615" i="2"/>
  <c r="B607" i="2"/>
  <c r="B599" i="2"/>
  <c r="B591" i="2"/>
  <c r="B583" i="2"/>
  <c r="B575" i="2"/>
  <c r="B567" i="2"/>
  <c r="B559" i="2"/>
  <c r="B551" i="2"/>
  <c r="B543" i="2"/>
  <c r="B535" i="2"/>
  <c r="B527" i="2"/>
  <c r="B511" i="2"/>
  <c r="B503" i="2"/>
  <c r="B495" i="2"/>
  <c r="B487" i="2"/>
  <c r="B479" i="2"/>
  <c r="B471" i="2"/>
  <c r="B463" i="2"/>
  <c r="B455" i="2"/>
  <c r="B447" i="2"/>
  <c r="B439" i="2"/>
  <c r="B431" i="2"/>
  <c r="B423" i="2"/>
  <c r="B415" i="2"/>
  <c r="B407" i="2"/>
  <c r="B383" i="2"/>
  <c r="B375" i="2"/>
  <c r="B367" i="2"/>
  <c r="B359" i="2"/>
  <c r="B351" i="2"/>
  <c r="B343" i="2"/>
  <c r="B335" i="2"/>
  <c r="B327" i="2"/>
  <c r="B319" i="2"/>
  <c r="B311" i="2"/>
  <c r="B303" i="2"/>
  <c r="B295" i="2"/>
  <c r="B287" i="2"/>
  <c r="B279" i="2"/>
  <c r="B255" i="2"/>
  <c r="B247" i="2"/>
  <c r="B239" i="2"/>
  <c r="B231" i="2"/>
  <c r="B223" i="2"/>
  <c r="B215" i="2"/>
  <c r="B1070" i="2"/>
  <c r="B862" i="2"/>
  <c r="B791" i="2"/>
  <c r="B699" i="2"/>
  <c r="B299" i="2"/>
  <c r="B171" i="2"/>
  <c r="B25" i="2"/>
  <c r="B199" i="2"/>
  <c r="B191" i="2"/>
  <c r="B183" i="2"/>
  <c r="B175" i="2"/>
  <c r="B167" i="2"/>
  <c r="B159" i="2"/>
  <c r="B151" i="2"/>
  <c r="B127" i="2"/>
  <c r="B119" i="2"/>
  <c r="B103" i="2"/>
  <c r="B95" i="2"/>
  <c r="B87" i="2"/>
  <c r="B71" i="2"/>
  <c r="B63" i="2"/>
  <c r="B55" i="2"/>
  <c r="B39" i="2"/>
  <c r="B31" i="2"/>
  <c r="B23" i="2"/>
  <c r="B15" i="2"/>
  <c r="B7" i="2"/>
  <c r="B1078" i="2"/>
  <c r="B1071" i="2"/>
  <c r="B1057" i="2"/>
  <c r="B1046" i="2"/>
  <c r="B1025" i="2"/>
  <c r="B1014" i="2"/>
  <c r="B1007" i="2"/>
  <c r="B982" i="2"/>
  <c r="B961" i="2"/>
  <c r="B950" i="2"/>
  <c r="B936" i="2"/>
  <c r="B932" i="2"/>
  <c r="B918" i="2"/>
  <c r="B904" i="2"/>
  <c r="B900" i="2"/>
  <c r="B886" i="2"/>
  <c r="B872" i="2"/>
  <c r="B868" i="2"/>
  <c r="B854" i="2"/>
  <c r="B840" i="2"/>
  <c r="B836" i="2"/>
  <c r="B822" i="2"/>
  <c r="B808" i="2"/>
  <c r="B804" i="2"/>
  <c r="B790" i="2"/>
  <c r="B763" i="2"/>
  <c r="B746" i="2"/>
  <c r="B1039" i="2"/>
  <c r="B753" i="2"/>
  <c r="B190" i="2"/>
  <c r="B111" i="2"/>
  <c r="B47" i="2"/>
  <c r="B350" i="2"/>
  <c r="B342" i="2"/>
  <c r="B302" i="2"/>
  <c r="B246" i="2"/>
  <c r="B238" i="2"/>
  <c r="B222" i="2"/>
  <c r="B214" i="2"/>
  <c r="B174" i="2"/>
  <c r="B118" i="2"/>
  <c r="B110" i="2"/>
  <c r="B94" i="2"/>
  <c r="B86" i="2"/>
  <c r="B70" i="2"/>
  <c r="B62" i="2"/>
  <c r="B46" i="2"/>
  <c r="B6" i="2"/>
  <c r="B1074" i="2"/>
  <c r="B1042" i="2"/>
  <c r="B1010" i="2"/>
  <c r="B978" i="2"/>
  <c r="B946" i="2"/>
  <c r="B914" i="2"/>
  <c r="B882" i="2"/>
  <c r="B850" i="2"/>
  <c r="B818" i="2"/>
  <c r="B786" i="2"/>
  <c r="B776" i="2"/>
  <c r="B749" i="2"/>
  <c r="B899" i="2"/>
  <c r="B300" i="2"/>
  <c r="B172" i="2"/>
  <c r="B107" i="2"/>
  <c r="B396" i="2"/>
  <c r="B388" i="2"/>
  <c r="B380" i="2"/>
  <c r="B372" i="2"/>
  <c r="B364" i="2"/>
  <c r="B356" i="2"/>
  <c r="B348" i="2"/>
  <c r="B340" i="2"/>
  <c r="B332" i="2"/>
  <c r="B324" i="2"/>
  <c r="B316" i="2"/>
  <c r="B308" i="2"/>
  <c r="B292" i="2"/>
  <c r="B284" i="2"/>
  <c r="B276" i="2"/>
  <c r="B268" i="2"/>
  <c r="B260" i="2"/>
  <c r="B252" i="2"/>
  <c r="B244" i="2"/>
  <c r="B236" i="2"/>
  <c r="B228" i="2"/>
  <c r="B220" i="2"/>
  <c r="B212" i="2"/>
  <c r="B204" i="2"/>
  <c r="B196" i="2"/>
  <c r="B188" i="2"/>
  <c r="B180" i="2"/>
  <c r="B164" i="2"/>
  <c r="B156" i="2"/>
  <c r="B148" i="2"/>
  <c r="B140" i="2"/>
  <c r="B132" i="2"/>
  <c r="B124" i="2"/>
  <c r="B116" i="2"/>
  <c r="B108" i="2"/>
  <c r="B100" i="2"/>
  <c r="B92" i="2"/>
  <c r="B84" i="2"/>
  <c r="B76" i="2"/>
  <c r="B68" i="2"/>
  <c r="B60" i="2"/>
  <c r="B52" i="2"/>
  <c r="B44" i="2"/>
  <c r="B36" i="2"/>
  <c r="B28" i="2"/>
  <c r="B20" i="2"/>
  <c r="B12" i="2"/>
  <c r="B4" i="2"/>
  <c r="B1098" i="2"/>
  <c r="B1066" i="2"/>
  <c r="B1034" i="2"/>
  <c r="B1002" i="2"/>
  <c r="B970" i="2"/>
  <c r="B938" i="2"/>
  <c r="B906" i="2"/>
  <c r="B874" i="2"/>
  <c r="B842" i="2"/>
  <c r="B835" i="2"/>
  <c r="B810" i="2"/>
  <c r="B166" i="2"/>
  <c r="B131" i="2"/>
  <c r="B123" i="2"/>
  <c r="B115" i="2"/>
  <c r="B91" i="2"/>
  <c r="B83" i="2"/>
  <c r="B67" i="2"/>
  <c r="B51" i="2"/>
  <c r="B43" i="2"/>
  <c r="B35" i="2"/>
  <c r="B27" i="2"/>
  <c r="B19" i="2"/>
  <c r="B11" i="2"/>
  <c r="B3" i="2"/>
  <c r="B1073" i="2"/>
  <c r="B1062" i="2"/>
  <c r="B1055" i="2"/>
  <c r="B1041" i="2"/>
  <c r="B1030" i="2"/>
  <c r="B1023" i="2"/>
  <c r="B1009" i="2"/>
  <c r="B998" i="2"/>
  <c r="B991" i="2"/>
  <c r="B977" i="2"/>
  <c r="B959" i="2"/>
  <c r="B945" i="2"/>
  <c r="B941" i="2"/>
  <c r="B927" i="2"/>
  <c r="B913" i="2"/>
  <c r="B909" i="2"/>
  <c r="B895" i="2"/>
  <c r="B881" i="2"/>
  <c r="B877" i="2"/>
  <c r="B863" i="2"/>
  <c r="B849" i="2"/>
  <c r="B845" i="2"/>
  <c r="B831" i="2"/>
  <c r="B817" i="2"/>
  <c r="B813" i="2"/>
  <c r="B799" i="2"/>
  <c r="B785" i="2"/>
  <c r="B778" i="2"/>
  <c r="B768" i="2"/>
  <c r="B758" i="2"/>
  <c r="B741" i="2"/>
  <c r="Q1" i="1"/>
  <c r="R1" i="1" s="1"/>
  <c r="B3" i="1"/>
  <c r="D3" i="1"/>
  <c r="F3" i="1"/>
  <c r="H3" i="1"/>
  <c r="J3" i="1"/>
  <c r="B4" i="1"/>
  <c r="D4" i="1"/>
  <c r="F4" i="1"/>
  <c r="H4" i="1"/>
  <c r="J4" i="1"/>
  <c r="B5" i="1"/>
  <c r="D5" i="1"/>
  <c r="F5" i="1"/>
  <c r="H5" i="1"/>
  <c r="J5" i="1"/>
  <c r="B6" i="1"/>
  <c r="D6" i="1"/>
  <c r="F6" i="1"/>
  <c r="H6" i="1"/>
  <c r="J6" i="1"/>
  <c r="L6" i="1" s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L4" i="1" l="1"/>
  <c r="H7" i="1"/>
  <c r="I6" i="1" s="1"/>
  <c r="D7" i="1"/>
  <c r="E6" i="1" s="1"/>
  <c r="L3" i="1"/>
  <c r="F7" i="1"/>
  <c r="G5" i="1" s="1"/>
  <c r="B7" i="1"/>
  <c r="C3" i="1" s="1"/>
  <c r="L5" i="1"/>
  <c r="J7" i="1"/>
  <c r="K5" i="1" s="1"/>
  <c r="I4" i="1" l="1"/>
  <c r="I3" i="1"/>
  <c r="I5" i="1"/>
  <c r="I7" i="1" s="1"/>
  <c r="E4" i="1"/>
  <c r="E3" i="1"/>
  <c r="E5" i="1"/>
  <c r="G6" i="1"/>
  <c r="G4" i="1"/>
  <c r="G3" i="1"/>
  <c r="C6" i="1"/>
  <c r="C4" i="1"/>
  <c r="K6" i="1"/>
  <c r="K4" i="1"/>
  <c r="L7" i="1"/>
  <c r="K3" i="1"/>
  <c r="C5" i="1"/>
  <c r="G7" i="1" l="1"/>
  <c r="K7" i="1"/>
  <c r="C7" i="1"/>
  <c r="E7" i="1"/>
</calcChain>
</file>

<file path=xl/connections.xml><?xml version="1.0" encoding="utf-8"?>
<connections xmlns="http://schemas.openxmlformats.org/spreadsheetml/2006/main">
  <connection id="1" name="Requête - Donnees" description="Connexion à la requête « Donnees » dans le classeur." type="5" refreshedVersion="4">
    <dbPr connection="provider=Microsoft.Mashup.OleDb.1;data source=$EmbeddedMashup(dc0883dc-4184-4410-8f42-90cec24ed325)$;location=Donnees;extended properties=&quot;UEsDBBQAAgAIAJReS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UXkt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F5LTZv6griBAQAAVwMAABMAHABGb3JtdWxhcy9TZWN0aW9uMS5tIKIYACigFAAAAAAAAAAAAAAAAAAAAAAAAAAAAJVSy2rCQBTdB/IPw3SjEARb6UZcSMxCKFF8tAtxMSbXOpiZSedhleAH+R3+WCfGZ6OFZjNwz73nnHtuFESaCo6GxVtvuo7rqAWREKOO4BxAoRZKQLsOst9QGBmBrQTrCJKab6QErj+EXM6EWFaq2SQkDFr4OIqn24kvuLY9U69geMKjTQqIiZjO6X6HLdeIzBKojSThai4k80ViGM+7VKXQ87IMh4JhD+l8lvDN1kMZ7lvtcnUQ9HvhMDiVNax10R0Mur1OgOoW6XL92qjlEjfQ82Po5THUKEPtsT8OA3QLbKvnCN7oJ7fBzmmi5X5nczqnMITEXmIgvlXld1IeAhItUGVy3HBqh3Bv3MXVC7HNLk9eIWXSVFJ2Sz4AJlZQ5Jvzl2x4p5xP2V55PlAQgyIpqNrvULzhhNEvAyi2HFFJ+CI75ildCd3TC5AX8btWrw9ok8RtrSWdGZ1beicJGInvLHvwWtrV2rva9d/285/uWr6/30kqYsD2kK5D+V8umj9QSwECLQAUAAIACACUXktNmjlgf6sAAAD6AAAAEgAAAAAAAAAAAAAAAAAAAAAAQ29uZmlnL1BhY2thZ2UueG1sUEsBAi0AFAACAAgAlF5LTQ/K6aukAAAA6QAAABMAAAAAAAAAAAAAAAAA9wAAAFtDb250ZW50X1R5cGVzXS54bWxQSwECLQAUAAIACACUXktNm/qCuIEBAABXAwAAEwAAAAAAAAAAAAAAAADoAQAARm9ybXVsYXMvU2VjdGlvbjEubVBLBQYAAAAAAwADAMIAAAC2AwAAAAA=&quot;" command="SELECT * FROM [Donnees]"/>
  </connection>
</connections>
</file>

<file path=xl/sharedStrings.xml><?xml version="1.0" encoding="utf-8"?>
<sst xmlns="http://schemas.openxmlformats.org/spreadsheetml/2006/main" count="93" uniqueCount="51">
  <si>
    <t>REPONSE</t>
  </si>
  <si>
    <t>PERIODE 1</t>
  </si>
  <si>
    <t>PERIODE 2</t>
  </si>
  <si>
    <t>PERIODE 3</t>
  </si>
  <si>
    <t>PERIODE 4</t>
  </si>
  <si>
    <t xml:space="preserve">AUCUNE </t>
  </si>
  <si>
    <t xml:space="preserve">Total </t>
  </si>
  <si>
    <t>Souhait 4</t>
  </si>
  <si>
    <t>Souhait 3</t>
  </si>
  <si>
    <t>Souhait 2</t>
  </si>
  <si>
    <t>Souhait 1</t>
  </si>
  <si>
    <t>%</t>
  </si>
  <si>
    <t xml:space="preserve">Nombre d'ACT ayant repondu </t>
  </si>
  <si>
    <t>Total</t>
  </si>
  <si>
    <t>Période 5</t>
  </si>
  <si>
    <t>Période 4</t>
  </si>
  <si>
    <t>Période 3</t>
  </si>
  <si>
    <t>Période 2</t>
  </si>
  <si>
    <t>Période 1</t>
  </si>
  <si>
    <t>Nom</t>
  </si>
  <si>
    <t>Prenom</t>
  </si>
  <si>
    <t>OUI</t>
  </si>
  <si>
    <t>Total général</t>
  </si>
  <si>
    <t>Total %</t>
  </si>
  <si>
    <t xml:space="preserve">Total  </t>
  </si>
  <si>
    <t xml:space="preserve"> </t>
  </si>
  <si>
    <t>Période</t>
  </si>
  <si>
    <t>PowerQuery</t>
  </si>
  <si>
    <t>Choix</t>
  </si>
  <si>
    <t>Toto</t>
  </si>
  <si>
    <t>Titi</t>
  </si>
  <si>
    <t>Tutu</t>
  </si>
  <si>
    <t>a</t>
  </si>
  <si>
    <t>b</t>
  </si>
  <si>
    <t>c</t>
  </si>
  <si>
    <t>zozo</t>
  </si>
  <si>
    <t>z</t>
  </si>
  <si>
    <t>yiyi</t>
  </si>
  <si>
    <t>y</t>
  </si>
  <si>
    <t>zuzu</t>
  </si>
  <si>
    <t>x</t>
  </si>
  <si>
    <t>Tata</t>
  </si>
  <si>
    <t>zaza</t>
  </si>
  <si>
    <t>tete</t>
  </si>
  <si>
    <t>yeye</t>
  </si>
  <si>
    <t>tyty</t>
  </si>
  <si>
    <t>yyyy</t>
  </si>
  <si>
    <t>(Plusieurs éléments)</t>
  </si>
  <si>
    <t>Tableau Annexe</t>
  </si>
  <si>
    <t>-</t>
  </si>
  <si>
    <t>PériodeN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</si>
</sst>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ouhait &quot;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3" fillId="0" borderId="1" xfId="0" applyFont="1" applyBorder="1"/>
    <xf numFmtId="0" fontId="0" fillId="0" borderId="1" xfId="0" applyBorder="1" applyAlignment="1">
      <alignment horizontal="center"/>
    </xf>
    <xf numFmtId="0" fontId="0" fillId="0" borderId="0" xfId="0" applyAlignment="1">
      <alignment vertical="center"/>
    </xf>
    <xf numFmtId="0" fontId="4" fillId="3" borderId="1" xfId="0" applyFont="1" applyFill="1" applyBorder="1" applyAlignment="1">
      <alignment vertical="center"/>
    </xf>
    <xf numFmtId="9" fontId="4" fillId="3" borderId="1" xfId="1" applyFont="1" applyFill="1" applyBorder="1" applyAlignment="1">
      <alignment vertical="center"/>
    </xf>
    <xf numFmtId="9" fontId="0" fillId="4" borderId="1" xfId="1" applyFon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0" borderId="1" xfId="0" applyBorder="1"/>
    <xf numFmtId="0" fontId="2" fillId="0" borderId="0" xfId="0" applyFont="1"/>
    <xf numFmtId="9" fontId="0" fillId="0" borderId="1" xfId="1" applyFont="1" applyBorder="1" applyAlignment="1">
      <alignment horizontal="center"/>
    </xf>
    <xf numFmtId="0" fontId="2" fillId="3" borderId="2" xfId="0" applyFont="1" applyFill="1" applyBorder="1" applyAlignment="1"/>
    <xf numFmtId="0" fontId="2" fillId="3" borderId="3" xfId="0" applyFont="1" applyFill="1" applyBorder="1" applyAlignment="1"/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4" xfId="0" applyFont="1" applyFill="1" applyBorder="1"/>
    <xf numFmtId="0" fontId="2" fillId="2" borderId="5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9" fontId="0" fillId="0" borderId="0" xfId="0" applyNumberFormat="1"/>
    <xf numFmtId="164" fontId="0" fillId="0" borderId="0" xfId="0" applyNumberFormat="1" applyAlignment="1">
      <alignment horizontal="left"/>
    </xf>
    <xf numFmtId="0" fontId="0" fillId="2" borderId="0" xfId="0" applyFill="1"/>
  </cellXfs>
  <cellStyles count="2">
    <cellStyle name="Normal" xfId="0" builtinId="0"/>
    <cellStyle name="Pourcentage" xfId="1" builtinId="5"/>
  </cellStyles>
  <dxfs count="1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2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47625</xdr:colOff>
      <xdr:row>2</xdr:row>
      <xdr:rowOff>95251</xdr:rowOff>
    </xdr:from>
    <xdr:to>
      <xdr:col>18</xdr:col>
      <xdr:colOff>428625</xdr:colOff>
      <xdr:row>9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éri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éri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858875" y="466726"/>
              <a:ext cx="1905000" cy="12477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304800</xdr:colOff>
      <xdr:row>2</xdr:row>
      <xdr:rowOff>85726</xdr:rowOff>
    </xdr:from>
    <xdr:to>
      <xdr:col>14</xdr:col>
      <xdr:colOff>504825</xdr:colOff>
      <xdr:row>7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Val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al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29925" y="457201"/>
              <a:ext cx="1724025" cy="9239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7707329G/Documents/Copie%20de%20demande%20cong&#233;s%20no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Feuil4"/>
      <sheetName val="Feuil1"/>
      <sheetName val="Demande vacances"/>
    </sheetNames>
    <sheetDataSet>
      <sheetData sheetId="0"/>
      <sheetData sheetId="1"/>
      <sheetData sheetId="2"/>
      <sheetData sheetId="3">
        <row r="12">
          <cell r="F12" t="str">
            <v>OUI</v>
          </cell>
          <cell r="G12">
            <v>1</v>
          </cell>
          <cell r="H12">
            <v>2</v>
          </cell>
          <cell r="I12">
            <v>3</v>
          </cell>
          <cell r="J12">
            <v>4</v>
          </cell>
        </row>
        <row r="13">
          <cell r="F13" t="str">
            <v>NON</v>
          </cell>
        </row>
        <row r="14">
          <cell r="F14" t="str">
            <v>OUI</v>
          </cell>
          <cell r="G14">
            <v>1</v>
          </cell>
          <cell r="H14">
            <v>3</v>
          </cell>
          <cell r="I14">
            <v>2</v>
          </cell>
          <cell r="J14">
            <v>4</v>
          </cell>
        </row>
        <row r="15">
          <cell r="F15" t="str">
            <v>OUI</v>
          </cell>
          <cell r="G15">
            <v>1</v>
          </cell>
          <cell r="H15">
            <v>2</v>
          </cell>
          <cell r="I15">
            <v>3</v>
          </cell>
          <cell r="J15">
            <v>4</v>
          </cell>
        </row>
        <row r="16">
          <cell r="F16" t="str">
            <v>NON</v>
          </cell>
        </row>
        <row r="17">
          <cell r="F17" t="str">
            <v>OUI</v>
          </cell>
          <cell r="G17">
            <v>1</v>
          </cell>
          <cell r="H17">
            <v>2</v>
          </cell>
          <cell r="I17">
            <v>3</v>
          </cell>
          <cell r="J17">
            <v>4</v>
          </cell>
        </row>
        <row r="18">
          <cell r="F18" t="str">
            <v>NON</v>
          </cell>
        </row>
        <row r="19">
          <cell r="F19" t="str">
            <v>OUI</v>
          </cell>
          <cell r="I19">
            <v>1</v>
          </cell>
        </row>
        <row r="20">
          <cell r="F20" t="str">
            <v>OUI</v>
          </cell>
          <cell r="J20">
            <v>1</v>
          </cell>
        </row>
        <row r="21">
          <cell r="F21" t="str">
            <v>NON</v>
          </cell>
        </row>
        <row r="22">
          <cell r="F22" t="str">
            <v>NON</v>
          </cell>
        </row>
        <row r="23">
          <cell r="F23" t="str">
            <v>OUI</v>
          </cell>
          <cell r="G23">
            <v>2</v>
          </cell>
          <cell r="H23">
            <v>1</v>
          </cell>
        </row>
        <row r="24">
          <cell r="F24" t="str">
            <v>NON</v>
          </cell>
        </row>
        <row r="25">
          <cell r="F25" t="str">
            <v>NON</v>
          </cell>
        </row>
        <row r="26">
          <cell r="F26" t="str">
            <v>NON</v>
          </cell>
        </row>
        <row r="27">
          <cell r="F27" t="str">
            <v>NON</v>
          </cell>
        </row>
        <row r="28">
          <cell r="F28" t="str">
            <v>NON</v>
          </cell>
        </row>
        <row r="29">
          <cell r="F29" t="str">
            <v>OUI</v>
          </cell>
          <cell r="G29">
            <v>1</v>
          </cell>
          <cell r="H29">
            <v>2</v>
          </cell>
        </row>
        <row r="30">
          <cell r="F30" t="str">
            <v>OUI</v>
          </cell>
          <cell r="G30">
            <v>1</v>
          </cell>
          <cell r="H30">
            <v>2</v>
          </cell>
        </row>
        <row r="31">
          <cell r="F31" t="str">
            <v>OUI</v>
          </cell>
          <cell r="G31">
            <v>1</v>
          </cell>
          <cell r="H31">
            <v>2</v>
          </cell>
        </row>
        <row r="32">
          <cell r="F32" t="str">
            <v>OUI</v>
          </cell>
          <cell r="J32">
            <v>1</v>
          </cell>
        </row>
        <row r="33">
          <cell r="F33" t="str">
            <v>OUI</v>
          </cell>
          <cell r="J33">
            <v>1</v>
          </cell>
        </row>
        <row r="34">
          <cell r="F34" t="str">
            <v>OUI</v>
          </cell>
          <cell r="K34">
            <v>1</v>
          </cell>
        </row>
        <row r="35">
          <cell r="F35" t="str">
            <v>OUI</v>
          </cell>
          <cell r="G35">
            <v>1</v>
          </cell>
        </row>
        <row r="36">
          <cell r="F36" t="str">
            <v>NON</v>
          </cell>
        </row>
        <row r="37">
          <cell r="F37" t="str">
            <v>NON</v>
          </cell>
        </row>
        <row r="38">
          <cell r="F38" t="str">
            <v>NON</v>
          </cell>
        </row>
        <row r="39">
          <cell r="F39" t="str">
            <v>NON</v>
          </cell>
        </row>
        <row r="40">
          <cell r="F40" t="str">
            <v>NON</v>
          </cell>
        </row>
        <row r="41">
          <cell r="F41" t="str">
            <v>NON</v>
          </cell>
        </row>
        <row r="42">
          <cell r="F42" t="str">
            <v>NON</v>
          </cell>
        </row>
        <row r="43">
          <cell r="F43" t="str">
            <v>OUI</v>
          </cell>
          <cell r="G43">
            <v>2</v>
          </cell>
          <cell r="H43">
            <v>3</v>
          </cell>
          <cell r="I43">
            <v>1</v>
          </cell>
          <cell r="J43">
            <v>4</v>
          </cell>
        </row>
        <row r="44">
          <cell r="F44" t="str">
            <v>OUI</v>
          </cell>
          <cell r="I44">
            <v>2</v>
          </cell>
          <cell r="J44">
            <v>1</v>
          </cell>
        </row>
        <row r="45">
          <cell r="F45" t="str">
            <v>OUI</v>
          </cell>
          <cell r="H45">
            <v>1</v>
          </cell>
        </row>
        <row r="46">
          <cell r="F46" t="str">
            <v>OUI</v>
          </cell>
          <cell r="G46">
            <v>2</v>
          </cell>
          <cell r="H46">
            <v>1</v>
          </cell>
          <cell r="I46">
            <v>4</v>
          </cell>
          <cell r="J46">
            <v>3</v>
          </cell>
        </row>
        <row r="47">
          <cell r="F47" t="str">
            <v>OUI</v>
          </cell>
          <cell r="G47">
            <v>1</v>
          </cell>
          <cell r="H47">
            <v>2</v>
          </cell>
          <cell r="I47">
            <v>3</v>
          </cell>
          <cell r="J47">
            <v>4</v>
          </cell>
        </row>
        <row r="48">
          <cell r="F48" t="str">
            <v>NON</v>
          </cell>
        </row>
        <row r="49">
          <cell r="F49" t="str">
            <v>OUI</v>
          </cell>
          <cell r="G49">
            <v>1</v>
          </cell>
          <cell r="H49">
            <v>2</v>
          </cell>
        </row>
        <row r="50">
          <cell r="F50" t="str">
            <v>NON</v>
          </cell>
        </row>
        <row r="51">
          <cell r="F51" t="str">
            <v>NON</v>
          </cell>
        </row>
        <row r="52">
          <cell r="F52" t="str">
            <v>NON</v>
          </cell>
        </row>
        <row r="53">
          <cell r="F53" t="str">
            <v>NON</v>
          </cell>
        </row>
        <row r="54">
          <cell r="F54" t="str">
            <v>OUI</v>
          </cell>
          <cell r="I54">
            <v>1</v>
          </cell>
          <cell r="J54">
            <v>2</v>
          </cell>
        </row>
        <row r="55">
          <cell r="F55" t="str">
            <v>OUI</v>
          </cell>
          <cell r="G55">
            <v>1</v>
          </cell>
          <cell r="H55">
            <v>2</v>
          </cell>
        </row>
        <row r="56">
          <cell r="F56" t="str">
            <v>NON</v>
          </cell>
        </row>
        <row r="57">
          <cell r="F57" t="str">
            <v>OUI</v>
          </cell>
          <cell r="H57">
            <v>1</v>
          </cell>
        </row>
        <row r="58">
          <cell r="F58" t="str">
            <v>OUI</v>
          </cell>
          <cell r="G58">
            <v>2</v>
          </cell>
          <cell r="H58">
            <v>1</v>
          </cell>
          <cell r="I58">
            <v>3</v>
          </cell>
          <cell r="J58">
            <v>4</v>
          </cell>
        </row>
        <row r="59">
          <cell r="F59" t="str">
            <v>NON</v>
          </cell>
        </row>
        <row r="60">
          <cell r="F60" t="str">
            <v>NON</v>
          </cell>
        </row>
        <row r="61">
          <cell r="F61" t="str">
            <v>OUI</v>
          </cell>
          <cell r="G61">
            <v>2</v>
          </cell>
          <cell r="H61">
            <v>1</v>
          </cell>
        </row>
        <row r="62">
          <cell r="F62" t="str">
            <v>OUI</v>
          </cell>
          <cell r="G62">
            <v>2</v>
          </cell>
          <cell r="I62">
            <v>1</v>
          </cell>
        </row>
        <row r="63">
          <cell r="F63" t="str">
            <v>NON</v>
          </cell>
        </row>
        <row r="64">
          <cell r="F64" t="str">
            <v>NON</v>
          </cell>
        </row>
        <row r="65">
          <cell r="F65" t="str">
            <v>NON</v>
          </cell>
        </row>
        <row r="66">
          <cell r="F66" t="str">
            <v>OUI</v>
          </cell>
          <cell r="I66">
            <v>1</v>
          </cell>
        </row>
        <row r="67">
          <cell r="F67" t="str">
            <v>OUI</v>
          </cell>
          <cell r="G67">
            <v>1</v>
          </cell>
        </row>
        <row r="68">
          <cell r="F68" t="str">
            <v>OUI</v>
          </cell>
          <cell r="G68">
            <v>2</v>
          </cell>
          <cell r="H68">
            <v>1</v>
          </cell>
          <cell r="I68">
            <v>3</v>
          </cell>
          <cell r="J68">
            <v>4</v>
          </cell>
        </row>
        <row r="69">
          <cell r="F69" t="str">
            <v>NON</v>
          </cell>
        </row>
        <row r="70">
          <cell r="F70" t="str">
            <v>NON</v>
          </cell>
        </row>
        <row r="71">
          <cell r="F71" t="str">
            <v>NON</v>
          </cell>
        </row>
        <row r="72">
          <cell r="F72" t="str">
            <v>OUI</v>
          </cell>
          <cell r="G72">
            <v>1</v>
          </cell>
          <cell r="H72">
            <v>2</v>
          </cell>
          <cell r="I72">
            <v>3</v>
          </cell>
          <cell r="J72">
            <v>4</v>
          </cell>
        </row>
        <row r="73">
          <cell r="F73" t="str">
            <v>NON</v>
          </cell>
        </row>
        <row r="74">
          <cell r="F74" t="str">
            <v>NON</v>
          </cell>
        </row>
        <row r="75">
          <cell r="F75" t="str">
            <v>OUI</v>
          </cell>
          <cell r="G75">
            <v>1</v>
          </cell>
          <cell r="H75">
            <v>2</v>
          </cell>
        </row>
        <row r="76">
          <cell r="F76" t="str">
            <v>NON</v>
          </cell>
        </row>
        <row r="77">
          <cell r="F77" t="str">
            <v>OUI</v>
          </cell>
          <cell r="G77">
            <v>2</v>
          </cell>
          <cell r="H77">
            <v>1</v>
          </cell>
          <cell r="I77">
            <v>3</v>
          </cell>
          <cell r="J77">
            <v>4</v>
          </cell>
        </row>
        <row r="78">
          <cell r="F78" t="str">
            <v>OUI</v>
          </cell>
          <cell r="G78">
            <v>1</v>
          </cell>
          <cell r="H78">
            <v>4</v>
          </cell>
          <cell r="I78">
            <v>2</v>
          </cell>
          <cell r="J78">
            <v>3</v>
          </cell>
        </row>
        <row r="79">
          <cell r="F79" t="str">
            <v>NON</v>
          </cell>
        </row>
        <row r="80">
          <cell r="F80" t="str">
            <v>OUI</v>
          </cell>
          <cell r="G80">
            <v>1</v>
          </cell>
          <cell r="H80">
            <v>2</v>
          </cell>
          <cell r="I80">
            <v>3</v>
          </cell>
          <cell r="J80">
            <v>4</v>
          </cell>
        </row>
        <row r="81">
          <cell r="F81" t="str">
            <v>NON</v>
          </cell>
        </row>
        <row r="82">
          <cell r="F82" t="str">
            <v>OUI</v>
          </cell>
          <cell r="G82">
            <v>1</v>
          </cell>
          <cell r="H82">
            <v>2</v>
          </cell>
        </row>
        <row r="83">
          <cell r="F83" t="str">
            <v>OUI</v>
          </cell>
          <cell r="G83">
            <v>1</v>
          </cell>
        </row>
        <row r="84">
          <cell r="F84" t="str">
            <v>NON</v>
          </cell>
        </row>
        <row r="85">
          <cell r="F85" t="str">
            <v>OUI</v>
          </cell>
          <cell r="H85">
            <v>1</v>
          </cell>
          <cell r="I85">
            <v>2</v>
          </cell>
        </row>
        <row r="86">
          <cell r="F86" t="str">
            <v>NON</v>
          </cell>
        </row>
        <row r="87">
          <cell r="F87" t="str">
            <v>NON</v>
          </cell>
        </row>
        <row r="88">
          <cell r="F88" t="str">
            <v>OUI</v>
          </cell>
          <cell r="I88">
            <v>1</v>
          </cell>
        </row>
        <row r="89">
          <cell r="F89" t="str">
            <v>NON</v>
          </cell>
        </row>
        <row r="90">
          <cell r="F90" t="str">
            <v>OUI</v>
          </cell>
          <cell r="I90">
            <v>2</v>
          </cell>
          <cell r="J90">
            <v>1</v>
          </cell>
        </row>
        <row r="91">
          <cell r="F91" t="str">
            <v>NON</v>
          </cell>
        </row>
        <row r="92">
          <cell r="F92" t="str">
            <v>OUI</v>
          </cell>
          <cell r="I92">
            <v>1</v>
          </cell>
        </row>
        <row r="93">
          <cell r="F93" t="str">
            <v>NON</v>
          </cell>
        </row>
        <row r="94">
          <cell r="F94" t="str">
            <v>OUI</v>
          </cell>
          <cell r="G94">
            <v>2</v>
          </cell>
          <cell r="H94">
            <v>1</v>
          </cell>
        </row>
        <row r="95">
          <cell r="F95" t="str">
            <v>NON</v>
          </cell>
        </row>
        <row r="96">
          <cell r="F96" t="str">
            <v>OUI</v>
          </cell>
          <cell r="G96">
            <v>4</v>
          </cell>
          <cell r="H96">
            <v>3</v>
          </cell>
          <cell r="I96">
            <v>1</v>
          </cell>
          <cell r="J96">
            <v>2</v>
          </cell>
        </row>
        <row r="97">
          <cell r="F97" t="str">
            <v>NON</v>
          </cell>
        </row>
        <row r="98">
          <cell r="F98" t="str">
            <v>NON</v>
          </cell>
        </row>
        <row r="99">
          <cell r="F99" t="str">
            <v>OUI</v>
          </cell>
          <cell r="K99">
            <v>1</v>
          </cell>
        </row>
        <row r="100">
          <cell r="F100" t="str">
            <v>NON</v>
          </cell>
        </row>
        <row r="101">
          <cell r="F101" t="str">
            <v>NON</v>
          </cell>
        </row>
        <row r="102">
          <cell r="F102" t="str">
            <v>OUI</v>
          </cell>
          <cell r="G102">
            <v>2</v>
          </cell>
          <cell r="H102">
            <v>1</v>
          </cell>
          <cell r="I102">
            <v>3</v>
          </cell>
          <cell r="J102">
            <v>4</v>
          </cell>
        </row>
        <row r="103">
          <cell r="F103" t="str">
            <v>NON</v>
          </cell>
        </row>
        <row r="104">
          <cell r="F104" t="str">
            <v>NON</v>
          </cell>
        </row>
        <row r="105">
          <cell r="F105" t="str">
            <v>NON</v>
          </cell>
        </row>
        <row r="106">
          <cell r="F106" t="str">
            <v>NON</v>
          </cell>
        </row>
        <row r="107">
          <cell r="F107" t="str">
            <v>OUI</v>
          </cell>
          <cell r="G107">
            <v>1</v>
          </cell>
          <cell r="H107">
            <v>2</v>
          </cell>
          <cell r="I107">
            <v>4</v>
          </cell>
          <cell r="J107">
            <v>3</v>
          </cell>
        </row>
        <row r="108">
          <cell r="F108" t="str">
            <v>NON</v>
          </cell>
        </row>
        <row r="109">
          <cell r="F109" t="str">
            <v>OUI</v>
          </cell>
          <cell r="G109">
            <v>1</v>
          </cell>
        </row>
        <row r="110">
          <cell r="F110" t="str">
            <v>NON</v>
          </cell>
        </row>
        <row r="111">
          <cell r="F111" t="str">
            <v>NON</v>
          </cell>
        </row>
        <row r="112">
          <cell r="F112" t="str">
            <v>OUI</v>
          </cell>
          <cell r="G112">
            <v>4</v>
          </cell>
          <cell r="H112">
            <v>3</v>
          </cell>
          <cell r="I112">
            <v>2</v>
          </cell>
          <cell r="J112">
            <v>1</v>
          </cell>
        </row>
        <row r="113">
          <cell r="F113" t="str">
            <v>OUI</v>
          </cell>
          <cell r="G113">
            <v>2</v>
          </cell>
          <cell r="H113">
            <v>1</v>
          </cell>
          <cell r="I113">
            <v>4</v>
          </cell>
          <cell r="J113">
            <v>3</v>
          </cell>
        </row>
        <row r="114">
          <cell r="F114" t="str">
            <v>NON</v>
          </cell>
        </row>
        <row r="115">
          <cell r="F115" t="str">
            <v>NON</v>
          </cell>
        </row>
        <row r="116">
          <cell r="F116" t="str">
            <v>NON</v>
          </cell>
        </row>
        <row r="117">
          <cell r="F117" t="str">
            <v>NON</v>
          </cell>
        </row>
        <row r="118">
          <cell r="F118" t="str">
            <v>OUI</v>
          </cell>
          <cell r="G118">
            <v>1</v>
          </cell>
          <cell r="H118">
            <v>2</v>
          </cell>
          <cell r="I118">
            <v>3</v>
          </cell>
          <cell r="J118">
            <v>4</v>
          </cell>
        </row>
        <row r="119">
          <cell r="F119" t="str">
            <v>NON</v>
          </cell>
        </row>
        <row r="120">
          <cell r="F120" t="str">
            <v>OUI</v>
          </cell>
          <cell r="G120">
            <v>1</v>
          </cell>
          <cell r="H120">
            <v>2</v>
          </cell>
          <cell r="I120">
            <v>3</v>
          </cell>
          <cell r="J120">
            <v>4</v>
          </cell>
        </row>
        <row r="121">
          <cell r="F121" t="str">
            <v>OUI</v>
          </cell>
          <cell r="G121">
            <v>4</v>
          </cell>
          <cell r="H121">
            <v>3</v>
          </cell>
          <cell r="I121">
            <v>2</v>
          </cell>
          <cell r="J121">
            <v>1</v>
          </cell>
        </row>
        <row r="122">
          <cell r="F122" t="str">
            <v>NON</v>
          </cell>
        </row>
        <row r="123">
          <cell r="F123" t="str">
            <v>NON</v>
          </cell>
        </row>
        <row r="124">
          <cell r="F124" t="str">
            <v>OUI</v>
          </cell>
          <cell r="G124">
            <v>1</v>
          </cell>
          <cell r="H124">
            <v>2</v>
          </cell>
          <cell r="I124">
            <v>3</v>
          </cell>
          <cell r="J124">
            <v>4</v>
          </cell>
        </row>
        <row r="125">
          <cell r="F125" t="str">
            <v>OUI</v>
          </cell>
          <cell r="G125">
            <v>4</v>
          </cell>
          <cell r="H125">
            <v>3</v>
          </cell>
          <cell r="I125">
            <v>1</v>
          </cell>
          <cell r="J125">
            <v>2</v>
          </cell>
        </row>
        <row r="126">
          <cell r="F126" t="str">
            <v>NON</v>
          </cell>
        </row>
        <row r="127">
          <cell r="F127" t="str">
            <v>OUI</v>
          </cell>
          <cell r="G127">
            <v>4</v>
          </cell>
          <cell r="H127">
            <v>3</v>
          </cell>
          <cell r="I127">
            <v>1</v>
          </cell>
          <cell r="J127">
            <v>2</v>
          </cell>
        </row>
        <row r="128">
          <cell r="F128" t="str">
            <v>NON</v>
          </cell>
        </row>
        <row r="129">
          <cell r="F129" t="str">
            <v>NON</v>
          </cell>
        </row>
        <row r="130">
          <cell r="F130" t="str">
            <v>NON</v>
          </cell>
        </row>
        <row r="131">
          <cell r="F131" t="str">
            <v>OUI</v>
          </cell>
          <cell r="I131">
            <v>2</v>
          </cell>
          <cell r="J131">
            <v>1</v>
          </cell>
        </row>
        <row r="132">
          <cell r="F132" t="str">
            <v>OUI</v>
          </cell>
          <cell r="G132">
            <v>1</v>
          </cell>
        </row>
        <row r="133">
          <cell r="F133" t="str">
            <v>OUI</v>
          </cell>
          <cell r="G133">
            <v>2</v>
          </cell>
          <cell r="I133">
            <v>1</v>
          </cell>
        </row>
        <row r="134">
          <cell r="F134" t="str">
            <v>OUI</v>
          </cell>
          <cell r="G134">
            <v>1</v>
          </cell>
          <cell r="H134">
            <v>2</v>
          </cell>
          <cell r="I134">
            <v>3</v>
          </cell>
          <cell r="J134">
            <v>4</v>
          </cell>
        </row>
        <row r="135">
          <cell r="F135" t="str">
            <v>NON</v>
          </cell>
        </row>
        <row r="136">
          <cell r="F136" t="str">
            <v>OUI</v>
          </cell>
          <cell r="H136">
            <v>2</v>
          </cell>
        </row>
        <row r="137">
          <cell r="F137" t="str">
            <v>NON</v>
          </cell>
        </row>
        <row r="138">
          <cell r="F138" t="str">
            <v>NON</v>
          </cell>
        </row>
        <row r="139">
          <cell r="F139" t="str">
            <v>OUI</v>
          </cell>
          <cell r="I139">
            <v>1</v>
          </cell>
        </row>
        <row r="140">
          <cell r="F140" t="str">
            <v>NON</v>
          </cell>
        </row>
        <row r="141">
          <cell r="F141" t="str">
            <v>OUI</v>
          </cell>
          <cell r="G141">
            <v>3</v>
          </cell>
          <cell r="H141">
            <v>1</v>
          </cell>
          <cell r="I141">
            <v>2</v>
          </cell>
          <cell r="J141">
            <v>4</v>
          </cell>
        </row>
        <row r="142">
          <cell r="F142" t="str">
            <v>NON</v>
          </cell>
        </row>
        <row r="143">
          <cell r="F143" t="str">
            <v>NON</v>
          </cell>
        </row>
        <row r="144">
          <cell r="F144" t="str">
            <v>OUI</v>
          </cell>
          <cell r="H144">
            <v>1</v>
          </cell>
        </row>
        <row r="145">
          <cell r="F145" t="str">
            <v>OUI</v>
          </cell>
          <cell r="G145">
            <v>1</v>
          </cell>
          <cell r="H145">
            <v>2</v>
          </cell>
          <cell r="I145">
            <v>4</v>
          </cell>
          <cell r="J145">
            <v>3</v>
          </cell>
        </row>
        <row r="146">
          <cell r="F146" t="str">
            <v>NON</v>
          </cell>
        </row>
        <row r="147">
          <cell r="F147" t="str">
            <v>NON</v>
          </cell>
        </row>
        <row r="148">
          <cell r="F148" t="str">
            <v>NON</v>
          </cell>
        </row>
        <row r="149">
          <cell r="F149" t="str">
            <v>OUI</v>
          </cell>
          <cell r="G149">
            <v>1</v>
          </cell>
          <cell r="H149">
            <v>2</v>
          </cell>
          <cell r="I149">
            <v>3</v>
          </cell>
          <cell r="J149">
            <v>4</v>
          </cell>
        </row>
        <row r="150">
          <cell r="F150" t="str">
            <v>OUI</v>
          </cell>
          <cell r="G150">
            <v>1</v>
          </cell>
          <cell r="H150">
            <v>2</v>
          </cell>
          <cell r="I150">
            <v>4</v>
          </cell>
          <cell r="J150">
            <v>3</v>
          </cell>
        </row>
        <row r="151">
          <cell r="F151" t="str">
            <v>NON</v>
          </cell>
        </row>
        <row r="152">
          <cell r="F152" t="str">
            <v>OUI</v>
          </cell>
          <cell r="G152">
            <v>1</v>
          </cell>
          <cell r="H152">
            <v>2</v>
          </cell>
          <cell r="I152">
            <v>3</v>
          </cell>
          <cell r="J152">
            <v>4</v>
          </cell>
        </row>
        <row r="153">
          <cell r="F153" t="str">
            <v>NON</v>
          </cell>
        </row>
        <row r="154">
          <cell r="F154" t="str">
            <v>OUI</v>
          </cell>
          <cell r="G154">
            <v>2</v>
          </cell>
          <cell r="H154">
            <v>1</v>
          </cell>
          <cell r="I154">
            <v>4</v>
          </cell>
          <cell r="J154">
            <v>3</v>
          </cell>
        </row>
        <row r="155">
          <cell r="F155" t="str">
            <v>NON</v>
          </cell>
        </row>
        <row r="156">
          <cell r="F156" t="str">
            <v>NON</v>
          </cell>
        </row>
        <row r="157">
          <cell r="F157" t="str">
            <v>NON</v>
          </cell>
        </row>
        <row r="158">
          <cell r="F158" t="str">
            <v>NON</v>
          </cell>
        </row>
        <row r="159">
          <cell r="F159" t="str">
            <v>OUI</v>
          </cell>
          <cell r="G159">
            <v>1</v>
          </cell>
          <cell r="H159">
            <v>3</v>
          </cell>
          <cell r="I159">
            <v>4</v>
          </cell>
          <cell r="J159">
            <v>2</v>
          </cell>
        </row>
        <row r="160">
          <cell r="F160" t="str">
            <v>NON</v>
          </cell>
        </row>
        <row r="161">
          <cell r="F161" t="str">
            <v>OUI</v>
          </cell>
          <cell r="G161">
            <v>4</v>
          </cell>
          <cell r="H161">
            <v>1</v>
          </cell>
          <cell r="I161">
            <v>2</v>
          </cell>
          <cell r="J161">
            <v>3</v>
          </cell>
        </row>
        <row r="162">
          <cell r="F162" t="str">
            <v>OUI</v>
          </cell>
          <cell r="G162">
            <v>2</v>
          </cell>
          <cell r="H162">
            <v>1</v>
          </cell>
          <cell r="I162">
            <v>3</v>
          </cell>
          <cell r="J162">
            <v>4</v>
          </cell>
        </row>
        <row r="163">
          <cell r="F163" t="str">
            <v>OUI</v>
          </cell>
          <cell r="G163">
            <v>2</v>
          </cell>
          <cell r="H163">
            <v>1</v>
          </cell>
        </row>
        <row r="164">
          <cell r="F164" t="str">
            <v>NON</v>
          </cell>
        </row>
        <row r="165">
          <cell r="F165" t="str">
            <v>OUI</v>
          </cell>
          <cell r="G165">
            <v>2</v>
          </cell>
          <cell r="H165">
            <v>1</v>
          </cell>
          <cell r="I165">
            <v>3</v>
          </cell>
          <cell r="J165">
            <v>4</v>
          </cell>
        </row>
        <row r="166">
          <cell r="F166" t="str">
            <v>OUI</v>
          </cell>
          <cell r="J166">
            <v>1</v>
          </cell>
        </row>
        <row r="167">
          <cell r="F167" t="str">
            <v>OUI</v>
          </cell>
          <cell r="G167">
            <v>2</v>
          </cell>
          <cell r="H167">
            <v>1</v>
          </cell>
          <cell r="I167">
            <v>4</v>
          </cell>
          <cell r="J167">
            <v>3</v>
          </cell>
        </row>
        <row r="168">
          <cell r="F168" t="str">
            <v>NON</v>
          </cell>
        </row>
        <row r="169">
          <cell r="F169" t="str">
            <v>OUI</v>
          </cell>
          <cell r="I169">
            <v>1</v>
          </cell>
        </row>
        <row r="170">
          <cell r="F170" t="str">
            <v>OUI</v>
          </cell>
          <cell r="G170">
            <v>1</v>
          </cell>
        </row>
        <row r="171">
          <cell r="F171" t="str">
            <v>OUI</v>
          </cell>
          <cell r="G171">
            <v>1</v>
          </cell>
          <cell r="H171">
            <v>3</v>
          </cell>
          <cell r="I171">
            <v>2</v>
          </cell>
          <cell r="J171">
            <v>4</v>
          </cell>
        </row>
        <row r="172">
          <cell r="F172" t="str">
            <v>NON</v>
          </cell>
        </row>
        <row r="173">
          <cell r="F173" t="str">
            <v>OUI</v>
          </cell>
          <cell r="G173">
            <v>4</v>
          </cell>
          <cell r="H173">
            <v>3</v>
          </cell>
          <cell r="I173">
            <v>2</v>
          </cell>
          <cell r="J173">
            <v>1</v>
          </cell>
        </row>
        <row r="174">
          <cell r="F174" t="str">
            <v>NON</v>
          </cell>
        </row>
        <row r="175">
          <cell r="F175" t="str">
            <v>OUI</v>
          </cell>
          <cell r="G175">
            <v>1</v>
          </cell>
        </row>
        <row r="176">
          <cell r="F176" t="str">
            <v>OUI</v>
          </cell>
          <cell r="G176">
            <v>4</v>
          </cell>
          <cell r="H176">
            <v>3</v>
          </cell>
          <cell r="I176">
            <v>2</v>
          </cell>
          <cell r="J176">
            <v>1</v>
          </cell>
        </row>
        <row r="177">
          <cell r="F177" t="str">
            <v>NON</v>
          </cell>
        </row>
        <row r="178">
          <cell r="F178" t="str">
            <v>NON</v>
          </cell>
        </row>
        <row r="179">
          <cell r="F179" t="str">
            <v>OUI</v>
          </cell>
          <cell r="G179">
            <v>2</v>
          </cell>
          <cell r="H179">
            <v>1</v>
          </cell>
          <cell r="I179">
            <v>3</v>
          </cell>
          <cell r="J179">
            <v>4</v>
          </cell>
        </row>
        <row r="180">
          <cell r="F180" t="str">
            <v>OUI</v>
          </cell>
          <cell r="G180">
            <v>2</v>
          </cell>
          <cell r="H180">
            <v>1</v>
          </cell>
          <cell r="I180">
            <v>4</v>
          </cell>
          <cell r="J180">
            <v>3</v>
          </cell>
        </row>
        <row r="181">
          <cell r="F181" t="str">
            <v>OUI</v>
          </cell>
          <cell r="G181">
            <v>2</v>
          </cell>
          <cell r="H181">
            <v>1</v>
          </cell>
          <cell r="I181">
            <v>4</v>
          </cell>
          <cell r="J181">
            <v>3</v>
          </cell>
        </row>
        <row r="182">
          <cell r="F182" t="str">
            <v>NON</v>
          </cell>
        </row>
        <row r="183">
          <cell r="F183" t="str">
            <v>OUI</v>
          </cell>
          <cell r="G183">
            <v>1</v>
          </cell>
          <cell r="H183">
            <v>2</v>
          </cell>
          <cell r="I183">
            <v>3</v>
          </cell>
          <cell r="J183">
            <v>4</v>
          </cell>
        </row>
        <row r="184">
          <cell r="F184" t="str">
            <v>OUI</v>
          </cell>
          <cell r="G184">
            <v>1</v>
          </cell>
          <cell r="H184">
            <v>2</v>
          </cell>
          <cell r="I184">
            <v>3</v>
          </cell>
          <cell r="J184">
            <v>4</v>
          </cell>
        </row>
        <row r="185">
          <cell r="F185" t="str">
            <v>OUI</v>
          </cell>
          <cell r="G185">
            <v>1</v>
          </cell>
        </row>
        <row r="186">
          <cell r="F186" t="str">
            <v>OUI</v>
          </cell>
          <cell r="G186">
            <v>1</v>
          </cell>
          <cell r="H186">
            <v>2</v>
          </cell>
        </row>
        <row r="187">
          <cell r="F187" t="str">
            <v>OUI</v>
          </cell>
          <cell r="G187">
            <v>3</v>
          </cell>
          <cell r="H187">
            <v>1</v>
          </cell>
          <cell r="I187">
            <v>4</v>
          </cell>
          <cell r="J187">
            <v>2</v>
          </cell>
        </row>
        <row r="188">
          <cell r="F188" t="str">
            <v>NON</v>
          </cell>
        </row>
        <row r="189">
          <cell r="F189" t="str">
            <v>NON</v>
          </cell>
        </row>
        <row r="190">
          <cell r="F190" t="str">
            <v>OUI</v>
          </cell>
          <cell r="I190">
            <v>1</v>
          </cell>
        </row>
        <row r="191">
          <cell r="F191" t="str">
            <v>OUI</v>
          </cell>
          <cell r="G191">
            <v>2</v>
          </cell>
          <cell r="H191">
            <v>1</v>
          </cell>
          <cell r="I191">
            <v>4</v>
          </cell>
          <cell r="J191">
            <v>3</v>
          </cell>
        </row>
        <row r="192">
          <cell r="F192" t="str">
            <v>OUI</v>
          </cell>
          <cell r="G192">
            <v>1</v>
          </cell>
        </row>
        <row r="193">
          <cell r="F193" t="str">
            <v>OUI</v>
          </cell>
          <cell r="G193">
            <v>2</v>
          </cell>
          <cell r="H193">
            <v>1</v>
          </cell>
          <cell r="I193">
            <v>3</v>
          </cell>
          <cell r="J193">
            <v>4</v>
          </cell>
        </row>
        <row r="194">
          <cell r="F194" t="str">
            <v>OUI</v>
          </cell>
          <cell r="G194">
            <v>2</v>
          </cell>
          <cell r="H194">
            <v>1</v>
          </cell>
        </row>
        <row r="195">
          <cell r="F195" t="str">
            <v>NON</v>
          </cell>
        </row>
        <row r="196">
          <cell r="F196" t="str">
            <v>OUI</v>
          </cell>
          <cell r="G196">
            <v>1</v>
          </cell>
          <cell r="H196">
            <v>2</v>
          </cell>
        </row>
        <row r="197">
          <cell r="F197" t="str">
            <v>OUI</v>
          </cell>
          <cell r="G197">
            <v>1</v>
          </cell>
          <cell r="H197">
            <v>4</v>
          </cell>
          <cell r="I197">
            <v>2</v>
          </cell>
          <cell r="J197">
            <v>3</v>
          </cell>
        </row>
        <row r="198">
          <cell r="F198" t="str">
            <v>NON</v>
          </cell>
        </row>
        <row r="199">
          <cell r="F199" t="str">
            <v>OUI</v>
          </cell>
          <cell r="I199">
            <v>1</v>
          </cell>
        </row>
        <row r="200">
          <cell r="F200" t="str">
            <v>OUI</v>
          </cell>
          <cell r="G200">
            <v>2</v>
          </cell>
          <cell r="I200">
            <v>1</v>
          </cell>
        </row>
        <row r="201">
          <cell r="F201" t="str">
            <v>NON</v>
          </cell>
        </row>
        <row r="202">
          <cell r="F202" t="str">
            <v>OUI</v>
          </cell>
          <cell r="G202">
            <v>4</v>
          </cell>
          <cell r="H202">
            <v>3</v>
          </cell>
          <cell r="I202">
            <v>1</v>
          </cell>
          <cell r="J202">
            <v>2</v>
          </cell>
        </row>
        <row r="203">
          <cell r="F203" t="str">
            <v>NON</v>
          </cell>
        </row>
        <row r="204">
          <cell r="F204" t="str">
            <v>NON</v>
          </cell>
        </row>
        <row r="205">
          <cell r="F205" t="str">
            <v>NON</v>
          </cell>
        </row>
        <row r="206">
          <cell r="F206" t="str">
            <v>OUI</v>
          </cell>
          <cell r="G206">
            <v>2</v>
          </cell>
          <cell r="H206">
            <v>1</v>
          </cell>
          <cell r="I206">
            <v>4</v>
          </cell>
          <cell r="J206">
            <v>3</v>
          </cell>
        </row>
        <row r="207">
          <cell r="F207" t="str">
            <v>OUI</v>
          </cell>
          <cell r="G207">
            <v>2</v>
          </cell>
          <cell r="H207">
            <v>1</v>
          </cell>
        </row>
        <row r="208">
          <cell r="F208" t="str">
            <v>OUI</v>
          </cell>
          <cell r="G208">
            <v>1</v>
          </cell>
          <cell r="H208">
            <v>2</v>
          </cell>
        </row>
        <row r="209">
          <cell r="F209" t="str">
            <v>NON</v>
          </cell>
        </row>
        <row r="210">
          <cell r="F210" t="str">
            <v>NON</v>
          </cell>
        </row>
        <row r="211">
          <cell r="F211" t="str">
            <v>OUI</v>
          </cell>
          <cell r="G211">
            <v>1</v>
          </cell>
          <cell r="H211">
            <v>2</v>
          </cell>
          <cell r="I211">
            <v>4</v>
          </cell>
          <cell r="J211">
            <v>3</v>
          </cell>
        </row>
        <row r="212">
          <cell r="F212" t="str">
            <v>OUI</v>
          </cell>
          <cell r="G212">
            <v>1</v>
          </cell>
        </row>
        <row r="213">
          <cell r="F213" t="str">
            <v>NON</v>
          </cell>
        </row>
        <row r="214">
          <cell r="F214" t="str">
            <v>NON</v>
          </cell>
        </row>
        <row r="215">
          <cell r="F215" t="str">
            <v>NON</v>
          </cell>
        </row>
        <row r="216">
          <cell r="F216" t="str">
            <v>NON</v>
          </cell>
        </row>
        <row r="217">
          <cell r="F217" t="str">
            <v>NON</v>
          </cell>
        </row>
        <row r="218">
          <cell r="F218" t="str">
            <v>NON</v>
          </cell>
        </row>
        <row r="219">
          <cell r="F219" t="str">
            <v>OUI</v>
          </cell>
          <cell r="G219">
            <v>1</v>
          </cell>
          <cell r="H219">
            <v>3</v>
          </cell>
          <cell r="I219">
            <v>2</v>
          </cell>
          <cell r="J219">
            <v>4</v>
          </cell>
        </row>
        <row r="220">
          <cell r="F220" t="str">
            <v>OUI</v>
          </cell>
          <cell r="G220">
            <v>2</v>
          </cell>
          <cell r="H220">
            <v>1</v>
          </cell>
        </row>
        <row r="221">
          <cell r="F221" t="str">
            <v>NON</v>
          </cell>
        </row>
        <row r="222">
          <cell r="F222" t="str">
            <v>NON</v>
          </cell>
        </row>
        <row r="223">
          <cell r="F223" t="str">
            <v>NON</v>
          </cell>
        </row>
        <row r="224">
          <cell r="F224" t="str">
            <v>NON</v>
          </cell>
        </row>
        <row r="225">
          <cell r="F225" t="str">
            <v>OUI</v>
          </cell>
          <cell r="H225">
            <v>1</v>
          </cell>
        </row>
        <row r="226">
          <cell r="F226" t="str">
            <v>OUI</v>
          </cell>
          <cell r="G226">
            <v>2</v>
          </cell>
          <cell r="H226">
            <v>1</v>
          </cell>
          <cell r="I226">
            <v>3</v>
          </cell>
          <cell r="J226">
            <v>4</v>
          </cell>
        </row>
        <row r="227">
          <cell r="F227" t="str">
            <v>NON</v>
          </cell>
        </row>
        <row r="228">
          <cell r="F228" t="str">
            <v>OUI</v>
          </cell>
          <cell r="G228">
            <v>1</v>
          </cell>
        </row>
        <row r="229">
          <cell r="F229" t="str">
            <v>OUI</v>
          </cell>
          <cell r="G229">
            <v>2</v>
          </cell>
          <cell r="H229">
            <v>1</v>
          </cell>
        </row>
        <row r="230">
          <cell r="F230" t="str">
            <v>OUI</v>
          </cell>
          <cell r="G230">
            <v>1</v>
          </cell>
        </row>
        <row r="231">
          <cell r="F231" t="str">
            <v>NON</v>
          </cell>
        </row>
        <row r="232">
          <cell r="F232" t="str">
            <v>OUI</v>
          </cell>
          <cell r="G232">
            <v>4</v>
          </cell>
          <cell r="H232">
            <v>3</v>
          </cell>
          <cell r="I232">
            <v>2</v>
          </cell>
          <cell r="J232">
            <v>1</v>
          </cell>
        </row>
        <row r="233">
          <cell r="F233" t="str">
            <v>OUI</v>
          </cell>
          <cell r="G233">
            <v>3</v>
          </cell>
          <cell r="H233">
            <v>1</v>
          </cell>
          <cell r="I233">
            <v>2</v>
          </cell>
          <cell r="J233">
            <v>4</v>
          </cell>
        </row>
        <row r="234">
          <cell r="F234" t="str">
            <v>NON</v>
          </cell>
        </row>
        <row r="235">
          <cell r="F235" t="str">
            <v>OUI</v>
          </cell>
          <cell r="G235">
            <v>1</v>
          </cell>
          <cell r="H235">
            <v>3</v>
          </cell>
          <cell r="I235">
            <v>2</v>
          </cell>
          <cell r="J235">
            <v>4</v>
          </cell>
        </row>
        <row r="236">
          <cell r="F236" t="str">
            <v>OUI</v>
          </cell>
          <cell r="J236">
            <v>1</v>
          </cell>
        </row>
        <row r="237">
          <cell r="F237" t="str">
            <v>NON</v>
          </cell>
        </row>
        <row r="238">
          <cell r="F238" t="str">
            <v>OUI</v>
          </cell>
          <cell r="G238">
            <v>2</v>
          </cell>
          <cell r="H238">
            <v>1</v>
          </cell>
        </row>
        <row r="239">
          <cell r="F239" t="str">
            <v>NON</v>
          </cell>
        </row>
        <row r="240">
          <cell r="F240" t="str">
            <v>OUI</v>
          </cell>
          <cell r="G240">
            <v>2</v>
          </cell>
          <cell r="H240">
            <v>1</v>
          </cell>
          <cell r="I240">
            <v>4</v>
          </cell>
          <cell r="J240">
            <v>3</v>
          </cell>
        </row>
        <row r="241">
          <cell r="F241" t="str">
            <v>NON</v>
          </cell>
        </row>
        <row r="242">
          <cell r="F242" t="str">
            <v>OUI</v>
          </cell>
          <cell r="I242">
            <v>1</v>
          </cell>
          <cell r="J242">
            <v>2</v>
          </cell>
        </row>
        <row r="243">
          <cell r="F243" t="str">
            <v>NON</v>
          </cell>
        </row>
        <row r="244">
          <cell r="F244" t="str">
            <v>NON</v>
          </cell>
        </row>
        <row r="245">
          <cell r="F245" t="str">
            <v>NON</v>
          </cell>
        </row>
        <row r="246">
          <cell r="F246" t="str">
            <v>OUI</v>
          </cell>
          <cell r="G246">
            <v>4</v>
          </cell>
          <cell r="H246">
            <v>1</v>
          </cell>
          <cell r="I246">
            <v>2</v>
          </cell>
          <cell r="J246">
            <v>3</v>
          </cell>
        </row>
        <row r="247">
          <cell r="F247" t="str">
            <v>OUI</v>
          </cell>
          <cell r="I247">
            <v>1</v>
          </cell>
          <cell r="J247">
            <v>2</v>
          </cell>
        </row>
        <row r="248">
          <cell r="F248" t="str">
            <v>NON</v>
          </cell>
        </row>
        <row r="249">
          <cell r="F249" t="str">
            <v>NON</v>
          </cell>
        </row>
        <row r="250">
          <cell r="F250" t="str">
            <v>NON</v>
          </cell>
        </row>
        <row r="251">
          <cell r="F251" t="str">
            <v>NON</v>
          </cell>
        </row>
        <row r="252">
          <cell r="F252" t="str">
            <v>OUI</v>
          </cell>
          <cell r="G252">
            <v>1</v>
          </cell>
        </row>
        <row r="253">
          <cell r="F253" t="str">
            <v>OUI</v>
          </cell>
          <cell r="G253">
            <v>1</v>
          </cell>
          <cell r="H253">
            <v>2</v>
          </cell>
          <cell r="I253">
            <v>3</v>
          </cell>
          <cell r="J253">
            <v>4</v>
          </cell>
        </row>
        <row r="254">
          <cell r="F254" t="str">
            <v>OUI</v>
          </cell>
          <cell r="G254">
            <v>1</v>
          </cell>
          <cell r="H254">
            <v>2</v>
          </cell>
        </row>
        <row r="255">
          <cell r="F255" t="str">
            <v>NON</v>
          </cell>
        </row>
        <row r="256">
          <cell r="F256" t="str">
            <v>OUI</v>
          </cell>
          <cell r="H256">
            <v>1</v>
          </cell>
        </row>
        <row r="257">
          <cell r="F257" t="str">
            <v>OUI</v>
          </cell>
          <cell r="G257">
            <v>4</v>
          </cell>
          <cell r="H257">
            <v>1</v>
          </cell>
          <cell r="I257">
            <v>2</v>
          </cell>
          <cell r="J257">
            <v>3</v>
          </cell>
        </row>
        <row r="258">
          <cell r="F258" t="str">
            <v>NON</v>
          </cell>
        </row>
        <row r="259">
          <cell r="F259" t="str">
            <v>OUI</v>
          </cell>
          <cell r="G259">
            <v>4</v>
          </cell>
          <cell r="H259">
            <v>3</v>
          </cell>
          <cell r="I259">
            <v>1</v>
          </cell>
          <cell r="J259">
            <v>2</v>
          </cell>
        </row>
        <row r="260">
          <cell r="F260" t="str">
            <v>OUI</v>
          </cell>
          <cell r="G260">
            <v>2</v>
          </cell>
          <cell r="H260">
            <v>1</v>
          </cell>
          <cell r="I260">
            <v>3</v>
          </cell>
          <cell r="J260">
            <v>4</v>
          </cell>
        </row>
        <row r="261">
          <cell r="F261" t="str">
            <v>NON</v>
          </cell>
        </row>
        <row r="262">
          <cell r="F262" t="str">
            <v>OUI</v>
          </cell>
          <cell r="J262">
            <v>1</v>
          </cell>
        </row>
        <row r="263">
          <cell r="F263" t="str">
            <v>NON</v>
          </cell>
        </row>
        <row r="264">
          <cell r="F264" t="str">
            <v>OUI</v>
          </cell>
          <cell r="G264">
            <v>1</v>
          </cell>
          <cell r="H264">
            <v>2</v>
          </cell>
        </row>
        <row r="265">
          <cell r="F265" t="str">
            <v>OUI</v>
          </cell>
          <cell r="G265">
            <v>1</v>
          </cell>
          <cell r="H265">
            <v>2</v>
          </cell>
        </row>
        <row r="266">
          <cell r="F266" t="str">
            <v>OUI</v>
          </cell>
          <cell r="G266">
            <v>4</v>
          </cell>
          <cell r="H266">
            <v>3</v>
          </cell>
          <cell r="I266">
            <v>1</v>
          </cell>
          <cell r="J266">
            <v>2</v>
          </cell>
        </row>
        <row r="267">
          <cell r="F267" t="str">
            <v>OUI</v>
          </cell>
          <cell r="I267">
            <v>1</v>
          </cell>
          <cell r="J267">
            <v>2</v>
          </cell>
        </row>
        <row r="268">
          <cell r="F268" t="str">
            <v>NON</v>
          </cell>
        </row>
        <row r="269">
          <cell r="F269" t="str">
            <v>NON</v>
          </cell>
        </row>
        <row r="270">
          <cell r="F270" t="str">
            <v>OUI</v>
          </cell>
          <cell r="G270">
            <v>1</v>
          </cell>
          <cell r="H270">
            <v>2</v>
          </cell>
          <cell r="I270">
            <v>3</v>
          </cell>
          <cell r="J270">
            <v>4</v>
          </cell>
        </row>
        <row r="271">
          <cell r="F271" t="str">
            <v>NON</v>
          </cell>
        </row>
        <row r="272">
          <cell r="F272" t="str">
            <v>OUI</v>
          </cell>
          <cell r="G272">
            <v>1</v>
          </cell>
          <cell r="H272">
            <v>2</v>
          </cell>
          <cell r="I272">
            <v>3</v>
          </cell>
          <cell r="J272">
            <v>4</v>
          </cell>
        </row>
        <row r="273">
          <cell r="F273" t="str">
            <v>NON</v>
          </cell>
        </row>
        <row r="274">
          <cell r="F274" t="str">
            <v>OUI</v>
          </cell>
          <cell r="G274">
            <v>1</v>
          </cell>
          <cell r="H274">
            <v>2</v>
          </cell>
          <cell r="I274">
            <v>3</v>
          </cell>
          <cell r="J274">
            <v>4</v>
          </cell>
        </row>
        <row r="275">
          <cell r="F275" t="str">
            <v>OUI</v>
          </cell>
          <cell r="H275">
            <v>1</v>
          </cell>
        </row>
        <row r="276">
          <cell r="F276" t="str">
            <v>OUI</v>
          </cell>
          <cell r="G276">
            <v>4</v>
          </cell>
          <cell r="H276">
            <v>1</v>
          </cell>
          <cell r="I276">
            <v>2</v>
          </cell>
          <cell r="J276">
            <v>3</v>
          </cell>
        </row>
        <row r="277">
          <cell r="F277" t="str">
            <v>OUI</v>
          </cell>
          <cell r="G277">
            <v>1</v>
          </cell>
          <cell r="H277">
            <v>2</v>
          </cell>
          <cell r="I277">
            <v>4</v>
          </cell>
          <cell r="J277">
            <v>3</v>
          </cell>
        </row>
        <row r="278">
          <cell r="F278" t="str">
            <v>NON</v>
          </cell>
        </row>
        <row r="279">
          <cell r="F279" t="str">
            <v>NON</v>
          </cell>
        </row>
        <row r="280">
          <cell r="F280" t="str">
            <v>NON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84.495146064815" createdVersion="4" refreshedVersion="4" minRefreshableVersion="3" recordCount="374">
  <cacheSource type="external" connectionId="1"/>
  <cacheFields count="3">
    <cacheField name="REPONSE" numFmtId="0">
      <sharedItems count="1">
        <s v="OUI"/>
      </sharedItems>
    </cacheField>
    <cacheField name="Période" numFmtId="0">
      <sharedItems count="5">
        <s v="PERIODE 1"/>
        <s v="PERIODE 2"/>
        <s v="PERIODE 3"/>
        <s v="PERIODE 4"/>
        <s v="AUCUNE "/>
      </sharedItems>
    </cacheField>
    <cacheField name="Valeur" numFmtId="0">
      <sharedItems containsSemiMixedTypes="0" containsString="0" containsNumber="1" containsInteger="1" minValue="1" maxValue="4" count="4">
        <n v="1"/>
        <n v="2"/>
        <n v="3"/>
        <n v="4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384.554421180554" missingItemsLimit="0" createdVersion="4" refreshedVersion="4" minRefreshableVersion="3" recordCount="1099">
  <cacheSource type="worksheet">
    <worksheetSource name="DonneesBis"/>
  </cacheSource>
  <cacheFields count="6">
    <cacheField name="Nom" numFmtId="0">
      <sharedItems containsMixedTypes="1" containsNumber="1" containsInteger="1" minValue="0" maxValue="0" count="14">
        <s v="Toto"/>
        <s v="zozo"/>
        <s v="Titi"/>
        <s v="yiyi"/>
        <s v="Tutu"/>
        <s v="zuzu"/>
        <s v="Tata"/>
        <s v="zaza"/>
        <s v="tete"/>
        <s v="yeye"/>
        <s v="tyty"/>
        <s v="yyyy"/>
        <n v="0"/>
        <s v=""/>
      </sharedItems>
    </cacheField>
    <cacheField name="Prenom" numFmtId="0">
      <sharedItems containsMixedTypes="1" containsNumber="1" containsInteger="1" minValue="0" maxValue="0"/>
    </cacheField>
    <cacheField name="REPONSE" numFmtId="0">
      <sharedItems count="3">
        <s v="OUI"/>
        <s v="NON"/>
        <s v=""/>
      </sharedItems>
    </cacheField>
    <cacheField name="Choix" numFmtId="0">
      <sharedItems count="5">
        <s v="Souhait 1"/>
        <s v="Souhait 2"/>
        <s v="Souhait 3"/>
        <s v="Souhait 4"/>
        <s v=""/>
      </sharedItems>
    </cacheField>
    <cacheField name="Période" numFmtId="0">
      <sharedItems count="5">
        <s v="Période 1"/>
        <s v="Période 2"/>
        <s v="Période 3"/>
        <s v="Période 4"/>
        <s v=""/>
      </sharedItems>
    </cacheField>
    <cacheField name="PériodeN" numFmtId="0">
      <sharedItems containsMixedTypes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4"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1"/>
    <x v="2"/>
  </r>
  <r>
    <x v="0"/>
    <x v="2"/>
    <x v="1"/>
  </r>
  <r>
    <x v="0"/>
    <x v="3"/>
    <x v="3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1"/>
    <x v="1"/>
  </r>
  <r>
    <x v="0"/>
    <x v="2"/>
    <x v="2"/>
  </r>
  <r>
    <x v="0"/>
    <x v="3"/>
    <x v="3"/>
  </r>
  <r>
    <x v="0"/>
    <x v="2"/>
    <x v="0"/>
  </r>
  <r>
    <x v="0"/>
    <x v="3"/>
    <x v="0"/>
  </r>
  <r>
    <x v="0"/>
    <x v="0"/>
    <x v="1"/>
  </r>
  <r>
    <x v="0"/>
    <x v="1"/>
    <x v="0"/>
  </r>
  <r>
    <x v="0"/>
    <x v="0"/>
    <x v="0"/>
  </r>
  <r>
    <x v="0"/>
    <x v="1"/>
    <x v="1"/>
  </r>
  <r>
    <x v="0"/>
    <x v="0"/>
    <x v="0"/>
  </r>
  <r>
    <x v="0"/>
    <x v="1"/>
    <x v="1"/>
  </r>
  <r>
    <x v="0"/>
    <x v="0"/>
    <x v="0"/>
  </r>
  <r>
    <x v="0"/>
    <x v="1"/>
    <x v="1"/>
  </r>
  <r>
    <x v="0"/>
    <x v="3"/>
    <x v="0"/>
  </r>
  <r>
    <x v="0"/>
    <x v="3"/>
    <x v="0"/>
  </r>
  <r>
    <x v="0"/>
    <x v="4"/>
    <x v="0"/>
  </r>
  <r>
    <x v="0"/>
    <x v="0"/>
    <x v="0"/>
  </r>
  <r>
    <x v="0"/>
    <x v="0"/>
    <x v="1"/>
  </r>
  <r>
    <x v="0"/>
    <x v="1"/>
    <x v="2"/>
  </r>
  <r>
    <x v="0"/>
    <x v="2"/>
    <x v="0"/>
  </r>
  <r>
    <x v="0"/>
    <x v="3"/>
    <x v="3"/>
  </r>
  <r>
    <x v="0"/>
    <x v="2"/>
    <x v="1"/>
  </r>
  <r>
    <x v="0"/>
    <x v="3"/>
    <x v="0"/>
  </r>
  <r>
    <x v="0"/>
    <x v="1"/>
    <x v="0"/>
  </r>
  <r>
    <x v="0"/>
    <x v="0"/>
    <x v="1"/>
  </r>
  <r>
    <x v="0"/>
    <x v="1"/>
    <x v="0"/>
  </r>
  <r>
    <x v="0"/>
    <x v="2"/>
    <x v="3"/>
  </r>
  <r>
    <x v="0"/>
    <x v="3"/>
    <x v="2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1"/>
    <x v="1"/>
  </r>
  <r>
    <x v="0"/>
    <x v="2"/>
    <x v="0"/>
  </r>
  <r>
    <x v="0"/>
    <x v="3"/>
    <x v="1"/>
  </r>
  <r>
    <x v="0"/>
    <x v="0"/>
    <x v="0"/>
  </r>
  <r>
    <x v="0"/>
    <x v="1"/>
    <x v="1"/>
  </r>
  <r>
    <x v="0"/>
    <x v="1"/>
    <x v="0"/>
  </r>
  <r>
    <x v="0"/>
    <x v="0"/>
    <x v="1"/>
  </r>
  <r>
    <x v="0"/>
    <x v="1"/>
    <x v="0"/>
  </r>
  <r>
    <x v="0"/>
    <x v="2"/>
    <x v="2"/>
  </r>
  <r>
    <x v="0"/>
    <x v="3"/>
    <x v="3"/>
  </r>
  <r>
    <x v="0"/>
    <x v="0"/>
    <x v="1"/>
  </r>
  <r>
    <x v="0"/>
    <x v="1"/>
    <x v="0"/>
  </r>
  <r>
    <x v="0"/>
    <x v="0"/>
    <x v="1"/>
  </r>
  <r>
    <x v="0"/>
    <x v="2"/>
    <x v="0"/>
  </r>
  <r>
    <x v="0"/>
    <x v="2"/>
    <x v="0"/>
  </r>
  <r>
    <x v="0"/>
    <x v="0"/>
    <x v="0"/>
  </r>
  <r>
    <x v="0"/>
    <x v="0"/>
    <x v="1"/>
  </r>
  <r>
    <x v="0"/>
    <x v="1"/>
    <x v="0"/>
  </r>
  <r>
    <x v="0"/>
    <x v="2"/>
    <x v="2"/>
  </r>
  <r>
    <x v="0"/>
    <x v="3"/>
    <x v="3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1"/>
    <x v="1"/>
  </r>
  <r>
    <x v="0"/>
    <x v="0"/>
    <x v="1"/>
  </r>
  <r>
    <x v="0"/>
    <x v="1"/>
    <x v="0"/>
  </r>
  <r>
    <x v="0"/>
    <x v="2"/>
    <x v="2"/>
  </r>
  <r>
    <x v="0"/>
    <x v="3"/>
    <x v="3"/>
  </r>
  <r>
    <x v="0"/>
    <x v="0"/>
    <x v="0"/>
  </r>
  <r>
    <x v="0"/>
    <x v="1"/>
    <x v="3"/>
  </r>
  <r>
    <x v="0"/>
    <x v="2"/>
    <x v="1"/>
  </r>
  <r>
    <x v="0"/>
    <x v="3"/>
    <x v="2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1"/>
    <x v="1"/>
  </r>
  <r>
    <x v="0"/>
    <x v="0"/>
    <x v="0"/>
  </r>
  <r>
    <x v="0"/>
    <x v="1"/>
    <x v="0"/>
  </r>
  <r>
    <x v="0"/>
    <x v="2"/>
    <x v="1"/>
  </r>
  <r>
    <x v="0"/>
    <x v="2"/>
    <x v="0"/>
  </r>
  <r>
    <x v="0"/>
    <x v="2"/>
    <x v="1"/>
  </r>
  <r>
    <x v="0"/>
    <x v="3"/>
    <x v="0"/>
  </r>
  <r>
    <x v="0"/>
    <x v="2"/>
    <x v="0"/>
  </r>
  <r>
    <x v="0"/>
    <x v="0"/>
    <x v="1"/>
  </r>
  <r>
    <x v="0"/>
    <x v="1"/>
    <x v="0"/>
  </r>
  <r>
    <x v="0"/>
    <x v="0"/>
    <x v="3"/>
  </r>
  <r>
    <x v="0"/>
    <x v="1"/>
    <x v="2"/>
  </r>
  <r>
    <x v="0"/>
    <x v="2"/>
    <x v="0"/>
  </r>
  <r>
    <x v="0"/>
    <x v="3"/>
    <x v="1"/>
  </r>
  <r>
    <x v="0"/>
    <x v="4"/>
    <x v="0"/>
  </r>
  <r>
    <x v="0"/>
    <x v="0"/>
    <x v="1"/>
  </r>
  <r>
    <x v="0"/>
    <x v="1"/>
    <x v="0"/>
  </r>
  <r>
    <x v="0"/>
    <x v="2"/>
    <x v="2"/>
  </r>
  <r>
    <x v="0"/>
    <x v="3"/>
    <x v="3"/>
  </r>
  <r>
    <x v="0"/>
    <x v="0"/>
    <x v="0"/>
  </r>
  <r>
    <x v="0"/>
    <x v="1"/>
    <x v="1"/>
  </r>
  <r>
    <x v="0"/>
    <x v="2"/>
    <x v="3"/>
  </r>
  <r>
    <x v="0"/>
    <x v="3"/>
    <x v="2"/>
  </r>
  <r>
    <x v="0"/>
    <x v="0"/>
    <x v="0"/>
  </r>
  <r>
    <x v="0"/>
    <x v="0"/>
    <x v="3"/>
  </r>
  <r>
    <x v="0"/>
    <x v="1"/>
    <x v="2"/>
  </r>
  <r>
    <x v="0"/>
    <x v="2"/>
    <x v="1"/>
  </r>
  <r>
    <x v="0"/>
    <x v="3"/>
    <x v="0"/>
  </r>
  <r>
    <x v="0"/>
    <x v="0"/>
    <x v="1"/>
  </r>
  <r>
    <x v="0"/>
    <x v="1"/>
    <x v="0"/>
  </r>
  <r>
    <x v="0"/>
    <x v="2"/>
    <x v="3"/>
  </r>
  <r>
    <x v="0"/>
    <x v="3"/>
    <x v="2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3"/>
  </r>
  <r>
    <x v="0"/>
    <x v="1"/>
    <x v="2"/>
  </r>
  <r>
    <x v="0"/>
    <x v="2"/>
    <x v="1"/>
  </r>
  <r>
    <x v="0"/>
    <x v="3"/>
    <x v="0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3"/>
  </r>
  <r>
    <x v="0"/>
    <x v="1"/>
    <x v="2"/>
  </r>
  <r>
    <x v="0"/>
    <x v="2"/>
    <x v="0"/>
  </r>
  <r>
    <x v="0"/>
    <x v="3"/>
    <x v="1"/>
  </r>
  <r>
    <x v="0"/>
    <x v="0"/>
    <x v="3"/>
  </r>
  <r>
    <x v="0"/>
    <x v="1"/>
    <x v="2"/>
  </r>
  <r>
    <x v="0"/>
    <x v="2"/>
    <x v="0"/>
  </r>
  <r>
    <x v="0"/>
    <x v="3"/>
    <x v="1"/>
  </r>
  <r>
    <x v="0"/>
    <x v="2"/>
    <x v="1"/>
  </r>
  <r>
    <x v="0"/>
    <x v="3"/>
    <x v="0"/>
  </r>
  <r>
    <x v="0"/>
    <x v="0"/>
    <x v="0"/>
  </r>
  <r>
    <x v="0"/>
    <x v="0"/>
    <x v="1"/>
  </r>
  <r>
    <x v="0"/>
    <x v="2"/>
    <x v="0"/>
  </r>
  <r>
    <x v="0"/>
    <x v="0"/>
    <x v="0"/>
  </r>
  <r>
    <x v="0"/>
    <x v="1"/>
    <x v="1"/>
  </r>
  <r>
    <x v="0"/>
    <x v="2"/>
    <x v="2"/>
  </r>
  <r>
    <x v="0"/>
    <x v="3"/>
    <x v="3"/>
  </r>
  <r>
    <x v="0"/>
    <x v="1"/>
    <x v="1"/>
  </r>
  <r>
    <x v="0"/>
    <x v="2"/>
    <x v="0"/>
  </r>
  <r>
    <x v="0"/>
    <x v="0"/>
    <x v="2"/>
  </r>
  <r>
    <x v="0"/>
    <x v="1"/>
    <x v="0"/>
  </r>
  <r>
    <x v="0"/>
    <x v="2"/>
    <x v="1"/>
  </r>
  <r>
    <x v="0"/>
    <x v="3"/>
    <x v="3"/>
  </r>
  <r>
    <x v="0"/>
    <x v="1"/>
    <x v="0"/>
  </r>
  <r>
    <x v="0"/>
    <x v="0"/>
    <x v="0"/>
  </r>
  <r>
    <x v="0"/>
    <x v="1"/>
    <x v="1"/>
  </r>
  <r>
    <x v="0"/>
    <x v="2"/>
    <x v="3"/>
  </r>
  <r>
    <x v="0"/>
    <x v="3"/>
    <x v="2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1"/>
    <x v="1"/>
  </r>
  <r>
    <x v="0"/>
    <x v="2"/>
    <x v="3"/>
  </r>
  <r>
    <x v="0"/>
    <x v="3"/>
    <x v="2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1"/>
  </r>
  <r>
    <x v="0"/>
    <x v="1"/>
    <x v="0"/>
  </r>
  <r>
    <x v="0"/>
    <x v="2"/>
    <x v="3"/>
  </r>
  <r>
    <x v="0"/>
    <x v="3"/>
    <x v="2"/>
  </r>
  <r>
    <x v="0"/>
    <x v="0"/>
    <x v="0"/>
  </r>
  <r>
    <x v="0"/>
    <x v="1"/>
    <x v="2"/>
  </r>
  <r>
    <x v="0"/>
    <x v="2"/>
    <x v="3"/>
  </r>
  <r>
    <x v="0"/>
    <x v="3"/>
    <x v="1"/>
  </r>
  <r>
    <x v="0"/>
    <x v="0"/>
    <x v="3"/>
  </r>
  <r>
    <x v="0"/>
    <x v="1"/>
    <x v="0"/>
  </r>
  <r>
    <x v="0"/>
    <x v="2"/>
    <x v="1"/>
  </r>
  <r>
    <x v="0"/>
    <x v="3"/>
    <x v="2"/>
  </r>
  <r>
    <x v="0"/>
    <x v="0"/>
    <x v="1"/>
  </r>
  <r>
    <x v="0"/>
    <x v="1"/>
    <x v="0"/>
  </r>
  <r>
    <x v="0"/>
    <x v="2"/>
    <x v="2"/>
  </r>
  <r>
    <x v="0"/>
    <x v="3"/>
    <x v="3"/>
  </r>
  <r>
    <x v="0"/>
    <x v="0"/>
    <x v="1"/>
  </r>
  <r>
    <x v="0"/>
    <x v="1"/>
    <x v="0"/>
  </r>
  <r>
    <x v="0"/>
    <x v="0"/>
    <x v="1"/>
  </r>
  <r>
    <x v="0"/>
    <x v="1"/>
    <x v="0"/>
  </r>
  <r>
    <x v="0"/>
    <x v="2"/>
    <x v="2"/>
  </r>
  <r>
    <x v="0"/>
    <x v="3"/>
    <x v="3"/>
  </r>
  <r>
    <x v="0"/>
    <x v="3"/>
    <x v="0"/>
  </r>
  <r>
    <x v="0"/>
    <x v="0"/>
    <x v="1"/>
  </r>
  <r>
    <x v="0"/>
    <x v="1"/>
    <x v="0"/>
  </r>
  <r>
    <x v="0"/>
    <x v="2"/>
    <x v="3"/>
  </r>
  <r>
    <x v="0"/>
    <x v="3"/>
    <x v="2"/>
  </r>
  <r>
    <x v="0"/>
    <x v="2"/>
    <x v="0"/>
  </r>
  <r>
    <x v="0"/>
    <x v="0"/>
    <x v="0"/>
  </r>
  <r>
    <x v="0"/>
    <x v="0"/>
    <x v="0"/>
  </r>
  <r>
    <x v="0"/>
    <x v="1"/>
    <x v="2"/>
  </r>
  <r>
    <x v="0"/>
    <x v="2"/>
    <x v="1"/>
  </r>
  <r>
    <x v="0"/>
    <x v="3"/>
    <x v="3"/>
  </r>
  <r>
    <x v="0"/>
    <x v="0"/>
    <x v="3"/>
  </r>
  <r>
    <x v="0"/>
    <x v="1"/>
    <x v="2"/>
  </r>
  <r>
    <x v="0"/>
    <x v="2"/>
    <x v="1"/>
  </r>
  <r>
    <x v="0"/>
    <x v="3"/>
    <x v="0"/>
  </r>
  <r>
    <x v="0"/>
    <x v="0"/>
    <x v="0"/>
  </r>
  <r>
    <x v="0"/>
    <x v="0"/>
    <x v="3"/>
  </r>
  <r>
    <x v="0"/>
    <x v="1"/>
    <x v="2"/>
  </r>
  <r>
    <x v="0"/>
    <x v="2"/>
    <x v="1"/>
  </r>
  <r>
    <x v="0"/>
    <x v="3"/>
    <x v="0"/>
  </r>
  <r>
    <x v="0"/>
    <x v="0"/>
    <x v="1"/>
  </r>
  <r>
    <x v="0"/>
    <x v="1"/>
    <x v="0"/>
  </r>
  <r>
    <x v="0"/>
    <x v="2"/>
    <x v="2"/>
  </r>
  <r>
    <x v="0"/>
    <x v="3"/>
    <x v="3"/>
  </r>
  <r>
    <x v="0"/>
    <x v="0"/>
    <x v="1"/>
  </r>
  <r>
    <x v="0"/>
    <x v="1"/>
    <x v="0"/>
  </r>
  <r>
    <x v="0"/>
    <x v="2"/>
    <x v="3"/>
  </r>
  <r>
    <x v="0"/>
    <x v="3"/>
    <x v="2"/>
  </r>
  <r>
    <x v="0"/>
    <x v="0"/>
    <x v="1"/>
  </r>
  <r>
    <x v="0"/>
    <x v="1"/>
    <x v="0"/>
  </r>
  <r>
    <x v="0"/>
    <x v="2"/>
    <x v="3"/>
  </r>
  <r>
    <x v="0"/>
    <x v="3"/>
    <x v="2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0"/>
    <x v="0"/>
  </r>
  <r>
    <x v="0"/>
    <x v="1"/>
    <x v="1"/>
  </r>
  <r>
    <x v="0"/>
    <x v="0"/>
    <x v="2"/>
  </r>
  <r>
    <x v="0"/>
    <x v="1"/>
    <x v="0"/>
  </r>
  <r>
    <x v="0"/>
    <x v="2"/>
    <x v="3"/>
  </r>
  <r>
    <x v="0"/>
    <x v="3"/>
    <x v="1"/>
  </r>
  <r>
    <x v="0"/>
    <x v="2"/>
    <x v="0"/>
  </r>
  <r>
    <x v="0"/>
    <x v="0"/>
    <x v="1"/>
  </r>
  <r>
    <x v="0"/>
    <x v="1"/>
    <x v="0"/>
  </r>
  <r>
    <x v="0"/>
    <x v="2"/>
    <x v="3"/>
  </r>
  <r>
    <x v="0"/>
    <x v="3"/>
    <x v="2"/>
  </r>
  <r>
    <x v="0"/>
    <x v="0"/>
    <x v="0"/>
  </r>
  <r>
    <x v="0"/>
    <x v="0"/>
    <x v="1"/>
  </r>
  <r>
    <x v="0"/>
    <x v="1"/>
    <x v="0"/>
  </r>
  <r>
    <x v="0"/>
    <x v="2"/>
    <x v="2"/>
  </r>
  <r>
    <x v="0"/>
    <x v="3"/>
    <x v="3"/>
  </r>
  <r>
    <x v="0"/>
    <x v="0"/>
    <x v="1"/>
  </r>
  <r>
    <x v="0"/>
    <x v="1"/>
    <x v="0"/>
  </r>
  <r>
    <x v="0"/>
    <x v="0"/>
    <x v="0"/>
  </r>
  <r>
    <x v="0"/>
    <x v="1"/>
    <x v="1"/>
  </r>
  <r>
    <x v="0"/>
    <x v="0"/>
    <x v="0"/>
  </r>
  <r>
    <x v="0"/>
    <x v="1"/>
    <x v="3"/>
  </r>
  <r>
    <x v="0"/>
    <x v="2"/>
    <x v="1"/>
  </r>
  <r>
    <x v="0"/>
    <x v="3"/>
    <x v="2"/>
  </r>
  <r>
    <x v="0"/>
    <x v="2"/>
    <x v="0"/>
  </r>
  <r>
    <x v="0"/>
    <x v="0"/>
    <x v="1"/>
  </r>
  <r>
    <x v="0"/>
    <x v="2"/>
    <x v="0"/>
  </r>
  <r>
    <x v="0"/>
    <x v="0"/>
    <x v="3"/>
  </r>
  <r>
    <x v="0"/>
    <x v="1"/>
    <x v="2"/>
  </r>
  <r>
    <x v="0"/>
    <x v="2"/>
    <x v="0"/>
  </r>
  <r>
    <x v="0"/>
    <x v="3"/>
    <x v="1"/>
  </r>
  <r>
    <x v="0"/>
    <x v="0"/>
    <x v="1"/>
  </r>
  <r>
    <x v="0"/>
    <x v="1"/>
    <x v="0"/>
  </r>
  <r>
    <x v="0"/>
    <x v="2"/>
    <x v="3"/>
  </r>
  <r>
    <x v="0"/>
    <x v="3"/>
    <x v="2"/>
  </r>
  <r>
    <x v="0"/>
    <x v="0"/>
    <x v="1"/>
  </r>
  <r>
    <x v="0"/>
    <x v="1"/>
    <x v="0"/>
  </r>
  <r>
    <x v="0"/>
    <x v="0"/>
    <x v="0"/>
  </r>
  <r>
    <x v="0"/>
    <x v="1"/>
    <x v="1"/>
  </r>
  <r>
    <x v="0"/>
    <x v="0"/>
    <x v="0"/>
  </r>
  <r>
    <x v="0"/>
    <x v="1"/>
    <x v="1"/>
  </r>
  <r>
    <x v="0"/>
    <x v="2"/>
    <x v="3"/>
  </r>
  <r>
    <x v="0"/>
    <x v="3"/>
    <x v="2"/>
  </r>
  <r>
    <x v="0"/>
    <x v="0"/>
    <x v="0"/>
  </r>
  <r>
    <x v="0"/>
    <x v="0"/>
    <x v="0"/>
  </r>
  <r>
    <x v="0"/>
    <x v="1"/>
    <x v="2"/>
  </r>
  <r>
    <x v="0"/>
    <x v="2"/>
    <x v="1"/>
  </r>
  <r>
    <x v="0"/>
    <x v="3"/>
    <x v="3"/>
  </r>
  <r>
    <x v="0"/>
    <x v="0"/>
    <x v="1"/>
  </r>
  <r>
    <x v="0"/>
    <x v="1"/>
    <x v="0"/>
  </r>
  <r>
    <x v="0"/>
    <x v="1"/>
    <x v="0"/>
  </r>
  <r>
    <x v="0"/>
    <x v="0"/>
    <x v="1"/>
  </r>
  <r>
    <x v="0"/>
    <x v="1"/>
    <x v="0"/>
  </r>
  <r>
    <x v="0"/>
    <x v="2"/>
    <x v="2"/>
  </r>
  <r>
    <x v="0"/>
    <x v="3"/>
    <x v="3"/>
  </r>
  <r>
    <x v="0"/>
    <x v="0"/>
    <x v="0"/>
  </r>
  <r>
    <x v="0"/>
    <x v="0"/>
    <x v="1"/>
  </r>
  <r>
    <x v="0"/>
    <x v="1"/>
    <x v="0"/>
  </r>
  <r>
    <x v="0"/>
    <x v="0"/>
    <x v="0"/>
  </r>
  <r>
    <x v="0"/>
    <x v="0"/>
    <x v="3"/>
  </r>
  <r>
    <x v="0"/>
    <x v="1"/>
    <x v="2"/>
  </r>
  <r>
    <x v="0"/>
    <x v="2"/>
    <x v="1"/>
  </r>
  <r>
    <x v="0"/>
    <x v="3"/>
    <x v="0"/>
  </r>
  <r>
    <x v="0"/>
    <x v="0"/>
    <x v="2"/>
  </r>
  <r>
    <x v="0"/>
    <x v="1"/>
    <x v="0"/>
  </r>
  <r>
    <x v="0"/>
    <x v="2"/>
    <x v="1"/>
  </r>
  <r>
    <x v="0"/>
    <x v="3"/>
    <x v="3"/>
  </r>
  <r>
    <x v="0"/>
    <x v="0"/>
    <x v="0"/>
  </r>
  <r>
    <x v="0"/>
    <x v="1"/>
    <x v="2"/>
  </r>
  <r>
    <x v="0"/>
    <x v="2"/>
    <x v="1"/>
  </r>
  <r>
    <x v="0"/>
    <x v="3"/>
    <x v="3"/>
  </r>
  <r>
    <x v="0"/>
    <x v="3"/>
    <x v="0"/>
  </r>
  <r>
    <x v="0"/>
    <x v="0"/>
    <x v="1"/>
  </r>
  <r>
    <x v="0"/>
    <x v="1"/>
    <x v="0"/>
  </r>
  <r>
    <x v="0"/>
    <x v="0"/>
    <x v="1"/>
  </r>
  <r>
    <x v="0"/>
    <x v="1"/>
    <x v="0"/>
  </r>
  <r>
    <x v="0"/>
    <x v="2"/>
    <x v="3"/>
  </r>
  <r>
    <x v="0"/>
    <x v="3"/>
    <x v="2"/>
  </r>
  <r>
    <x v="0"/>
    <x v="2"/>
    <x v="0"/>
  </r>
  <r>
    <x v="0"/>
    <x v="3"/>
    <x v="1"/>
  </r>
  <r>
    <x v="0"/>
    <x v="0"/>
    <x v="3"/>
  </r>
  <r>
    <x v="0"/>
    <x v="1"/>
    <x v="0"/>
  </r>
  <r>
    <x v="0"/>
    <x v="2"/>
    <x v="1"/>
  </r>
  <r>
    <x v="0"/>
    <x v="3"/>
    <x v="2"/>
  </r>
  <r>
    <x v="0"/>
    <x v="2"/>
    <x v="0"/>
  </r>
  <r>
    <x v="0"/>
    <x v="3"/>
    <x v="1"/>
  </r>
  <r>
    <x v="0"/>
    <x v="0"/>
    <x v="0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1"/>
    <x v="1"/>
  </r>
  <r>
    <x v="0"/>
    <x v="1"/>
    <x v="0"/>
  </r>
  <r>
    <x v="0"/>
    <x v="0"/>
    <x v="3"/>
  </r>
  <r>
    <x v="0"/>
    <x v="1"/>
    <x v="0"/>
  </r>
  <r>
    <x v="0"/>
    <x v="2"/>
    <x v="1"/>
  </r>
  <r>
    <x v="0"/>
    <x v="3"/>
    <x v="2"/>
  </r>
  <r>
    <x v="0"/>
    <x v="0"/>
    <x v="3"/>
  </r>
  <r>
    <x v="0"/>
    <x v="1"/>
    <x v="2"/>
  </r>
  <r>
    <x v="0"/>
    <x v="2"/>
    <x v="0"/>
  </r>
  <r>
    <x v="0"/>
    <x v="3"/>
    <x v="1"/>
  </r>
  <r>
    <x v="0"/>
    <x v="0"/>
    <x v="1"/>
  </r>
  <r>
    <x v="0"/>
    <x v="1"/>
    <x v="0"/>
  </r>
  <r>
    <x v="0"/>
    <x v="2"/>
    <x v="2"/>
  </r>
  <r>
    <x v="0"/>
    <x v="3"/>
    <x v="3"/>
  </r>
  <r>
    <x v="0"/>
    <x v="3"/>
    <x v="0"/>
  </r>
  <r>
    <x v="0"/>
    <x v="0"/>
    <x v="0"/>
  </r>
  <r>
    <x v="0"/>
    <x v="1"/>
    <x v="1"/>
  </r>
  <r>
    <x v="0"/>
    <x v="0"/>
    <x v="0"/>
  </r>
  <r>
    <x v="0"/>
    <x v="1"/>
    <x v="1"/>
  </r>
  <r>
    <x v="0"/>
    <x v="0"/>
    <x v="3"/>
  </r>
  <r>
    <x v="0"/>
    <x v="1"/>
    <x v="2"/>
  </r>
  <r>
    <x v="0"/>
    <x v="2"/>
    <x v="0"/>
  </r>
  <r>
    <x v="0"/>
    <x v="3"/>
    <x v="1"/>
  </r>
  <r>
    <x v="0"/>
    <x v="2"/>
    <x v="0"/>
  </r>
  <r>
    <x v="0"/>
    <x v="3"/>
    <x v="1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0"/>
  </r>
  <r>
    <x v="0"/>
    <x v="1"/>
    <x v="1"/>
  </r>
  <r>
    <x v="0"/>
    <x v="2"/>
    <x v="2"/>
  </r>
  <r>
    <x v="0"/>
    <x v="3"/>
    <x v="3"/>
  </r>
  <r>
    <x v="0"/>
    <x v="1"/>
    <x v="0"/>
  </r>
  <r>
    <x v="0"/>
    <x v="0"/>
    <x v="3"/>
  </r>
  <r>
    <x v="0"/>
    <x v="1"/>
    <x v="0"/>
  </r>
  <r>
    <x v="0"/>
    <x v="2"/>
    <x v="1"/>
  </r>
  <r>
    <x v="0"/>
    <x v="3"/>
    <x v="2"/>
  </r>
  <r>
    <x v="0"/>
    <x v="0"/>
    <x v="0"/>
  </r>
  <r>
    <x v="0"/>
    <x v="1"/>
    <x v="1"/>
  </r>
  <r>
    <x v="0"/>
    <x v="2"/>
    <x v="3"/>
  </r>
  <r>
    <x v="0"/>
    <x v="3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99">
  <r>
    <x v="0"/>
    <s v="a"/>
    <x v="0"/>
    <x v="0"/>
    <x v="0"/>
    <n v="1"/>
  </r>
  <r>
    <x v="0"/>
    <s v="a"/>
    <x v="0"/>
    <x v="1"/>
    <x v="1"/>
    <n v="2"/>
  </r>
  <r>
    <x v="0"/>
    <s v="a"/>
    <x v="0"/>
    <x v="2"/>
    <x v="2"/>
    <n v="3"/>
  </r>
  <r>
    <x v="0"/>
    <s v="a"/>
    <x v="0"/>
    <x v="3"/>
    <x v="3"/>
    <n v="4"/>
  </r>
  <r>
    <x v="1"/>
    <s v="z"/>
    <x v="1"/>
    <x v="4"/>
    <x v="0"/>
    <n v="1"/>
  </r>
  <r>
    <x v="1"/>
    <s v="z"/>
    <x v="1"/>
    <x v="4"/>
    <x v="1"/>
    <n v="2"/>
  </r>
  <r>
    <x v="1"/>
    <s v="z"/>
    <x v="1"/>
    <x v="4"/>
    <x v="2"/>
    <n v="3"/>
  </r>
  <r>
    <x v="1"/>
    <s v="z"/>
    <x v="1"/>
    <x v="4"/>
    <x v="3"/>
    <n v="4"/>
  </r>
  <r>
    <x v="2"/>
    <s v="b"/>
    <x v="0"/>
    <x v="0"/>
    <x v="0"/>
    <n v="1"/>
  </r>
  <r>
    <x v="2"/>
    <s v="b"/>
    <x v="0"/>
    <x v="2"/>
    <x v="1"/>
    <n v="2"/>
  </r>
  <r>
    <x v="2"/>
    <s v="b"/>
    <x v="0"/>
    <x v="1"/>
    <x v="2"/>
    <n v="3"/>
  </r>
  <r>
    <x v="2"/>
    <s v="b"/>
    <x v="0"/>
    <x v="3"/>
    <x v="3"/>
    <n v="4"/>
  </r>
  <r>
    <x v="3"/>
    <s v="y"/>
    <x v="0"/>
    <x v="0"/>
    <x v="0"/>
    <n v="1"/>
  </r>
  <r>
    <x v="3"/>
    <s v="y"/>
    <x v="0"/>
    <x v="1"/>
    <x v="1"/>
    <n v="2"/>
  </r>
  <r>
    <x v="3"/>
    <s v="y"/>
    <x v="0"/>
    <x v="2"/>
    <x v="2"/>
    <n v="3"/>
  </r>
  <r>
    <x v="3"/>
    <s v="y"/>
    <x v="0"/>
    <x v="3"/>
    <x v="3"/>
    <n v="4"/>
  </r>
  <r>
    <x v="4"/>
    <s v="c"/>
    <x v="1"/>
    <x v="4"/>
    <x v="0"/>
    <n v="1"/>
  </r>
  <r>
    <x v="4"/>
    <s v="c"/>
    <x v="1"/>
    <x v="4"/>
    <x v="1"/>
    <n v="2"/>
  </r>
  <r>
    <x v="4"/>
    <s v="c"/>
    <x v="1"/>
    <x v="4"/>
    <x v="2"/>
    <n v="3"/>
  </r>
  <r>
    <x v="4"/>
    <s v="c"/>
    <x v="1"/>
    <x v="4"/>
    <x v="3"/>
    <n v="4"/>
  </r>
  <r>
    <x v="5"/>
    <s v="x"/>
    <x v="0"/>
    <x v="0"/>
    <x v="0"/>
    <n v="1"/>
  </r>
  <r>
    <x v="5"/>
    <s v="x"/>
    <x v="0"/>
    <x v="1"/>
    <x v="1"/>
    <n v="2"/>
  </r>
  <r>
    <x v="5"/>
    <s v="x"/>
    <x v="0"/>
    <x v="2"/>
    <x v="2"/>
    <n v="3"/>
  </r>
  <r>
    <x v="5"/>
    <s v="x"/>
    <x v="0"/>
    <x v="3"/>
    <x v="3"/>
    <n v="4"/>
  </r>
  <r>
    <x v="6"/>
    <n v="0"/>
    <x v="1"/>
    <x v="4"/>
    <x v="0"/>
    <n v="1"/>
  </r>
  <r>
    <x v="6"/>
    <n v="0"/>
    <x v="1"/>
    <x v="4"/>
    <x v="1"/>
    <n v="2"/>
  </r>
  <r>
    <x v="6"/>
    <n v="0"/>
    <x v="1"/>
    <x v="4"/>
    <x v="2"/>
    <n v="3"/>
  </r>
  <r>
    <x v="6"/>
    <n v="0"/>
    <x v="1"/>
    <x v="4"/>
    <x v="3"/>
    <n v="4"/>
  </r>
  <r>
    <x v="7"/>
    <n v="0"/>
    <x v="0"/>
    <x v="4"/>
    <x v="0"/>
    <n v="1"/>
  </r>
  <r>
    <x v="7"/>
    <n v="0"/>
    <x v="0"/>
    <x v="4"/>
    <x v="1"/>
    <n v="2"/>
  </r>
  <r>
    <x v="7"/>
    <n v="0"/>
    <x v="0"/>
    <x v="0"/>
    <x v="2"/>
    <n v="3"/>
  </r>
  <r>
    <x v="7"/>
    <n v="0"/>
    <x v="0"/>
    <x v="4"/>
    <x v="3"/>
    <n v="4"/>
  </r>
  <r>
    <x v="8"/>
    <n v="0"/>
    <x v="0"/>
    <x v="4"/>
    <x v="0"/>
    <n v="1"/>
  </r>
  <r>
    <x v="8"/>
    <n v="0"/>
    <x v="0"/>
    <x v="4"/>
    <x v="1"/>
    <n v="2"/>
  </r>
  <r>
    <x v="8"/>
    <n v="0"/>
    <x v="0"/>
    <x v="4"/>
    <x v="2"/>
    <n v="3"/>
  </r>
  <r>
    <x v="8"/>
    <n v="0"/>
    <x v="0"/>
    <x v="0"/>
    <x v="3"/>
    <n v="4"/>
  </r>
  <r>
    <x v="9"/>
    <n v="0"/>
    <x v="1"/>
    <x v="4"/>
    <x v="0"/>
    <n v="1"/>
  </r>
  <r>
    <x v="9"/>
    <n v="0"/>
    <x v="1"/>
    <x v="4"/>
    <x v="1"/>
    <n v="2"/>
  </r>
  <r>
    <x v="9"/>
    <n v="0"/>
    <x v="1"/>
    <x v="4"/>
    <x v="2"/>
    <n v="3"/>
  </r>
  <r>
    <x v="9"/>
    <n v="0"/>
    <x v="1"/>
    <x v="4"/>
    <x v="3"/>
    <n v="4"/>
  </r>
  <r>
    <x v="10"/>
    <n v="0"/>
    <x v="1"/>
    <x v="4"/>
    <x v="0"/>
    <n v="1"/>
  </r>
  <r>
    <x v="10"/>
    <n v="0"/>
    <x v="1"/>
    <x v="4"/>
    <x v="1"/>
    <n v="2"/>
  </r>
  <r>
    <x v="10"/>
    <n v="0"/>
    <x v="1"/>
    <x v="4"/>
    <x v="2"/>
    <n v="3"/>
  </r>
  <r>
    <x v="10"/>
    <n v="0"/>
    <x v="1"/>
    <x v="4"/>
    <x v="3"/>
    <n v="4"/>
  </r>
  <r>
    <x v="11"/>
    <n v="0"/>
    <x v="0"/>
    <x v="1"/>
    <x v="0"/>
    <n v="1"/>
  </r>
  <r>
    <x v="11"/>
    <n v="0"/>
    <x v="0"/>
    <x v="0"/>
    <x v="1"/>
    <n v="2"/>
  </r>
  <r>
    <x v="11"/>
    <n v="0"/>
    <x v="0"/>
    <x v="4"/>
    <x v="2"/>
    <n v="3"/>
  </r>
  <r>
    <x v="11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0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0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1"/>
    <x v="0"/>
    <n v="1"/>
  </r>
  <r>
    <x v="12"/>
    <n v="0"/>
    <x v="0"/>
    <x v="2"/>
    <x v="1"/>
    <n v="2"/>
  </r>
  <r>
    <x v="12"/>
    <n v="0"/>
    <x v="0"/>
    <x v="0"/>
    <x v="2"/>
    <n v="3"/>
  </r>
  <r>
    <x v="12"/>
    <n v="0"/>
    <x v="0"/>
    <x v="3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1"/>
    <x v="2"/>
    <n v="3"/>
  </r>
  <r>
    <x v="12"/>
    <n v="0"/>
    <x v="0"/>
    <x v="0"/>
    <x v="3"/>
    <n v="4"/>
  </r>
  <r>
    <x v="12"/>
    <n v="0"/>
    <x v="0"/>
    <x v="4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1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1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0"/>
    <x v="0"/>
    <n v="1"/>
  </r>
  <r>
    <x v="12"/>
    <n v="0"/>
    <x v="0"/>
    <x v="3"/>
    <x v="1"/>
    <n v="2"/>
  </r>
  <r>
    <x v="12"/>
    <n v="0"/>
    <x v="0"/>
    <x v="1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0"/>
    <x v="1"/>
    <n v="2"/>
  </r>
  <r>
    <x v="12"/>
    <n v="0"/>
    <x v="0"/>
    <x v="1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1"/>
    <x v="2"/>
    <n v="3"/>
  </r>
  <r>
    <x v="12"/>
    <n v="0"/>
    <x v="0"/>
    <x v="0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3"/>
    <x v="0"/>
    <n v="1"/>
  </r>
  <r>
    <x v="12"/>
    <n v="0"/>
    <x v="0"/>
    <x v="2"/>
    <x v="1"/>
    <n v="2"/>
  </r>
  <r>
    <x v="12"/>
    <n v="0"/>
    <x v="0"/>
    <x v="0"/>
    <x v="2"/>
    <n v="3"/>
  </r>
  <r>
    <x v="12"/>
    <n v="0"/>
    <x v="0"/>
    <x v="1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3"/>
    <x v="0"/>
    <n v="1"/>
  </r>
  <r>
    <x v="12"/>
    <n v="0"/>
    <x v="0"/>
    <x v="2"/>
    <x v="1"/>
    <n v="2"/>
  </r>
  <r>
    <x v="12"/>
    <n v="0"/>
    <x v="0"/>
    <x v="1"/>
    <x v="2"/>
    <n v="3"/>
  </r>
  <r>
    <x v="12"/>
    <n v="0"/>
    <x v="0"/>
    <x v="0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3"/>
    <x v="0"/>
    <n v="1"/>
  </r>
  <r>
    <x v="12"/>
    <n v="0"/>
    <x v="0"/>
    <x v="2"/>
    <x v="1"/>
    <n v="2"/>
  </r>
  <r>
    <x v="12"/>
    <n v="0"/>
    <x v="0"/>
    <x v="1"/>
    <x v="2"/>
    <n v="3"/>
  </r>
  <r>
    <x v="12"/>
    <n v="0"/>
    <x v="0"/>
    <x v="0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3"/>
    <x v="0"/>
    <n v="1"/>
  </r>
  <r>
    <x v="12"/>
    <n v="0"/>
    <x v="0"/>
    <x v="2"/>
    <x v="1"/>
    <n v="2"/>
  </r>
  <r>
    <x v="12"/>
    <n v="0"/>
    <x v="0"/>
    <x v="0"/>
    <x v="2"/>
    <n v="3"/>
  </r>
  <r>
    <x v="12"/>
    <n v="0"/>
    <x v="0"/>
    <x v="1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3"/>
    <x v="0"/>
    <n v="1"/>
  </r>
  <r>
    <x v="12"/>
    <n v="0"/>
    <x v="0"/>
    <x v="2"/>
    <x v="1"/>
    <n v="2"/>
  </r>
  <r>
    <x v="12"/>
    <n v="0"/>
    <x v="0"/>
    <x v="0"/>
    <x v="2"/>
    <n v="3"/>
  </r>
  <r>
    <x v="12"/>
    <n v="0"/>
    <x v="0"/>
    <x v="1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1"/>
    <x v="2"/>
    <n v="3"/>
  </r>
  <r>
    <x v="12"/>
    <n v="0"/>
    <x v="0"/>
    <x v="0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1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2"/>
    <x v="0"/>
    <n v="1"/>
  </r>
  <r>
    <x v="12"/>
    <n v="0"/>
    <x v="0"/>
    <x v="0"/>
    <x v="1"/>
    <n v="2"/>
  </r>
  <r>
    <x v="12"/>
    <n v="0"/>
    <x v="0"/>
    <x v="1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2"/>
    <x v="1"/>
    <n v="2"/>
  </r>
  <r>
    <x v="12"/>
    <n v="0"/>
    <x v="0"/>
    <x v="3"/>
    <x v="2"/>
    <n v="3"/>
  </r>
  <r>
    <x v="12"/>
    <n v="0"/>
    <x v="0"/>
    <x v="1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3"/>
    <x v="0"/>
    <n v="1"/>
  </r>
  <r>
    <x v="12"/>
    <n v="0"/>
    <x v="0"/>
    <x v="0"/>
    <x v="1"/>
    <n v="2"/>
  </r>
  <r>
    <x v="12"/>
    <n v="0"/>
    <x v="0"/>
    <x v="1"/>
    <x v="2"/>
    <n v="3"/>
  </r>
  <r>
    <x v="12"/>
    <n v="0"/>
    <x v="0"/>
    <x v="2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0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2"/>
    <x v="1"/>
    <n v="2"/>
  </r>
  <r>
    <x v="12"/>
    <n v="0"/>
    <x v="0"/>
    <x v="1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3"/>
    <x v="0"/>
    <n v="1"/>
  </r>
  <r>
    <x v="12"/>
    <n v="0"/>
    <x v="0"/>
    <x v="2"/>
    <x v="1"/>
    <n v="2"/>
  </r>
  <r>
    <x v="12"/>
    <n v="0"/>
    <x v="0"/>
    <x v="1"/>
    <x v="2"/>
    <n v="3"/>
  </r>
  <r>
    <x v="12"/>
    <n v="0"/>
    <x v="0"/>
    <x v="0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3"/>
    <x v="0"/>
    <n v="1"/>
  </r>
  <r>
    <x v="12"/>
    <n v="0"/>
    <x v="0"/>
    <x v="2"/>
    <x v="1"/>
    <n v="2"/>
  </r>
  <r>
    <x v="12"/>
    <n v="0"/>
    <x v="0"/>
    <x v="1"/>
    <x v="2"/>
    <n v="3"/>
  </r>
  <r>
    <x v="12"/>
    <n v="0"/>
    <x v="0"/>
    <x v="0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2"/>
    <x v="0"/>
    <n v="1"/>
  </r>
  <r>
    <x v="12"/>
    <n v="0"/>
    <x v="0"/>
    <x v="0"/>
    <x v="1"/>
    <n v="2"/>
  </r>
  <r>
    <x v="12"/>
    <n v="0"/>
    <x v="0"/>
    <x v="3"/>
    <x v="2"/>
    <n v="3"/>
  </r>
  <r>
    <x v="12"/>
    <n v="0"/>
    <x v="0"/>
    <x v="1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3"/>
    <x v="1"/>
    <n v="2"/>
  </r>
  <r>
    <x v="12"/>
    <n v="0"/>
    <x v="0"/>
    <x v="1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4"/>
    <x v="3"/>
    <n v="4"/>
  </r>
  <r>
    <x v="12"/>
    <n v="0"/>
    <x v="0"/>
    <x v="1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3"/>
    <x v="0"/>
    <n v="1"/>
  </r>
  <r>
    <x v="12"/>
    <n v="0"/>
    <x v="0"/>
    <x v="2"/>
    <x v="1"/>
    <n v="2"/>
  </r>
  <r>
    <x v="12"/>
    <n v="0"/>
    <x v="0"/>
    <x v="0"/>
    <x v="2"/>
    <n v="3"/>
  </r>
  <r>
    <x v="12"/>
    <n v="0"/>
    <x v="0"/>
    <x v="1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2"/>
    <x v="1"/>
    <n v="2"/>
  </r>
  <r>
    <x v="12"/>
    <n v="0"/>
    <x v="0"/>
    <x v="1"/>
    <x v="2"/>
    <n v="3"/>
  </r>
  <r>
    <x v="12"/>
    <n v="0"/>
    <x v="0"/>
    <x v="3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3"/>
    <x v="0"/>
    <n v="1"/>
  </r>
  <r>
    <x v="12"/>
    <n v="0"/>
    <x v="0"/>
    <x v="2"/>
    <x v="1"/>
    <n v="2"/>
  </r>
  <r>
    <x v="12"/>
    <n v="0"/>
    <x v="0"/>
    <x v="1"/>
    <x v="2"/>
    <n v="3"/>
  </r>
  <r>
    <x v="12"/>
    <n v="0"/>
    <x v="0"/>
    <x v="0"/>
    <x v="3"/>
    <n v="4"/>
  </r>
  <r>
    <x v="12"/>
    <n v="0"/>
    <x v="0"/>
    <x v="2"/>
    <x v="0"/>
    <n v="1"/>
  </r>
  <r>
    <x v="12"/>
    <n v="0"/>
    <x v="0"/>
    <x v="0"/>
    <x v="1"/>
    <n v="2"/>
  </r>
  <r>
    <x v="12"/>
    <n v="0"/>
    <x v="0"/>
    <x v="1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2"/>
    <x v="1"/>
    <n v="2"/>
  </r>
  <r>
    <x v="12"/>
    <n v="0"/>
    <x v="0"/>
    <x v="1"/>
    <x v="2"/>
    <n v="3"/>
  </r>
  <r>
    <x v="12"/>
    <n v="0"/>
    <x v="0"/>
    <x v="3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0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1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3"/>
    <x v="0"/>
    <n v="1"/>
  </r>
  <r>
    <x v="12"/>
    <n v="0"/>
    <x v="0"/>
    <x v="0"/>
    <x v="1"/>
    <n v="2"/>
  </r>
  <r>
    <x v="12"/>
    <n v="0"/>
    <x v="0"/>
    <x v="1"/>
    <x v="2"/>
    <n v="3"/>
  </r>
  <r>
    <x v="12"/>
    <n v="0"/>
    <x v="0"/>
    <x v="2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1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3"/>
    <x v="0"/>
    <n v="1"/>
  </r>
  <r>
    <x v="12"/>
    <n v="0"/>
    <x v="0"/>
    <x v="0"/>
    <x v="1"/>
    <n v="2"/>
  </r>
  <r>
    <x v="12"/>
    <n v="0"/>
    <x v="0"/>
    <x v="1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3"/>
    <x v="0"/>
    <n v="1"/>
  </r>
  <r>
    <x v="12"/>
    <n v="0"/>
    <x v="0"/>
    <x v="2"/>
    <x v="1"/>
    <n v="2"/>
  </r>
  <r>
    <x v="12"/>
    <n v="0"/>
    <x v="0"/>
    <x v="0"/>
    <x v="2"/>
    <n v="3"/>
  </r>
  <r>
    <x v="12"/>
    <n v="0"/>
    <x v="0"/>
    <x v="1"/>
    <x v="3"/>
    <n v="4"/>
  </r>
  <r>
    <x v="12"/>
    <n v="0"/>
    <x v="0"/>
    <x v="1"/>
    <x v="0"/>
    <n v="1"/>
  </r>
  <r>
    <x v="12"/>
    <n v="0"/>
    <x v="0"/>
    <x v="0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4"/>
    <x v="2"/>
    <n v="3"/>
  </r>
  <r>
    <x v="12"/>
    <n v="0"/>
    <x v="0"/>
    <x v="0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3"/>
    <x v="0"/>
    <n v="1"/>
  </r>
  <r>
    <x v="12"/>
    <n v="0"/>
    <x v="0"/>
    <x v="2"/>
    <x v="1"/>
    <n v="2"/>
  </r>
  <r>
    <x v="12"/>
    <n v="0"/>
    <x v="0"/>
    <x v="0"/>
    <x v="2"/>
    <n v="3"/>
  </r>
  <r>
    <x v="12"/>
    <n v="0"/>
    <x v="0"/>
    <x v="1"/>
    <x v="3"/>
    <n v="4"/>
  </r>
  <r>
    <x v="12"/>
    <n v="0"/>
    <x v="0"/>
    <x v="4"/>
    <x v="0"/>
    <n v="1"/>
  </r>
  <r>
    <x v="12"/>
    <n v="0"/>
    <x v="0"/>
    <x v="4"/>
    <x v="1"/>
    <n v="2"/>
  </r>
  <r>
    <x v="12"/>
    <n v="0"/>
    <x v="0"/>
    <x v="0"/>
    <x v="2"/>
    <n v="3"/>
  </r>
  <r>
    <x v="12"/>
    <n v="0"/>
    <x v="0"/>
    <x v="1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2"/>
    <x v="2"/>
    <n v="3"/>
  </r>
  <r>
    <x v="12"/>
    <n v="0"/>
    <x v="0"/>
    <x v="3"/>
    <x v="3"/>
    <n v="4"/>
  </r>
  <r>
    <x v="12"/>
    <n v="0"/>
    <x v="0"/>
    <x v="4"/>
    <x v="0"/>
    <n v="1"/>
  </r>
  <r>
    <x v="12"/>
    <n v="0"/>
    <x v="0"/>
    <x v="0"/>
    <x v="1"/>
    <n v="2"/>
  </r>
  <r>
    <x v="12"/>
    <n v="0"/>
    <x v="0"/>
    <x v="4"/>
    <x v="2"/>
    <n v="3"/>
  </r>
  <r>
    <x v="12"/>
    <n v="0"/>
    <x v="0"/>
    <x v="4"/>
    <x v="3"/>
    <n v="4"/>
  </r>
  <r>
    <x v="12"/>
    <n v="0"/>
    <x v="0"/>
    <x v="3"/>
    <x v="0"/>
    <n v="1"/>
  </r>
  <r>
    <x v="12"/>
    <n v="0"/>
    <x v="0"/>
    <x v="0"/>
    <x v="1"/>
    <n v="2"/>
  </r>
  <r>
    <x v="12"/>
    <n v="0"/>
    <x v="0"/>
    <x v="1"/>
    <x v="2"/>
    <n v="3"/>
  </r>
  <r>
    <x v="12"/>
    <n v="0"/>
    <x v="0"/>
    <x v="2"/>
    <x v="3"/>
    <n v="4"/>
  </r>
  <r>
    <x v="12"/>
    <n v="0"/>
    <x v="0"/>
    <x v="0"/>
    <x v="0"/>
    <n v="1"/>
  </r>
  <r>
    <x v="12"/>
    <n v="0"/>
    <x v="0"/>
    <x v="1"/>
    <x v="1"/>
    <n v="2"/>
  </r>
  <r>
    <x v="12"/>
    <n v="0"/>
    <x v="0"/>
    <x v="3"/>
    <x v="2"/>
    <n v="3"/>
  </r>
  <r>
    <x v="12"/>
    <n v="0"/>
    <x v="0"/>
    <x v="2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2"/>
    <n v="0"/>
    <x v="1"/>
    <x v="4"/>
    <x v="0"/>
    <n v="1"/>
  </r>
  <r>
    <x v="12"/>
    <n v="0"/>
    <x v="1"/>
    <x v="4"/>
    <x v="1"/>
    <n v="2"/>
  </r>
  <r>
    <x v="12"/>
    <n v="0"/>
    <x v="1"/>
    <x v="4"/>
    <x v="2"/>
    <n v="3"/>
  </r>
  <r>
    <x v="12"/>
    <n v="0"/>
    <x v="1"/>
    <x v="4"/>
    <x v="3"/>
    <n v="4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  <r>
    <x v="13"/>
    <s v=""/>
    <x v="2"/>
    <x v="4"/>
    <x v="4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56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-" colHeaderCaption="Période">
  <location ref="J27:T34" firstHeaderRow="1" firstDataRow="3" firstDataCol="1" rowPageCount="2" colPageCount="1"/>
  <pivotFields count="6">
    <pivotField axis="axisPage" multipleItemSelectionAllowed="1" showAll="0">
      <items count="15">
        <item x="12"/>
        <item h="1" x="13"/>
        <item x="6"/>
        <item x="8"/>
        <item x="2"/>
        <item x="0"/>
        <item x="4"/>
        <item x="10"/>
        <item x="9"/>
        <item x="3"/>
        <item x="11"/>
        <item x="7"/>
        <item x="1"/>
        <item x="5"/>
        <item t="default"/>
      </items>
    </pivotField>
    <pivotField showAll="0"/>
    <pivotField axis="axisPage" showAll="0">
      <items count="4">
        <item x="2"/>
        <item x="1"/>
        <item x="0"/>
        <item t="default"/>
      </items>
    </pivotField>
    <pivotField axis="axisRow" showAll="0">
      <items count="6">
        <item h="1" x="4"/>
        <item x="0"/>
        <item x="1"/>
        <item x="2"/>
        <item x="3"/>
        <item t="default"/>
      </items>
    </pivotField>
    <pivotField axis="axisCol" dataField="1" showAll="0">
      <items count="6">
        <item x="4"/>
        <item x="0"/>
        <item x="1"/>
        <item x="2"/>
        <item x="3"/>
        <item t="default"/>
      </items>
    </pivotField>
    <pivotField showAll="0" defaultSubtotal="0"/>
  </pivotFields>
  <rowFields count="1">
    <field x="3"/>
  </rowFields>
  <rowItems count="5">
    <i>
      <x v="1"/>
    </i>
    <i>
      <x v="2"/>
    </i>
    <i>
      <x v="3"/>
    </i>
    <i>
      <x v="4"/>
    </i>
    <i t="grand">
      <x/>
    </i>
  </rowItems>
  <colFields count="2">
    <field x="4"/>
    <field x="-2"/>
  </colFields>
  <colItems count="10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 t="grand">
      <x/>
    </i>
    <i t="grand" i="1">
      <x/>
    </i>
  </colItems>
  <pageFields count="2">
    <pageField fld="2" item="2" hier="-1"/>
    <pageField fld="0" hier="-1"/>
  </pageFields>
  <dataFields count="2">
    <dataField name=" " fld="4" subtotal="count" baseField="0" baseItem="0"/>
    <dataField name="%" fld="4" subtotal="count" showDataAs="percentOfCol" baseField="3" baseItem="2" numFmtId="1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57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-" colHeaderCaption="Période" fieldListSortAscending="1">
  <location ref="J13:T20" firstHeaderRow="1" firstDataRow="3" firstDataCol="1"/>
  <pivotFields count="3">
    <pivotField showAll="0">
      <items count="2">
        <item x="0"/>
        <item t="default"/>
      </items>
    </pivotField>
    <pivotField axis="axisCol" dataField="1" showAll="0">
      <items count="6">
        <item x="0"/>
        <item x="1"/>
        <item x="2"/>
        <item x="3"/>
        <item h="1" x="4"/>
        <item t="default"/>
      </items>
    </pivotField>
    <pivotField axis="axisRow" numFmtId="164"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2">
    <field x="1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 " fld="1" subtotal="count" baseField="0" baseItem="0"/>
    <dataField name="%" fld="1" subtotal="count" showDataAs="percentOfCol" baseField="2" baseItem="0" numFmtId="9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ériode" sourceName="Période">
  <pivotTables>
    <pivotTable tabId="1" name="Tableau croisé dynamique2"/>
  </pivotTables>
  <data>
    <tabular pivotCacheId="1">
      <items count="5">
        <i x="4"/>
        <i x="0" s="1"/>
        <i x="1" s="1"/>
        <i x="2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aleur" sourceName="Valeur">
  <pivotTables>
    <pivotTable tabId="1" name="Tableau croisé dynamique2"/>
  </pivotTables>
  <data>
    <tabular pivotCacheId="1">
      <items count="4">
        <i x="0" s="1"/>
        <i x="1" s="1"/>
        <i x="2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ériode" cache="Segment_Période" caption="Période" columnCount="2" rowHeight="241300"/>
  <slicer name="Valeur" cache="Segment_Valeur" caption="Valeur" columnCount="2" rowHeight="241300"/>
</slicers>
</file>

<file path=xl/tables/table1.xml><?xml version="1.0" encoding="utf-8"?>
<table xmlns="http://schemas.openxmlformats.org/spreadsheetml/2006/main" id="1" name="Donnees" displayName="Donnees" ref="A13:H282" totalsRowShown="0" headerRowDxfId="6" dataDxfId="7" headerRowBorderDxfId="14" tableBorderDxfId="15">
  <autoFilter ref="A13:H282"/>
  <tableColumns count="8">
    <tableColumn id="1" name="Nom"/>
    <tableColumn id="2" name="Prenom"/>
    <tableColumn id="3" name="REPONSE" dataDxfId="13">
      <calculatedColumnFormula>IF((D14+E14+F14+G14+H14=0),"NON","OUI")</calculatedColumnFormula>
    </tableColumn>
    <tableColumn id="4" name="PERIODE 1" dataDxfId="12"/>
    <tableColumn id="5" name="PERIODE 2" dataDxfId="11"/>
    <tableColumn id="6" name="PERIODE 3" dataDxfId="10"/>
    <tableColumn id="7" name="PERIODE 4" dataDxfId="9"/>
    <tableColumn id="8" name="AUCUNE " dataDxfId="8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DonneesBis" displayName="DonneesBis" ref="A1:F1100" totalsRowShown="0">
  <autoFilter ref="A1:F1100"/>
  <tableColumns count="6">
    <tableColumn id="1" name="Nom" dataDxfId="5">
      <calculatedColumnFormula>IF(ROW()-1&lt;=COUNTA(Donnees[REPONSE])*4,OFFSET(Donnees[[#Headers],[Nom]],INT((ROW()-2)*1/4)+1,0),"")</calculatedColumnFormula>
    </tableColumn>
    <tableColumn id="2" name="Prenom" dataDxfId="4">
      <calculatedColumnFormula>IF(DonneesBis[[#This Row],[Nom]]="","",OFFSET(Donnees[[#Headers],[Prenom]],INT((ROW()-2)*1/4)+1,0))</calculatedColumnFormula>
    </tableColumn>
    <tableColumn id="3" name="REPONSE" dataDxfId="3">
      <calculatedColumnFormula>IF(DonneesBis[[#This Row],[Nom]]="","",OFFSET(Donnees[[#Headers],[REPONSE]],INT((ROW()-2)*1/4)+1,0))</calculatedColumnFormula>
    </tableColumn>
    <tableColumn id="4" name="Choix" dataDxfId="0">
      <calculatedColumnFormula>IF(DonneesBis[[#This Row],[Nom]]="","",IF(OFFSET(Donnees[[#Headers],[PERIODE 1]],INT((ROW()-2)*1/4)+1,DonneesBis[[#This Row],[PériodeN]]-1)&lt;&gt;0,"Souhait ","")&amp;OFFSET(Donnees[[#Headers],[PERIODE 1]],INT((ROW()-2)*1/4)+1,DonneesBis[[#This Row],[PériodeN]]-1))</calculatedColumnFormula>
    </tableColumn>
    <tableColumn id="5" name="Période" dataDxfId="1">
      <calculatedColumnFormula>IF(DonneesBis[[#This Row],[Nom]]="","","Période "&amp;IF(MOD(ROW()-1,4)=0,4,MOD(ROW()-1,4)))</calculatedColumnFormula>
    </tableColumn>
    <tableColumn id="6" name="PériodeN" dataDxfId="2">
      <calculatedColumnFormula>IF(DonneesBis[[#This Row],[Nom]]="","",IF(MOD(ROW()-1,4)=0,4,MOD(ROW()-1,4)))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2"/>
  <sheetViews>
    <sheetView tabSelected="1" workbookViewId="0">
      <selection activeCell="W26" sqref="W26"/>
    </sheetView>
  </sheetViews>
  <sheetFormatPr baseColWidth="10" defaultRowHeight="15" x14ac:dyDescent="0.25"/>
  <cols>
    <col min="4" max="7" width="12.140625" customWidth="1"/>
    <col min="10" max="10" width="21" customWidth="1"/>
    <col min="11" max="11" width="19.7109375" customWidth="1"/>
    <col min="12" max="14" width="11.42578125" customWidth="1"/>
    <col min="15" max="15" width="15" customWidth="1"/>
    <col min="16" max="21" width="11.42578125" customWidth="1"/>
    <col min="22" max="23" width="7.42578125" customWidth="1"/>
  </cols>
  <sheetData>
    <row r="1" spans="1:20" x14ac:dyDescent="0.25">
      <c r="A1" s="8"/>
      <c r="B1" s="14" t="s">
        <v>18</v>
      </c>
      <c r="C1" s="15"/>
      <c r="D1" s="14" t="s">
        <v>17</v>
      </c>
      <c r="E1" s="15"/>
      <c r="F1" s="14" t="s">
        <v>16</v>
      </c>
      <c r="G1" s="15"/>
      <c r="H1" s="14" t="s">
        <v>15</v>
      </c>
      <c r="I1" s="15"/>
      <c r="J1" s="14" t="s">
        <v>14</v>
      </c>
      <c r="K1" s="15"/>
      <c r="L1" s="13" t="s">
        <v>13</v>
      </c>
      <c r="M1" s="9"/>
      <c r="N1" s="11" t="s">
        <v>12</v>
      </c>
      <c r="O1" s="12"/>
      <c r="P1" s="11"/>
      <c r="Q1" s="2">
        <f>COUNTIF('[1]Demande vacances'!F12:F280,"oui")</f>
        <v>137</v>
      </c>
      <c r="R1" s="10">
        <f>Q1/268</f>
        <v>0.51119402985074625</v>
      </c>
      <c r="S1" s="9"/>
    </row>
    <row r="2" spans="1:20" ht="14.45" x14ac:dyDescent="0.35">
      <c r="A2" s="8"/>
      <c r="B2" s="8"/>
      <c r="C2" s="2" t="s">
        <v>11</v>
      </c>
      <c r="D2" s="2"/>
      <c r="E2" s="2" t="s">
        <v>11</v>
      </c>
      <c r="F2" s="2"/>
      <c r="G2" s="2" t="s">
        <v>11</v>
      </c>
      <c r="H2" s="2"/>
      <c r="I2" s="2" t="s">
        <v>11</v>
      </c>
      <c r="J2" s="2"/>
      <c r="K2" s="2" t="s">
        <v>11</v>
      </c>
      <c r="L2" s="2"/>
    </row>
    <row r="3" spans="1:20" ht="14.45" x14ac:dyDescent="0.35">
      <c r="A3" s="4" t="s">
        <v>10</v>
      </c>
      <c r="B3" s="7">
        <f>COUNTIF('[1]Demande vacances'!G12:G280,1)</f>
        <v>56</v>
      </c>
      <c r="C3" s="6">
        <f>B3/$B$7</f>
        <v>0.52830188679245282</v>
      </c>
      <c r="D3" s="7">
        <f>COUNTIF('[1]Demande vacances'!$H$12:$H$280,1)</f>
        <v>42</v>
      </c>
      <c r="E3" s="6">
        <f>D3/$D$7</f>
        <v>0.42857142857142855</v>
      </c>
      <c r="F3" s="7">
        <f>COUNTIF('[1]Demande vacances'!$I$12:$I$280,1)</f>
        <v>22</v>
      </c>
      <c r="G3" s="6">
        <f>F3/$F$7</f>
        <v>0.25287356321839083</v>
      </c>
      <c r="H3" s="7">
        <f>COUNTIF('[1]Demande vacances'!$J$12:$J$280,1)</f>
        <v>14</v>
      </c>
      <c r="I3" s="6">
        <f>H3/$H$7</f>
        <v>0.1728395061728395</v>
      </c>
      <c r="J3" s="7">
        <f>COUNTIF('[1]Demande vacances'!$K$12:$K$280,1)</f>
        <v>2</v>
      </c>
      <c r="K3" s="6">
        <f>J3/$J$7</f>
        <v>1</v>
      </c>
      <c r="L3" s="4">
        <f>B3+D3+F3+H3+J3</f>
        <v>136</v>
      </c>
      <c r="M3" s="3"/>
      <c r="N3" s="3"/>
      <c r="O3" s="3"/>
      <c r="P3" s="3"/>
      <c r="Q3" s="3"/>
      <c r="R3" s="3"/>
      <c r="S3" s="3"/>
    </row>
    <row r="4" spans="1:20" ht="14.45" x14ac:dyDescent="0.35">
      <c r="A4" s="4" t="s">
        <v>9</v>
      </c>
      <c r="B4" s="7">
        <f>COUNTIF('[1]Demande vacances'!G12:G280,2)</f>
        <v>32</v>
      </c>
      <c r="C4" s="6">
        <f>B4/$B$7</f>
        <v>0.30188679245283018</v>
      </c>
      <c r="D4" s="7">
        <f>COUNTIF('[1]Demande vacances'!$H$12:$H$280,2)</f>
        <v>37</v>
      </c>
      <c r="E4" s="6">
        <f>D4/$D$7</f>
        <v>0.37755102040816324</v>
      </c>
      <c r="F4" s="7">
        <f>COUNTIF('[1]Demande vacances'!$I$12:$I$280,2)</f>
        <v>21</v>
      </c>
      <c r="G4" s="6">
        <f>F4/$F$7</f>
        <v>0.2413793103448276</v>
      </c>
      <c r="H4" s="7">
        <f>COUNTIF('[1]Demande vacances'!$J$12:$J$280,2)</f>
        <v>12</v>
      </c>
      <c r="I4" s="6">
        <f>H4/$H$7</f>
        <v>0.14814814814814814</v>
      </c>
      <c r="J4" s="7">
        <f>COUNTIF('[1]Demande vacances'!$K$12:$K$280,2)</f>
        <v>0</v>
      </c>
      <c r="K4" s="6">
        <f>J4/$J$7</f>
        <v>0</v>
      </c>
      <c r="L4" s="4">
        <f>B4+D4+F4+H4+J4</f>
        <v>102</v>
      </c>
      <c r="M4" s="3"/>
      <c r="N4" s="3"/>
      <c r="O4" s="3"/>
      <c r="P4" s="3"/>
      <c r="Q4" s="3"/>
      <c r="R4" s="3"/>
      <c r="S4" s="3"/>
    </row>
    <row r="5" spans="1:20" ht="14.45" x14ac:dyDescent="0.35">
      <c r="A5" s="4" t="s">
        <v>8</v>
      </c>
      <c r="B5" s="7">
        <f>COUNTIF('[1]Demande vacances'!G12:G280,3)</f>
        <v>3</v>
      </c>
      <c r="C5" s="6">
        <f>B5/$B$7</f>
        <v>2.8301886792452831E-2</v>
      </c>
      <c r="D5" s="7">
        <f>COUNTIF('[1]Demande vacances'!$H$12:$H$280,3)</f>
        <v>17</v>
      </c>
      <c r="E5" s="6">
        <f>D5/$D$7</f>
        <v>0.17346938775510204</v>
      </c>
      <c r="F5" s="7">
        <f>COUNTIF('[1]Demande vacances'!$I$12:$I$280,3)</f>
        <v>28</v>
      </c>
      <c r="G5" s="6">
        <f>F5/$F$7</f>
        <v>0.32183908045977011</v>
      </c>
      <c r="H5" s="7">
        <f>COUNTIF('[1]Demande vacances'!$J$12:$J$280,3)</f>
        <v>20</v>
      </c>
      <c r="I5" s="6">
        <f>H5/$H$7</f>
        <v>0.24691358024691357</v>
      </c>
      <c r="J5" s="7">
        <f>COUNTIF('[1]Demande vacances'!$K$12:$K$280,3)</f>
        <v>0</v>
      </c>
      <c r="K5" s="6">
        <f>J5/$J$7</f>
        <v>0</v>
      </c>
      <c r="L5" s="4">
        <f>B5+D5+F5+H5+J5</f>
        <v>68</v>
      </c>
      <c r="M5" s="3"/>
      <c r="N5" s="3"/>
      <c r="O5" s="3"/>
      <c r="P5" s="3"/>
      <c r="Q5" s="3"/>
      <c r="R5" s="3"/>
      <c r="S5" s="3"/>
    </row>
    <row r="6" spans="1:20" ht="14.45" x14ac:dyDescent="0.35">
      <c r="A6" s="4" t="s">
        <v>7</v>
      </c>
      <c r="B6" s="7">
        <f>COUNTIF('[1]Demande vacances'!G12:G280,4)</f>
        <v>15</v>
      </c>
      <c r="C6" s="6">
        <f>B6/$B$7</f>
        <v>0.14150943396226415</v>
      </c>
      <c r="D6" s="7">
        <f>COUNTIF('[1]Demande vacances'!$H$12:$H$280,4)</f>
        <v>2</v>
      </c>
      <c r="E6" s="6">
        <f>D6/$D$7</f>
        <v>2.0408163265306121E-2</v>
      </c>
      <c r="F6" s="7">
        <f>COUNTIF('[1]Demande vacances'!$I$12:$I$280,4)</f>
        <v>16</v>
      </c>
      <c r="G6" s="6">
        <f>F6/$F$7</f>
        <v>0.18390804597701149</v>
      </c>
      <c r="H6" s="7">
        <f>COUNTIF('[1]Demande vacances'!$J$12:$J$280,4)</f>
        <v>35</v>
      </c>
      <c r="I6" s="6">
        <f>H6/$H$7</f>
        <v>0.43209876543209874</v>
      </c>
      <c r="J6" s="7">
        <f>COUNTIF('[1]Demande vacances'!$K$12:$K$280,4)</f>
        <v>0</v>
      </c>
      <c r="K6" s="6">
        <f>J6/$J$7</f>
        <v>0</v>
      </c>
      <c r="L6" s="4">
        <f>B6+D6+F6+H6+J6</f>
        <v>68</v>
      </c>
      <c r="M6" s="3"/>
      <c r="N6" s="3"/>
      <c r="O6" s="3"/>
      <c r="P6" s="3"/>
      <c r="Q6" s="3"/>
      <c r="R6" s="3"/>
      <c r="S6" s="3"/>
    </row>
    <row r="7" spans="1:20" ht="14.45" x14ac:dyDescent="0.35">
      <c r="A7" s="4" t="s">
        <v>6</v>
      </c>
      <c r="B7" s="4">
        <f t="shared" ref="B7:L7" si="0">SUM(B3:B6)</f>
        <v>106</v>
      </c>
      <c r="C7" s="5">
        <f t="shared" si="0"/>
        <v>1</v>
      </c>
      <c r="D7" s="4">
        <f t="shared" si="0"/>
        <v>98</v>
      </c>
      <c r="E7" s="5">
        <f t="shared" si="0"/>
        <v>0.99999999999999989</v>
      </c>
      <c r="F7" s="4">
        <f t="shared" si="0"/>
        <v>87</v>
      </c>
      <c r="G7" s="5">
        <f t="shared" si="0"/>
        <v>1</v>
      </c>
      <c r="H7" s="4">
        <f t="shared" si="0"/>
        <v>81</v>
      </c>
      <c r="I7" s="5">
        <f t="shared" si="0"/>
        <v>1</v>
      </c>
      <c r="J7" s="4">
        <f t="shared" si="0"/>
        <v>2</v>
      </c>
      <c r="K7" s="5">
        <f t="shared" si="0"/>
        <v>1</v>
      </c>
      <c r="L7" s="4">
        <f t="shared" si="0"/>
        <v>374</v>
      </c>
      <c r="M7" s="3"/>
      <c r="N7" s="3"/>
      <c r="O7" s="3"/>
      <c r="P7" s="3"/>
      <c r="Q7" s="3"/>
      <c r="R7" s="3"/>
      <c r="S7" s="3"/>
    </row>
    <row r="12" spans="1:20" x14ac:dyDescent="0.25">
      <c r="J12" s="25" t="s">
        <v>27</v>
      </c>
      <c r="K12" s="25"/>
    </row>
    <row r="13" spans="1:20" ht="14.45" x14ac:dyDescent="0.35">
      <c r="A13" s="17" t="s">
        <v>19</v>
      </c>
      <c r="B13" s="17" t="s">
        <v>20</v>
      </c>
      <c r="C13" s="17" t="s">
        <v>0</v>
      </c>
      <c r="D13" s="17" t="s">
        <v>1</v>
      </c>
      <c r="E13" s="17" t="s">
        <v>2</v>
      </c>
      <c r="F13" s="17" t="s">
        <v>3</v>
      </c>
      <c r="G13" s="17" t="s">
        <v>4</v>
      </c>
      <c r="H13" s="18" t="s">
        <v>5</v>
      </c>
      <c r="K13" s="19" t="s">
        <v>26</v>
      </c>
    </row>
    <row r="14" spans="1:20" ht="14.45" x14ac:dyDescent="0.35">
      <c r="A14" t="s">
        <v>29</v>
      </c>
      <c r="B14" t="s">
        <v>32</v>
      </c>
      <c r="C14" s="1" t="str">
        <f>IF((D14+E14+F14+G14+H14=0),"NON","OUI")</f>
        <v>OUI</v>
      </c>
      <c r="D14" s="2">
        <v>1</v>
      </c>
      <c r="E14" s="2">
        <v>2</v>
      </c>
      <c r="F14" s="2">
        <v>3</v>
      </c>
      <c r="G14" s="2">
        <v>4</v>
      </c>
      <c r="H14" s="16"/>
      <c r="K14" t="s">
        <v>1</v>
      </c>
      <c r="M14" t="s">
        <v>2</v>
      </c>
      <c r="O14" t="s">
        <v>3</v>
      </c>
      <c r="Q14" t="s">
        <v>4</v>
      </c>
      <c r="S14" t="s">
        <v>24</v>
      </c>
      <c r="T14" t="s">
        <v>23</v>
      </c>
    </row>
    <row r="15" spans="1:20" ht="14.45" x14ac:dyDescent="0.35">
      <c r="A15" t="s">
        <v>35</v>
      </c>
      <c r="B15" t="s">
        <v>36</v>
      </c>
      <c r="C15" s="1" t="str">
        <f t="shared" ref="C15:C78" si="1">IF((D15+E15+F15+G15+H15=0),"NON","OUI")</f>
        <v>NON</v>
      </c>
      <c r="D15" s="2"/>
      <c r="E15" s="2"/>
      <c r="F15" s="2"/>
      <c r="G15" s="2"/>
      <c r="H15" s="16"/>
      <c r="J15" s="19" t="s">
        <v>49</v>
      </c>
      <c r="K15" t="s">
        <v>25</v>
      </c>
      <c r="L15" t="s">
        <v>11</v>
      </c>
      <c r="M15" t="s">
        <v>25</v>
      </c>
      <c r="N15" t="s">
        <v>11</v>
      </c>
      <c r="O15" t="s">
        <v>25</v>
      </c>
      <c r="P15" t="s">
        <v>11</v>
      </c>
      <c r="Q15" t="s">
        <v>25</v>
      </c>
      <c r="R15" t="s">
        <v>11</v>
      </c>
    </row>
    <row r="16" spans="1:20" ht="14.45" x14ac:dyDescent="0.35">
      <c r="A16" t="s">
        <v>30</v>
      </c>
      <c r="B16" t="s">
        <v>33</v>
      </c>
      <c r="C16" s="1" t="str">
        <f t="shared" si="1"/>
        <v>OUI</v>
      </c>
      <c r="D16" s="2">
        <v>1</v>
      </c>
      <c r="E16" s="2">
        <v>3</v>
      </c>
      <c r="F16" s="2">
        <v>2</v>
      </c>
      <c r="G16" s="2">
        <v>4</v>
      </c>
      <c r="H16" s="16"/>
      <c r="J16" s="24">
        <v>1</v>
      </c>
      <c r="K16" s="21">
        <v>56</v>
      </c>
      <c r="L16" s="23">
        <v>0.52830188679245282</v>
      </c>
      <c r="M16" s="21">
        <v>42</v>
      </c>
      <c r="N16" s="23">
        <v>0.42857142857142855</v>
      </c>
      <c r="O16" s="21">
        <v>22</v>
      </c>
      <c r="P16" s="23">
        <v>0.25287356321839083</v>
      </c>
      <c r="Q16" s="21">
        <v>14</v>
      </c>
      <c r="R16" s="23">
        <v>0.1728395061728395</v>
      </c>
      <c r="S16" s="21">
        <v>134</v>
      </c>
      <c r="T16" s="23">
        <v>0.36021505376344087</v>
      </c>
    </row>
    <row r="17" spans="1:20" ht="14.45" x14ac:dyDescent="0.35">
      <c r="A17" t="s">
        <v>37</v>
      </c>
      <c r="B17" t="s">
        <v>38</v>
      </c>
      <c r="C17" s="1" t="str">
        <f t="shared" si="1"/>
        <v>OUI</v>
      </c>
      <c r="D17" s="2">
        <v>1</v>
      </c>
      <c r="E17" s="2">
        <v>2</v>
      </c>
      <c r="F17" s="2">
        <v>3</v>
      </c>
      <c r="G17" s="2">
        <v>4</v>
      </c>
      <c r="H17" s="16"/>
      <c r="J17" s="24">
        <v>2</v>
      </c>
      <c r="K17" s="21">
        <v>32</v>
      </c>
      <c r="L17" s="23">
        <v>0.30188679245283018</v>
      </c>
      <c r="M17" s="21">
        <v>37</v>
      </c>
      <c r="N17" s="23">
        <v>0.37755102040816324</v>
      </c>
      <c r="O17" s="21">
        <v>21</v>
      </c>
      <c r="P17" s="23">
        <v>0.2413793103448276</v>
      </c>
      <c r="Q17" s="21">
        <v>12</v>
      </c>
      <c r="R17" s="23">
        <v>0.14814814814814814</v>
      </c>
      <c r="S17" s="21">
        <v>102</v>
      </c>
      <c r="T17" s="23">
        <v>0.27419354838709675</v>
      </c>
    </row>
    <row r="18" spans="1:20" ht="14.45" x14ac:dyDescent="0.35">
      <c r="A18" t="s">
        <v>31</v>
      </c>
      <c r="B18" t="s">
        <v>34</v>
      </c>
      <c r="C18" s="1" t="str">
        <f t="shared" si="1"/>
        <v>NON</v>
      </c>
      <c r="D18" s="2"/>
      <c r="E18" s="2"/>
      <c r="F18" s="2"/>
      <c r="G18" s="2"/>
      <c r="H18" s="16"/>
      <c r="J18" s="24">
        <v>3</v>
      </c>
      <c r="K18" s="21">
        <v>3</v>
      </c>
      <c r="L18" s="23">
        <v>2.8301886792452831E-2</v>
      </c>
      <c r="M18" s="21">
        <v>17</v>
      </c>
      <c r="N18" s="23">
        <v>0.17346938775510204</v>
      </c>
      <c r="O18" s="21">
        <v>28</v>
      </c>
      <c r="P18" s="23">
        <v>0.32183908045977011</v>
      </c>
      <c r="Q18" s="21">
        <v>20</v>
      </c>
      <c r="R18" s="23">
        <v>0.24691358024691357</v>
      </c>
      <c r="S18" s="21">
        <v>68</v>
      </c>
      <c r="T18" s="23">
        <v>0.18279569892473119</v>
      </c>
    </row>
    <row r="19" spans="1:20" ht="14.45" x14ac:dyDescent="0.35">
      <c r="A19" t="s">
        <v>39</v>
      </c>
      <c r="B19" t="s">
        <v>40</v>
      </c>
      <c r="C19" s="1" t="str">
        <f t="shared" si="1"/>
        <v>OUI</v>
      </c>
      <c r="D19" s="2">
        <v>1</v>
      </c>
      <c r="E19" s="2">
        <v>2</v>
      </c>
      <c r="F19" s="2">
        <v>3</v>
      </c>
      <c r="G19" s="2">
        <v>4</v>
      </c>
      <c r="H19" s="16"/>
      <c r="J19" s="24">
        <v>4</v>
      </c>
      <c r="K19" s="21">
        <v>15</v>
      </c>
      <c r="L19" s="23">
        <v>0.14150943396226415</v>
      </c>
      <c r="M19" s="21">
        <v>2</v>
      </c>
      <c r="N19" s="23">
        <v>2.0408163265306121E-2</v>
      </c>
      <c r="O19" s="21">
        <v>16</v>
      </c>
      <c r="P19" s="23">
        <v>0.18390804597701149</v>
      </c>
      <c r="Q19" s="21">
        <v>35</v>
      </c>
      <c r="R19" s="23">
        <v>0.43209876543209874</v>
      </c>
      <c r="S19" s="21">
        <v>68</v>
      </c>
      <c r="T19" s="23">
        <v>0.18279569892473119</v>
      </c>
    </row>
    <row r="20" spans="1:20" ht="14.45" x14ac:dyDescent="0.35">
      <c r="A20" t="s">
        <v>41</v>
      </c>
      <c r="C20" s="1" t="str">
        <f t="shared" si="1"/>
        <v>NON</v>
      </c>
      <c r="D20" s="2"/>
      <c r="E20" s="2"/>
      <c r="F20" s="2"/>
      <c r="G20" s="2"/>
      <c r="H20" s="16"/>
      <c r="J20" s="24" t="s">
        <v>22</v>
      </c>
      <c r="K20" s="21">
        <v>106</v>
      </c>
      <c r="L20" s="23">
        <v>1</v>
      </c>
      <c r="M20" s="21">
        <v>98</v>
      </c>
      <c r="N20" s="23">
        <v>1</v>
      </c>
      <c r="O20" s="21">
        <v>87</v>
      </c>
      <c r="P20" s="23">
        <v>1</v>
      </c>
      <c r="Q20" s="21">
        <v>81</v>
      </c>
      <c r="R20" s="23">
        <v>1</v>
      </c>
      <c r="S20" s="21">
        <v>372</v>
      </c>
      <c r="T20" s="23">
        <v>1</v>
      </c>
    </row>
    <row r="21" spans="1:20" ht="14.45" x14ac:dyDescent="0.35">
      <c r="A21" t="s">
        <v>42</v>
      </c>
      <c r="C21" s="1" t="str">
        <f t="shared" si="1"/>
        <v>OUI</v>
      </c>
      <c r="D21" s="2"/>
      <c r="E21" s="2"/>
      <c r="F21" s="2">
        <v>1</v>
      </c>
      <c r="G21" s="2"/>
      <c r="H21" s="16"/>
    </row>
    <row r="22" spans="1:20" x14ac:dyDescent="0.25">
      <c r="A22" t="s">
        <v>43</v>
      </c>
      <c r="C22" s="1" t="str">
        <f t="shared" si="1"/>
        <v>OUI</v>
      </c>
      <c r="D22" s="2"/>
      <c r="E22" s="2"/>
      <c r="F22" s="2"/>
      <c r="G22" s="2">
        <v>1</v>
      </c>
      <c r="H22" s="16"/>
    </row>
    <row r="23" spans="1:20" x14ac:dyDescent="0.25">
      <c r="A23" t="s">
        <v>44</v>
      </c>
      <c r="C23" s="1" t="str">
        <f t="shared" si="1"/>
        <v>NON</v>
      </c>
      <c r="D23" s="2"/>
      <c r="E23" s="2"/>
      <c r="F23" s="2"/>
      <c r="G23" s="2"/>
      <c r="H23" s="16"/>
      <c r="J23" s="25" t="s">
        <v>48</v>
      </c>
      <c r="K23" s="25"/>
    </row>
    <row r="24" spans="1:20" x14ac:dyDescent="0.25">
      <c r="A24" t="s">
        <v>45</v>
      </c>
      <c r="C24" s="1" t="str">
        <f t="shared" si="1"/>
        <v>NON</v>
      </c>
      <c r="D24" s="2"/>
      <c r="E24" s="2"/>
      <c r="F24" s="2"/>
      <c r="G24" s="2"/>
      <c r="H24" s="16"/>
      <c r="J24" s="19" t="s">
        <v>0</v>
      </c>
      <c r="K24" t="s">
        <v>21</v>
      </c>
    </row>
    <row r="25" spans="1:20" x14ac:dyDescent="0.25">
      <c r="A25" t="s">
        <v>46</v>
      </c>
      <c r="C25" s="1" t="str">
        <f t="shared" si="1"/>
        <v>OUI</v>
      </c>
      <c r="D25" s="2">
        <v>2</v>
      </c>
      <c r="E25" s="2">
        <v>1</v>
      </c>
      <c r="F25" s="2"/>
      <c r="G25" s="2"/>
      <c r="H25" s="16"/>
      <c r="J25" s="19" t="s">
        <v>19</v>
      </c>
      <c r="K25" t="s">
        <v>47</v>
      </c>
    </row>
    <row r="26" spans="1:20" x14ac:dyDescent="0.25">
      <c r="C26" s="1" t="str">
        <f t="shared" si="1"/>
        <v>NON</v>
      </c>
      <c r="D26" s="2"/>
      <c r="E26" s="2"/>
      <c r="F26" s="2"/>
      <c r="G26" s="2"/>
      <c r="H26" s="16"/>
    </row>
    <row r="27" spans="1:20" x14ac:dyDescent="0.25">
      <c r="C27" s="1" t="str">
        <f t="shared" si="1"/>
        <v>NON</v>
      </c>
      <c r="D27" s="2"/>
      <c r="E27" s="2"/>
      <c r="F27" s="2"/>
      <c r="G27" s="2"/>
      <c r="H27" s="16"/>
      <c r="K27" s="19" t="s">
        <v>26</v>
      </c>
    </row>
    <row r="28" spans="1:20" x14ac:dyDescent="0.25">
      <c r="C28" s="1" t="str">
        <f t="shared" si="1"/>
        <v>NON</v>
      </c>
      <c r="D28" s="2"/>
      <c r="E28" s="2"/>
      <c r="F28" s="2"/>
      <c r="G28" s="2"/>
      <c r="H28" s="16"/>
      <c r="K28" t="s">
        <v>18</v>
      </c>
      <c r="M28" t="s">
        <v>17</v>
      </c>
      <c r="O28" t="s">
        <v>16</v>
      </c>
      <c r="Q28" t="s">
        <v>15</v>
      </c>
      <c r="S28" t="s">
        <v>24</v>
      </c>
      <c r="T28" t="s">
        <v>23</v>
      </c>
    </row>
    <row r="29" spans="1:20" x14ac:dyDescent="0.25">
      <c r="C29" s="1" t="str">
        <f t="shared" si="1"/>
        <v>NON</v>
      </c>
      <c r="D29" s="2"/>
      <c r="E29" s="2"/>
      <c r="F29" s="2"/>
      <c r="G29" s="2"/>
      <c r="H29" s="16"/>
      <c r="J29" s="19" t="s">
        <v>49</v>
      </c>
      <c r="K29" t="s">
        <v>25</v>
      </c>
      <c r="L29" t="s">
        <v>11</v>
      </c>
      <c r="M29" t="s">
        <v>25</v>
      </c>
      <c r="N29" t="s">
        <v>11</v>
      </c>
      <c r="O29" t="s">
        <v>25</v>
      </c>
      <c r="P29" t="s">
        <v>11</v>
      </c>
      <c r="Q29" t="s">
        <v>25</v>
      </c>
      <c r="R29" t="s">
        <v>11</v>
      </c>
    </row>
    <row r="30" spans="1:20" x14ac:dyDescent="0.25">
      <c r="C30" s="1" t="str">
        <f t="shared" si="1"/>
        <v>NON</v>
      </c>
      <c r="D30" s="2"/>
      <c r="E30" s="2"/>
      <c r="F30" s="2"/>
      <c r="G30" s="2"/>
      <c r="H30" s="16"/>
      <c r="J30" s="20" t="s">
        <v>10</v>
      </c>
      <c r="K30" s="21">
        <v>56</v>
      </c>
      <c r="L30" s="22">
        <v>0.52830188679245282</v>
      </c>
      <c r="M30" s="21">
        <v>42</v>
      </c>
      <c r="N30" s="22">
        <v>0.42857142857142855</v>
      </c>
      <c r="O30" s="21">
        <v>22</v>
      </c>
      <c r="P30" s="22">
        <v>0.25287356321839083</v>
      </c>
      <c r="Q30" s="21">
        <v>14</v>
      </c>
      <c r="R30" s="22">
        <v>0.1728395061728395</v>
      </c>
      <c r="S30" s="21">
        <v>134</v>
      </c>
      <c r="T30" s="22">
        <v>0.36021505376344087</v>
      </c>
    </row>
    <row r="31" spans="1:20" x14ac:dyDescent="0.25">
      <c r="C31" s="1" t="str">
        <f t="shared" si="1"/>
        <v>OUI</v>
      </c>
      <c r="D31" s="2">
        <v>1</v>
      </c>
      <c r="E31" s="2">
        <v>2</v>
      </c>
      <c r="F31" s="2"/>
      <c r="G31" s="2"/>
      <c r="H31" s="16"/>
      <c r="J31" s="20" t="s">
        <v>9</v>
      </c>
      <c r="K31" s="21">
        <v>32</v>
      </c>
      <c r="L31" s="22">
        <v>0.30188679245283018</v>
      </c>
      <c r="M31" s="21">
        <v>37</v>
      </c>
      <c r="N31" s="22">
        <v>0.37755102040816324</v>
      </c>
      <c r="O31" s="21">
        <v>21</v>
      </c>
      <c r="P31" s="22">
        <v>0.2413793103448276</v>
      </c>
      <c r="Q31" s="21">
        <v>12</v>
      </c>
      <c r="R31" s="22">
        <v>0.14814814814814814</v>
      </c>
      <c r="S31" s="21">
        <v>102</v>
      </c>
      <c r="T31" s="22">
        <v>0.27419354838709675</v>
      </c>
    </row>
    <row r="32" spans="1:20" x14ac:dyDescent="0.25">
      <c r="C32" s="1" t="str">
        <f t="shared" si="1"/>
        <v>OUI</v>
      </c>
      <c r="D32" s="2">
        <v>1</v>
      </c>
      <c r="E32" s="2">
        <v>2</v>
      </c>
      <c r="F32" s="2"/>
      <c r="G32" s="2"/>
      <c r="H32" s="16"/>
      <c r="J32" s="20" t="s">
        <v>8</v>
      </c>
      <c r="K32" s="21">
        <v>3</v>
      </c>
      <c r="L32" s="22">
        <v>2.8301886792452831E-2</v>
      </c>
      <c r="M32" s="21">
        <v>17</v>
      </c>
      <c r="N32" s="22">
        <v>0.17346938775510204</v>
      </c>
      <c r="O32" s="21">
        <v>28</v>
      </c>
      <c r="P32" s="22">
        <v>0.32183908045977011</v>
      </c>
      <c r="Q32" s="21">
        <v>20</v>
      </c>
      <c r="R32" s="22">
        <v>0.24691358024691357</v>
      </c>
      <c r="S32" s="21">
        <v>68</v>
      </c>
      <c r="T32" s="22">
        <v>0.18279569892473119</v>
      </c>
    </row>
    <row r="33" spans="3:20" x14ac:dyDescent="0.25">
      <c r="C33" s="1" t="str">
        <f t="shared" si="1"/>
        <v>OUI</v>
      </c>
      <c r="D33" s="2">
        <v>1</v>
      </c>
      <c r="E33" s="2">
        <v>2</v>
      </c>
      <c r="F33" s="2"/>
      <c r="G33" s="2"/>
      <c r="H33" s="16"/>
      <c r="J33" s="20" t="s">
        <v>7</v>
      </c>
      <c r="K33" s="21">
        <v>15</v>
      </c>
      <c r="L33" s="22">
        <v>0.14150943396226415</v>
      </c>
      <c r="M33" s="21">
        <v>2</v>
      </c>
      <c r="N33" s="22">
        <v>2.0408163265306121E-2</v>
      </c>
      <c r="O33" s="21">
        <v>16</v>
      </c>
      <c r="P33" s="22">
        <v>0.18390804597701149</v>
      </c>
      <c r="Q33" s="21">
        <v>35</v>
      </c>
      <c r="R33" s="22">
        <v>0.43209876543209874</v>
      </c>
      <c r="S33" s="21">
        <v>68</v>
      </c>
      <c r="T33" s="22">
        <v>0.18279569892473119</v>
      </c>
    </row>
    <row r="34" spans="3:20" x14ac:dyDescent="0.25">
      <c r="C34" s="1" t="str">
        <f t="shared" si="1"/>
        <v>OUI</v>
      </c>
      <c r="D34" s="2"/>
      <c r="E34" s="2"/>
      <c r="F34" s="2"/>
      <c r="G34" s="2">
        <v>1</v>
      </c>
      <c r="H34" s="16"/>
      <c r="J34" s="20" t="s">
        <v>22</v>
      </c>
      <c r="K34" s="21">
        <v>106</v>
      </c>
      <c r="L34" s="22">
        <v>1</v>
      </c>
      <c r="M34" s="21">
        <v>98</v>
      </c>
      <c r="N34" s="22">
        <v>1</v>
      </c>
      <c r="O34" s="21">
        <v>87</v>
      </c>
      <c r="P34" s="22">
        <v>1</v>
      </c>
      <c r="Q34" s="21">
        <v>81</v>
      </c>
      <c r="R34" s="22">
        <v>1</v>
      </c>
      <c r="S34" s="21">
        <v>372</v>
      </c>
      <c r="T34" s="22">
        <v>1</v>
      </c>
    </row>
    <row r="35" spans="3:20" x14ac:dyDescent="0.25">
      <c r="C35" s="1" t="str">
        <f t="shared" si="1"/>
        <v>OUI</v>
      </c>
      <c r="D35" s="2"/>
      <c r="E35" s="2"/>
      <c r="F35" s="2"/>
      <c r="G35" s="2">
        <v>1</v>
      </c>
      <c r="H35" s="16"/>
    </row>
    <row r="36" spans="3:20" x14ac:dyDescent="0.25">
      <c r="C36" s="1" t="str">
        <f t="shared" si="1"/>
        <v>OUI</v>
      </c>
      <c r="D36" s="2"/>
      <c r="E36" s="2"/>
      <c r="F36" s="2"/>
      <c r="G36" s="2"/>
      <c r="H36" s="16">
        <v>1</v>
      </c>
    </row>
    <row r="37" spans="3:20" x14ac:dyDescent="0.25">
      <c r="C37" s="1" t="str">
        <f t="shared" si="1"/>
        <v>OUI</v>
      </c>
      <c r="D37" s="2">
        <v>1</v>
      </c>
      <c r="E37" s="2"/>
      <c r="F37" s="2"/>
      <c r="G37" s="2"/>
      <c r="H37" s="16"/>
    </row>
    <row r="38" spans="3:20" x14ac:dyDescent="0.25">
      <c r="C38" s="1" t="str">
        <f t="shared" si="1"/>
        <v>NON</v>
      </c>
      <c r="D38" s="2"/>
      <c r="E38" s="2"/>
      <c r="F38" s="2"/>
      <c r="G38" s="2"/>
      <c r="H38" s="16"/>
    </row>
    <row r="39" spans="3:20" x14ac:dyDescent="0.25">
      <c r="C39" s="1" t="str">
        <f t="shared" si="1"/>
        <v>NON</v>
      </c>
      <c r="D39" s="2"/>
      <c r="E39" s="2"/>
      <c r="F39" s="2"/>
      <c r="G39" s="2"/>
      <c r="H39" s="16"/>
    </row>
    <row r="40" spans="3:20" x14ac:dyDescent="0.25">
      <c r="C40" s="1" t="str">
        <f t="shared" si="1"/>
        <v>NON</v>
      </c>
      <c r="D40" s="2"/>
      <c r="E40" s="2"/>
      <c r="F40" s="2"/>
      <c r="G40" s="2"/>
      <c r="H40" s="16"/>
    </row>
    <row r="41" spans="3:20" x14ac:dyDescent="0.25">
      <c r="C41" s="1" t="str">
        <f t="shared" si="1"/>
        <v>NON</v>
      </c>
      <c r="D41" s="2"/>
      <c r="E41" s="2"/>
      <c r="F41" s="2"/>
      <c r="G41" s="2"/>
      <c r="H41" s="16"/>
    </row>
    <row r="42" spans="3:20" x14ac:dyDescent="0.25">
      <c r="C42" s="1" t="str">
        <f t="shared" si="1"/>
        <v>NON</v>
      </c>
      <c r="D42" s="2"/>
      <c r="E42" s="2"/>
      <c r="F42" s="2"/>
      <c r="G42" s="2"/>
      <c r="H42" s="16"/>
    </row>
    <row r="43" spans="3:20" x14ac:dyDescent="0.25">
      <c r="C43" s="1" t="str">
        <f t="shared" si="1"/>
        <v>NON</v>
      </c>
      <c r="D43" s="2"/>
      <c r="E43" s="2"/>
      <c r="F43" s="2"/>
      <c r="G43" s="2"/>
      <c r="H43" s="16"/>
    </row>
    <row r="44" spans="3:20" x14ac:dyDescent="0.25">
      <c r="C44" s="1" t="str">
        <f t="shared" si="1"/>
        <v>NON</v>
      </c>
      <c r="D44" s="2"/>
      <c r="E44" s="2"/>
      <c r="F44" s="2"/>
      <c r="G44" s="2"/>
      <c r="H44" s="16"/>
    </row>
    <row r="45" spans="3:20" x14ac:dyDescent="0.25">
      <c r="C45" s="1" t="str">
        <f t="shared" si="1"/>
        <v>OUI</v>
      </c>
      <c r="D45" s="2">
        <v>2</v>
      </c>
      <c r="E45" s="2">
        <v>3</v>
      </c>
      <c r="F45" s="2">
        <v>1</v>
      </c>
      <c r="G45" s="2">
        <v>4</v>
      </c>
      <c r="H45" s="16"/>
    </row>
    <row r="46" spans="3:20" x14ac:dyDescent="0.25">
      <c r="C46" s="1" t="str">
        <f t="shared" si="1"/>
        <v>OUI</v>
      </c>
      <c r="D46" s="2"/>
      <c r="E46" s="2"/>
      <c r="F46" s="2">
        <v>2</v>
      </c>
      <c r="G46" s="2">
        <v>1</v>
      </c>
      <c r="H46" s="16"/>
    </row>
    <row r="47" spans="3:20" x14ac:dyDescent="0.25">
      <c r="C47" s="1" t="str">
        <f t="shared" si="1"/>
        <v>OUI</v>
      </c>
      <c r="D47" s="2"/>
      <c r="E47" s="2">
        <v>1</v>
      </c>
      <c r="F47" s="2"/>
      <c r="G47" s="2"/>
      <c r="H47" s="16"/>
    </row>
    <row r="48" spans="3:20" x14ac:dyDescent="0.25">
      <c r="C48" s="1" t="str">
        <f t="shared" si="1"/>
        <v>OUI</v>
      </c>
      <c r="D48" s="2">
        <v>2</v>
      </c>
      <c r="E48" s="2">
        <v>1</v>
      </c>
      <c r="F48" s="2">
        <v>4</v>
      </c>
      <c r="G48" s="2">
        <v>3</v>
      </c>
      <c r="H48" s="16"/>
    </row>
    <row r="49" spans="3:8" x14ac:dyDescent="0.25">
      <c r="C49" s="1" t="str">
        <f t="shared" si="1"/>
        <v>OUI</v>
      </c>
      <c r="D49" s="2">
        <v>1</v>
      </c>
      <c r="E49" s="2">
        <v>2</v>
      </c>
      <c r="F49" s="2">
        <v>3</v>
      </c>
      <c r="G49" s="2">
        <v>4</v>
      </c>
      <c r="H49" s="16"/>
    </row>
    <row r="50" spans="3:8" x14ac:dyDescent="0.25">
      <c r="C50" s="1" t="str">
        <f t="shared" si="1"/>
        <v>NON</v>
      </c>
      <c r="D50" s="2"/>
      <c r="E50" s="2"/>
      <c r="F50" s="2"/>
      <c r="G50" s="2"/>
      <c r="H50" s="16"/>
    </row>
    <row r="51" spans="3:8" x14ac:dyDescent="0.25">
      <c r="C51" s="1" t="str">
        <f t="shared" si="1"/>
        <v>OUI</v>
      </c>
      <c r="D51" s="2">
        <v>1</v>
      </c>
      <c r="E51" s="2">
        <v>2</v>
      </c>
      <c r="F51" s="2"/>
      <c r="G51" s="2"/>
      <c r="H51" s="16"/>
    </row>
    <row r="52" spans="3:8" x14ac:dyDescent="0.25">
      <c r="C52" s="1" t="str">
        <f t="shared" si="1"/>
        <v>NON</v>
      </c>
      <c r="D52" s="2"/>
      <c r="E52" s="2"/>
      <c r="F52" s="2"/>
      <c r="G52" s="2"/>
      <c r="H52" s="16"/>
    </row>
    <row r="53" spans="3:8" x14ac:dyDescent="0.25">
      <c r="C53" s="1" t="str">
        <f t="shared" si="1"/>
        <v>NON</v>
      </c>
      <c r="D53" s="2"/>
      <c r="E53" s="2"/>
      <c r="F53" s="2"/>
      <c r="G53" s="2"/>
      <c r="H53" s="16"/>
    </row>
    <row r="54" spans="3:8" x14ac:dyDescent="0.25">
      <c r="C54" s="1" t="str">
        <f t="shared" si="1"/>
        <v>NON</v>
      </c>
      <c r="D54" s="2"/>
      <c r="E54" s="2"/>
      <c r="F54" s="2"/>
      <c r="G54" s="2"/>
      <c r="H54" s="16"/>
    </row>
    <row r="55" spans="3:8" x14ac:dyDescent="0.25">
      <c r="C55" s="1" t="str">
        <f t="shared" si="1"/>
        <v>NON</v>
      </c>
      <c r="D55" s="2"/>
      <c r="E55" s="2"/>
      <c r="F55" s="2"/>
      <c r="G55" s="2"/>
      <c r="H55" s="16"/>
    </row>
    <row r="56" spans="3:8" x14ac:dyDescent="0.25">
      <c r="C56" s="1" t="str">
        <f t="shared" si="1"/>
        <v>OUI</v>
      </c>
      <c r="D56" s="2"/>
      <c r="E56" s="2"/>
      <c r="F56" s="2">
        <v>1</v>
      </c>
      <c r="G56" s="2">
        <v>2</v>
      </c>
      <c r="H56" s="16"/>
    </row>
    <row r="57" spans="3:8" x14ac:dyDescent="0.25">
      <c r="C57" s="1" t="str">
        <f t="shared" si="1"/>
        <v>OUI</v>
      </c>
      <c r="D57" s="2">
        <v>1</v>
      </c>
      <c r="E57" s="2">
        <v>2</v>
      </c>
      <c r="F57" s="2"/>
      <c r="G57" s="2"/>
      <c r="H57" s="16"/>
    </row>
    <row r="58" spans="3:8" x14ac:dyDescent="0.25">
      <c r="C58" s="1" t="str">
        <f t="shared" si="1"/>
        <v>NON</v>
      </c>
      <c r="D58" s="2"/>
      <c r="E58" s="2"/>
      <c r="F58" s="2"/>
      <c r="G58" s="2"/>
      <c r="H58" s="16"/>
    </row>
    <row r="59" spans="3:8" x14ac:dyDescent="0.25">
      <c r="C59" s="1" t="str">
        <f t="shared" si="1"/>
        <v>OUI</v>
      </c>
      <c r="D59" s="2"/>
      <c r="E59" s="2">
        <v>1</v>
      </c>
      <c r="F59" s="2"/>
      <c r="G59" s="2"/>
      <c r="H59" s="16"/>
    </row>
    <row r="60" spans="3:8" x14ac:dyDescent="0.25">
      <c r="C60" s="1" t="str">
        <f t="shared" si="1"/>
        <v>OUI</v>
      </c>
      <c r="D60" s="2">
        <v>2</v>
      </c>
      <c r="E60" s="2">
        <v>1</v>
      </c>
      <c r="F60" s="2">
        <v>3</v>
      </c>
      <c r="G60" s="2">
        <v>4</v>
      </c>
      <c r="H60" s="16"/>
    </row>
    <row r="61" spans="3:8" x14ac:dyDescent="0.25">
      <c r="C61" s="1" t="str">
        <f t="shared" si="1"/>
        <v>NON</v>
      </c>
      <c r="D61" s="2"/>
      <c r="E61" s="2"/>
      <c r="F61" s="2"/>
      <c r="G61" s="2"/>
      <c r="H61" s="16"/>
    </row>
    <row r="62" spans="3:8" x14ac:dyDescent="0.25">
      <c r="C62" s="1" t="str">
        <f t="shared" si="1"/>
        <v>NON</v>
      </c>
      <c r="D62" s="2"/>
      <c r="E62" s="2"/>
      <c r="F62" s="2"/>
      <c r="G62" s="2"/>
      <c r="H62" s="16"/>
    </row>
    <row r="63" spans="3:8" x14ac:dyDescent="0.25">
      <c r="C63" s="1" t="str">
        <f t="shared" si="1"/>
        <v>OUI</v>
      </c>
      <c r="D63" s="2">
        <v>2</v>
      </c>
      <c r="E63" s="2">
        <v>1</v>
      </c>
      <c r="F63" s="2"/>
      <c r="G63" s="2"/>
      <c r="H63" s="16"/>
    </row>
    <row r="64" spans="3:8" x14ac:dyDescent="0.25">
      <c r="C64" s="1" t="str">
        <f t="shared" si="1"/>
        <v>OUI</v>
      </c>
      <c r="D64" s="2">
        <v>2</v>
      </c>
      <c r="E64" s="2"/>
      <c r="F64" s="2">
        <v>1</v>
      </c>
      <c r="G64" s="2"/>
      <c r="H64" s="16"/>
    </row>
    <row r="65" spans="3:8" x14ac:dyDescent="0.25">
      <c r="C65" s="1" t="str">
        <f t="shared" si="1"/>
        <v>NON</v>
      </c>
      <c r="D65" s="2"/>
      <c r="E65" s="2"/>
      <c r="F65" s="2"/>
      <c r="G65" s="2"/>
      <c r="H65" s="16"/>
    </row>
    <row r="66" spans="3:8" x14ac:dyDescent="0.25">
      <c r="C66" s="1" t="str">
        <f t="shared" si="1"/>
        <v>NON</v>
      </c>
      <c r="D66" s="2"/>
      <c r="E66" s="2"/>
      <c r="F66" s="2"/>
      <c r="G66" s="2"/>
      <c r="H66" s="16"/>
    </row>
    <row r="67" spans="3:8" x14ac:dyDescent="0.25">
      <c r="C67" s="1" t="str">
        <f t="shared" si="1"/>
        <v>NON</v>
      </c>
      <c r="D67" s="2"/>
      <c r="E67" s="2"/>
      <c r="F67" s="2"/>
      <c r="G67" s="2"/>
      <c r="H67" s="16"/>
    </row>
    <row r="68" spans="3:8" x14ac:dyDescent="0.25">
      <c r="C68" s="1" t="str">
        <f t="shared" si="1"/>
        <v>OUI</v>
      </c>
      <c r="D68" s="2"/>
      <c r="E68" s="2"/>
      <c r="F68" s="2">
        <v>1</v>
      </c>
      <c r="G68" s="2"/>
      <c r="H68" s="16"/>
    </row>
    <row r="69" spans="3:8" x14ac:dyDescent="0.25">
      <c r="C69" s="1" t="str">
        <f t="shared" si="1"/>
        <v>OUI</v>
      </c>
      <c r="D69" s="2">
        <v>1</v>
      </c>
      <c r="E69" s="2"/>
      <c r="F69" s="2"/>
      <c r="G69" s="2"/>
      <c r="H69" s="16"/>
    </row>
    <row r="70" spans="3:8" x14ac:dyDescent="0.25">
      <c r="C70" s="1" t="str">
        <f t="shared" si="1"/>
        <v>OUI</v>
      </c>
      <c r="D70" s="2">
        <v>2</v>
      </c>
      <c r="E70" s="2">
        <v>1</v>
      </c>
      <c r="F70" s="2">
        <v>3</v>
      </c>
      <c r="G70" s="2">
        <v>4</v>
      </c>
      <c r="H70" s="16"/>
    </row>
    <row r="71" spans="3:8" x14ac:dyDescent="0.25">
      <c r="C71" s="1" t="str">
        <f t="shared" si="1"/>
        <v>NON</v>
      </c>
      <c r="D71" s="2"/>
      <c r="E71" s="2"/>
      <c r="F71" s="2"/>
      <c r="G71" s="2"/>
      <c r="H71" s="16"/>
    </row>
    <row r="72" spans="3:8" x14ac:dyDescent="0.25">
      <c r="C72" s="1" t="str">
        <f t="shared" si="1"/>
        <v>NON</v>
      </c>
      <c r="D72" s="2"/>
      <c r="E72" s="2"/>
      <c r="F72" s="2"/>
      <c r="G72" s="2"/>
      <c r="H72" s="16"/>
    </row>
    <row r="73" spans="3:8" x14ac:dyDescent="0.25">
      <c r="C73" s="1" t="str">
        <f t="shared" si="1"/>
        <v>NON</v>
      </c>
      <c r="D73" s="2"/>
      <c r="E73" s="2"/>
      <c r="F73" s="2"/>
      <c r="G73" s="2"/>
      <c r="H73" s="16"/>
    </row>
    <row r="74" spans="3:8" x14ac:dyDescent="0.25">
      <c r="C74" s="1" t="str">
        <f t="shared" si="1"/>
        <v>OUI</v>
      </c>
      <c r="D74" s="2">
        <v>1</v>
      </c>
      <c r="E74" s="2">
        <v>2</v>
      </c>
      <c r="F74" s="2">
        <v>3</v>
      </c>
      <c r="G74" s="2">
        <v>4</v>
      </c>
      <c r="H74" s="16"/>
    </row>
    <row r="75" spans="3:8" x14ac:dyDescent="0.25">
      <c r="C75" s="1" t="str">
        <f t="shared" si="1"/>
        <v>NON</v>
      </c>
      <c r="D75" s="2"/>
      <c r="E75" s="2"/>
      <c r="F75" s="2"/>
      <c r="G75" s="2"/>
      <c r="H75" s="16"/>
    </row>
    <row r="76" spans="3:8" x14ac:dyDescent="0.25">
      <c r="C76" s="1" t="str">
        <f t="shared" si="1"/>
        <v>NON</v>
      </c>
      <c r="D76" s="2"/>
      <c r="E76" s="2"/>
      <c r="F76" s="2"/>
      <c r="G76" s="2"/>
      <c r="H76" s="16"/>
    </row>
    <row r="77" spans="3:8" x14ac:dyDescent="0.25">
      <c r="C77" s="1" t="str">
        <f t="shared" si="1"/>
        <v>OUI</v>
      </c>
      <c r="D77" s="2">
        <v>1</v>
      </c>
      <c r="E77" s="2">
        <v>2</v>
      </c>
      <c r="F77" s="2"/>
      <c r="G77" s="2"/>
      <c r="H77" s="16"/>
    </row>
    <row r="78" spans="3:8" x14ac:dyDescent="0.25">
      <c r="C78" s="1" t="str">
        <f t="shared" si="1"/>
        <v>NON</v>
      </c>
      <c r="D78" s="2"/>
      <c r="E78" s="2"/>
      <c r="F78" s="2"/>
      <c r="G78" s="2"/>
      <c r="H78" s="16"/>
    </row>
    <row r="79" spans="3:8" x14ac:dyDescent="0.25">
      <c r="C79" s="1" t="str">
        <f t="shared" ref="C79:C142" si="2">IF((D79+E79+F79+G79+H79=0),"NON","OUI")</f>
        <v>OUI</v>
      </c>
      <c r="D79" s="2">
        <v>2</v>
      </c>
      <c r="E79" s="2">
        <v>1</v>
      </c>
      <c r="F79" s="2">
        <v>3</v>
      </c>
      <c r="G79" s="2">
        <v>4</v>
      </c>
      <c r="H79" s="16"/>
    </row>
    <row r="80" spans="3:8" x14ac:dyDescent="0.25">
      <c r="C80" s="1" t="str">
        <f t="shared" si="2"/>
        <v>OUI</v>
      </c>
      <c r="D80" s="2">
        <v>1</v>
      </c>
      <c r="E80" s="2">
        <v>4</v>
      </c>
      <c r="F80" s="2">
        <v>2</v>
      </c>
      <c r="G80" s="2">
        <v>3</v>
      </c>
      <c r="H80" s="16"/>
    </row>
    <row r="81" spans="3:8" x14ac:dyDescent="0.25">
      <c r="C81" s="1" t="str">
        <f t="shared" si="2"/>
        <v>NON</v>
      </c>
      <c r="D81" s="2"/>
      <c r="E81" s="2"/>
      <c r="F81" s="2"/>
      <c r="G81" s="2"/>
      <c r="H81" s="16"/>
    </row>
    <row r="82" spans="3:8" x14ac:dyDescent="0.25">
      <c r="C82" s="1" t="str">
        <f t="shared" si="2"/>
        <v>OUI</v>
      </c>
      <c r="D82" s="2">
        <v>1</v>
      </c>
      <c r="E82" s="2">
        <v>2</v>
      </c>
      <c r="F82" s="2">
        <v>3</v>
      </c>
      <c r="G82" s="2">
        <v>4</v>
      </c>
      <c r="H82" s="16"/>
    </row>
    <row r="83" spans="3:8" x14ac:dyDescent="0.25">
      <c r="C83" s="1" t="str">
        <f t="shared" si="2"/>
        <v>NON</v>
      </c>
      <c r="D83" s="2"/>
      <c r="E83" s="2"/>
      <c r="F83" s="2"/>
      <c r="G83" s="2"/>
      <c r="H83" s="16"/>
    </row>
    <row r="84" spans="3:8" x14ac:dyDescent="0.25">
      <c r="C84" s="1" t="str">
        <f t="shared" si="2"/>
        <v>OUI</v>
      </c>
      <c r="D84" s="2">
        <v>1</v>
      </c>
      <c r="E84" s="2">
        <v>2</v>
      </c>
      <c r="F84" s="2"/>
      <c r="G84" s="2"/>
      <c r="H84" s="16"/>
    </row>
    <row r="85" spans="3:8" x14ac:dyDescent="0.25">
      <c r="C85" s="1" t="str">
        <f t="shared" si="2"/>
        <v>OUI</v>
      </c>
      <c r="D85" s="2">
        <v>1</v>
      </c>
      <c r="E85" s="2"/>
      <c r="F85" s="2"/>
      <c r="G85" s="2"/>
      <c r="H85" s="16"/>
    </row>
    <row r="86" spans="3:8" x14ac:dyDescent="0.25">
      <c r="C86" s="1" t="str">
        <f t="shared" si="2"/>
        <v>NON</v>
      </c>
      <c r="D86" s="2"/>
      <c r="E86" s="2"/>
      <c r="F86" s="2"/>
      <c r="G86" s="2"/>
      <c r="H86" s="16"/>
    </row>
    <row r="87" spans="3:8" x14ac:dyDescent="0.25">
      <c r="C87" s="1" t="str">
        <f t="shared" si="2"/>
        <v>OUI</v>
      </c>
      <c r="D87" s="2"/>
      <c r="E87" s="2">
        <v>1</v>
      </c>
      <c r="F87" s="2">
        <v>2</v>
      </c>
      <c r="G87" s="2"/>
      <c r="H87" s="16"/>
    </row>
    <row r="88" spans="3:8" x14ac:dyDescent="0.25">
      <c r="C88" s="1" t="str">
        <f t="shared" si="2"/>
        <v>NON</v>
      </c>
      <c r="D88" s="2"/>
      <c r="E88" s="2"/>
      <c r="F88" s="2"/>
      <c r="G88" s="2"/>
      <c r="H88" s="16"/>
    </row>
    <row r="89" spans="3:8" x14ac:dyDescent="0.25">
      <c r="C89" s="1" t="str">
        <f t="shared" si="2"/>
        <v>NON</v>
      </c>
      <c r="D89" s="2"/>
      <c r="E89" s="2"/>
      <c r="F89" s="2"/>
      <c r="G89" s="2"/>
      <c r="H89" s="16"/>
    </row>
    <row r="90" spans="3:8" x14ac:dyDescent="0.25">
      <c r="C90" s="1" t="str">
        <f t="shared" si="2"/>
        <v>OUI</v>
      </c>
      <c r="D90" s="2"/>
      <c r="E90" s="2"/>
      <c r="F90" s="2">
        <v>1</v>
      </c>
      <c r="G90" s="2"/>
      <c r="H90" s="16"/>
    </row>
    <row r="91" spans="3:8" x14ac:dyDescent="0.25">
      <c r="C91" s="1" t="str">
        <f t="shared" si="2"/>
        <v>NON</v>
      </c>
      <c r="D91" s="2"/>
      <c r="E91" s="2"/>
      <c r="F91" s="2"/>
      <c r="G91" s="2"/>
      <c r="H91" s="16"/>
    </row>
    <row r="92" spans="3:8" x14ac:dyDescent="0.25">
      <c r="C92" s="1" t="str">
        <f t="shared" si="2"/>
        <v>OUI</v>
      </c>
      <c r="D92" s="2"/>
      <c r="E92" s="2"/>
      <c r="F92" s="2">
        <v>2</v>
      </c>
      <c r="G92" s="2">
        <v>1</v>
      </c>
      <c r="H92" s="16"/>
    </row>
    <row r="93" spans="3:8" x14ac:dyDescent="0.25">
      <c r="C93" s="1" t="str">
        <f t="shared" si="2"/>
        <v>NON</v>
      </c>
      <c r="D93" s="2"/>
      <c r="E93" s="2"/>
      <c r="F93" s="2"/>
      <c r="G93" s="2"/>
      <c r="H93" s="16"/>
    </row>
    <row r="94" spans="3:8" x14ac:dyDescent="0.25">
      <c r="C94" s="1" t="str">
        <f t="shared" si="2"/>
        <v>OUI</v>
      </c>
      <c r="D94" s="2"/>
      <c r="E94" s="2"/>
      <c r="F94" s="2">
        <v>1</v>
      </c>
      <c r="G94" s="2"/>
      <c r="H94" s="16"/>
    </row>
    <row r="95" spans="3:8" x14ac:dyDescent="0.25">
      <c r="C95" s="1" t="str">
        <f t="shared" si="2"/>
        <v>NON</v>
      </c>
      <c r="D95" s="2"/>
      <c r="E95" s="2"/>
      <c r="F95" s="2"/>
      <c r="G95" s="2"/>
      <c r="H95" s="16"/>
    </row>
    <row r="96" spans="3:8" x14ac:dyDescent="0.25">
      <c r="C96" s="1" t="str">
        <f t="shared" si="2"/>
        <v>OUI</v>
      </c>
      <c r="D96" s="2">
        <v>2</v>
      </c>
      <c r="E96" s="2">
        <v>1</v>
      </c>
      <c r="F96" s="2"/>
      <c r="G96" s="2"/>
      <c r="H96" s="16"/>
    </row>
    <row r="97" spans="3:8" x14ac:dyDescent="0.25">
      <c r="C97" s="1" t="str">
        <f t="shared" si="2"/>
        <v>NON</v>
      </c>
      <c r="D97" s="2"/>
      <c r="E97" s="2"/>
      <c r="F97" s="2"/>
      <c r="G97" s="2"/>
      <c r="H97" s="16"/>
    </row>
    <row r="98" spans="3:8" x14ac:dyDescent="0.25">
      <c r="C98" s="1" t="str">
        <f t="shared" si="2"/>
        <v>OUI</v>
      </c>
      <c r="D98" s="2">
        <v>4</v>
      </c>
      <c r="E98" s="2">
        <v>3</v>
      </c>
      <c r="F98" s="2">
        <v>1</v>
      </c>
      <c r="G98" s="2">
        <v>2</v>
      </c>
      <c r="H98" s="16"/>
    </row>
    <row r="99" spans="3:8" x14ac:dyDescent="0.25">
      <c r="C99" s="1" t="str">
        <f t="shared" si="2"/>
        <v>NON</v>
      </c>
      <c r="D99" s="2"/>
      <c r="E99" s="2"/>
      <c r="F99" s="2"/>
      <c r="G99" s="2"/>
      <c r="H99" s="16"/>
    </row>
    <row r="100" spans="3:8" x14ac:dyDescent="0.25">
      <c r="C100" s="1" t="str">
        <f t="shared" si="2"/>
        <v>NON</v>
      </c>
      <c r="D100" s="2"/>
      <c r="E100" s="2"/>
      <c r="F100" s="2"/>
      <c r="G100" s="2"/>
      <c r="H100" s="16"/>
    </row>
    <row r="101" spans="3:8" x14ac:dyDescent="0.25">
      <c r="C101" s="1" t="str">
        <f t="shared" si="2"/>
        <v>OUI</v>
      </c>
      <c r="D101" s="2"/>
      <c r="E101" s="2"/>
      <c r="F101" s="2"/>
      <c r="G101" s="2"/>
      <c r="H101" s="16">
        <v>1</v>
      </c>
    </row>
    <row r="102" spans="3:8" x14ac:dyDescent="0.25">
      <c r="C102" s="1" t="str">
        <f t="shared" si="2"/>
        <v>NON</v>
      </c>
      <c r="D102" s="2"/>
      <c r="E102" s="2"/>
      <c r="F102" s="2"/>
      <c r="G102" s="2"/>
      <c r="H102" s="16"/>
    </row>
    <row r="103" spans="3:8" x14ac:dyDescent="0.25">
      <c r="C103" s="1" t="str">
        <f t="shared" si="2"/>
        <v>NON</v>
      </c>
      <c r="D103" s="2"/>
      <c r="E103" s="2"/>
      <c r="F103" s="2"/>
      <c r="G103" s="2"/>
      <c r="H103" s="16"/>
    </row>
    <row r="104" spans="3:8" x14ac:dyDescent="0.25">
      <c r="C104" s="1" t="str">
        <f t="shared" si="2"/>
        <v>OUI</v>
      </c>
      <c r="D104" s="2">
        <v>2</v>
      </c>
      <c r="E104" s="2">
        <v>1</v>
      </c>
      <c r="F104" s="2">
        <v>3</v>
      </c>
      <c r="G104" s="2">
        <v>4</v>
      </c>
      <c r="H104" s="16"/>
    </row>
    <row r="105" spans="3:8" x14ac:dyDescent="0.25">
      <c r="C105" s="1" t="str">
        <f t="shared" si="2"/>
        <v>NON</v>
      </c>
      <c r="D105" s="2"/>
      <c r="E105" s="2"/>
      <c r="F105" s="2"/>
      <c r="G105" s="2"/>
      <c r="H105" s="16"/>
    </row>
    <row r="106" spans="3:8" x14ac:dyDescent="0.25">
      <c r="C106" s="1" t="str">
        <f t="shared" si="2"/>
        <v>NON</v>
      </c>
      <c r="D106" s="2"/>
      <c r="E106" s="2"/>
      <c r="F106" s="2"/>
      <c r="G106" s="2"/>
      <c r="H106" s="16"/>
    </row>
    <row r="107" spans="3:8" x14ac:dyDescent="0.25">
      <c r="C107" s="1" t="str">
        <f t="shared" si="2"/>
        <v>NON</v>
      </c>
      <c r="D107" s="2"/>
      <c r="E107" s="2"/>
      <c r="F107" s="2"/>
      <c r="G107" s="2"/>
      <c r="H107" s="16"/>
    </row>
    <row r="108" spans="3:8" x14ac:dyDescent="0.25">
      <c r="C108" s="1" t="str">
        <f t="shared" si="2"/>
        <v>NON</v>
      </c>
      <c r="D108" s="2"/>
      <c r="E108" s="2"/>
      <c r="F108" s="2"/>
      <c r="G108" s="2"/>
      <c r="H108" s="16"/>
    </row>
    <row r="109" spans="3:8" x14ac:dyDescent="0.25">
      <c r="C109" s="1" t="str">
        <f t="shared" si="2"/>
        <v>OUI</v>
      </c>
      <c r="D109" s="2">
        <v>1</v>
      </c>
      <c r="E109" s="2">
        <v>2</v>
      </c>
      <c r="F109" s="2">
        <v>4</v>
      </c>
      <c r="G109" s="2">
        <v>3</v>
      </c>
      <c r="H109" s="16"/>
    </row>
    <row r="110" spans="3:8" x14ac:dyDescent="0.25">
      <c r="C110" s="1" t="str">
        <f t="shared" si="2"/>
        <v>NON</v>
      </c>
      <c r="D110" s="2"/>
      <c r="E110" s="2"/>
      <c r="F110" s="2"/>
      <c r="G110" s="2"/>
      <c r="H110" s="16"/>
    </row>
    <row r="111" spans="3:8" x14ac:dyDescent="0.25">
      <c r="C111" s="1" t="str">
        <f t="shared" si="2"/>
        <v>OUI</v>
      </c>
      <c r="D111" s="2">
        <v>1</v>
      </c>
      <c r="E111" s="2"/>
      <c r="F111" s="2"/>
      <c r="G111" s="2"/>
      <c r="H111" s="16"/>
    </row>
    <row r="112" spans="3:8" x14ac:dyDescent="0.25">
      <c r="C112" s="1" t="str">
        <f t="shared" si="2"/>
        <v>NON</v>
      </c>
      <c r="D112" s="2"/>
      <c r="E112" s="2"/>
      <c r="F112" s="2"/>
      <c r="G112" s="2"/>
      <c r="H112" s="16"/>
    </row>
    <row r="113" spans="3:8" x14ac:dyDescent="0.25">
      <c r="C113" s="1" t="str">
        <f t="shared" si="2"/>
        <v>NON</v>
      </c>
      <c r="D113" s="2"/>
      <c r="E113" s="2"/>
      <c r="F113" s="2"/>
      <c r="G113" s="2"/>
      <c r="H113" s="16"/>
    </row>
    <row r="114" spans="3:8" x14ac:dyDescent="0.25">
      <c r="C114" s="1" t="str">
        <f t="shared" si="2"/>
        <v>OUI</v>
      </c>
      <c r="D114" s="2">
        <v>4</v>
      </c>
      <c r="E114" s="2">
        <v>3</v>
      </c>
      <c r="F114" s="2">
        <v>2</v>
      </c>
      <c r="G114" s="2">
        <v>1</v>
      </c>
      <c r="H114" s="16"/>
    </row>
    <row r="115" spans="3:8" x14ac:dyDescent="0.25">
      <c r="C115" s="1" t="str">
        <f t="shared" si="2"/>
        <v>OUI</v>
      </c>
      <c r="D115" s="2">
        <v>2</v>
      </c>
      <c r="E115" s="2">
        <v>1</v>
      </c>
      <c r="F115" s="2">
        <v>4</v>
      </c>
      <c r="G115" s="2">
        <v>3</v>
      </c>
      <c r="H115" s="16"/>
    </row>
    <row r="116" spans="3:8" x14ac:dyDescent="0.25">
      <c r="C116" s="1" t="str">
        <f t="shared" si="2"/>
        <v>NON</v>
      </c>
      <c r="D116" s="2"/>
      <c r="E116" s="2"/>
      <c r="F116" s="2"/>
      <c r="G116" s="2"/>
      <c r="H116" s="16"/>
    </row>
    <row r="117" spans="3:8" x14ac:dyDescent="0.25">
      <c r="C117" s="1" t="str">
        <f t="shared" si="2"/>
        <v>NON</v>
      </c>
      <c r="D117" s="2"/>
      <c r="E117" s="2"/>
      <c r="F117" s="2"/>
      <c r="G117" s="2"/>
      <c r="H117" s="16"/>
    </row>
    <row r="118" spans="3:8" x14ac:dyDescent="0.25">
      <c r="C118" s="1" t="str">
        <f t="shared" si="2"/>
        <v>NON</v>
      </c>
      <c r="D118" s="2"/>
      <c r="E118" s="2"/>
      <c r="F118" s="2"/>
      <c r="G118" s="2"/>
      <c r="H118" s="16"/>
    </row>
    <row r="119" spans="3:8" x14ac:dyDescent="0.25">
      <c r="C119" s="1" t="str">
        <f t="shared" si="2"/>
        <v>NON</v>
      </c>
      <c r="D119" s="2"/>
      <c r="E119" s="2"/>
      <c r="F119" s="2"/>
      <c r="G119" s="2"/>
      <c r="H119" s="16"/>
    </row>
    <row r="120" spans="3:8" x14ac:dyDescent="0.25">
      <c r="C120" s="1" t="str">
        <f t="shared" si="2"/>
        <v>OUI</v>
      </c>
      <c r="D120" s="2">
        <v>1</v>
      </c>
      <c r="E120" s="2">
        <v>2</v>
      </c>
      <c r="F120" s="2">
        <v>3</v>
      </c>
      <c r="G120" s="2">
        <v>4</v>
      </c>
      <c r="H120" s="16"/>
    </row>
    <row r="121" spans="3:8" x14ac:dyDescent="0.25">
      <c r="C121" s="1" t="str">
        <f t="shared" si="2"/>
        <v>NON</v>
      </c>
      <c r="D121" s="2"/>
      <c r="E121" s="2"/>
      <c r="F121" s="2"/>
      <c r="G121" s="2"/>
      <c r="H121" s="16"/>
    </row>
    <row r="122" spans="3:8" x14ac:dyDescent="0.25">
      <c r="C122" s="1" t="str">
        <f t="shared" si="2"/>
        <v>OUI</v>
      </c>
      <c r="D122" s="2">
        <v>1</v>
      </c>
      <c r="E122" s="2">
        <v>2</v>
      </c>
      <c r="F122" s="2">
        <v>3</v>
      </c>
      <c r="G122" s="2">
        <v>4</v>
      </c>
      <c r="H122" s="16"/>
    </row>
    <row r="123" spans="3:8" x14ac:dyDescent="0.25">
      <c r="C123" s="1" t="str">
        <f t="shared" si="2"/>
        <v>OUI</v>
      </c>
      <c r="D123" s="2">
        <v>4</v>
      </c>
      <c r="E123" s="2">
        <v>3</v>
      </c>
      <c r="F123" s="2">
        <v>2</v>
      </c>
      <c r="G123" s="2">
        <v>1</v>
      </c>
      <c r="H123" s="16"/>
    </row>
    <row r="124" spans="3:8" x14ac:dyDescent="0.25">
      <c r="C124" s="1" t="str">
        <f t="shared" si="2"/>
        <v>NON</v>
      </c>
      <c r="D124" s="2"/>
      <c r="E124" s="2"/>
      <c r="F124" s="2"/>
      <c r="G124" s="2"/>
      <c r="H124" s="16"/>
    </row>
    <row r="125" spans="3:8" x14ac:dyDescent="0.25">
      <c r="C125" s="1" t="str">
        <f t="shared" si="2"/>
        <v>NON</v>
      </c>
      <c r="D125" s="2"/>
      <c r="E125" s="2"/>
      <c r="F125" s="2"/>
      <c r="G125" s="2"/>
      <c r="H125" s="16"/>
    </row>
    <row r="126" spans="3:8" x14ac:dyDescent="0.25">
      <c r="C126" s="1" t="str">
        <f t="shared" si="2"/>
        <v>OUI</v>
      </c>
      <c r="D126" s="2">
        <v>1</v>
      </c>
      <c r="E126" s="2">
        <v>2</v>
      </c>
      <c r="F126" s="2">
        <v>3</v>
      </c>
      <c r="G126" s="2">
        <v>4</v>
      </c>
      <c r="H126" s="16"/>
    </row>
    <row r="127" spans="3:8" x14ac:dyDescent="0.25">
      <c r="C127" s="1" t="str">
        <f t="shared" si="2"/>
        <v>OUI</v>
      </c>
      <c r="D127" s="2">
        <v>4</v>
      </c>
      <c r="E127" s="2">
        <v>3</v>
      </c>
      <c r="F127" s="2">
        <v>1</v>
      </c>
      <c r="G127" s="2">
        <v>2</v>
      </c>
      <c r="H127" s="16"/>
    </row>
    <row r="128" spans="3:8" x14ac:dyDescent="0.25">
      <c r="C128" s="1" t="str">
        <f t="shared" si="2"/>
        <v>NON</v>
      </c>
      <c r="D128" s="2"/>
      <c r="E128" s="2"/>
      <c r="F128" s="2"/>
      <c r="G128" s="2"/>
      <c r="H128" s="16"/>
    </row>
    <row r="129" spans="3:8" x14ac:dyDescent="0.25">
      <c r="C129" s="1" t="str">
        <f t="shared" si="2"/>
        <v>OUI</v>
      </c>
      <c r="D129" s="2">
        <v>4</v>
      </c>
      <c r="E129" s="2">
        <v>3</v>
      </c>
      <c r="F129" s="2">
        <v>1</v>
      </c>
      <c r="G129" s="2">
        <v>2</v>
      </c>
      <c r="H129" s="16"/>
    </row>
    <row r="130" spans="3:8" x14ac:dyDescent="0.25">
      <c r="C130" s="1" t="str">
        <f t="shared" si="2"/>
        <v>NON</v>
      </c>
      <c r="D130" s="2"/>
      <c r="E130" s="2"/>
      <c r="F130" s="2"/>
      <c r="G130" s="2"/>
      <c r="H130" s="16"/>
    </row>
    <row r="131" spans="3:8" x14ac:dyDescent="0.25">
      <c r="C131" s="1" t="str">
        <f t="shared" si="2"/>
        <v>NON</v>
      </c>
      <c r="D131" s="2"/>
      <c r="E131" s="2"/>
      <c r="F131" s="2"/>
      <c r="G131" s="2"/>
      <c r="H131" s="16"/>
    </row>
    <row r="132" spans="3:8" x14ac:dyDescent="0.25">
      <c r="C132" s="1" t="str">
        <f t="shared" si="2"/>
        <v>NON</v>
      </c>
      <c r="D132" s="2"/>
      <c r="E132" s="2"/>
      <c r="F132" s="2"/>
      <c r="G132" s="2"/>
      <c r="H132" s="16"/>
    </row>
    <row r="133" spans="3:8" x14ac:dyDescent="0.25">
      <c r="C133" s="1" t="str">
        <f t="shared" si="2"/>
        <v>OUI</v>
      </c>
      <c r="D133" s="2"/>
      <c r="E133" s="2"/>
      <c r="F133" s="2">
        <v>2</v>
      </c>
      <c r="G133" s="2">
        <v>1</v>
      </c>
      <c r="H133" s="16"/>
    </row>
    <row r="134" spans="3:8" x14ac:dyDescent="0.25">
      <c r="C134" s="1" t="str">
        <f t="shared" si="2"/>
        <v>OUI</v>
      </c>
      <c r="D134" s="2">
        <v>1</v>
      </c>
      <c r="E134" s="2"/>
      <c r="F134" s="2"/>
      <c r="G134" s="2"/>
      <c r="H134" s="16"/>
    </row>
    <row r="135" spans="3:8" x14ac:dyDescent="0.25">
      <c r="C135" s="1" t="str">
        <f t="shared" si="2"/>
        <v>OUI</v>
      </c>
      <c r="D135" s="2">
        <v>2</v>
      </c>
      <c r="E135" s="2"/>
      <c r="F135" s="2">
        <v>1</v>
      </c>
      <c r="G135" s="2"/>
      <c r="H135" s="16"/>
    </row>
    <row r="136" spans="3:8" x14ac:dyDescent="0.25">
      <c r="C136" s="1" t="str">
        <f t="shared" si="2"/>
        <v>OUI</v>
      </c>
      <c r="D136" s="2">
        <v>1</v>
      </c>
      <c r="E136" s="2">
        <v>2</v>
      </c>
      <c r="F136" s="2">
        <v>3</v>
      </c>
      <c r="G136" s="2">
        <v>4</v>
      </c>
      <c r="H136" s="16"/>
    </row>
    <row r="137" spans="3:8" x14ac:dyDescent="0.25">
      <c r="C137" s="1" t="str">
        <f t="shared" si="2"/>
        <v>NON</v>
      </c>
      <c r="D137" s="2"/>
      <c r="E137" s="2"/>
      <c r="F137" s="2"/>
      <c r="G137" s="2"/>
      <c r="H137" s="16"/>
    </row>
    <row r="138" spans="3:8" x14ac:dyDescent="0.25">
      <c r="C138" s="1" t="str">
        <f t="shared" si="2"/>
        <v>OUI</v>
      </c>
      <c r="D138" s="2"/>
      <c r="E138" s="2">
        <v>2</v>
      </c>
      <c r="F138" s="2"/>
      <c r="G138" s="2"/>
      <c r="H138" s="16"/>
    </row>
    <row r="139" spans="3:8" x14ac:dyDescent="0.25">
      <c r="C139" s="1" t="str">
        <f t="shared" si="2"/>
        <v>NON</v>
      </c>
      <c r="D139" s="2"/>
      <c r="E139" s="2"/>
      <c r="F139" s="2"/>
      <c r="G139" s="2"/>
      <c r="H139" s="16"/>
    </row>
    <row r="140" spans="3:8" x14ac:dyDescent="0.25">
      <c r="C140" s="1" t="str">
        <f t="shared" si="2"/>
        <v>NON</v>
      </c>
      <c r="D140" s="2"/>
      <c r="E140" s="2"/>
      <c r="F140" s="2"/>
      <c r="G140" s="2"/>
      <c r="H140" s="16"/>
    </row>
    <row r="141" spans="3:8" x14ac:dyDescent="0.25">
      <c r="C141" s="1" t="str">
        <f t="shared" si="2"/>
        <v>OUI</v>
      </c>
      <c r="D141" s="2"/>
      <c r="E141" s="2"/>
      <c r="F141" s="2">
        <v>1</v>
      </c>
      <c r="G141" s="2"/>
      <c r="H141" s="16"/>
    </row>
    <row r="142" spans="3:8" x14ac:dyDescent="0.25">
      <c r="C142" s="1" t="str">
        <f t="shared" si="2"/>
        <v>NON</v>
      </c>
      <c r="D142" s="2"/>
      <c r="E142" s="2"/>
      <c r="F142" s="2"/>
      <c r="G142" s="2"/>
      <c r="H142" s="16"/>
    </row>
    <row r="143" spans="3:8" x14ac:dyDescent="0.25">
      <c r="C143" s="1" t="str">
        <f t="shared" ref="C143:C206" si="3">IF((D143+E143+F143+G143+H143=0),"NON","OUI")</f>
        <v>OUI</v>
      </c>
      <c r="D143" s="2">
        <v>3</v>
      </c>
      <c r="E143" s="2">
        <v>1</v>
      </c>
      <c r="F143" s="2">
        <v>2</v>
      </c>
      <c r="G143" s="2">
        <v>4</v>
      </c>
      <c r="H143" s="16"/>
    </row>
    <row r="144" spans="3:8" x14ac:dyDescent="0.25">
      <c r="C144" s="1" t="str">
        <f t="shared" si="3"/>
        <v>NON</v>
      </c>
      <c r="D144" s="2"/>
      <c r="E144" s="2"/>
      <c r="F144" s="2"/>
      <c r="G144" s="2"/>
      <c r="H144" s="16"/>
    </row>
    <row r="145" spans="3:8" x14ac:dyDescent="0.25">
      <c r="C145" s="1" t="str">
        <f t="shared" si="3"/>
        <v>NON</v>
      </c>
      <c r="D145" s="2"/>
      <c r="E145" s="2"/>
      <c r="F145" s="2"/>
      <c r="G145" s="2"/>
      <c r="H145" s="16"/>
    </row>
    <row r="146" spans="3:8" x14ac:dyDescent="0.25">
      <c r="C146" s="1" t="str">
        <f t="shared" si="3"/>
        <v>OUI</v>
      </c>
      <c r="D146" s="2"/>
      <c r="E146" s="2">
        <v>1</v>
      </c>
      <c r="F146" s="2"/>
      <c r="G146" s="2"/>
      <c r="H146" s="16"/>
    </row>
    <row r="147" spans="3:8" x14ac:dyDescent="0.25">
      <c r="C147" s="1" t="str">
        <f t="shared" si="3"/>
        <v>OUI</v>
      </c>
      <c r="D147" s="2">
        <v>1</v>
      </c>
      <c r="E147" s="2">
        <v>2</v>
      </c>
      <c r="F147" s="2">
        <v>4</v>
      </c>
      <c r="G147" s="2">
        <v>3</v>
      </c>
      <c r="H147" s="16"/>
    </row>
    <row r="148" spans="3:8" x14ac:dyDescent="0.25">
      <c r="C148" s="1" t="str">
        <f t="shared" si="3"/>
        <v>NON</v>
      </c>
      <c r="D148" s="2"/>
      <c r="E148" s="2"/>
      <c r="F148" s="2"/>
      <c r="G148" s="2"/>
      <c r="H148" s="16"/>
    </row>
    <row r="149" spans="3:8" x14ac:dyDescent="0.25">
      <c r="C149" s="1" t="str">
        <f t="shared" si="3"/>
        <v>NON</v>
      </c>
      <c r="D149" s="2"/>
      <c r="E149" s="2"/>
      <c r="F149" s="2"/>
      <c r="G149" s="2"/>
      <c r="H149" s="16"/>
    </row>
    <row r="150" spans="3:8" x14ac:dyDescent="0.25">
      <c r="C150" s="1" t="str">
        <f t="shared" si="3"/>
        <v>NON</v>
      </c>
      <c r="D150" s="2"/>
      <c r="E150" s="2"/>
      <c r="F150" s="2"/>
      <c r="G150" s="2"/>
      <c r="H150" s="16"/>
    </row>
    <row r="151" spans="3:8" x14ac:dyDescent="0.25">
      <c r="C151" s="1" t="str">
        <f t="shared" si="3"/>
        <v>OUI</v>
      </c>
      <c r="D151" s="2">
        <v>1</v>
      </c>
      <c r="E151" s="2">
        <v>2</v>
      </c>
      <c r="F151" s="2">
        <v>3</v>
      </c>
      <c r="G151" s="2">
        <v>4</v>
      </c>
      <c r="H151" s="16"/>
    </row>
    <row r="152" spans="3:8" x14ac:dyDescent="0.25">
      <c r="C152" s="1" t="str">
        <f t="shared" si="3"/>
        <v>OUI</v>
      </c>
      <c r="D152" s="2">
        <v>1</v>
      </c>
      <c r="E152" s="2">
        <v>2</v>
      </c>
      <c r="F152" s="2">
        <v>4</v>
      </c>
      <c r="G152" s="2">
        <v>3</v>
      </c>
      <c r="H152" s="16"/>
    </row>
    <row r="153" spans="3:8" x14ac:dyDescent="0.25">
      <c r="C153" s="1" t="str">
        <f t="shared" si="3"/>
        <v>NON</v>
      </c>
      <c r="D153" s="2"/>
      <c r="E153" s="2"/>
      <c r="F153" s="2"/>
      <c r="G153" s="2"/>
      <c r="H153" s="16"/>
    </row>
    <row r="154" spans="3:8" x14ac:dyDescent="0.25">
      <c r="C154" s="1" t="str">
        <f t="shared" si="3"/>
        <v>OUI</v>
      </c>
      <c r="D154" s="2">
        <v>1</v>
      </c>
      <c r="E154" s="2">
        <v>2</v>
      </c>
      <c r="F154" s="2">
        <v>3</v>
      </c>
      <c r="G154" s="2">
        <v>4</v>
      </c>
      <c r="H154" s="16"/>
    </row>
    <row r="155" spans="3:8" x14ac:dyDescent="0.25">
      <c r="C155" s="1" t="str">
        <f t="shared" si="3"/>
        <v>NON</v>
      </c>
      <c r="D155" s="2"/>
      <c r="E155" s="2"/>
      <c r="F155" s="2"/>
      <c r="G155" s="2"/>
      <c r="H155" s="16"/>
    </row>
    <row r="156" spans="3:8" x14ac:dyDescent="0.25">
      <c r="C156" s="1" t="str">
        <f t="shared" si="3"/>
        <v>OUI</v>
      </c>
      <c r="D156" s="2">
        <v>2</v>
      </c>
      <c r="E156" s="2">
        <v>1</v>
      </c>
      <c r="F156" s="2">
        <v>4</v>
      </c>
      <c r="G156" s="2">
        <v>3</v>
      </c>
      <c r="H156" s="16"/>
    </row>
    <row r="157" spans="3:8" x14ac:dyDescent="0.25">
      <c r="C157" s="1" t="str">
        <f t="shared" si="3"/>
        <v>NON</v>
      </c>
      <c r="D157" s="2"/>
      <c r="E157" s="2"/>
      <c r="F157" s="2"/>
      <c r="G157" s="2"/>
      <c r="H157" s="16"/>
    </row>
    <row r="158" spans="3:8" x14ac:dyDescent="0.25">
      <c r="C158" s="1" t="str">
        <f t="shared" si="3"/>
        <v>NON</v>
      </c>
      <c r="D158" s="2"/>
      <c r="E158" s="2"/>
      <c r="F158" s="2"/>
      <c r="G158" s="2"/>
      <c r="H158" s="16"/>
    </row>
    <row r="159" spans="3:8" x14ac:dyDescent="0.25">
      <c r="C159" s="1" t="str">
        <f t="shared" si="3"/>
        <v>NON</v>
      </c>
      <c r="D159" s="2"/>
      <c r="E159" s="2"/>
      <c r="F159" s="2"/>
      <c r="G159" s="2"/>
      <c r="H159" s="16"/>
    </row>
    <row r="160" spans="3:8" x14ac:dyDescent="0.25">
      <c r="C160" s="1" t="str">
        <f t="shared" si="3"/>
        <v>NON</v>
      </c>
      <c r="D160" s="2"/>
      <c r="E160" s="2"/>
      <c r="F160" s="2"/>
      <c r="G160" s="2"/>
      <c r="H160" s="16"/>
    </row>
    <row r="161" spans="3:8" x14ac:dyDescent="0.25">
      <c r="C161" s="1" t="str">
        <f t="shared" si="3"/>
        <v>OUI</v>
      </c>
      <c r="D161" s="2">
        <v>1</v>
      </c>
      <c r="E161" s="2">
        <v>3</v>
      </c>
      <c r="F161" s="2">
        <v>4</v>
      </c>
      <c r="G161" s="2">
        <v>2</v>
      </c>
      <c r="H161" s="16"/>
    </row>
    <row r="162" spans="3:8" x14ac:dyDescent="0.25">
      <c r="C162" s="1" t="str">
        <f t="shared" si="3"/>
        <v>NON</v>
      </c>
      <c r="D162" s="2"/>
      <c r="E162" s="2"/>
      <c r="F162" s="2"/>
      <c r="G162" s="2"/>
      <c r="H162" s="16"/>
    </row>
    <row r="163" spans="3:8" x14ac:dyDescent="0.25">
      <c r="C163" s="1" t="str">
        <f t="shared" si="3"/>
        <v>OUI</v>
      </c>
      <c r="D163" s="2">
        <v>4</v>
      </c>
      <c r="E163" s="2">
        <v>1</v>
      </c>
      <c r="F163" s="2">
        <v>2</v>
      </c>
      <c r="G163" s="2">
        <v>3</v>
      </c>
      <c r="H163" s="16"/>
    </row>
    <row r="164" spans="3:8" x14ac:dyDescent="0.25">
      <c r="C164" s="1" t="str">
        <f t="shared" si="3"/>
        <v>OUI</v>
      </c>
      <c r="D164" s="2">
        <v>2</v>
      </c>
      <c r="E164" s="2">
        <v>1</v>
      </c>
      <c r="F164" s="2">
        <v>3</v>
      </c>
      <c r="G164" s="2">
        <v>4</v>
      </c>
      <c r="H164" s="16"/>
    </row>
    <row r="165" spans="3:8" x14ac:dyDescent="0.25">
      <c r="C165" s="1" t="str">
        <f t="shared" si="3"/>
        <v>OUI</v>
      </c>
      <c r="D165" s="2">
        <v>2</v>
      </c>
      <c r="E165" s="2">
        <v>1</v>
      </c>
      <c r="F165" s="2"/>
      <c r="G165" s="2"/>
      <c r="H165" s="16"/>
    </row>
    <row r="166" spans="3:8" x14ac:dyDescent="0.25">
      <c r="C166" s="1" t="str">
        <f t="shared" si="3"/>
        <v>NON</v>
      </c>
      <c r="D166" s="2"/>
      <c r="E166" s="2"/>
      <c r="F166" s="2"/>
      <c r="G166" s="2"/>
      <c r="H166" s="16"/>
    </row>
    <row r="167" spans="3:8" x14ac:dyDescent="0.25">
      <c r="C167" s="1" t="str">
        <f t="shared" si="3"/>
        <v>OUI</v>
      </c>
      <c r="D167" s="2">
        <v>2</v>
      </c>
      <c r="E167" s="2">
        <v>1</v>
      </c>
      <c r="F167" s="2">
        <v>3</v>
      </c>
      <c r="G167" s="2">
        <v>4</v>
      </c>
      <c r="H167" s="16"/>
    </row>
    <row r="168" spans="3:8" x14ac:dyDescent="0.25">
      <c r="C168" s="1" t="str">
        <f t="shared" si="3"/>
        <v>OUI</v>
      </c>
      <c r="D168" s="2"/>
      <c r="E168" s="2"/>
      <c r="F168" s="2"/>
      <c r="G168" s="2">
        <v>1</v>
      </c>
      <c r="H168" s="16"/>
    </row>
    <row r="169" spans="3:8" x14ac:dyDescent="0.25">
      <c r="C169" s="1" t="str">
        <f t="shared" si="3"/>
        <v>OUI</v>
      </c>
      <c r="D169" s="2">
        <v>2</v>
      </c>
      <c r="E169" s="2">
        <v>1</v>
      </c>
      <c r="F169" s="2">
        <v>4</v>
      </c>
      <c r="G169" s="2">
        <v>3</v>
      </c>
      <c r="H169" s="16"/>
    </row>
    <row r="170" spans="3:8" x14ac:dyDescent="0.25">
      <c r="C170" s="1" t="str">
        <f t="shared" si="3"/>
        <v>NON</v>
      </c>
      <c r="D170" s="2"/>
      <c r="E170" s="2"/>
      <c r="F170" s="2"/>
      <c r="G170" s="2"/>
      <c r="H170" s="16"/>
    </row>
    <row r="171" spans="3:8" x14ac:dyDescent="0.25">
      <c r="C171" s="1" t="str">
        <f t="shared" si="3"/>
        <v>OUI</v>
      </c>
      <c r="D171" s="2"/>
      <c r="E171" s="2"/>
      <c r="F171" s="2">
        <v>1</v>
      </c>
      <c r="G171" s="2"/>
      <c r="H171" s="16"/>
    </row>
    <row r="172" spans="3:8" x14ac:dyDescent="0.25">
      <c r="C172" s="1" t="str">
        <f t="shared" si="3"/>
        <v>OUI</v>
      </c>
      <c r="D172" s="2">
        <v>1</v>
      </c>
      <c r="E172" s="2"/>
      <c r="F172" s="2"/>
      <c r="G172" s="2"/>
      <c r="H172" s="16"/>
    </row>
    <row r="173" spans="3:8" x14ac:dyDescent="0.25">
      <c r="C173" s="1" t="str">
        <f t="shared" si="3"/>
        <v>OUI</v>
      </c>
      <c r="D173" s="2">
        <v>1</v>
      </c>
      <c r="E173" s="2">
        <v>3</v>
      </c>
      <c r="F173" s="2">
        <v>2</v>
      </c>
      <c r="G173" s="2">
        <v>4</v>
      </c>
      <c r="H173" s="16"/>
    </row>
    <row r="174" spans="3:8" x14ac:dyDescent="0.25">
      <c r="C174" s="1" t="str">
        <f t="shared" si="3"/>
        <v>NON</v>
      </c>
      <c r="D174" s="2"/>
      <c r="E174" s="2"/>
      <c r="F174" s="2"/>
      <c r="G174" s="2"/>
      <c r="H174" s="16"/>
    </row>
    <row r="175" spans="3:8" x14ac:dyDescent="0.25">
      <c r="C175" s="1" t="str">
        <f t="shared" si="3"/>
        <v>OUI</v>
      </c>
      <c r="D175" s="2">
        <v>4</v>
      </c>
      <c r="E175" s="2">
        <v>3</v>
      </c>
      <c r="F175" s="2">
        <v>2</v>
      </c>
      <c r="G175" s="2">
        <v>1</v>
      </c>
      <c r="H175" s="16"/>
    </row>
    <row r="176" spans="3:8" x14ac:dyDescent="0.25">
      <c r="C176" s="1" t="str">
        <f t="shared" si="3"/>
        <v>NON</v>
      </c>
      <c r="D176" s="2"/>
      <c r="E176" s="2"/>
      <c r="F176" s="2"/>
      <c r="G176" s="2"/>
      <c r="H176" s="16"/>
    </row>
    <row r="177" spans="3:8" x14ac:dyDescent="0.25">
      <c r="C177" s="1" t="str">
        <f t="shared" si="3"/>
        <v>OUI</v>
      </c>
      <c r="D177" s="2">
        <v>1</v>
      </c>
      <c r="E177" s="2"/>
      <c r="F177" s="2"/>
      <c r="G177" s="2"/>
      <c r="H177" s="16"/>
    </row>
    <row r="178" spans="3:8" x14ac:dyDescent="0.25">
      <c r="C178" s="1" t="str">
        <f t="shared" si="3"/>
        <v>OUI</v>
      </c>
      <c r="D178" s="2">
        <v>4</v>
      </c>
      <c r="E178" s="2">
        <v>3</v>
      </c>
      <c r="F178" s="2">
        <v>2</v>
      </c>
      <c r="G178" s="2">
        <v>1</v>
      </c>
      <c r="H178" s="16"/>
    </row>
    <row r="179" spans="3:8" x14ac:dyDescent="0.25">
      <c r="C179" s="1" t="str">
        <f t="shared" si="3"/>
        <v>NON</v>
      </c>
      <c r="D179" s="2"/>
      <c r="E179" s="2"/>
      <c r="F179" s="2"/>
      <c r="G179" s="2"/>
      <c r="H179" s="16"/>
    </row>
    <row r="180" spans="3:8" x14ac:dyDescent="0.25">
      <c r="C180" s="1" t="str">
        <f t="shared" si="3"/>
        <v>NON</v>
      </c>
      <c r="D180" s="2"/>
      <c r="E180" s="2"/>
      <c r="F180" s="2"/>
      <c r="G180" s="2"/>
      <c r="H180" s="16"/>
    </row>
    <row r="181" spans="3:8" x14ac:dyDescent="0.25">
      <c r="C181" s="1" t="str">
        <f t="shared" si="3"/>
        <v>OUI</v>
      </c>
      <c r="D181" s="2">
        <v>2</v>
      </c>
      <c r="E181" s="2">
        <v>1</v>
      </c>
      <c r="F181" s="2">
        <v>3</v>
      </c>
      <c r="G181" s="2">
        <v>4</v>
      </c>
      <c r="H181" s="16"/>
    </row>
    <row r="182" spans="3:8" x14ac:dyDescent="0.25">
      <c r="C182" s="1" t="str">
        <f t="shared" si="3"/>
        <v>OUI</v>
      </c>
      <c r="D182" s="2">
        <v>2</v>
      </c>
      <c r="E182" s="2">
        <v>1</v>
      </c>
      <c r="F182" s="2">
        <v>4</v>
      </c>
      <c r="G182" s="2">
        <v>3</v>
      </c>
      <c r="H182" s="16"/>
    </row>
    <row r="183" spans="3:8" x14ac:dyDescent="0.25">
      <c r="C183" s="1" t="str">
        <f t="shared" si="3"/>
        <v>OUI</v>
      </c>
      <c r="D183" s="2">
        <v>2</v>
      </c>
      <c r="E183" s="2">
        <v>1</v>
      </c>
      <c r="F183" s="2">
        <v>4</v>
      </c>
      <c r="G183" s="2">
        <v>3</v>
      </c>
      <c r="H183" s="16"/>
    </row>
    <row r="184" spans="3:8" x14ac:dyDescent="0.25">
      <c r="C184" s="1" t="str">
        <f t="shared" si="3"/>
        <v>NON</v>
      </c>
      <c r="D184" s="2"/>
      <c r="E184" s="2"/>
      <c r="F184" s="2"/>
      <c r="G184" s="2"/>
      <c r="H184" s="16"/>
    </row>
    <row r="185" spans="3:8" x14ac:dyDescent="0.25">
      <c r="C185" s="1" t="str">
        <f t="shared" si="3"/>
        <v>OUI</v>
      </c>
      <c r="D185" s="2">
        <v>1</v>
      </c>
      <c r="E185" s="2">
        <v>2</v>
      </c>
      <c r="F185" s="2">
        <v>3</v>
      </c>
      <c r="G185" s="2">
        <v>4</v>
      </c>
      <c r="H185" s="16"/>
    </row>
    <row r="186" spans="3:8" x14ac:dyDescent="0.25">
      <c r="C186" s="1" t="str">
        <f t="shared" si="3"/>
        <v>OUI</v>
      </c>
      <c r="D186" s="2">
        <v>1</v>
      </c>
      <c r="E186" s="2">
        <v>2</v>
      </c>
      <c r="F186" s="2">
        <v>3</v>
      </c>
      <c r="G186" s="2">
        <v>4</v>
      </c>
      <c r="H186" s="16"/>
    </row>
    <row r="187" spans="3:8" x14ac:dyDescent="0.25">
      <c r="C187" s="1" t="str">
        <f t="shared" si="3"/>
        <v>OUI</v>
      </c>
      <c r="D187" s="2">
        <v>1</v>
      </c>
      <c r="E187" s="2"/>
      <c r="F187" s="2"/>
      <c r="G187" s="2"/>
      <c r="H187" s="16"/>
    </row>
    <row r="188" spans="3:8" x14ac:dyDescent="0.25">
      <c r="C188" s="1" t="str">
        <f t="shared" si="3"/>
        <v>OUI</v>
      </c>
      <c r="D188" s="2">
        <v>1</v>
      </c>
      <c r="E188" s="2">
        <v>2</v>
      </c>
      <c r="F188" s="2"/>
      <c r="G188" s="2"/>
      <c r="H188" s="16"/>
    </row>
    <row r="189" spans="3:8" x14ac:dyDescent="0.25">
      <c r="C189" s="1" t="str">
        <f t="shared" si="3"/>
        <v>OUI</v>
      </c>
      <c r="D189" s="2">
        <v>3</v>
      </c>
      <c r="E189" s="2">
        <v>1</v>
      </c>
      <c r="F189" s="2">
        <v>4</v>
      </c>
      <c r="G189" s="2">
        <v>2</v>
      </c>
      <c r="H189" s="16"/>
    </row>
    <row r="190" spans="3:8" x14ac:dyDescent="0.25">
      <c r="C190" s="1" t="str">
        <f t="shared" si="3"/>
        <v>NON</v>
      </c>
      <c r="D190" s="2"/>
      <c r="E190" s="2"/>
      <c r="F190" s="2"/>
      <c r="G190" s="2"/>
      <c r="H190" s="16"/>
    </row>
    <row r="191" spans="3:8" x14ac:dyDescent="0.25">
      <c r="C191" s="1" t="str">
        <f t="shared" si="3"/>
        <v>NON</v>
      </c>
      <c r="D191" s="2"/>
      <c r="E191" s="2"/>
      <c r="F191" s="2"/>
      <c r="G191" s="2"/>
      <c r="H191" s="16"/>
    </row>
    <row r="192" spans="3:8" x14ac:dyDescent="0.25">
      <c r="C192" s="1" t="str">
        <f t="shared" si="3"/>
        <v>OUI</v>
      </c>
      <c r="D192" s="2"/>
      <c r="E192" s="2"/>
      <c r="F192" s="2">
        <v>1</v>
      </c>
      <c r="G192" s="2"/>
      <c r="H192" s="16"/>
    </row>
    <row r="193" spans="3:8" x14ac:dyDescent="0.25">
      <c r="C193" s="1" t="str">
        <f t="shared" si="3"/>
        <v>OUI</v>
      </c>
      <c r="D193" s="2">
        <v>2</v>
      </c>
      <c r="E193" s="2">
        <v>1</v>
      </c>
      <c r="F193" s="2">
        <v>4</v>
      </c>
      <c r="G193" s="2">
        <v>3</v>
      </c>
      <c r="H193" s="16"/>
    </row>
    <row r="194" spans="3:8" x14ac:dyDescent="0.25">
      <c r="C194" s="1" t="str">
        <f t="shared" si="3"/>
        <v>OUI</v>
      </c>
      <c r="D194" s="2">
        <v>1</v>
      </c>
      <c r="E194" s="2"/>
      <c r="F194" s="2"/>
      <c r="G194" s="2"/>
      <c r="H194" s="16"/>
    </row>
    <row r="195" spans="3:8" x14ac:dyDescent="0.25">
      <c r="C195" s="1" t="str">
        <f t="shared" si="3"/>
        <v>OUI</v>
      </c>
      <c r="D195" s="2">
        <v>2</v>
      </c>
      <c r="E195" s="2">
        <v>1</v>
      </c>
      <c r="F195" s="2">
        <v>3</v>
      </c>
      <c r="G195" s="2">
        <v>4</v>
      </c>
      <c r="H195" s="16"/>
    </row>
    <row r="196" spans="3:8" x14ac:dyDescent="0.25">
      <c r="C196" s="1" t="str">
        <f t="shared" si="3"/>
        <v>OUI</v>
      </c>
      <c r="D196" s="2">
        <v>2</v>
      </c>
      <c r="E196" s="2">
        <v>1</v>
      </c>
      <c r="F196" s="2"/>
      <c r="G196" s="2"/>
      <c r="H196" s="16"/>
    </row>
    <row r="197" spans="3:8" x14ac:dyDescent="0.25">
      <c r="C197" s="1" t="str">
        <f t="shared" si="3"/>
        <v>NON</v>
      </c>
      <c r="D197" s="2"/>
      <c r="E197" s="2"/>
      <c r="F197" s="2"/>
      <c r="G197" s="2"/>
      <c r="H197" s="16"/>
    </row>
    <row r="198" spans="3:8" x14ac:dyDescent="0.25">
      <c r="C198" s="1" t="str">
        <f t="shared" si="3"/>
        <v>OUI</v>
      </c>
      <c r="D198" s="2">
        <v>1</v>
      </c>
      <c r="E198" s="2">
        <v>2</v>
      </c>
      <c r="F198" s="2"/>
      <c r="G198" s="2"/>
      <c r="H198" s="16"/>
    </row>
    <row r="199" spans="3:8" x14ac:dyDescent="0.25">
      <c r="C199" s="1" t="str">
        <f t="shared" si="3"/>
        <v>OUI</v>
      </c>
      <c r="D199" s="2">
        <v>1</v>
      </c>
      <c r="E199" s="2">
        <v>4</v>
      </c>
      <c r="F199" s="2">
        <v>2</v>
      </c>
      <c r="G199" s="2">
        <v>3</v>
      </c>
      <c r="H199" s="16"/>
    </row>
    <row r="200" spans="3:8" x14ac:dyDescent="0.25">
      <c r="C200" s="1" t="str">
        <f t="shared" si="3"/>
        <v>NON</v>
      </c>
      <c r="D200" s="2"/>
      <c r="E200" s="2"/>
      <c r="F200" s="2"/>
      <c r="G200" s="2"/>
      <c r="H200" s="16"/>
    </row>
    <row r="201" spans="3:8" x14ac:dyDescent="0.25">
      <c r="C201" s="1" t="str">
        <f t="shared" si="3"/>
        <v>OUI</v>
      </c>
      <c r="D201" s="2"/>
      <c r="E201" s="2"/>
      <c r="F201" s="2">
        <v>1</v>
      </c>
      <c r="G201" s="2"/>
      <c r="H201" s="16"/>
    </row>
    <row r="202" spans="3:8" x14ac:dyDescent="0.25">
      <c r="C202" s="1" t="str">
        <f t="shared" si="3"/>
        <v>OUI</v>
      </c>
      <c r="D202" s="2">
        <v>2</v>
      </c>
      <c r="E202" s="2"/>
      <c r="F202" s="2">
        <v>1</v>
      </c>
      <c r="G202" s="2"/>
      <c r="H202" s="16"/>
    </row>
    <row r="203" spans="3:8" x14ac:dyDescent="0.25">
      <c r="C203" s="1" t="str">
        <f t="shared" si="3"/>
        <v>NON</v>
      </c>
      <c r="D203" s="2"/>
      <c r="E203" s="2"/>
      <c r="F203" s="2"/>
      <c r="G203" s="2"/>
      <c r="H203" s="16"/>
    </row>
    <row r="204" spans="3:8" x14ac:dyDescent="0.25">
      <c r="C204" s="1" t="str">
        <f t="shared" si="3"/>
        <v>OUI</v>
      </c>
      <c r="D204" s="2">
        <v>4</v>
      </c>
      <c r="E204" s="2">
        <v>3</v>
      </c>
      <c r="F204" s="2">
        <v>1</v>
      </c>
      <c r="G204" s="2">
        <v>2</v>
      </c>
      <c r="H204" s="16"/>
    </row>
    <row r="205" spans="3:8" x14ac:dyDescent="0.25">
      <c r="C205" s="1" t="str">
        <f t="shared" si="3"/>
        <v>NON</v>
      </c>
      <c r="D205" s="2"/>
      <c r="E205" s="2"/>
      <c r="F205" s="2"/>
      <c r="G205" s="2"/>
      <c r="H205" s="16"/>
    </row>
    <row r="206" spans="3:8" x14ac:dyDescent="0.25">
      <c r="C206" s="1" t="str">
        <f t="shared" si="3"/>
        <v>NON</v>
      </c>
      <c r="D206" s="2"/>
      <c r="E206" s="2"/>
      <c r="F206" s="2"/>
      <c r="G206" s="2"/>
      <c r="H206" s="16"/>
    </row>
    <row r="207" spans="3:8" x14ac:dyDescent="0.25">
      <c r="C207" s="1" t="str">
        <f t="shared" ref="C207:C270" si="4">IF((D207+E207+F207+G207+H207=0),"NON","OUI")</f>
        <v>NON</v>
      </c>
      <c r="D207" s="2"/>
      <c r="E207" s="2"/>
      <c r="F207" s="2"/>
      <c r="G207" s="2"/>
      <c r="H207" s="16"/>
    </row>
    <row r="208" spans="3:8" x14ac:dyDescent="0.25">
      <c r="C208" s="1" t="str">
        <f t="shared" si="4"/>
        <v>OUI</v>
      </c>
      <c r="D208" s="2">
        <v>2</v>
      </c>
      <c r="E208" s="2">
        <v>1</v>
      </c>
      <c r="F208" s="2">
        <v>4</v>
      </c>
      <c r="G208" s="2">
        <v>3</v>
      </c>
      <c r="H208" s="16"/>
    </row>
    <row r="209" spans="3:8" x14ac:dyDescent="0.25">
      <c r="C209" s="1" t="str">
        <f t="shared" si="4"/>
        <v>OUI</v>
      </c>
      <c r="D209" s="2">
        <v>2</v>
      </c>
      <c r="E209" s="2">
        <v>1</v>
      </c>
      <c r="F209" s="2"/>
      <c r="G209" s="2"/>
      <c r="H209" s="16"/>
    </row>
    <row r="210" spans="3:8" x14ac:dyDescent="0.25">
      <c r="C210" s="1" t="str">
        <f t="shared" si="4"/>
        <v>OUI</v>
      </c>
      <c r="D210" s="2">
        <v>1</v>
      </c>
      <c r="E210" s="2">
        <v>2</v>
      </c>
      <c r="F210" s="2"/>
      <c r="G210" s="2"/>
      <c r="H210" s="16"/>
    </row>
    <row r="211" spans="3:8" x14ac:dyDescent="0.25">
      <c r="C211" s="1" t="str">
        <f t="shared" si="4"/>
        <v>NON</v>
      </c>
      <c r="D211" s="2"/>
      <c r="E211" s="2"/>
      <c r="F211" s="2"/>
      <c r="G211" s="2"/>
      <c r="H211" s="16"/>
    </row>
    <row r="212" spans="3:8" x14ac:dyDescent="0.25">
      <c r="C212" s="1" t="str">
        <f t="shared" si="4"/>
        <v>NON</v>
      </c>
      <c r="D212" s="2"/>
      <c r="E212" s="2"/>
      <c r="F212" s="2"/>
      <c r="G212" s="2"/>
      <c r="H212" s="16"/>
    </row>
    <row r="213" spans="3:8" x14ac:dyDescent="0.25">
      <c r="C213" s="1" t="str">
        <f t="shared" si="4"/>
        <v>OUI</v>
      </c>
      <c r="D213" s="2">
        <v>1</v>
      </c>
      <c r="E213" s="2">
        <v>2</v>
      </c>
      <c r="F213" s="2">
        <v>4</v>
      </c>
      <c r="G213" s="2">
        <v>3</v>
      </c>
      <c r="H213" s="16"/>
    </row>
    <row r="214" spans="3:8" x14ac:dyDescent="0.25">
      <c r="C214" s="1" t="str">
        <f t="shared" si="4"/>
        <v>OUI</v>
      </c>
      <c r="D214" s="2">
        <v>1</v>
      </c>
      <c r="E214" s="2"/>
      <c r="F214" s="2"/>
      <c r="G214" s="2"/>
      <c r="H214" s="16"/>
    </row>
    <row r="215" spans="3:8" x14ac:dyDescent="0.25">
      <c r="C215" s="1" t="str">
        <f t="shared" si="4"/>
        <v>NON</v>
      </c>
      <c r="D215" s="2"/>
      <c r="E215" s="2"/>
      <c r="F215" s="2"/>
      <c r="G215" s="2"/>
      <c r="H215" s="16"/>
    </row>
    <row r="216" spans="3:8" x14ac:dyDescent="0.25">
      <c r="C216" s="1" t="str">
        <f t="shared" si="4"/>
        <v>NON</v>
      </c>
      <c r="D216" s="2"/>
      <c r="E216" s="2"/>
      <c r="F216" s="2"/>
      <c r="G216" s="2"/>
      <c r="H216" s="16"/>
    </row>
    <row r="217" spans="3:8" x14ac:dyDescent="0.25">
      <c r="C217" s="1" t="str">
        <f t="shared" si="4"/>
        <v>NON</v>
      </c>
      <c r="D217" s="2"/>
      <c r="E217" s="2"/>
      <c r="F217" s="2"/>
      <c r="G217" s="2"/>
      <c r="H217" s="16"/>
    </row>
    <row r="218" spans="3:8" x14ac:dyDescent="0.25">
      <c r="C218" s="1" t="str">
        <f t="shared" si="4"/>
        <v>NON</v>
      </c>
      <c r="D218" s="2"/>
      <c r="E218" s="2"/>
      <c r="F218" s="2"/>
      <c r="G218" s="2"/>
      <c r="H218" s="16"/>
    </row>
    <row r="219" spans="3:8" x14ac:dyDescent="0.25">
      <c r="C219" s="1" t="str">
        <f t="shared" si="4"/>
        <v>NON</v>
      </c>
      <c r="D219" s="2"/>
      <c r="E219" s="2"/>
      <c r="F219" s="2"/>
      <c r="G219" s="2"/>
      <c r="H219" s="16"/>
    </row>
    <row r="220" spans="3:8" x14ac:dyDescent="0.25">
      <c r="C220" s="1" t="str">
        <f t="shared" si="4"/>
        <v>NON</v>
      </c>
      <c r="D220" s="2"/>
      <c r="E220" s="2"/>
      <c r="F220" s="2"/>
      <c r="G220" s="2"/>
      <c r="H220" s="16"/>
    </row>
    <row r="221" spans="3:8" x14ac:dyDescent="0.25">
      <c r="C221" s="1" t="str">
        <f t="shared" si="4"/>
        <v>OUI</v>
      </c>
      <c r="D221" s="2">
        <v>1</v>
      </c>
      <c r="E221" s="2">
        <v>3</v>
      </c>
      <c r="F221" s="2">
        <v>2</v>
      </c>
      <c r="G221" s="2">
        <v>4</v>
      </c>
      <c r="H221" s="16"/>
    </row>
    <row r="222" spans="3:8" x14ac:dyDescent="0.25">
      <c r="C222" s="1" t="str">
        <f t="shared" si="4"/>
        <v>OUI</v>
      </c>
      <c r="D222" s="2">
        <v>2</v>
      </c>
      <c r="E222" s="2">
        <v>1</v>
      </c>
      <c r="F222" s="2"/>
      <c r="G222" s="2"/>
      <c r="H222" s="16"/>
    </row>
    <row r="223" spans="3:8" x14ac:dyDescent="0.25">
      <c r="C223" s="1" t="str">
        <f t="shared" si="4"/>
        <v>NON</v>
      </c>
      <c r="D223" s="2"/>
      <c r="E223" s="2"/>
      <c r="F223" s="2"/>
      <c r="G223" s="2"/>
      <c r="H223" s="16"/>
    </row>
    <row r="224" spans="3:8" x14ac:dyDescent="0.25">
      <c r="C224" s="1" t="str">
        <f t="shared" si="4"/>
        <v>NON</v>
      </c>
      <c r="D224" s="2"/>
      <c r="E224" s="2"/>
      <c r="F224" s="2"/>
      <c r="G224" s="2"/>
      <c r="H224" s="16"/>
    </row>
    <row r="225" spans="3:8" x14ac:dyDescent="0.25">
      <c r="C225" s="1" t="str">
        <f t="shared" si="4"/>
        <v>NON</v>
      </c>
      <c r="D225" s="2"/>
      <c r="E225" s="2"/>
      <c r="F225" s="2"/>
      <c r="G225" s="2"/>
      <c r="H225" s="16"/>
    </row>
    <row r="226" spans="3:8" x14ac:dyDescent="0.25">
      <c r="C226" s="1" t="str">
        <f t="shared" si="4"/>
        <v>NON</v>
      </c>
      <c r="D226" s="2"/>
      <c r="E226" s="2"/>
      <c r="F226" s="2"/>
      <c r="G226" s="2"/>
      <c r="H226" s="16"/>
    </row>
    <row r="227" spans="3:8" x14ac:dyDescent="0.25">
      <c r="C227" s="1" t="str">
        <f t="shared" si="4"/>
        <v>OUI</v>
      </c>
      <c r="D227" s="2"/>
      <c r="E227" s="2">
        <v>1</v>
      </c>
      <c r="F227" s="2"/>
      <c r="G227" s="2"/>
      <c r="H227" s="16"/>
    </row>
    <row r="228" spans="3:8" x14ac:dyDescent="0.25">
      <c r="C228" s="1" t="str">
        <f t="shared" si="4"/>
        <v>OUI</v>
      </c>
      <c r="D228" s="2">
        <v>2</v>
      </c>
      <c r="E228" s="2">
        <v>1</v>
      </c>
      <c r="F228" s="2">
        <v>3</v>
      </c>
      <c r="G228" s="2">
        <v>4</v>
      </c>
      <c r="H228" s="16"/>
    </row>
    <row r="229" spans="3:8" x14ac:dyDescent="0.25">
      <c r="C229" s="1" t="str">
        <f t="shared" si="4"/>
        <v>NON</v>
      </c>
      <c r="D229" s="2"/>
      <c r="E229" s="2"/>
      <c r="F229" s="2"/>
      <c r="G229" s="2"/>
      <c r="H229" s="16"/>
    </row>
    <row r="230" spans="3:8" x14ac:dyDescent="0.25">
      <c r="C230" s="1" t="str">
        <f t="shared" si="4"/>
        <v>OUI</v>
      </c>
      <c r="D230" s="2">
        <v>1</v>
      </c>
      <c r="E230" s="2"/>
      <c r="F230" s="2"/>
      <c r="G230" s="2"/>
      <c r="H230" s="16"/>
    </row>
    <row r="231" spans="3:8" x14ac:dyDescent="0.25">
      <c r="C231" s="1" t="str">
        <f t="shared" si="4"/>
        <v>OUI</v>
      </c>
      <c r="D231" s="2">
        <v>2</v>
      </c>
      <c r="E231" s="2">
        <v>1</v>
      </c>
      <c r="F231" s="2"/>
      <c r="G231" s="2"/>
      <c r="H231" s="16"/>
    </row>
    <row r="232" spans="3:8" x14ac:dyDescent="0.25">
      <c r="C232" s="1" t="str">
        <f t="shared" si="4"/>
        <v>OUI</v>
      </c>
      <c r="D232" s="2">
        <v>1</v>
      </c>
      <c r="E232" s="2"/>
      <c r="F232" s="2"/>
      <c r="G232" s="2"/>
      <c r="H232" s="16"/>
    </row>
    <row r="233" spans="3:8" x14ac:dyDescent="0.25">
      <c r="C233" s="1" t="str">
        <f t="shared" si="4"/>
        <v>NON</v>
      </c>
      <c r="D233" s="2"/>
      <c r="E233" s="2"/>
      <c r="F233" s="2"/>
      <c r="G233" s="2"/>
      <c r="H233" s="16"/>
    </row>
    <row r="234" spans="3:8" x14ac:dyDescent="0.25">
      <c r="C234" s="1" t="str">
        <f t="shared" si="4"/>
        <v>OUI</v>
      </c>
      <c r="D234" s="2">
        <v>4</v>
      </c>
      <c r="E234" s="2">
        <v>3</v>
      </c>
      <c r="F234" s="2">
        <v>2</v>
      </c>
      <c r="G234" s="2">
        <v>1</v>
      </c>
      <c r="H234" s="16"/>
    </row>
    <row r="235" spans="3:8" x14ac:dyDescent="0.25">
      <c r="C235" s="1" t="str">
        <f t="shared" si="4"/>
        <v>OUI</v>
      </c>
      <c r="D235" s="2">
        <v>3</v>
      </c>
      <c r="E235" s="2">
        <v>1</v>
      </c>
      <c r="F235" s="2">
        <v>2</v>
      </c>
      <c r="G235" s="2">
        <v>4</v>
      </c>
      <c r="H235" s="16"/>
    </row>
    <row r="236" spans="3:8" x14ac:dyDescent="0.25">
      <c r="C236" s="1" t="str">
        <f t="shared" si="4"/>
        <v>NON</v>
      </c>
      <c r="D236" s="2"/>
      <c r="E236" s="2"/>
      <c r="F236" s="2"/>
      <c r="G236" s="2"/>
      <c r="H236" s="16"/>
    </row>
    <row r="237" spans="3:8" x14ac:dyDescent="0.25">
      <c r="C237" s="1" t="str">
        <f t="shared" si="4"/>
        <v>OUI</v>
      </c>
      <c r="D237" s="2">
        <v>1</v>
      </c>
      <c r="E237" s="2">
        <v>3</v>
      </c>
      <c r="F237" s="2">
        <v>2</v>
      </c>
      <c r="G237" s="2">
        <v>4</v>
      </c>
      <c r="H237" s="16"/>
    </row>
    <row r="238" spans="3:8" x14ac:dyDescent="0.25">
      <c r="C238" s="1" t="str">
        <f t="shared" si="4"/>
        <v>OUI</v>
      </c>
      <c r="D238" s="2"/>
      <c r="E238" s="2"/>
      <c r="F238" s="2"/>
      <c r="G238" s="2">
        <v>1</v>
      </c>
      <c r="H238" s="16"/>
    </row>
    <row r="239" spans="3:8" x14ac:dyDescent="0.25">
      <c r="C239" s="1" t="str">
        <f t="shared" si="4"/>
        <v>NON</v>
      </c>
      <c r="D239" s="2"/>
      <c r="E239" s="2"/>
      <c r="F239" s="2"/>
      <c r="G239" s="2"/>
      <c r="H239" s="16"/>
    </row>
    <row r="240" spans="3:8" x14ac:dyDescent="0.25">
      <c r="C240" s="1" t="str">
        <f t="shared" si="4"/>
        <v>OUI</v>
      </c>
      <c r="D240" s="2">
        <v>2</v>
      </c>
      <c r="E240" s="2">
        <v>1</v>
      </c>
      <c r="F240" s="2"/>
      <c r="G240" s="2"/>
      <c r="H240" s="16"/>
    </row>
    <row r="241" spans="3:8" x14ac:dyDescent="0.25">
      <c r="C241" s="1" t="str">
        <f t="shared" si="4"/>
        <v>NON</v>
      </c>
      <c r="D241" s="2"/>
      <c r="E241" s="2"/>
      <c r="F241" s="2"/>
      <c r="G241" s="2"/>
      <c r="H241" s="16"/>
    </row>
    <row r="242" spans="3:8" x14ac:dyDescent="0.25">
      <c r="C242" s="1" t="str">
        <f t="shared" si="4"/>
        <v>OUI</v>
      </c>
      <c r="D242" s="2">
        <v>2</v>
      </c>
      <c r="E242" s="2">
        <v>1</v>
      </c>
      <c r="F242" s="2">
        <v>4</v>
      </c>
      <c r="G242" s="2">
        <v>3</v>
      </c>
      <c r="H242" s="16"/>
    </row>
    <row r="243" spans="3:8" x14ac:dyDescent="0.25">
      <c r="C243" s="1" t="str">
        <f t="shared" si="4"/>
        <v>NON</v>
      </c>
      <c r="D243" s="2"/>
      <c r="E243" s="2"/>
      <c r="F243" s="2"/>
      <c r="G243" s="2"/>
      <c r="H243" s="16"/>
    </row>
    <row r="244" spans="3:8" x14ac:dyDescent="0.25">
      <c r="C244" s="1" t="str">
        <f t="shared" si="4"/>
        <v>OUI</v>
      </c>
      <c r="D244" s="2"/>
      <c r="E244" s="2"/>
      <c r="F244" s="2">
        <v>1</v>
      </c>
      <c r="G244" s="2">
        <v>2</v>
      </c>
      <c r="H244" s="16"/>
    </row>
    <row r="245" spans="3:8" x14ac:dyDescent="0.25">
      <c r="C245" s="1" t="str">
        <f t="shared" si="4"/>
        <v>NON</v>
      </c>
      <c r="D245" s="2"/>
      <c r="E245" s="2"/>
      <c r="F245" s="2"/>
      <c r="G245" s="2"/>
      <c r="H245" s="16"/>
    </row>
    <row r="246" spans="3:8" x14ac:dyDescent="0.25">
      <c r="C246" s="1" t="str">
        <f t="shared" si="4"/>
        <v>NON</v>
      </c>
      <c r="D246" s="2"/>
      <c r="E246" s="2"/>
      <c r="F246" s="2"/>
      <c r="G246" s="2"/>
      <c r="H246" s="16"/>
    </row>
    <row r="247" spans="3:8" x14ac:dyDescent="0.25">
      <c r="C247" s="1" t="str">
        <f t="shared" si="4"/>
        <v>NON</v>
      </c>
      <c r="D247" s="2"/>
      <c r="E247" s="2"/>
      <c r="F247" s="2"/>
      <c r="G247" s="2"/>
      <c r="H247" s="16"/>
    </row>
    <row r="248" spans="3:8" x14ac:dyDescent="0.25">
      <c r="C248" s="1" t="str">
        <f t="shared" si="4"/>
        <v>OUI</v>
      </c>
      <c r="D248" s="2">
        <v>4</v>
      </c>
      <c r="E248" s="2">
        <v>1</v>
      </c>
      <c r="F248" s="2">
        <v>2</v>
      </c>
      <c r="G248" s="2">
        <v>3</v>
      </c>
      <c r="H248" s="16"/>
    </row>
    <row r="249" spans="3:8" x14ac:dyDescent="0.25">
      <c r="C249" s="1" t="str">
        <f t="shared" si="4"/>
        <v>OUI</v>
      </c>
      <c r="D249" s="2"/>
      <c r="E249" s="2"/>
      <c r="F249" s="2">
        <v>1</v>
      </c>
      <c r="G249" s="2">
        <v>2</v>
      </c>
      <c r="H249" s="16"/>
    </row>
    <row r="250" spans="3:8" x14ac:dyDescent="0.25">
      <c r="C250" s="1" t="str">
        <f t="shared" si="4"/>
        <v>NON</v>
      </c>
      <c r="D250" s="2"/>
      <c r="E250" s="2"/>
      <c r="F250" s="2"/>
      <c r="G250" s="2"/>
      <c r="H250" s="16"/>
    </row>
    <row r="251" spans="3:8" x14ac:dyDescent="0.25">
      <c r="C251" s="1" t="str">
        <f t="shared" si="4"/>
        <v>NON</v>
      </c>
      <c r="D251" s="2"/>
      <c r="E251" s="2"/>
      <c r="F251" s="2"/>
      <c r="G251" s="2"/>
      <c r="H251" s="16"/>
    </row>
    <row r="252" spans="3:8" x14ac:dyDescent="0.25">
      <c r="C252" s="1" t="str">
        <f t="shared" si="4"/>
        <v>NON</v>
      </c>
      <c r="D252" s="2"/>
      <c r="E252" s="2"/>
      <c r="F252" s="2"/>
      <c r="G252" s="2"/>
      <c r="H252" s="16"/>
    </row>
    <row r="253" spans="3:8" x14ac:dyDescent="0.25">
      <c r="C253" s="1" t="str">
        <f t="shared" si="4"/>
        <v>NON</v>
      </c>
      <c r="D253" s="2"/>
      <c r="E253" s="2"/>
      <c r="F253" s="2"/>
      <c r="G253" s="2"/>
      <c r="H253" s="16"/>
    </row>
    <row r="254" spans="3:8" x14ac:dyDescent="0.25">
      <c r="C254" s="1" t="str">
        <f t="shared" si="4"/>
        <v>OUI</v>
      </c>
      <c r="D254" s="2">
        <v>1</v>
      </c>
      <c r="E254" s="2"/>
      <c r="F254" s="2"/>
      <c r="G254" s="2"/>
      <c r="H254" s="16"/>
    </row>
    <row r="255" spans="3:8" x14ac:dyDescent="0.25">
      <c r="C255" s="1" t="str">
        <f t="shared" si="4"/>
        <v>OUI</v>
      </c>
      <c r="D255" s="2">
        <v>1</v>
      </c>
      <c r="E255" s="2">
        <v>2</v>
      </c>
      <c r="F255" s="2">
        <v>3</v>
      </c>
      <c r="G255" s="2">
        <v>4</v>
      </c>
      <c r="H255" s="16"/>
    </row>
    <row r="256" spans="3:8" x14ac:dyDescent="0.25">
      <c r="C256" s="1" t="str">
        <f t="shared" si="4"/>
        <v>OUI</v>
      </c>
      <c r="D256" s="2">
        <v>1</v>
      </c>
      <c r="E256" s="2">
        <v>2</v>
      </c>
      <c r="F256" s="2"/>
      <c r="G256" s="2"/>
      <c r="H256" s="16"/>
    </row>
    <row r="257" spans="3:8" x14ac:dyDescent="0.25">
      <c r="C257" s="1" t="str">
        <f t="shared" si="4"/>
        <v>NON</v>
      </c>
      <c r="D257" s="2"/>
      <c r="E257" s="2"/>
      <c r="F257" s="2"/>
      <c r="G257" s="2"/>
      <c r="H257" s="16"/>
    </row>
    <row r="258" spans="3:8" x14ac:dyDescent="0.25">
      <c r="C258" s="1" t="str">
        <f t="shared" si="4"/>
        <v>OUI</v>
      </c>
      <c r="D258" s="2"/>
      <c r="E258" s="2">
        <v>1</v>
      </c>
      <c r="F258" s="2"/>
      <c r="G258" s="2"/>
      <c r="H258" s="16"/>
    </row>
    <row r="259" spans="3:8" x14ac:dyDescent="0.25">
      <c r="C259" s="1" t="str">
        <f t="shared" si="4"/>
        <v>OUI</v>
      </c>
      <c r="D259" s="2">
        <v>4</v>
      </c>
      <c r="E259" s="2">
        <v>1</v>
      </c>
      <c r="F259" s="2">
        <v>2</v>
      </c>
      <c r="G259" s="2">
        <v>3</v>
      </c>
      <c r="H259" s="16"/>
    </row>
    <row r="260" spans="3:8" x14ac:dyDescent="0.25">
      <c r="C260" s="1" t="str">
        <f t="shared" si="4"/>
        <v>NON</v>
      </c>
      <c r="D260" s="2"/>
      <c r="E260" s="2"/>
      <c r="F260" s="2"/>
      <c r="G260" s="2"/>
      <c r="H260" s="16"/>
    </row>
    <row r="261" spans="3:8" x14ac:dyDescent="0.25">
      <c r="C261" s="1" t="str">
        <f t="shared" si="4"/>
        <v>OUI</v>
      </c>
      <c r="D261" s="2">
        <v>4</v>
      </c>
      <c r="E261" s="2">
        <v>3</v>
      </c>
      <c r="F261" s="2">
        <v>1</v>
      </c>
      <c r="G261" s="2">
        <v>2</v>
      </c>
      <c r="H261" s="16"/>
    </row>
    <row r="262" spans="3:8" x14ac:dyDescent="0.25">
      <c r="C262" s="1" t="str">
        <f t="shared" si="4"/>
        <v>OUI</v>
      </c>
      <c r="D262" s="2">
        <v>2</v>
      </c>
      <c r="E262" s="2">
        <v>1</v>
      </c>
      <c r="F262" s="2">
        <v>3</v>
      </c>
      <c r="G262" s="2">
        <v>4</v>
      </c>
      <c r="H262" s="16"/>
    </row>
    <row r="263" spans="3:8" x14ac:dyDescent="0.25">
      <c r="C263" s="1" t="str">
        <f t="shared" si="4"/>
        <v>NON</v>
      </c>
      <c r="D263" s="2"/>
      <c r="E263" s="2"/>
      <c r="F263" s="2"/>
      <c r="G263" s="2"/>
      <c r="H263" s="16"/>
    </row>
    <row r="264" spans="3:8" x14ac:dyDescent="0.25">
      <c r="C264" s="1" t="str">
        <f t="shared" si="4"/>
        <v>OUI</v>
      </c>
      <c r="D264" s="2"/>
      <c r="E264" s="2"/>
      <c r="F264" s="2"/>
      <c r="G264" s="2">
        <v>1</v>
      </c>
      <c r="H264" s="16"/>
    </row>
    <row r="265" spans="3:8" x14ac:dyDescent="0.25">
      <c r="C265" s="1" t="str">
        <f t="shared" si="4"/>
        <v>NON</v>
      </c>
      <c r="D265" s="2"/>
      <c r="E265" s="2"/>
      <c r="F265" s="2"/>
      <c r="G265" s="2"/>
      <c r="H265" s="16"/>
    </row>
    <row r="266" spans="3:8" x14ac:dyDescent="0.25">
      <c r="C266" s="1" t="str">
        <f t="shared" si="4"/>
        <v>OUI</v>
      </c>
      <c r="D266" s="2">
        <v>1</v>
      </c>
      <c r="E266" s="2">
        <v>2</v>
      </c>
      <c r="F266" s="2"/>
      <c r="G266" s="2"/>
      <c r="H266" s="16"/>
    </row>
    <row r="267" spans="3:8" x14ac:dyDescent="0.25">
      <c r="C267" s="1" t="str">
        <f t="shared" si="4"/>
        <v>OUI</v>
      </c>
      <c r="D267" s="2">
        <v>1</v>
      </c>
      <c r="E267" s="2">
        <v>2</v>
      </c>
      <c r="F267" s="2"/>
      <c r="G267" s="2"/>
      <c r="H267" s="16"/>
    </row>
    <row r="268" spans="3:8" x14ac:dyDescent="0.25">
      <c r="C268" s="1" t="str">
        <f t="shared" si="4"/>
        <v>OUI</v>
      </c>
      <c r="D268" s="2">
        <v>4</v>
      </c>
      <c r="E268" s="2">
        <v>3</v>
      </c>
      <c r="F268" s="2">
        <v>1</v>
      </c>
      <c r="G268" s="2">
        <v>2</v>
      </c>
      <c r="H268" s="16"/>
    </row>
    <row r="269" spans="3:8" x14ac:dyDescent="0.25">
      <c r="C269" s="1" t="str">
        <f t="shared" si="4"/>
        <v>OUI</v>
      </c>
      <c r="D269" s="2"/>
      <c r="E269" s="2"/>
      <c r="F269" s="2">
        <v>1</v>
      </c>
      <c r="G269" s="2">
        <v>2</v>
      </c>
      <c r="H269" s="16"/>
    </row>
    <row r="270" spans="3:8" x14ac:dyDescent="0.25">
      <c r="C270" s="1" t="str">
        <f t="shared" si="4"/>
        <v>NON</v>
      </c>
      <c r="D270" s="2"/>
      <c r="E270" s="2"/>
      <c r="F270" s="2"/>
      <c r="G270" s="2"/>
      <c r="H270" s="16"/>
    </row>
    <row r="271" spans="3:8" x14ac:dyDescent="0.25">
      <c r="C271" s="1" t="str">
        <f t="shared" ref="C271:C282" si="5">IF((D271+E271+F271+G271+H271=0),"NON","OUI")</f>
        <v>NON</v>
      </c>
      <c r="D271" s="2"/>
      <c r="E271" s="2"/>
      <c r="F271" s="2"/>
      <c r="G271" s="2"/>
      <c r="H271" s="16"/>
    </row>
    <row r="272" spans="3:8" x14ac:dyDescent="0.25">
      <c r="C272" s="1" t="str">
        <f t="shared" si="5"/>
        <v>OUI</v>
      </c>
      <c r="D272" s="2">
        <v>1</v>
      </c>
      <c r="E272" s="2">
        <v>2</v>
      </c>
      <c r="F272" s="2">
        <v>3</v>
      </c>
      <c r="G272" s="2">
        <v>4</v>
      </c>
      <c r="H272" s="16"/>
    </row>
    <row r="273" spans="3:8" x14ac:dyDescent="0.25">
      <c r="C273" s="1" t="str">
        <f t="shared" si="5"/>
        <v>NON</v>
      </c>
      <c r="D273" s="2"/>
      <c r="E273" s="2"/>
      <c r="F273" s="2"/>
      <c r="G273" s="2"/>
      <c r="H273" s="16"/>
    </row>
    <row r="274" spans="3:8" x14ac:dyDescent="0.25">
      <c r="C274" s="1" t="str">
        <f t="shared" si="5"/>
        <v>OUI</v>
      </c>
      <c r="D274" s="2">
        <v>1</v>
      </c>
      <c r="E274" s="2">
        <v>2</v>
      </c>
      <c r="F274" s="2">
        <v>3</v>
      </c>
      <c r="G274" s="2">
        <v>4</v>
      </c>
      <c r="H274" s="16"/>
    </row>
    <row r="275" spans="3:8" x14ac:dyDescent="0.25">
      <c r="C275" s="1" t="str">
        <f t="shared" si="5"/>
        <v>NON</v>
      </c>
      <c r="D275" s="2"/>
      <c r="E275" s="2"/>
      <c r="F275" s="2"/>
      <c r="G275" s="2"/>
      <c r="H275" s="16"/>
    </row>
    <row r="276" spans="3:8" x14ac:dyDescent="0.25">
      <c r="C276" s="1" t="str">
        <f t="shared" si="5"/>
        <v>OUI</v>
      </c>
      <c r="D276" s="2">
        <v>1</v>
      </c>
      <c r="E276" s="2">
        <v>2</v>
      </c>
      <c r="F276" s="2">
        <v>3</v>
      </c>
      <c r="G276" s="2">
        <v>4</v>
      </c>
      <c r="H276" s="16"/>
    </row>
    <row r="277" spans="3:8" x14ac:dyDescent="0.25">
      <c r="C277" s="1" t="str">
        <f t="shared" si="5"/>
        <v>OUI</v>
      </c>
      <c r="D277" s="2"/>
      <c r="E277" s="2">
        <v>1</v>
      </c>
      <c r="F277" s="2"/>
      <c r="G277" s="2"/>
      <c r="H277" s="16"/>
    </row>
    <row r="278" spans="3:8" x14ac:dyDescent="0.25">
      <c r="C278" s="1" t="str">
        <f t="shared" si="5"/>
        <v>OUI</v>
      </c>
      <c r="D278" s="2">
        <v>4</v>
      </c>
      <c r="E278" s="2">
        <v>1</v>
      </c>
      <c r="F278" s="2">
        <v>2</v>
      </c>
      <c r="G278" s="2">
        <v>3</v>
      </c>
      <c r="H278" s="16"/>
    </row>
    <row r="279" spans="3:8" x14ac:dyDescent="0.25">
      <c r="C279" s="1" t="str">
        <f t="shared" si="5"/>
        <v>OUI</v>
      </c>
      <c r="D279" s="2">
        <v>1</v>
      </c>
      <c r="E279" s="2">
        <v>2</v>
      </c>
      <c r="F279" s="2">
        <v>4</v>
      </c>
      <c r="G279" s="2">
        <v>3</v>
      </c>
      <c r="H279" s="16"/>
    </row>
    <row r="280" spans="3:8" x14ac:dyDescent="0.25">
      <c r="C280" s="1" t="str">
        <f t="shared" si="5"/>
        <v>NON</v>
      </c>
      <c r="D280" s="2"/>
      <c r="E280" s="2"/>
      <c r="F280" s="2"/>
      <c r="G280" s="2"/>
      <c r="H280" s="16"/>
    </row>
    <row r="281" spans="3:8" x14ac:dyDescent="0.25">
      <c r="C281" s="1" t="str">
        <f t="shared" si="5"/>
        <v>NON</v>
      </c>
      <c r="D281" s="2"/>
      <c r="E281" s="2"/>
      <c r="F281" s="2"/>
      <c r="G281" s="2"/>
      <c r="H281" s="16"/>
    </row>
    <row r="282" spans="3:8" x14ac:dyDescent="0.25">
      <c r="C282" s="1" t="str">
        <f t="shared" si="5"/>
        <v>NON</v>
      </c>
      <c r="D282" s="2"/>
      <c r="E282" s="2"/>
      <c r="F282" s="2"/>
      <c r="G282" s="2"/>
      <c r="H282" s="16"/>
    </row>
  </sheetData>
  <pageMargins left="0.7" right="0.7" top="0.75" bottom="0.75" header="0.3" footer="0.3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0"/>
  <sheetViews>
    <sheetView workbookViewId="0">
      <selection activeCell="F2" sqref="F2"/>
    </sheetView>
  </sheetViews>
  <sheetFormatPr baseColWidth="10" defaultRowHeight="15" x14ac:dyDescent="0.25"/>
  <sheetData>
    <row r="1" spans="1:6" x14ac:dyDescent="0.25">
      <c r="A1" t="s">
        <v>19</v>
      </c>
      <c r="B1" t="s">
        <v>20</v>
      </c>
      <c r="C1" t="s">
        <v>0</v>
      </c>
      <c r="D1" t="s">
        <v>28</v>
      </c>
      <c r="E1" t="s">
        <v>26</v>
      </c>
      <c r="F1" t="s">
        <v>50</v>
      </c>
    </row>
    <row r="2" spans="1:6" x14ac:dyDescent="0.25">
      <c r="A2" t="str">
        <f ca="1">IF(ROW()-1&lt;=COUNTA(Donnees[REPONSE])*4,OFFSET(Donnees[[#Headers],[Nom]],INT((ROW()-2)*1/4)+1,0),"")</f>
        <v>Toto</v>
      </c>
      <c r="B2" t="str">
        <f ca="1">IF(DonneesBis[[#This Row],[Nom]]="","",OFFSET(Donnees[[#Headers],[Prenom]],INT((ROW()-2)*1/4)+1,0))</f>
        <v>a</v>
      </c>
      <c r="C2" t="str">
        <f ca="1">IF(DonneesBis[[#This Row],[Nom]]="","",OFFSET(Donnees[[#Headers],[REPONSE]],INT((ROW()-2)*1/4)+1,0))</f>
        <v>OUI</v>
      </c>
      <c r="D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" t="str">
        <f ca="1">IF(DonneesBis[[#This Row],[Nom]]="","","Période "&amp;IF(MOD(ROW()-1,4)=0,4,MOD(ROW()-1,4)))</f>
        <v>Période 1</v>
      </c>
      <c r="F2" s="21">
        <f ca="1">IF(DonneesBis[[#This Row],[Nom]]="","",IF(MOD(ROW()-1,4)=0,4,MOD(ROW()-1,4)))</f>
        <v>1</v>
      </c>
    </row>
    <row r="3" spans="1:6" x14ac:dyDescent="0.25">
      <c r="A3" t="str">
        <f ca="1">IF(ROW()-1&lt;=COUNTA(Donnees[REPONSE])*4,OFFSET(Donnees[[#Headers],[Nom]],INT((ROW()-2)*1/4)+1,0),"")</f>
        <v>Toto</v>
      </c>
      <c r="B3" t="str">
        <f ca="1">IF(DonneesBis[[#This Row],[Nom]]="","",OFFSET(Donnees[[#Headers],[Prenom]],INT((ROW()-2)*1/4)+1,0))</f>
        <v>a</v>
      </c>
      <c r="C3" t="str">
        <f ca="1">IF(DonneesBis[[#This Row],[Nom]]="","",OFFSET(Donnees[[#Headers],[REPONSE]],INT((ROW()-2)*1/4)+1,0))</f>
        <v>OUI</v>
      </c>
      <c r="D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3" t="str">
        <f ca="1">IF(DonneesBis[[#This Row],[Nom]]="","","Période "&amp;IF(MOD(ROW()-1,4)=0,4,MOD(ROW()-1,4)))</f>
        <v>Période 2</v>
      </c>
      <c r="F3" s="21">
        <f ca="1">IF(DonneesBis[[#This Row],[Nom]]="","",IF(MOD(ROW()-1,4)=0,4,MOD(ROW()-1,4)))</f>
        <v>2</v>
      </c>
    </row>
    <row r="4" spans="1:6" x14ac:dyDescent="0.25">
      <c r="A4" t="str">
        <f ca="1">IF(ROW()-1&lt;=COUNTA(Donnees[REPONSE])*4,OFFSET(Donnees[[#Headers],[Nom]],INT((ROW()-2)*1/4)+1,0),"")</f>
        <v>Toto</v>
      </c>
      <c r="B4" t="str">
        <f ca="1">IF(DonneesBis[[#This Row],[Nom]]="","",OFFSET(Donnees[[#Headers],[Prenom]],INT((ROW()-2)*1/4)+1,0))</f>
        <v>a</v>
      </c>
      <c r="C4" t="str">
        <f ca="1">IF(DonneesBis[[#This Row],[Nom]]="","",OFFSET(Donnees[[#Headers],[REPONSE]],INT((ROW()-2)*1/4)+1,0))</f>
        <v>OUI</v>
      </c>
      <c r="D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4" t="str">
        <f ca="1">IF(DonneesBis[[#This Row],[Nom]]="","","Période "&amp;IF(MOD(ROW()-1,4)=0,4,MOD(ROW()-1,4)))</f>
        <v>Période 3</v>
      </c>
      <c r="F4" s="21">
        <f ca="1">IF(DonneesBis[[#This Row],[Nom]]="","",IF(MOD(ROW()-1,4)=0,4,MOD(ROW()-1,4)))</f>
        <v>3</v>
      </c>
    </row>
    <row r="5" spans="1:6" x14ac:dyDescent="0.25">
      <c r="A5" t="str">
        <f ca="1">IF(ROW()-1&lt;=COUNTA(Donnees[REPONSE])*4,OFFSET(Donnees[[#Headers],[Nom]],INT((ROW()-2)*1/4)+1,0),"")</f>
        <v>Toto</v>
      </c>
      <c r="B5" t="str">
        <f ca="1">IF(DonneesBis[[#This Row],[Nom]]="","",OFFSET(Donnees[[#Headers],[Prenom]],INT((ROW()-2)*1/4)+1,0))</f>
        <v>a</v>
      </c>
      <c r="C5" t="str">
        <f ca="1">IF(DonneesBis[[#This Row],[Nom]]="","",OFFSET(Donnees[[#Headers],[REPONSE]],INT((ROW()-2)*1/4)+1,0))</f>
        <v>OUI</v>
      </c>
      <c r="D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5" t="str">
        <f ca="1">IF(DonneesBis[[#This Row],[Nom]]="","","Période "&amp;IF(MOD(ROW()-1,4)=0,4,MOD(ROW()-1,4)))</f>
        <v>Période 4</v>
      </c>
      <c r="F5" s="21">
        <f ca="1">IF(DonneesBis[[#This Row],[Nom]]="","",IF(MOD(ROW()-1,4)=0,4,MOD(ROW()-1,4)))</f>
        <v>4</v>
      </c>
    </row>
    <row r="6" spans="1:6" x14ac:dyDescent="0.25">
      <c r="A6" t="str">
        <f ca="1">IF(ROW()-1&lt;=COUNTA(Donnees[REPONSE])*4,OFFSET(Donnees[[#Headers],[Nom]],INT((ROW()-2)*1/4)+1,0),"")</f>
        <v>zozo</v>
      </c>
      <c r="B6" t="str">
        <f ca="1">IF(DonneesBis[[#This Row],[Nom]]="","",OFFSET(Donnees[[#Headers],[Prenom]],INT((ROW()-2)*1/4)+1,0))</f>
        <v>z</v>
      </c>
      <c r="C6" t="str">
        <f ca="1">IF(DonneesBis[[#This Row],[Nom]]="","",OFFSET(Donnees[[#Headers],[REPONSE]],INT((ROW()-2)*1/4)+1,0))</f>
        <v>NON</v>
      </c>
      <c r="D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" t="str">
        <f ca="1">IF(DonneesBis[[#This Row],[Nom]]="","","Période "&amp;IF(MOD(ROW()-1,4)=0,4,MOD(ROW()-1,4)))</f>
        <v>Période 1</v>
      </c>
      <c r="F6" s="21">
        <f ca="1">IF(DonneesBis[[#This Row],[Nom]]="","",IF(MOD(ROW()-1,4)=0,4,MOD(ROW()-1,4)))</f>
        <v>1</v>
      </c>
    </row>
    <row r="7" spans="1:6" x14ac:dyDescent="0.25">
      <c r="A7" t="str">
        <f ca="1">IF(ROW()-1&lt;=COUNTA(Donnees[REPONSE])*4,OFFSET(Donnees[[#Headers],[Nom]],INT((ROW()-2)*1/4)+1,0),"")</f>
        <v>zozo</v>
      </c>
      <c r="B7" t="str">
        <f ca="1">IF(DonneesBis[[#This Row],[Nom]]="","",OFFSET(Donnees[[#Headers],[Prenom]],INT((ROW()-2)*1/4)+1,0))</f>
        <v>z</v>
      </c>
      <c r="C7" t="str">
        <f ca="1">IF(DonneesBis[[#This Row],[Nom]]="","",OFFSET(Donnees[[#Headers],[REPONSE]],INT((ROW()-2)*1/4)+1,0))</f>
        <v>NON</v>
      </c>
      <c r="D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" t="str">
        <f ca="1">IF(DonneesBis[[#This Row],[Nom]]="","","Période "&amp;IF(MOD(ROW()-1,4)=0,4,MOD(ROW()-1,4)))</f>
        <v>Période 2</v>
      </c>
      <c r="F7" s="21">
        <f ca="1">IF(DonneesBis[[#This Row],[Nom]]="","",IF(MOD(ROW()-1,4)=0,4,MOD(ROW()-1,4)))</f>
        <v>2</v>
      </c>
    </row>
    <row r="8" spans="1:6" x14ac:dyDescent="0.25">
      <c r="A8" t="str">
        <f ca="1">IF(ROW()-1&lt;=COUNTA(Donnees[REPONSE])*4,OFFSET(Donnees[[#Headers],[Nom]],INT((ROW()-2)*1/4)+1,0),"")</f>
        <v>zozo</v>
      </c>
      <c r="B8" t="str">
        <f ca="1">IF(DonneesBis[[#This Row],[Nom]]="","",OFFSET(Donnees[[#Headers],[Prenom]],INT((ROW()-2)*1/4)+1,0))</f>
        <v>z</v>
      </c>
      <c r="C8" t="str">
        <f ca="1">IF(DonneesBis[[#This Row],[Nom]]="","",OFFSET(Donnees[[#Headers],[REPONSE]],INT((ROW()-2)*1/4)+1,0))</f>
        <v>NON</v>
      </c>
      <c r="D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" t="str">
        <f ca="1">IF(DonneesBis[[#This Row],[Nom]]="","","Période "&amp;IF(MOD(ROW()-1,4)=0,4,MOD(ROW()-1,4)))</f>
        <v>Période 3</v>
      </c>
      <c r="F8" s="21">
        <f ca="1">IF(DonneesBis[[#This Row],[Nom]]="","",IF(MOD(ROW()-1,4)=0,4,MOD(ROW()-1,4)))</f>
        <v>3</v>
      </c>
    </row>
    <row r="9" spans="1:6" x14ac:dyDescent="0.25">
      <c r="A9" t="str">
        <f ca="1">IF(ROW()-1&lt;=COUNTA(Donnees[REPONSE])*4,OFFSET(Donnees[[#Headers],[Nom]],INT((ROW()-2)*1/4)+1,0),"")</f>
        <v>zozo</v>
      </c>
      <c r="B9" t="str">
        <f ca="1">IF(DonneesBis[[#This Row],[Nom]]="","",OFFSET(Donnees[[#Headers],[Prenom]],INT((ROW()-2)*1/4)+1,0))</f>
        <v>z</v>
      </c>
      <c r="C9" t="str">
        <f ca="1">IF(DonneesBis[[#This Row],[Nom]]="","",OFFSET(Donnees[[#Headers],[REPONSE]],INT((ROW()-2)*1/4)+1,0))</f>
        <v>NON</v>
      </c>
      <c r="D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" t="str">
        <f ca="1">IF(DonneesBis[[#This Row],[Nom]]="","","Période "&amp;IF(MOD(ROW()-1,4)=0,4,MOD(ROW()-1,4)))</f>
        <v>Période 4</v>
      </c>
      <c r="F9" s="21">
        <f ca="1">IF(DonneesBis[[#This Row],[Nom]]="","",IF(MOD(ROW()-1,4)=0,4,MOD(ROW()-1,4)))</f>
        <v>4</v>
      </c>
    </row>
    <row r="10" spans="1:6" x14ac:dyDescent="0.25">
      <c r="A10" t="str">
        <f ca="1">IF(ROW()-1&lt;=COUNTA(Donnees[REPONSE])*4,OFFSET(Donnees[[#Headers],[Nom]],INT((ROW()-2)*1/4)+1,0),"")</f>
        <v>Titi</v>
      </c>
      <c r="B10" t="str">
        <f ca="1">IF(DonneesBis[[#This Row],[Nom]]="","",OFFSET(Donnees[[#Headers],[Prenom]],INT((ROW()-2)*1/4)+1,0))</f>
        <v>b</v>
      </c>
      <c r="C10" t="str">
        <f ca="1">IF(DonneesBis[[#This Row],[Nom]]="","",OFFSET(Donnees[[#Headers],[REPONSE]],INT((ROW()-2)*1/4)+1,0))</f>
        <v>OUI</v>
      </c>
      <c r="D1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" t="str">
        <f ca="1">IF(DonneesBis[[#This Row],[Nom]]="","","Période "&amp;IF(MOD(ROW()-1,4)=0,4,MOD(ROW()-1,4)))</f>
        <v>Période 1</v>
      </c>
      <c r="F10" s="21">
        <f ca="1">IF(DonneesBis[[#This Row],[Nom]]="","",IF(MOD(ROW()-1,4)=0,4,MOD(ROW()-1,4)))</f>
        <v>1</v>
      </c>
    </row>
    <row r="11" spans="1:6" x14ac:dyDescent="0.25">
      <c r="A11" t="str">
        <f ca="1">IF(ROW()-1&lt;=COUNTA(Donnees[REPONSE])*4,OFFSET(Donnees[[#Headers],[Nom]],INT((ROW()-2)*1/4)+1,0),"")</f>
        <v>Titi</v>
      </c>
      <c r="B11" t="str">
        <f ca="1">IF(DonneesBis[[#This Row],[Nom]]="","",OFFSET(Donnees[[#Headers],[Prenom]],INT((ROW()-2)*1/4)+1,0))</f>
        <v>b</v>
      </c>
      <c r="C11" t="str">
        <f ca="1">IF(DonneesBis[[#This Row],[Nom]]="","",OFFSET(Donnees[[#Headers],[REPONSE]],INT((ROW()-2)*1/4)+1,0))</f>
        <v>OUI</v>
      </c>
      <c r="D1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1" t="str">
        <f ca="1">IF(DonneesBis[[#This Row],[Nom]]="","","Période "&amp;IF(MOD(ROW()-1,4)=0,4,MOD(ROW()-1,4)))</f>
        <v>Période 2</v>
      </c>
      <c r="F11" s="21">
        <f ca="1">IF(DonneesBis[[#This Row],[Nom]]="","",IF(MOD(ROW()-1,4)=0,4,MOD(ROW()-1,4)))</f>
        <v>2</v>
      </c>
    </row>
    <row r="12" spans="1:6" x14ac:dyDescent="0.25">
      <c r="A12" t="str">
        <f ca="1">IF(ROW()-1&lt;=COUNTA(Donnees[REPONSE])*4,OFFSET(Donnees[[#Headers],[Nom]],INT((ROW()-2)*1/4)+1,0),"")</f>
        <v>Titi</v>
      </c>
      <c r="B12" t="str">
        <f ca="1">IF(DonneesBis[[#This Row],[Nom]]="","",OFFSET(Donnees[[#Headers],[Prenom]],INT((ROW()-2)*1/4)+1,0))</f>
        <v>b</v>
      </c>
      <c r="C12" t="str">
        <f ca="1">IF(DonneesBis[[#This Row],[Nom]]="","",OFFSET(Donnees[[#Headers],[REPONSE]],INT((ROW()-2)*1/4)+1,0))</f>
        <v>OUI</v>
      </c>
      <c r="D1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2" t="str">
        <f ca="1">IF(DonneesBis[[#This Row],[Nom]]="","","Période "&amp;IF(MOD(ROW()-1,4)=0,4,MOD(ROW()-1,4)))</f>
        <v>Période 3</v>
      </c>
      <c r="F12" s="21">
        <f ca="1">IF(DonneesBis[[#This Row],[Nom]]="","",IF(MOD(ROW()-1,4)=0,4,MOD(ROW()-1,4)))</f>
        <v>3</v>
      </c>
    </row>
    <row r="13" spans="1:6" x14ac:dyDescent="0.25">
      <c r="A13" t="str">
        <f ca="1">IF(ROW()-1&lt;=COUNTA(Donnees[REPONSE])*4,OFFSET(Donnees[[#Headers],[Nom]],INT((ROW()-2)*1/4)+1,0),"")</f>
        <v>Titi</v>
      </c>
      <c r="B13" t="str">
        <f ca="1">IF(DonneesBis[[#This Row],[Nom]]="","",OFFSET(Donnees[[#Headers],[Prenom]],INT((ROW()-2)*1/4)+1,0))</f>
        <v>b</v>
      </c>
      <c r="C13" t="str">
        <f ca="1">IF(DonneesBis[[#This Row],[Nom]]="","",OFFSET(Donnees[[#Headers],[REPONSE]],INT((ROW()-2)*1/4)+1,0))</f>
        <v>OUI</v>
      </c>
      <c r="D1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3" t="str">
        <f ca="1">IF(DonneesBis[[#This Row],[Nom]]="","","Période "&amp;IF(MOD(ROW()-1,4)=0,4,MOD(ROW()-1,4)))</f>
        <v>Période 4</v>
      </c>
      <c r="F13" s="21">
        <f ca="1">IF(DonneesBis[[#This Row],[Nom]]="","",IF(MOD(ROW()-1,4)=0,4,MOD(ROW()-1,4)))</f>
        <v>4</v>
      </c>
    </row>
    <row r="14" spans="1:6" x14ac:dyDescent="0.25">
      <c r="A14" t="str">
        <f ca="1">IF(ROW()-1&lt;=COUNTA(Donnees[REPONSE])*4,OFFSET(Donnees[[#Headers],[Nom]],INT((ROW()-2)*1/4)+1,0),"")</f>
        <v>yiyi</v>
      </c>
      <c r="B14" t="str">
        <f ca="1">IF(DonneesBis[[#This Row],[Nom]]="","",OFFSET(Donnees[[#Headers],[Prenom]],INT((ROW()-2)*1/4)+1,0))</f>
        <v>y</v>
      </c>
      <c r="C14" t="str">
        <f ca="1">IF(DonneesBis[[#This Row],[Nom]]="","",OFFSET(Donnees[[#Headers],[REPONSE]],INT((ROW()-2)*1/4)+1,0))</f>
        <v>OUI</v>
      </c>
      <c r="D1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4" t="str">
        <f ca="1">IF(DonneesBis[[#This Row],[Nom]]="","","Période "&amp;IF(MOD(ROW()-1,4)=0,4,MOD(ROW()-1,4)))</f>
        <v>Période 1</v>
      </c>
      <c r="F14" s="21">
        <f ca="1">IF(DonneesBis[[#This Row],[Nom]]="","",IF(MOD(ROW()-1,4)=0,4,MOD(ROW()-1,4)))</f>
        <v>1</v>
      </c>
    </row>
    <row r="15" spans="1:6" x14ac:dyDescent="0.25">
      <c r="A15" t="str">
        <f ca="1">IF(ROW()-1&lt;=COUNTA(Donnees[REPONSE])*4,OFFSET(Donnees[[#Headers],[Nom]],INT((ROW()-2)*1/4)+1,0),"")</f>
        <v>yiyi</v>
      </c>
      <c r="B15" t="str">
        <f ca="1">IF(DonneesBis[[#This Row],[Nom]]="","",OFFSET(Donnees[[#Headers],[Prenom]],INT((ROW()-2)*1/4)+1,0))</f>
        <v>y</v>
      </c>
      <c r="C15" t="str">
        <f ca="1">IF(DonneesBis[[#This Row],[Nom]]="","",OFFSET(Donnees[[#Headers],[REPONSE]],INT((ROW()-2)*1/4)+1,0))</f>
        <v>OUI</v>
      </c>
      <c r="D1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5" t="str">
        <f ca="1">IF(DonneesBis[[#This Row],[Nom]]="","","Période "&amp;IF(MOD(ROW()-1,4)=0,4,MOD(ROW()-1,4)))</f>
        <v>Période 2</v>
      </c>
      <c r="F15" s="21">
        <f ca="1">IF(DonneesBis[[#This Row],[Nom]]="","",IF(MOD(ROW()-1,4)=0,4,MOD(ROW()-1,4)))</f>
        <v>2</v>
      </c>
    </row>
    <row r="16" spans="1:6" x14ac:dyDescent="0.25">
      <c r="A16" t="str">
        <f ca="1">IF(ROW()-1&lt;=COUNTA(Donnees[REPONSE])*4,OFFSET(Donnees[[#Headers],[Nom]],INT((ROW()-2)*1/4)+1,0),"")</f>
        <v>yiyi</v>
      </c>
      <c r="B16" t="str">
        <f ca="1">IF(DonneesBis[[#This Row],[Nom]]="","",OFFSET(Donnees[[#Headers],[Prenom]],INT((ROW()-2)*1/4)+1,0))</f>
        <v>y</v>
      </c>
      <c r="C16" t="str">
        <f ca="1">IF(DonneesBis[[#This Row],[Nom]]="","",OFFSET(Donnees[[#Headers],[REPONSE]],INT((ROW()-2)*1/4)+1,0))</f>
        <v>OUI</v>
      </c>
      <c r="D1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6" t="str">
        <f ca="1">IF(DonneesBis[[#This Row],[Nom]]="","","Période "&amp;IF(MOD(ROW()-1,4)=0,4,MOD(ROW()-1,4)))</f>
        <v>Période 3</v>
      </c>
      <c r="F16" s="21">
        <f ca="1">IF(DonneesBis[[#This Row],[Nom]]="","",IF(MOD(ROW()-1,4)=0,4,MOD(ROW()-1,4)))</f>
        <v>3</v>
      </c>
    </row>
    <row r="17" spans="1:6" x14ac:dyDescent="0.25">
      <c r="A17" t="str">
        <f ca="1">IF(ROW()-1&lt;=COUNTA(Donnees[REPONSE])*4,OFFSET(Donnees[[#Headers],[Nom]],INT((ROW()-2)*1/4)+1,0),"")</f>
        <v>yiyi</v>
      </c>
      <c r="B17" t="str">
        <f ca="1">IF(DonneesBis[[#This Row],[Nom]]="","",OFFSET(Donnees[[#Headers],[Prenom]],INT((ROW()-2)*1/4)+1,0))</f>
        <v>y</v>
      </c>
      <c r="C17" t="str">
        <f ca="1">IF(DonneesBis[[#This Row],[Nom]]="","",OFFSET(Donnees[[#Headers],[REPONSE]],INT((ROW()-2)*1/4)+1,0))</f>
        <v>OUI</v>
      </c>
      <c r="D1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7" t="str">
        <f ca="1">IF(DonneesBis[[#This Row],[Nom]]="","","Période "&amp;IF(MOD(ROW()-1,4)=0,4,MOD(ROW()-1,4)))</f>
        <v>Période 4</v>
      </c>
      <c r="F17" s="21">
        <f ca="1">IF(DonneesBis[[#This Row],[Nom]]="","",IF(MOD(ROW()-1,4)=0,4,MOD(ROW()-1,4)))</f>
        <v>4</v>
      </c>
    </row>
    <row r="18" spans="1:6" x14ac:dyDescent="0.25">
      <c r="A18" t="str">
        <f ca="1">IF(ROW()-1&lt;=COUNTA(Donnees[REPONSE])*4,OFFSET(Donnees[[#Headers],[Nom]],INT((ROW()-2)*1/4)+1,0),"")</f>
        <v>Tutu</v>
      </c>
      <c r="B18" t="str">
        <f ca="1">IF(DonneesBis[[#This Row],[Nom]]="","",OFFSET(Donnees[[#Headers],[Prenom]],INT((ROW()-2)*1/4)+1,0))</f>
        <v>c</v>
      </c>
      <c r="C18" t="str">
        <f ca="1">IF(DonneesBis[[#This Row],[Nom]]="","",OFFSET(Donnees[[#Headers],[REPONSE]],INT((ROW()-2)*1/4)+1,0))</f>
        <v>NON</v>
      </c>
      <c r="D1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8" t="str">
        <f ca="1">IF(DonneesBis[[#This Row],[Nom]]="","","Période "&amp;IF(MOD(ROW()-1,4)=0,4,MOD(ROW()-1,4)))</f>
        <v>Période 1</v>
      </c>
      <c r="F18" s="21">
        <f ca="1">IF(DonneesBis[[#This Row],[Nom]]="","",IF(MOD(ROW()-1,4)=0,4,MOD(ROW()-1,4)))</f>
        <v>1</v>
      </c>
    </row>
    <row r="19" spans="1:6" x14ac:dyDescent="0.25">
      <c r="A19" t="str">
        <f ca="1">IF(ROW()-1&lt;=COUNTA(Donnees[REPONSE])*4,OFFSET(Donnees[[#Headers],[Nom]],INT((ROW()-2)*1/4)+1,0),"")</f>
        <v>Tutu</v>
      </c>
      <c r="B19" t="str">
        <f ca="1">IF(DonneesBis[[#This Row],[Nom]]="","",OFFSET(Donnees[[#Headers],[Prenom]],INT((ROW()-2)*1/4)+1,0))</f>
        <v>c</v>
      </c>
      <c r="C19" t="str">
        <f ca="1">IF(DonneesBis[[#This Row],[Nom]]="","",OFFSET(Donnees[[#Headers],[REPONSE]],INT((ROW()-2)*1/4)+1,0))</f>
        <v>NON</v>
      </c>
      <c r="D1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9" t="str">
        <f ca="1">IF(DonneesBis[[#This Row],[Nom]]="","","Période "&amp;IF(MOD(ROW()-1,4)=0,4,MOD(ROW()-1,4)))</f>
        <v>Période 2</v>
      </c>
      <c r="F19" s="21">
        <f ca="1">IF(DonneesBis[[#This Row],[Nom]]="","",IF(MOD(ROW()-1,4)=0,4,MOD(ROW()-1,4)))</f>
        <v>2</v>
      </c>
    </row>
    <row r="20" spans="1:6" x14ac:dyDescent="0.25">
      <c r="A20" t="str">
        <f ca="1">IF(ROW()-1&lt;=COUNTA(Donnees[REPONSE])*4,OFFSET(Donnees[[#Headers],[Nom]],INT((ROW()-2)*1/4)+1,0),"")</f>
        <v>Tutu</v>
      </c>
      <c r="B20" t="str">
        <f ca="1">IF(DonneesBis[[#This Row],[Nom]]="","",OFFSET(Donnees[[#Headers],[Prenom]],INT((ROW()-2)*1/4)+1,0))</f>
        <v>c</v>
      </c>
      <c r="C20" t="str">
        <f ca="1">IF(DonneesBis[[#This Row],[Nom]]="","",OFFSET(Donnees[[#Headers],[REPONSE]],INT((ROW()-2)*1/4)+1,0))</f>
        <v>NON</v>
      </c>
      <c r="D2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0" t="str">
        <f ca="1">IF(DonneesBis[[#This Row],[Nom]]="","","Période "&amp;IF(MOD(ROW()-1,4)=0,4,MOD(ROW()-1,4)))</f>
        <v>Période 3</v>
      </c>
      <c r="F20" s="21">
        <f ca="1">IF(DonneesBis[[#This Row],[Nom]]="","",IF(MOD(ROW()-1,4)=0,4,MOD(ROW()-1,4)))</f>
        <v>3</v>
      </c>
    </row>
    <row r="21" spans="1:6" x14ac:dyDescent="0.25">
      <c r="A21" t="str">
        <f ca="1">IF(ROW()-1&lt;=COUNTA(Donnees[REPONSE])*4,OFFSET(Donnees[[#Headers],[Nom]],INT((ROW()-2)*1/4)+1,0),"")</f>
        <v>Tutu</v>
      </c>
      <c r="B21" t="str">
        <f ca="1">IF(DonneesBis[[#This Row],[Nom]]="","",OFFSET(Donnees[[#Headers],[Prenom]],INT((ROW()-2)*1/4)+1,0))</f>
        <v>c</v>
      </c>
      <c r="C21" t="str">
        <f ca="1">IF(DonneesBis[[#This Row],[Nom]]="","",OFFSET(Donnees[[#Headers],[REPONSE]],INT((ROW()-2)*1/4)+1,0))</f>
        <v>NON</v>
      </c>
      <c r="D2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1" t="str">
        <f ca="1">IF(DonneesBis[[#This Row],[Nom]]="","","Période "&amp;IF(MOD(ROW()-1,4)=0,4,MOD(ROW()-1,4)))</f>
        <v>Période 4</v>
      </c>
      <c r="F21" s="21">
        <f ca="1">IF(DonneesBis[[#This Row],[Nom]]="","",IF(MOD(ROW()-1,4)=0,4,MOD(ROW()-1,4)))</f>
        <v>4</v>
      </c>
    </row>
    <row r="22" spans="1:6" x14ac:dyDescent="0.25">
      <c r="A22" t="str">
        <f ca="1">IF(ROW()-1&lt;=COUNTA(Donnees[REPONSE])*4,OFFSET(Donnees[[#Headers],[Nom]],INT((ROW()-2)*1/4)+1,0),"")</f>
        <v>zuzu</v>
      </c>
      <c r="B22" t="str">
        <f ca="1">IF(DonneesBis[[#This Row],[Nom]]="","",OFFSET(Donnees[[#Headers],[Prenom]],INT((ROW()-2)*1/4)+1,0))</f>
        <v>x</v>
      </c>
      <c r="C22" t="str">
        <f ca="1">IF(DonneesBis[[#This Row],[Nom]]="","",OFFSET(Donnees[[#Headers],[REPONSE]],INT((ROW()-2)*1/4)+1,0))</f>
        <v>OUI</v>
      </c>
      <c r="D2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2" t="str">
        <f ca="1">IF(DonneesBis[[#This Row],[Nom]]="","","Période "&amp;IF(MOD(ROW()-1,4)=0,4,MOD(ROW()-1,4)))</f>
        <v>Période 1</v>
      </c>
      <c r="F22" s="21">
        <f ca="1">IF(DonneesBis[[#This Row],[Nom]]="","",IF(MOD(ROW()-1,4)=0,4,MOD(ROW()-1,4)))</f>
        <v>1</v>
      </c>
    </row>
    <row r="23" spans="1:6" x14ac:dyDescent="0.25">
      <c r="A23" t="str">
        <f ca="1">IF(ROW()-1&lt;=COUNTA(Donnees[REPONSE])*4,OFFSET(Donnees[[#Headers],[Nom]],INT((ROW()-2)*1/4)+1,0),"")</f>
        <v>zuzu</v>
      </c>
      <c r="B23" t="str">
        <f ca="1">IF(DonneesBis[[#This Row],[Nom]]="","",OFFSET(Donnees[[#Headers],[Prenom]],INT((ROW()-2)*1/4)+1,0))</f>
        <v>x</v>
      </c>
      <c r="C23" t="str">
        <f ca="1">IF(DonneesBis[[#This Row],[Nom]]="","",OFFSET(Donnees[[#Headers],[REPONSE]],INT((ROW()-2)*1/4)+1,0))</f>
        <v>OUI</v>
      </c>
      <c r="D2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23" t="str">
        <f ca="1">IF(DonneesBis[[#This Row],[Nom]]="","","Période "&amp;IF(MOD(ROW()-1,4)=0,4,MOD(ROW()-1,4)))</f>
        <v>Période 2</v>
      </c>
      <c r="F23" s="21">
        <f ca="1">IF(DonneesBis[[#This Row],[Nom]]="","",IF(MOD(ROW()-1,4)=0,4,MOD(ROW()-1,4)))</f>
        <v>2</v>
      </c>
    </row>
    <row r="24" spans="1:6" x14ac:dyDescent="0.25">
      <c r="A24" t="str">
        <f ca="1">IF(ROW()-1&lt;=COUNTA(Donnees[REPONSE])*4,OFFSET(Donnees[[#Headers],[Nom]],INT((ROW()-2)*1/4)+1,0),"")</f>
        <v>zuzu</v>
      </c>
      <c r="B24" t="str">
        <f ca="1">IF(DonneesBis[[#This Row],[Nom]]="","",OFFSET(Donnees[[#Headers],[Prenom]],INT((ROW()-2)*1/4)+1,0))</f>
        <v>x</v>
      </c>
      <c r="C24" t="str">
        <f ca="1">IF(DonneesBis[[#This Row],[Nom]]="","",OFFSET(Donnees[[#Headers],[REPONSE]],INT((ROW()-2)*1/4)+1,0))</f>
        <v>OUI</v>
      </c>
      <c r="D2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24" t="str">
        <f ca="1">IF(DonneesBis[[#This Row],[Nom]]="","","Période "&amp;IF(MOD(ROW()-1,4)=0,4,MOD(ROW()-1,4)))</f>
        <v>Période 3</v>
      </c>
      <c r="F24" s="21">
        <f ca="1">IF(DonneesBis[[#This Row],[Nom]]="","",IF(MOD(ROW()-1,4)=0,4,MOD(ROW()-1,4)))</f>
        <v>3</v>
      </c>
    </row>
    <row r="25" spans="1:6" x14ac:dyDescent="0.25">
      <c r="A25" t="str">
        <f ca="1">IF(ROW()-1&lt;=COUNTA(Donnees[REPONSE])*4,OFFSET(Donnees[[#Headers],[Nom]],INT((ROW()-2)*1/4)+1,0),"")</f>
        <v>zuzu</v>
      </c>
      <c r="B25" t="str">
        <f ca="1">IF(DonneesBis[[#This Row],[Nom]]="","",OFFSET(Donnees[[#Headers],[Prenom]],INT((ROW()-2)*1/4)+1,0))</f>
        <v>x</v>
      </c>
      <c r="C25" t="str">
        <f ca="1">IF(DonneesBis[[#This Row],[Nom]]="","",OFFSET(Donnees[[#Headers],[REPONSE]],INT((ROW()-2)*1/4)+1,0))</f>
        <v>OUI</v>
      </c>
      <c r="D2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25" t="str">
        <f ca="1">IF(DonneesBis[[#This Row],[Nom]]="","","Période "&amp;IF(MOD(ROW()-1,4)=0,4,MOD(ROW()-1,4)))</f>
        <v>Période 4</v>
      </c>
      <c r="F25" s="21">
        <f ca="1">IF(DonneesBis[[#This Row],[Nom]]="","",IF(MOD(ROW()-1,4)=0,4,MOD(ROW()-1,4)))</f>
        <v>4</v>
      </c>
    </row>
    <row r="26" spans="1:6" x14ac:dyDescent="0.25">
      <c r="A26" t="str">
        <f ca="1">IF(ROW()-1&lt;=COUNTA(Donnees[REPONSE])*4,OFFSET(Donnees[[#Headers],[Nom]],INT((ROW()-2)*1/4)+1,0),"")</f>
        <v>Tata</v>
      </c>
      <c r="B26">
        <f ca="1">IF(DonneesBis[[#This Row],[Nom]]="","",OFFSET(Donnees[[#Headers],[Prenom]],INT((ROW()-2)*1/4)+1,0))</f>
        <v>0</v>
      </c>
      <c r="C26" t="str">
        <f ca="1">IF(DonneesBis[[#This Row],[Nom]]="","",OFFSET(Donnees[[#Headers],[REPONSE]],INT((ROW()-2)*1/4)+1,0))</f>
        <v>NON</v>
      </c>
      <c r="D2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6" t="str">
        <f ca="1">IF(DonneesBis[[#This Row],[Nom]]="","","Période "&amp;IF(MOD(ROW()-1,4)=0,4,MOD(ROW()-1,4)))</f>
        <v>Période 1</v>
      </c>
      <c r="F26" s="21">
        <f ca="1">IF(DonneesBis[[#This Row],[Nom]]="","",IF(MOD(ROW()-1,4)=0,4,MOD(ROW()-1,4)))</f>
        <v>1</v>
      </c>
    </row>
    <row r="27" spans="1:6" x14ac:dyDescent="0.25">
      <c r="A27" t="str">
        <f ca="1">IF(ROW()-1&lt;=COUNTA(Donnees[REPONSE])*4,OFFSET(Donnees[[#Headers],[Nom]],INT((ROW()-2)*1/4)+1,0),"")</f>
        <v>Tata</v>
      </c>
      <c r="B27">
        <f ca="1">IF(DonneesBis[[#This Row],[Nom]]="","",OFFSET(Donnees[[#Headers],[Prenom]],INT((ROW()-2)*1/4)+1,0))</f>
        <v>0</v>
      </c>
      <c r="C27" t="str">
        <f ca="1">IF(DonneesBis[[#This Row],[Nom]]="","",OFFSET(Donnees[[#Headers],[REPONSE]],INT((ROW()-2)*1/4)+1,0))</f>
        <v>NON</v>
      </c>
      <c r="D2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7" t="str">
        <f ca="1">IF(DonneesBis[[#This Row],[Nom]]="","","Période "&amp;IF(MOD(ROW()-1,4)=0,4,MOD(ROW()-1,4)))</f>
        <v>Période 2</v>
      </c>
      <c r="F27" s="21">
        <f ca="1">IF(DonneesBis[[#This Row],[Nom]]="","",IF(MOD(ROW()-1,4)=0,4,MOD(ROW()-1,4)))</f>
        <v>2</v>
      </c>
    </row>
    <row r="28" spans="1:6" x14ac:dyDescent="0.25">
      <c r="A28" t="str">
        <f ca="1">IF(ROW()-1&lt;=COUNTA(Donnees[REPONSE])*4,OFFSET(Donnees[[#Headers],[Nom]],INT((ROW()-2)*1/4)+1,0),"")</f>
        <v>Tata</v>
      </c>
      <c r="B28">
        <f ca="1">IF(DonneesBis[[#This Row],[Nom]]="","",OFFSET(Donnees[[#Headers],[Prenom]],INT((ROW()-2)*1/4)+1,0))</f>
        <v>0</v>
      </c>
      <c r="C28" t="str">
        <f ca="1">IF(DonneesBis[[#This Row],[Nom]]="","",OFFSET(Donnees[[#Headers],[REPONSE]],INT((ROW()-2)*1/4)+1,0))</f>
        <v>NON</v>
      </c>
      <c r="D2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8" t="str">
        <f ca="1">IF(DonneesBis[[#This Row],[Nom]]="","","Période "&amp;IF(MOD(ROW()-1,4)=0,4,MOD(ROW()-1,4)))</f>
        <v>Période 3</v>
      </c>
      <c r="F28" s="21">
        <f ca="1">IF(DonneesBis[[#This Row],[Nom]]="","",IF(MOD(ROW()-1,4)=0,4,MOD(ROW()-1,4)))</f>
        <v>3</v>
      </c>
    </row>
    <row r="29" spans="1:6" x14ac:dyDescent="0.25">
      <c r="A29" t="str">
        <f ca="1">IF(ROW()-1&lt;=COUNTA(Donnees[REPONSE])*4,OFFSET(Donnees[[#Headers],[Nom]],INT((ROW()-2)*1/4)+1,0),"")</f>
        <v>Tata</v>
      </c>
      <c r="B29">
        <f ca="1">IF(DonneesBis[[#This Row],[Nom]]="","",OFFSET(Donnees[[#Headers],[Prenom]],INT((ROW()-2)*1/4)+1,0))</f>
        <v>0</v>
      </c>
      <c r="C29" t="str">
        <f ca="1">IF(DonneesBis[[#This Row],[Nom]]="","",OFFSET(Donnees[[#Headers],[REPONSE]],INT((ROW()-2)*1/4)+1,0))</f>
        <v>NON</v>
      </c>
      <c r="D2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9" t="str">
        <f ca="1">IF(DonneesBis[[#This Row],[Nom]]="","","Période "&amp;IF(MOD(ROW()-1,4)=0,4,MOD(ROW()-1,4)))</f>
        <v>Période 4</v>
      </c>
      <c r="F29" s="21">
        <f ca="1">IF(DonneesBis[[#This Row],[Nom]]="","",IF(MOD(ROW()-1,4)=0,4,MOD(ROW()-1,4)))</f>
        <v>4</v>
      </c>
    </row>
    <row r="30" spans="1:6" x14ac:dyDescent="0.25">
      <c r="A30" t="str">
        <f ca="1">IF(ROW()-1&lt;=COUNTA(Donnees[REPONSE])*4,OFFSET(Donnees[[#Headers],[Nom]],INT((ROW()-2)*1/4)+1,0),"")</f>
        <v>zaza</v>
      </c>
      <c r="B30">
        <f ca="1">IF(DonneesBis[[#This Row],[Nom]]="","",OFFSET(Donnees[[#Headers],[Prenom]],INT((ROW()-2)*1/4)+1,0))</f>
        <v>0</v>
      </c>
      <c r="C30" t="str">
        <f ca="1">IF(DonneesBis[[#This Row],[Nom]]="","",OFFSET(Donnees[[#Headers],[REPONSE]],INT((ROW()-2)*1/4)+1,0))</f>
        <v>OUI</v>
      </c>
      <c r="D3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0" t="str">
        <f ca="1">IF(DonneesBis[[#This Row],[Nom]]="","","Période "&amp;IF(MOD(ROW()-1,4)=0,4,MOD(ROW()-1,4)))</f>
        <v>Période 1</v>
      </c>
      <c r="F30" s="21">
        <f ca="1">IF(DonneesBis[[#This Row],[Nom]]="","",IF(MOD(ROW()-1,4)=0,4,MOD(ROW()-1,4)))</f>
        <v>1</v>
      </c>
    </row>
    <row r="31" spans="1:6" x14ac:dyDescent="0.25">
      <c r="A31" t="str">
        <f ca="1">IF(ROW()-1&lt;=COUNTA(Donnees[REPONSE])*4,OFFSET(Donnees[[#Headers],[Nom]],INT((ROW()-2)*1/4)+1,0),"")</f>
        <v>zaza</v>
      </c>
      <c r="B31">
        <f ca="1">IF(DonneesBis[[#This Row],[Nom]]="","",OFFSET(Donnees[[#Headers],[Prenom]],INT((ROW()-2)*1/4)+1,0))</f>
        <v>0</v>
      </c>
      <c r="C31" t="str">
        <f ca="1">IF(DonneesBis[[#This Row],[Nom]]="","",OFFSET(Donnees[[#Headers],[REPONSE]],INT((ROW()-2)*1/4)+1,0))</f>
        <v>OUI</v>
      </c>
      <c r="D3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1" t="str">
        <f ca="1">IF(DonneesBis[[#This Row],[Nom]]="","","Période "&amp;IF(MOD(ROW()-1,4)=0,4,MOD(ROW()-1,4)))</f>
        <v>Période 2</v>
      </c>
      <c r="F31" s="21">
        <f ca="1">IF(DonneesBis[[#This Row],[Nom]]="","",IF(MOD(ROW()-1,4)=0,4,MOD(ROW()-1,4)))</f>
        <v>2</v>
      </c>
    </row>
    <row r="32" spans="1:6" x14ac:dyDescent="0.25">
      <c r="A32" t="str">
        <f ca="1">IF(ROW()-1&lt;=COUNTA(Donnees[REPONSE])*4,OFFSET(Donnees[[#Headers],[Nom]],INT((ROW()-2)*1/4)+1,0),"")</f>
        <v>zaza</v>
      </c>
      <c r="B32">
        <f ca="1">IF(DonneesBis[[#This Row],[Nom]]="","",OFFSET(Donnees[[#Headers],[Prenom]],INT((ROW()-2)*1/4)+1,0))</f>
        <v>0</v>
      </c>
      <c r="C32" t="str">
        <f ca="1">IF(DonneesBis[[#This Row],[Nom]]="","",OFFSET(Donnees[[#Headers],[REPONSE]],INT((ROW()-2)*1/4)+1,0))</f>
        <v>OUI</v>
      </c>
      <c r="D3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32" t="str">
        <f ca="1">IF(DonneesBis[[#This Row],[Nom]]="","","Période "&amp;IF(MOD(ROW()-1,4)=0,4,MOD(ROW()-1,4)))</f>
        <v>Période 3</v>
      </c>
      <c r="F32" s="21">
        <f ca="1">IF(DonneesBis[[#This Row],[Nom]]="","",IF(MOD(ROW()-1,4)=0,4,MOD(ROW()-1,4)))</f>
        <v>3</v>
      </c>
    </row>
    <row r="33" spans="1:6" x14ac:dyDescent="0.25">
      <c r="A33" t="str">
        <f ca="1">IF(ROW()-1&lt;=COUNTA(Donnees[REPONSE])*4,OFFSET(Donnees[[#Headers],[Nom]],INT((ROW()-2)*1/4)+1,0),"")</f>
        <v>zaza</v>
      </c>
      <c r="B33">
        <f ca="1">IF(DonneesBis[[#This Row],[Nom]]="","",OFFSET(Donnees[[#Headers],[Prenom]],INT((ROW()-2)*1/4)+1,0))</f>
        <v>0</v>
      </c>
      <c r="C33" t="str">
        <f ca="1">IF(DonneesBis[[#This Row],[Nom]]="","",OFFSET(Donnees[[#Headers],[REPONSE]],INT((ROW()-2)*1/4)+1,0))</f>
        <v>OUI</v>
      </c>
      <c r="D3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3" t="str">
        <f ca="1">IF(DonneesBis[[#This Row],[Nom]]="","","Période "&amp;IF(MOD(ROW()-1,4)=0,4,MOD(ROW()-1,4)))</f>
        <v>Période 4</v>
      </c>
      <c r="F33" s="21">
        <f ca="1">IF(DonneesBis[[#This Row],[Nom]]="","",IF(MOD(ROW()-1,4)=0,4,MOD(ROW()-1,4)))</f>
        <v>4</v>
      </c>
    </row>
    <row r="34" spans="1:6" x14ac:dyDescent="0.25">
      <c r="A34" t="str">
        <f ca="1">IF(ROW()-1&lt;=COUNTA(Donnees[REPONSE])*4,OFFSET(Donnees[[#Headers],[Nom]],INT((ROW()-2)*1/4)+1,0),"")</f>
        <v>tete</v>
      </c>
      <c r="B34">
        <f ca="1">IF(DonneesBis[[#This Row],[Nom]]="","",OFFSET(Donnees[[#Headers],[Prenom]],INT((ROW()-2)*1/4)+1,0))</f>
        <v>0</v>
      </c>
      <c r="C34" t="str">
        <f ca="1">IF(DonneesBis[[#This Row],[Nom]]="","",OFFSET(Donnees[[#Headers],[REPONSE]],INT((ROW()-2)*1/4)+1,0))</f>
        <v>OUI</v>
      </c>
      <c r="D3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4" t="str">
        <f ca="1">IF(DonneesBis[[#This Row],[Nom]]="","","Période "&amp;IF(MOD(ROW()-1,4)=0,4,MOD(ROW()-1,4)))</f>
        <v>Période 1</v>
      </c>
      <c r="F34" s="21">
        <f ca="1">IF(DonneesBis[[#This Row],[Nom]]="","",IF(MOD(ROW()-1,4)=0,4,MOD(ROW()-1,4)))</f>
        <v>1</v>
      </c>
    </row>
    <row r="35" spans="1:6" x14ac:dyDescent="0.25">
      <c r="A35" t="str">
        <f ca="1">IF(ROW()-1&lt;=COUNTA(Donnees[REPONSE])*4,OFFSET(Donnees[[#Headers],[Nom]],INT((ROW()-2)*1/4)+1,0),"")</f>
        <v>tete</v>
      </c>
      <c r="B35">
        <f ca="1">IF(DonneesBis[[#This Row],[Nom]]="","",OFFSET(Donnees[[#Headers],[Prenom]],INT((ROW()-2)*1/4)+1,0))</f>
        <v>0</v>
      </c>
      <c r="C35" t="str">
        <f ca="1">IF(DonneesBis[[#This Row],[Nom]]="","",OFFSET(Donnees[[#Headers],[REPONSE]],INT((ROW()-2)*1/4)+1,0))</f>
        <v>OUI</v>
      </c>
      <c r="D3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5" t="str">
        <f ca="1">IF(DonneesBis[[#This Row],[Nom]]="","","Période "&amp;IF(MOD(ROW()-1,4)=0,4,MOD(ROW()-1,4)))</f>
        <v>Période 2</v>
      </c>
      <c r="F35" s="21">
        <f ca="1">IF(DonneesBis[[#This Row],[Nom]]="","",IF(MOD(ROW()-1,4)=0,4,MOD(ROW()-1,4)))</f>
        <v>2</v>
      </c>
    </row>
    <row r="36" spans="1:6" x14ac:dyDescent="0.25">
      <c r="A36" t="str">
        <f ca="1">IF(ROW()-1&lt;=COUNTA(Donnees[REPONSE])*4,OFFSET(Donnees[[#Headers],[Nom]],INT((ROW()-2)*1/4)+1,0),"")</f>
        <v>tete</v>
      </c>
      <c r="B36">
        <f ca="1">IF(DonneesBis[[#This Row],[Nom]]="","",OFFSET(Donnees[[#Headers],[Prenom]],INT((ROW()-2)*1/4)+1,0))</f>
        <v>0</v>
      </c>
      <c r="C36" t="str">
        <f ca="1">IF(DonneesBis[[#This Row],[Nom]]="","",OFFSET(Donnees[[#Headers],[REPONSE]],INT((ROW()-2)*1/4)+1,0))</f>
        <v>OUI</v>
      </c>
      <c r="D3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6" t="str">
        <f ca="1">IF(DonneesBis[[#This Row],[Nom]]="","","Période "&amp;IF(MOD(ROW()-1,4)=0,4,MOD(ROW()-1,4)))</f>
        <v>Période 3</v>
      </c>
      <c r="F36" s="21">
        <f ca="1">IF(DonneesBis[[#This Row],[Nom]]="","",IF(MOD(ROW()-1,4)=0,4,MOD(ROW()-1,4)))</f>
        <v>3</v>
      </c>
    </row>
    <row r="37" spans="1:6" x14ac:dyDescent="0.25">
      <c r="A37" t="str">
        <f ca="1">IF(ROW()-1&lt;=COUNTA(Donnees[REPONSE])*4,OFFSET(Donnees[[#Headers],[Nom]],INT((ROW()-2)*1/4)+1,0),"")</f>
        <v>tete</v>
      </c>
      <c r="B37">
        <f ca="1">IF(DonneesBis[[#This Row],[Nom]]="","",OFFSET(Donnees[[#Headers],[Prenom]],INT((ROW()-2)*1/4)+1,0))</f>
        <v>0</v>
      </c>
      <c r="C37" t="str">
        <f ca="1">IF(DonneesBis[[#This Row],[Nom]]="","",OFFSET(Donnees[[#Headers],[REPONSE]],INT((ROW()-2)*1/4)+1,0))</f>
        <v>OUI</v>
      </c>
      <c r="D3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37" t="str">
        <f ca="1">IF(DonneesBis[[#This Row],[Nom]]="","","Période "&amp;IF(MOD(ROW()-1,4)=0,4,MOD(ROW()-1,4)))</f>
        <v>Période 4</v>
      </c>
      <c r="F37" s="21">
        <f ca="1">IF(DonneesBis[[#This Row],[Nom]]="","",IF(MOD(ROW()-1,4)=0,4,MOD(ROW()-1,4)))</f>
        <v>4</v>
      </c>
    </row>
    <row r="38" spans="1:6" x14ac:dyDescent="0.25">
      <c r="A38" t="str">
        <f ca="1">IF(ROW()-1&lt;=COUNTA(Donnees[REPONSE])*4,OFFSET(Donnees[[#Headers],[Nom]],INT((ROW()-2)*1/4)+1,0),"")</f>
        <v>yeye</v>
      </c>
      <c r="B38">
        <f ca="1">IF(DonneesBis[[#This Row],[Nom]]="","",OFFSET(Donnees[[#Headers],[Prenom]],INT((ROW()-2)*1/4)+1,0))</f>
        <v>0</v>
      </c>
      <c r="C38" t="str">
        <f ca="1">IF(DonneesBis[[#This Row],[Nom]]="","",OFFSET(Donnees[[#Headers],[REPONSE]],INT((ROW()-2)*1/4)+1,0))</f>
        <v>NON</v>
      </c>
      <c r="D3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8" t="str">
        <f ca="1">IF(DonneesBis[[#This Row],[Nom]]="","","Période "&amp;IF(MOD(ROW()-1,4)=0,4,MOD(ROW()-1,4)))</f>
        <v>Période 1</v>
      </c>
      <c r="F38" s="21">
        <f ca="1">IF(DonneesBis[[#This Row],[Nom]]="","",IF(MOD(ROW()-1,4)=0,4,MOD(ROW()-1,4)))</f>
        <v>1</v>
      </c>
    </row>
    <row r="39" spans="1:6" x14ac:dyDescent="0.25">
      <c r="A39" t="str">
        <f ca="1">IF(ROW()-1&lt;=COUNTA(Donnees[REPONSE])*4,OFFSET(Donnees[[#Headers],[Nom]],INT((ROW()-2)*1/4)+1,0),"")</f>
        <v>yeye</v>
      </c>
      <c r="B39">
        <f ca="1">IF(DonneesBis[[#This Row],[Nom]]="","",OFFSET(Donnees[[#Headers],[Prenom]],INT((ROW()-2)*1/4)+1,0))</f>
        <v>0</v>
      </c>
      <c r="C39" t="str">
        <f ca="1">IF(DonneesBis[[#This Row],[Nom]]="","",OFFSET(Donnees[[#Headers],[REPONSE]],INT((ROW()-2)*1/4)+1,0))</f>
        <v>NON</v>
      </c>
      <c r="D3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9" t="str">
        <f ca="1">IF(DonneesBis[[#This Row],[Nom]]="","","Période "&amp;IF(MOD(ROW()-1,4)=0,4,MOD(ROW()-1,4)))</f>
        <v>Période 2</v>
      </c>
      <c r="F39" s="21">
        <f ca="1">IF(DonneesBis[[#This Row],[Nom]]="","",IF(MOD(ROW()-1,4)=0,4,MOD(ROW()-1,4)))</f>
        <v>2</v>
      </c>
    </row>
    <row r="40" spans="1:6" x14ac:dyDescent="0.25">
      <c r="A40" t="str">
        <f ca="1">IF(ROW()-1&lt;=COUNTA(Donnees[REPONSE])*4,OFFSET(Donnees[[#Headers],[Nom]],INT((ROW()-2)*1/4)+1,0),"")</f>
        <v>yeye</v>
      </c>
      <c r="B40">
        <f ca="1">IF(DonneesBis[[#This Row],[Nom]]="","",OFFSET(Donnees[[#Headers],[Prenom]],INT((ROW()-2)*1/4)+1,0))</f>
        <v>0</v>
      </c>
      <c r="C40" t="str">
        <f ca="1">IF(DonneesBis[[#This Row],[Nom]]="","",OFFSET(Donnees[[#Headers],[REPONSE]],INT((ROW()-2)*1/4)+1,0))</f>
        <v>NON</v>
      </c>
      <c r="D4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0" t="str">
        <f ca="1">IF(DonneesBis[[#This Row],[Nom]]="","","Période "&amp;IF(MOD(ROW()-1,4)=0,4,MOD(ROW()-1,4)))</f>
        <v>Période 3</v>
      </c>
      <c r="F40" s="21">
        <f ca="1">IF(DonneesBis[[#This Row],[Nom]]="","",IF(MOD(ROW()-1,4)=0,4,MOD(ROW()-1,4)))</f>
        <v>3</v>
      </c>
    </row>
    <row r="41" spans="1:6" x14ac:dyDescent="0.25">
      <c r="A41" t="str">
        <f ca="1">IF(ROW()-1&lt;=COUNTA(Donnees[REPONSE])*4,OFFSET(Donnees[[#Headers],[Nom]],INT((ROW()-2)*1/4)+1,0),"")</f>
        <v>yeye</v>
      </c>
      <c r="B41">
        <f ca="1">IF(DonneesBis[[#This Row],[Nom]]="","",OFFSET(Donnees[[#Headers],[Prenom]],INT((ROW()-2)*1/4)+1,0))</f>
        <v>0</v>
      </c>
      <c r="C41" t="str">
        <f ca="1">IF(DonneesBis[[#This Row],[Nom]]="","",OFFSET(Donnees[[#Headers],[REPONSE]],INT((ROW()-2)*1/4)+1,0))</f>
        <v>NON</v>
      </c>
      <c r="D4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1" t="str">
        <f ca="1">IF(DonneesBis[[#This Row],[Nom]]="","","Période "&amp;IF(MOD(ROW()-1,4)=0,4,MOD(ROW()-1,4)))</f>
        <v>Période 4</v>
      </c>
      <c r="F41" s="21">
        <f ca="1">IF(DonneesBis[[#This Row],[Nom]]="","",IF(MOD(ROW()-1,4)=0,4,MOD(ROW()-1,4)))</f>
        <v>4</v>
      </c>
    </row>
    <row r="42" spans="1:6" x14ac:dyDescent="0.25">
      <c r="A42" t="str">
        <f ca="1">IF(ROW()-1&lt;=COUNTA(Donnees[REPONSE])*4,OFFSET(Donnees[[#Headers],[Nom]],INT((ROW()-2)*1/4)+1,0),"")</f>
        <v>tyty</v>
      </c>
      <c r="B42">
        <f ca="1">IF(DonneesBis[[#This Row],[Nom]]="","",OFFSET(Donnees[[#Headers],[Prenom]],INT((ROW()-2)*1/4)+1,0))</f>
        <v>0</v>
      </c>
      <c r="C42" t="str">
        <f ca="1">IF(DonneesBis[[#This Row],[Nom]]="","",OFFSET(Donnees[[#Headers],[REPONSE]],INT((ROW()-2)*1/4)+1,0))</f>
        <v>NON</v>
      </c>
      <c r="D4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2" t="str">
        <f ca="1">IF(DonneesBis[[#This Row],[Nom]]="","","Période "&amp;IF(MOD(ROW()-1,4)=0,4,MOD(ROW()-1,4)))</f>
        <v>Période 1</v>
      </c>
      <c r="F42" s="21">
        <f ca="1">IF(DonneesBis[[#This Row],[Nom]]="","",IF(MOD(ROW()-1,4)=0,4,MOD(ROW()-1,4)))</f>
        <v>1</v>
      </c>
    </row>
    <row r="43" spans="1:6" x14ac:dyDescent="0.25">
      <c r="A43" t="str">
        <f ca="1">IF(ROW()-1&lt;=COUNTA(Donnees[REPONSE])*4,OFFSET(Donnees[[#Headers],[Nom]],INT((ROW()-2)*1/4)+1,0),"")</f>
        <v>tyty</v>
      </c>
      <c r="B43">
        <f ca="1">IF(DonneesBis[[#This Row],[Nom]]="","",OFFSET(Donnees[[#Headers],[Prenom]],INT((ROW()-2)*1/4)+1,0))</f>
        <v>0</v>
      </c>
      <c r="C43" t="str">
        <f ca="1">IF(DonneesBis[[#This Row],[Nom]]="","",OFFSET(Donnees[[#Headers],[REPONSE]],INT((ROW()-2)*1/4)+1,0))</f>
        <v>NON</v>
      </c>
      <c r="D4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3" t="str">
        <f ca="1">IF(DonneesBis[[#This Row],[Nom]]="","","Période "&amp;IF(MOD(ROW()-1,4)=0,4,MOD(ROW()-1,4)))</f>
        <v>Période 2</v>
      </c>
      <c r="F43" s="21">
        <f ca="1">IF(DonneesBis[[#This Row],[Nom]]="","",IF(MOD(ROW()-1,4)=0,4,MOD(ROW()-1,4)))</f>
        <v>2</v>
      </c>
    </row>
    <row r="44" spans="1:6" x14ac:dyDescent="0.25">
      <c r="A44" t="str">
        <f ca="1">IF(ROW()-1&lt;=COUNTA(Donnees[REPONSE])*4,OFFSET(Donnees[[#Headers],[Nom]],INT((ROW()-2)*1/4)+1,0),"")</f>
        <v>tyty</v>
      </c>
      <c r="B44">
        <f ca="1">IF(DonneesBis[[#This Row],[Nom]]="","",OFFSET(Donnees[[#Headers],[Prenom]],INT((ROW()-2)*1/4)+1,0))</f>
        <v>0</v>
      </c>
      <c r="C44" t="str">
        <f ca="1">IF(DonneesBis[[#This Row],[Nom]]="","",OFFSET(Donnees[[#Headers],[REPONSE]],INT((ROW()-2)*1/4)+1,0))</f>
        <v>NON</v>
      </c>
      <c r="D4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4" t="str">
        <f ca="1">IF(DonneesBis[[#This Row],[Nom]]="","","Période "&amp;IF(MOD(ROW()-1,4)=0,4,MOD(ROW()-1,4)))</f>
        <v>Période 3</v>
      </c>
      <c r="F44" s="21">
        <f ca="1">IF(DonneesBis[[#This Row],[Nom]]="","",IF(MOD(ROW()-1,4)=0,4,MOD(ROW()-1,4)))</f>
        <v>3</v>
      </c>
    </row>
    <row r="45" spans="1:6" x14ac:dyDescent="0.25">
      <c r="A45" t="str">
        <f ca="1">IF(ROW()-1&lt;=COUNTA(Donnees[REPONSE])*4,OFFSET(Donnees[[#Headers],[Nom]],INT((ROW()-2)*1/4)+1,0),"")</f>
        <v>tyty</v>
      </c>
      <c r="B45">
        <f ca="1">IF(DonneesBis[[#This Row],[Nom]]="","",OFFSET(Donnees[[#Headers],[Prenom]],INT((ROW()-2)*1/4)+1,0))</f>
        <v>0</v>
      </c>
      <c r="C45" t="str">
        <f ca="1">IF(DonneesBis[[#This Row],[Nom]]="","",OFFSET(Donnees[[#Headers],[REPONSE]],INT((ROW()-2)*1/4)+1,0))</f>
        <v>NON</v>
      </c>
      <c r="D4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5" t="str">
        <f ca="1">IF(DonneesBis[[#This Row],[Nom]]="","","Période "&amp;IF(MOD(ROW()-1,4)=0,4,MOD(ROW()-1,4)))</f>
        <v>Période 4</v>
      </c>
      <c r="F45" s="21">
        <f ca="1">IF(DonneesBis[[#This Row],[Nom]]="","",IF(MOD(ROW()-1,4)=0,4,MOD(ROW()-1,4)))</f>
        <v>4</v>
      </c>
    </row>
    <row r="46" spans="1:6" x14ac:dyDescent="0.25">
      <c r="A46" t="str">
        <f ca="1">IF(ROW()-1&lt;=COUNTA(Donnees[REPONSE])*4,OFFSET(Donnees[[#Headers],[Nom]],INT((ROW()-2)*1/4)+1,0),"")</f>
        <v>yyyy</v>
      </c>
      <c r="B46">
        <f ca="1">IF(DonneesBis[[#This Row],[Nom]]="","",OFFSET(Donnees[[#Headers],[Prenom]],INT((ROW()-2)*1/4)+1,0))</f>
        <v>0</v>
      </c>
      <c r="C46" t="str">
        <f ca="1">IF(DonneesBis[[#This Row],[Nom]]="","",OFFSET(Donnees[[#Headers],[REPONSE]],INT((ROW()-2)*1/4)+1,0))</f>
        <v>OUI</v>
      </c>
      <c r="D4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6" t="str">
        <f ca="1">IF(DonneesBis[[#This Row],[Nom]]="","","Période "&amp;IF(MOD(ROW()-1,4)=0,4,MOD(ROW()-1,4)))</f>
        <v>Période 1</v>
      </c>
      <c r="F46" s="21">
        <f ca="1">IF(DonneesBis[[#This Row],[Nom]]="","",IF(MOD(ROW()-1,4)=0,4,MOD(ROW()-1,4)))</f>
        <v>1</v>
      </c>
    </row>
    <row r="47" spans="1:6" x14ac:dyDescent="0.25">
      <c r="A47" t="str">
        <f ca="1">IF(ROW()-1&lt;=COUNTA(Donnees[REPONSE])*4,OFFSET(Donnees[[#Headers],[Nom]],INT((ROW()-2)*1/4)+1,0),"")</f>
        <v>yyyy</v>
      </c>
      <c r="B47">
        <f ca="1">IF(DonneesBis[[#This Row],[Nom]]="","",OFFSET(Donnees[[#Headers],[Prenom]],INT((ROW()-2)*1/4)+1,0))</f>
        <v>0</v>
      </c>
      <c r="C47" t="str">
        <f ca="1">IF(DonneesBis[[#This Row],[Nom]]="","",OFFSET(Donnees[[#Headers],[REPONSE]],INT((ROW()-2)*1/4)+1,0))</f>
        <v>OUI</v>
      </c>
      <c r="D4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7" t="str">
        <f ca="1">IF(DonneesBis[[#This Row],[Nom]]="","","Période "&amp;IF(MOD(ROW()-1,4)=0,4,MOD(ROW()-1,4)))</f>
        <v>Période 2</v>
      </c>
      <c r="F47" s="21">
        <f ca="1">IF(DonneesBis[[#This Row],[Nom]]="","",IF(MOD(ROW()-1,4)=0,4,MOD(ROW()-1,4)))</f>
        <v>2</v>
      </c>
    </row>
    <row r="48" spans="1:6" x14ac:dyDescent="0.25">
      <c r="A48" t="str">
        <f ca="1">IF(ROW()-1&lt;=COUNTA(Donnees[REPONSE])*4,OFFSET(Donnees[[#Headers],[Nom]],INT((ROW()-2)*1/4)+1,0),"")</f>
        <v>yyyy</v>
      </c>
      <c r="B48">
        <f ca="1">IF(DonneesBis[[#This Row],[Nom]]="","",OFFSET(Donnees[[#Headers],[Prenom]],INT((ROW()-2)*1/4)+1,0))</f>
        <v>0</v>
      </c>
      <c r="C48" t="str">
        <f ca="1">IF(DonneesBis[[#This Row],[Nom]]="","",OFFSET(Donnees[[#Headers],[REPONSE]],INT((ROW()-2)*1/4)+1,0))</f>
        <v>OUI</v>
      </c>
      <c r="D4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8" t="str">
        <f ca="1">IF(DonneesBis[[#This Row],[Nom]]="","","Période "&amp;IF(MOD(ROW()-1,4)=0,4,MOD(ROW()-1,4)))</f>
        <v>Période 3</v>
      </c>
      <c r="F48" s="21">
        <f ca="1">IF(DonneesBis[[#This Row],[Nom]]="","",IF(MOD(ROW()-1,4)=0,4,MOD(ROW()-1,4)))</f>
        <v>3</v>
      </c>
    </row>
    <row r="49" spans="1:6" x14ac:dyDescent="0.25">
      <c r="A49" t="str">
        <f ca="1">IF(ROW()-1&lt;=COUNTA(Donnees[REPONSE])*4,OFFSET(Donnees[[#Headers],[Nom]],INT((ROW()-2)*1/4)+1,0),"")</f>
        <v>yyyy</v>
      </c>
      <c r="B49">
        <f ca="1">IF(DonneesBis[[#This Row],[Nom]]="","",OFFSET(Donnees[[#Headers],[Prenom]],INT((ROW()-2)*1/4)+1,0))</f>
        <v>0</v>
      </c>
      <c r="C49" t="str">
        <f ca="1">IF(DonneesBis[[#This Row],[Nom]]="","",OFFSET(Donnees[[#Headers],[REPONSE]],INT((ROW()-2)*1/4)+1,0))</f>
        <v>OUI</v>
      </c>
      <c r="D4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9" t="str">
        <f ca="1">IF(DonneesBis[[#This Row],[Nom]]="","","Période "&amp;IF(MOD(ROW()-1,4)=0,4,MOD(ROW()-1,4)))</f>
        <v>Période 4</v>
      </c>
      <c r="F49" s="21">
        <f ca="1">IF(DonneesBis[[#This Row],[Nom]]="","",IF(MOD(ROW()-1,4)=0,4,MOD(ROW()-1,4)))</f>
        <v>4</v>
      </c>
    </row>
    <row r="50" spans="1:6" x14ac:dyDescent="0.25">
      <c r="A50">
        <f ca="1">IF(ROW()-1&lt;=COUNTA(Donnees[REPONSE])*4,OFFSET(Donnees[[#Headers],[Nom]],INT((ROW()-2)*1/4)+1,0),"")</f>
        <v>0</v>
      </c>
      <c r="B50">
        <f ca="1">IF(DonneesBis[[#This Row],[Nom]]="","",OFFSET(Donnees[[#Headers],[Prenom]],INT((ROW()-2)*1/4)+1,0))</f>
        <v>0</v>
      </c>
      <c r="C50" t="str">
        <f ca="1">IF(DonneesBis[[#This Row],[Nom]]="","",OFFSET(Donnees[[#Headers],[REPONSE]],INT((ROW()-2)*1/4)+1,0))</f>
        <v>NON</v>
      </c>
      <c r="D5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0" t="str">
        <f ca="1">IF(DonneesBis[[#This Row],[Nom]]="","","Période "&amp;IF(MOD(ROW()-1,4)=0,4,MOD(ROW()-1,4)))</f>
        <v>Période 1</v>
      </c>
      <c r="F50" s="21">
        <f ca="1">IF(DonneesBis[[#This Row],[Nom]]="","",IF(MOD(ROW()-1,4)=0,4,MOD(ROW()-1,4)))</f>
        <v>1</v>
      </c>
    </row>
    <row r="51" spans="1:6" x14ac:dyDescent="0.25">
      <c r="A51">
        <f ca="1">IF(ROW()-1&lt;=COUNTA(Donnees[REPONSE])*4,OFFSET(Donnees[[#Headers],[Nom]],INT((ROW()-2)*1/4)+1,0),"")</f>
        <v>0</v>
      </c>
      <c r="B51">
        <f ca="1">IF(DonneesBis[[#This Row],[Nom]]="","",OFFSET(Donnees[[#Headers],[Prenom]],INT((ROW()-2)*1/4)+1,0))</f>
        <v>0</v>
      </c>
      <c r="C51" t="str">
        <f ca="1">IF(DonneesBis[[#This Row],[Nom]]="","",OFFSET(Donnees[[#Headers],[REPONSE]],INT((ROW()-2)*1/4)+1,0))</f>
        <v>NON</v>
      </c>
      <c r="D5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1" t="str">
        <f ca="1">IF(DonneesBis[[#This Row],[Nom]]="","","Période "&amp;IF(MOD(ROW()-1,4)=0,4,MOD(ROW()-1,4)))</f>
        <v>Période 2</v>
      </c>
      <c r="F51" s="21">
        <f ca="1">IF(DonneesBis[[#This Row],[Nom]]="","",IF(MOD(ROW()-1,4)=0,4,MOD(ROW()-1,4)))</f>
        <v>2</v>
      </c>
    </row>
    <row r="52" spans="1:6" x14ac:dyDescent="0.25">
      <c r="A52">
        <f ca="1">IF(ROW()-1&lt;=COUNTA(Donnees[REPONSE])*4,OFFSET(Donnees[[#Headers],[Nom]],INT((ROW()-2)*1/4)+1,0),"")</f>
        <v>0</v>
      </c>
      <c r="B52">
        <f ca="1">IF(DonneesBis[[#This Row],[Nom]]="","",OFFSET(Donnees[[#Headers],[Prenom]],INT((ROW()-2)*1/4)+1,0))</f>
        <v>0</v>
      </c>
      <c r="C52" t="str">
        <f ca="1">IF(DonneesBis[[#This Row],[Nom]]="","",OFFSET(Donnees[[#Headers],[REPONSE]],INT((ROW()-2)*1/4)+1,0))</f>
        <v>NON</v>
      </c>
      <c r="D5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2" t="str">
        <f ca="1">IF(DonneesBis[[#This Row],[Nom]]="","","Période "&amp;IF(MOD(ROW()-1,4)=0,4,MOD(ROW()-1,4)))</f>
        <v>Période 3</v>
      </c>
      <c r="F52" s="21">
        <f ca="1">IF(DonneesBis[[#This Row],[Nom]]="","",IF(MOD(ROW()-1,4)=0,4,MOD(ROW()-1,4)))</f>
        <v>3</v>
      </c>
    </row>
    <row r="53" spans="1:6" x14ac:dyDescent="0.25">
      <c r="A53">
        <f ca="1">IF(ROW()-1&lt;=COUNTA(Donnees[REPONSE])*4,OFFSET(Donnees[[#Headers],[Nom]],INT((ROW()-2)*1/4)+1,0),"")</f>
        <v>0</v>
      </c>
      <c r="B53">
        <f ca="1">IF(DonneesBis[[#This Row],[Nom]]="","",OFFSET(Donnees[[#Headers],[Prenom]],INT((ROW()-2)*1/4)+1,0))</f>
        <v>0</v>
      </c>
      <c r="C53" t="str">
        <f ca="1">IF(DonneesBis[[#This Row],[Nom]]="","",OFFSET(Donnees[[#Headers],[REPONSE]],INT((ROW()-2)*1/4)+1,0))</f>
        <v>NON</v>
      </c>
      <c r="D5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3" t="str">
        <f ca="1">IF(DonneesBis[[#This Row],[Nom]]="","","Période "&amp;IF(MOD(ROW()-1,4)=0,4,MOD(ROW()-1,4)))</f>
        <v>Période 4</v>
      </c>
      <c r="F53" s="21">
        <f ca="1">IF(DonneesBis[[#This Row],[Nom]]="","",IF(MOD(ROW()-1,4)=0,4,MOD(ROW()-1,4)))</f>
        <v>4</v>
      </c>
    </row>
    <row r="54" spans="1:6" x14ac:dyDescent="0.25">
      <c r="A54">
        <f ca="1">IF(ROW()-1&lt;=COUNTA(Donnees[REPONSE])*4,OFFSET(Donnees[[#Headers],[Nom]],INT((ROW()-2)*1/4)+1,0),"")</f>
        <v>0</v>
      </c>
      <c r="B54">
        <f ca="1">IF(DonneesBis[[#This Row],[Nom]]="","",OFFSET(Donnees[[#Headers],[Prenom]],INT((ROW()-2)*1/4)+1,0))</f>
        <v>0</v>
      </c>
      <c r="C54" t="str">
        <f ca="1">IF(DonneesBis[[#This Row],[Nom]]="","",OFFSET(Donnees[[#Headers],[REPONSE]],INT((ROW()-2)*1/4)+1,0))</f>
        <v>NON</v>
      </c>
      <c r="D5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4" t="str">
        <f ca="1">IF(DonneesBis[[#This Row],[Nom]]="","","Période "&amp;IF(MOD(ROW()-1,4)=0,4,MOD(ROW()-1,4)))</f>
        <v>Période 1</v>
      </c>
      <c r="F54" s="21">
        <f ca="1">IF(DonneesBis[[#This Row],[Nom]]="","",IF(MOD(ROW()-1,4)=0,4,MOD(ROW()-1,4)))</f>
        <v>1</v>
      </c>
    </row>
    <row r="55" spans="1:6" x14ac:dyDescent="0.25">
      <c r="A55">
        <f ca="1">IF(ROW()-1&lt;=COUNTA(Donnees[REPONSE])*4,OFFSET(Donnees[[#Headers],[Nom]],INT((ROW()-2)*1/4)+1,0),"")</f>
        <v>0</v>
      </c>
      <c r="B55">
        <f ca="1">IF(DonneesBis[[#This Row],[Nom]]="","",OFFSET(Donnees[[#Headers],[Prenom]],INT((ROW()-2)*1/4)+1,0))</f>
        <v>0</v>
      </c>
      <c r="C55" t="str">
        <f ca="1">IF(DonneesBis[[#This Row],[Nom]]="","",OFFSET(Donnees[[#Headers],[REPONSE]],INT((ROW()-2)*1/4)+1,0))</f>
        <v>NON</v>
      </c>
      <c r="D5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5" t="str">
        <f ca="1">IF(DonneesBis[[#This Row],[Nom]]="","","Période "&amp;IF(MOD(ROW()-1,4)=0,4,MOD(ROW()-1,4)))</f>
        <v>Période 2</v>
      </c>
      <c r="F55" s="21">
        <f ca="1">IF(DonneesBis[[#This Row],[Nom]]="","",IF(MOD(ROW()-1,4)=0,4,MOD(ROW()-1,4)))</f>
        <v>2</v>
      </c>
    </row>
    <row r="56" spans="1:6" x14ac:dyDescent="0.25">
      <c r="A56">
        <f ca="1">IF(ROW()-1&lt;=COUNTA(Donnees[REPONSE])*4,OFFSET(Donnees[[#Headers],[Nom]],INT((ROW()-2)*1/4)+1,0),"")</f>
        <v>0</v>
      </c>
      <c r="B56">
        <f ca="1">IF(DonneesBis[[#This Row],[Nom]]="","",OFFSET(Donnees[[#Headers],[Prenom]],INT((ROW()-2)*1/4)+1,0))</f>
        <v>0</v>
      </c>
      <c r="C56" t="str">
        <f ca="1">IF(DonneesBis[[#This Row],[Nom]]="","",OFFSET(Donnees[[#Headers],[REPONSE]],INT((ROW()-2)*1/4)+1,0))</f>
        <v>NON</v>
      </c>
      <c r="D5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6" t="str">
        <f ca="1">IF(DonneesBis[[#This Row],[Nom]]="","","Période "&amp;IF(MOD(ROW()-1,4)=0,4,MOD(ROW()-1,4)))</f>
        <v>Période 3</v>
      </c>
      <c r="F56" s="21">
        <f ca="1">IF(DonneesBis[[#This Row],[Nom]]="","",IF(MOD(ROW()-1,4)=0,4,MOD(ROW()-1,4)))</f>
        <v>3</v>
      </c>
    </row>
    <row r="57" spans="1:6" x14ac:dyDescent="0.25">
      <c r="A57">
        <f ca="1">IF(ROW()-1&lt;=COUNTA(Donnees[REPONSE])*4,OFFSET(Donnees[[#Headers],[Nom]],INT((ROW()-2)*1/4)+1,0),"")</f>
        <v>0</v>
      </c>
      <c r="B57">
        <f ca="1">IF(DonneesBis[[#This Row],[Nom]]="","",OFFSET(Donnees[[#Headers],[Prenom]],INT((ROW()-2)*1/4)+1,0))</f>
        <v>0</v>
      </c>
      <c r="C57" t="str">
        <f ca="1">IF(DonneesBis[[#This Row],[Nom]]="","",OFFSET(Donnees[[#Headers],[REPONSE]],INT((ROW()-2)*1/4)+1,0))</f>
        <v>NON</v>
      </c>
      <c r="D5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7" t="str">
        <f ca="1">IF(DonneesBis[[#This Row],[Nom]]="","","Période "&amp;IF(MOD(ROW()-1,4)=0,4,MOD(ROW()-1,4)))</f>
        <v>Période 4</v>
      </c>
      <c r="F57" s="21">
        <f ca="1">IF(DonneesBis[[#This Row],[Nom]]="","",IF(MOD(ROW()-1,4)=0,4,MOD(ROW()-1,4)))</f>
        <v>4</v>
      </c>
    </row>
    <row r="58" spans="1:6" x14ac:dyDescent="0.25">
      <c r="A58">
        <f ca="1">IF(ROW()-1&lt;=COUNTA(Donnees[REPONSE])*4,OFFSET(Donnees[[#Headers],[Nom]],INT((ROW()-2)*1/4)+1,0),"")</f>
        <v>0</v>
      </c>
      <c r="B58">
        <f ca="1">IF(DonneesBis[[#This Row],[Nom]]="","",OFFSET(Donnees[[#Headers],[Prenom]],INT((ROW()-2)*1/4)+1,0))</f>
        <v>0</v>
      </c>
      <c r="C58" t="str">
        <f ca="1">IF(DonneesBis[[#This Row],[Nom]]="","",OFFSET(Donnees[[#Headers],[REPONSE]],INT((ROW()-2)*1/4)+1,0))</f>
        <v>NON</v>
      </c>
      <c r="D5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8" t="str">
        <f ca="1">IF(DonneesBis[[#This Row],[Nom]]="","","Période "&amp;IF(MOD(ROW()-1,4)=0,4,MOD(ROW()-1,4)))</f>
        <v>Période 1</v>
      </c>
      <c r="F58" s="21">
        <f ca="1">IF(DonneesBis[[#This Row],[Nom]]="","",IF(MOD(ROW()-1,4)=0,4,MOD(ROW()-1,4)))</f>
        <v>1</v>
      </c>
    </row>
    <row r="59" spans="1:6" x14ac:dyDescent="0.25">
      <c r="A59">
        <f ca="1">IF(ROW()-1&lt;=COUNTA(Donnees[REPONSE])*4,OFFSET(Donnees[[#Headers],[Nom]],INT((ROW()-2)*1/4)+1,0),"")</f>
        <v>0</v>
      </c>
      <c r="B59">
        <f ca="1">IF(DonneesBis[[#This Row],[Nom]]="","",OFFSET(Donnees[[#Headers],[Prenom]],INT((ROW()-2)*1/4)+1,0))</f>
        <v>0</v>
      </c>
      <c r="C59" t="str">
        <f ca="1">IF(DonneesBis[[#This Row],[Nom]]="","",OFFSET(Donnees[[#Headers],[REPONSE]],INT((ROW()-2)*1/4)+1,0))</f>
        <v>NON</v>
      </c>
      <c r="D5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9" t="str">
        <f ca="1">IF(DonneesBis[[#This Row],[Nom]]="","","Période "&amp;IF(MOD(ROW()-1,4)=0,4,MOD(ROW()-1,4)))</f>
        <v>Période 2</v>
      </c>
      <c r="F59" s="21">
        <f ca="1">IF(DonneesBis[[#This Row],[Nom]]="","",IF(MOD(ROW()-1,4)=0,4,MOD(ROW()-1,4)))</f>
        <v>2</v>
      </c>
    </row>
    <row r="60" spans="1:6" x14ac:dyDescent="0.25">
      <c r="A60">
        <f ca="1">IF(ROW()-1&lt;=COUNTA(Donnees[REPONSE])*4,OFFSET(Donnees[[#Headers],[Nom]],INT((ROW()-2)*1/4)+1,0),"")</f>
        <v>0</v>
      </c>
      <c r="B60">
        <f ca="1">IF(DonneesBis[[#This Row],[Nom]]="","",OFFSET(Donnees[[#Headers],[Prenom]],INT((ROW()-2)*1/4)+1,0))</f>
        <v>0</v>
      </c>
      <c r="C60" t="str">
        <f ca="1">IF(DonneesBis[[#This Row],[Nom]]="","",OFFSET(Donnees[[#Headers],[REPONSE]],INT((ROW()-2)*1/4)+1,0))</f>
        <v>NON</v>
      </c>
      <c r="D6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0" t="str">
        <f ca="1">IF(DonneesBis[[#This Row],[Nom]]="","","Période "&amp;IF(MOD(ROW()-1,4)=0,4,MOD(ROW()-1,4)))</f>
        <v>Période 3</v>
      </c>
      <c r="F60" s="21">
        <f ca="1">IF(DonneesBis[[#This Row],[Nom]]="","",IF(MOD(ROW()-1,4)=0,4,MOD(ROW()-1,4)))</f>
        <v>3</v>
      </c>
    </row>
    <row r="61" spans="1:6" x14ac:dyDescent="0.25">
      <c r="A61">
        <f ca="1">IF(ROW()-1&lt;=COUNTA(Donnees[REPONSE])*4,OFFSET(Donnees[[#Headers],[Nom]],INT((ROW()-2)*1/4)+1,0),"")</f>
        <v>0</v>
      </c>
      <c r="B61">
        <f ca="1">IF(DonneesBis[[#This Row],[Nom]]="","",OFFSET(Donnees[[#Headers],[Prenom]],INT((ROW()-2)*1/4)+1,0))</f>
        <v>0</v>
      </c>
      <c r="C61" t="str">
        <f ca="1">IF(DonneesBis[[#This Row],[Nom]]="","",OFFSET(Donnees[[#Headers],[REPONSE]],INT((ROW()-2)*1/4)+1,0))</f>
        <v>NON</v>
      </c>
      <c r="D6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1" t="str">
        <f ca="1">IF(DonneesBis[[#This Row],[Nom]]="","","Période "&amp;IF(MOD(ROW()-1,4)=0,4,MOD(ROW()-1,4)))</f>
        <v>Période 4</v>
      </c>
      <c r="F61" s="21">
        <f ca="1">IF(DonneesBis[[#This Row],[Nom]]="","",IF(MOD(ROW()-1,4)=0,4,MOD(ROW()-1,4)))</f>
        <v>4</v>
      </c>
    </row>
    <row r="62" spans="1:6" x14ac:dyDescent="0.25">
      <c r="A62">
        <f ca="1">IF(ROW()-1&lt;=COUNTA(Donnees[REPONSE])*4,OFFSET(Donnees[[#Headers],[Nom]],INT((ROW()-2)*1/4)+1,0),"")</f>
        <v>0</v>
      </c>
      <c r="B62">
        <f ca="1">IF(DonneesBis[[#This Row],[Nom]]="","",OFFSET(Donnees[[#Headers],[Prenom]],INT((ROW()-2)*1/4)+1,0))</f>
        <v>0</v>
      </c>
      <c r="C62" t="str">
        <f ca="1">IF(DonneesBis[[#This Row],[Nom]]="","",OFFSET(Donnees[[#Headers],[REPONSE]],INT((ROW()-2)*1/4)+1,0))</f>
        <v>NON</v>
      </c>
      <c r="D6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2" t="str">
        <f ca="1">IF(DonneesBis[[#This Row],[Nom]]="","","Période "&amp;IF(MOD(ROW()-1,4)=0,4,MOD(ROW()-1,4)))</f>
        <v>Période 1</v>
      </c>
      <c r="F62" s="21">
        <f ca="1">IF(DonneesBis[[#This Row],[Nom]]="","",IF(MOD(ROW()-1,4)=0,4,MOD(ROW()-1,4)))</f>
        <v>1</v>
      </c>
    </row>
    <row r="63" spans="1:6" x14ac:dyDescent="0.25">
      <c r="A63">
        <f ca="1">IF(ROW()-1&lt;=COUNTA(Donnees[REPONSE])*4,OFFSET(Donnees[[#Headers],[Nom]],INT((ROW()-2)*1/4)+1,0),"")</f>
        <v>0</v>
      </c>
      <c r="B63">
        <f ca="1">IF(DonneesBis[[#This Row],[Nom]]="","",OFFSET(Donnees[[#Headers],[Prenom]],INT((ROW()-2)*1/4)+1,0))</f>
        <v>0</v>
      </c>
      <c r="C63" t="str">
        <f ca="1">IF(DonneesBis[[#This Row],[Nom]]="","",OFFSET(Donnees[[#Headers],[REPONSE]],INT((ROW()-2)*1/4)+1,0))</f>
        <v>NON</v>
      </c>
      <c r="D6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3" t="str">
        <f ca="1">IF(DonneesBis[[#This Row],[Nom]]="","","Période "&amp;IF(MOD(ROW()-1,4)=0,4,MOD(ROW()-1,4)))</f>
        <v>Période 2</v>
      </c>
      <c r="F63" s="21">
        <f ca="1">IF(DonneesBis[[#This Row],[Nom]]="","",IF(MOD(ROW()-1,4)=0,4,MOD(ROW()-1,4)))</f>
        <v>2</v>
      </c>
    </row>
    <row r="64" spans="1:6" x14ac:dyDescent="0.25">
      <c r="A64">
        <f ca="1">IF(ROW()-1&lt;=COUNTA(Donnees[REPONSE])*4,OFFSET(Donnees[[#Headers],[Nom]],INT((ROW()-2)*1/4)+1,0),"")</f>
        <v>0</v>
      </c>
      <c r="B64">
        <f ca="1">IF(DonneesBis[[#This Row],[Nom]]="","",OFFSET(Donnees[[#Headers],[Prenom]],INT((ROW()-2)*1/4)+1,0))</f>
        <v>0</v>
      </c>
      <c r="C64" t="str">
        <f ca="1">IF(DonneesBis[[#This Row],[Nom]]="","",OFFSET(Donnees[[#Headers],[REPONSE]],INT((ROW()-2)*1/4)+1,0))</f>
        <v>NON</v>
      </c>
      <c r="D6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4" t="str">
        <f ca="1">IF(DonneesBis[[#This Row],[Nom]]="","","Période "&amp;IF(MOD(ROW()-1,4)=0,4,MOD(ROW()-1,4)))</f>
        <v>Période 3</v>
      </c>
      <c r="F64" s="21">
        <f ca="1">IF(DonneesBis[[#This Row],[Nom]]="","",IF(MOD(ROW()-1,4)=0,4,MOD(ROW()-1,4)))</f>
        <v>3</v>
      </c>
    </row>
    <row r="65" spans="1:6" x14ac:dyDescent="0.25">
      <c r="A65">
        <f ca="1">IF(ROW()-1&lt;=COUNTA(Donnees[REPONSE])*4,OFFSET(Donnees[[#Headers],[Nom]],INT((ROW()-2)*1/4)+1,0),"")</f>
        <v>0</v>
      </c>
      <c r="B65">
        <f ca="1">IF(DonneesBis[[#This Row],[Nom]]="","",OFFSET(Donnees[[#Headers],[Prenom]],INT((ROW()-2)*1/4)+1,0))</f>
        <v>0</v>
      </c>
      <c r="C65" t="str">
        <f ca="1">IF(DonneesBis[[#This Row],[Nom]]="","",OFFSET(Donnees[[#Headers],[REPONSE]],INT((ROW()-2)*1/4)+1,0))</f>
        <v>NON</v>
      </c>
      <c r="D6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5" t="str">
        <f ca="1">IF(DonneesBis[[#This Row],[Nom]]="","","Période "&amp;IF(MOD(ROW()-1,4)=0,4,MOD(ROW()-1,4)))</f>
        <v>Période 4</v>
      </c>
      <c r="F65" s="21">
        <f ca="1">IF(DonneesBis[[#This Row],[Nom]]="","",IF(MOD(ROW()-1,4)=0,4,MOD(ROW()-1,4)))</f>
        <v>4</v>
      </c>
    </row>
    <row r="66" spans="1:6" x14ac:dyDescent="0.25">
      <c r="A66">
        <f ca="1">IF(ROW()-1&lt;=COUNTA(Donnees[REPONSE])*4,OFFSET(Donnees[[#Headers],[Nom]],INT((ROW()-2)*1/4)+1,0),"")</f>
        <v>0</v>
      </c>
      <c r="B66">
        <f ca="1">IF(DonneesBis[[#This Row],[Nom]]="","",OFFSET(Donnees[[#Headers],[Prenom]],INT((ROW()-2)*1/4)+1,0))</f>
        <v>0</v>
      </c>
      <c r="C66" t="str">
        <f ca="1">IF(DonneesBis[[#This Row],[Nom]]="","",OFFSET(Donnees[[#Headers],[REPONSE]],INT((ROW()-2)*1/4)+1,0))</f>
        <v>NON</v>
      </c>
      <c r="D6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6" t="str">
        <f ca="1">IF(DonneesBis[[#This Row],[Nom]]="","","Période "&amp;IF(MOD(ROW()-1,4)=0,4,MOD(ROW()-1,4)))</f>
        <v>Période 1</v>
      </c>
      <c r="F66" s="21">
        <f ca="1">IF(DonneesBis[[#This Row],[Nom]]="","",IF(MOD(ROW()-1,4)=0,4,MOD(ROW()-1,4)))</f>
        <v>1</v>
      </c>
    </row>
    <row r="67" spans="1:6" x14ac:dyDescent="0.25">
      <c r="A67">
        <f ca="1">IF(ROW()-1&lt;=COUNTA(Donnees[REPONSE])*4,OFFSET(Donnees[[#Headers],[Nom]],INT((ROW()-2)*1/4)+1,0),"")</f>
        <v>0</v>
      </c>
      <c r="B67">
        <f ca="1">IF(DonneesBis[[#This Row],[Nom]]="","",OFFSET(Donnees[[#Headers],[Prenom]],INT((ROW()-2)*1/4)+1,0))</f>
        <v>0</v>
      </c>
      <c r="C67" t="str">
        <f ca="1">IF(DonneesBis[[#This Row],[Nom]]="","",OFFSET(Donnees[[#Headers],[REPONSE]],INT((ROW()-2)*1/4)+1,0))</f>
        <v>NON</v>
      </c>
      <c r="D6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7" t="str">
        <f ca="1">IF(DonneesBis[[#This Row],[Nom]]="","","Période "&amp;IF(MOD(ROW()-1,4)=0,4,MOD(ROW()-1,4)))</f>
        <v>Période 2</v>
      </c>
      <c r="F67" s="21">
        <f ca="1">IF(DonneesBis[[#This Row],[Nom]]="","",IF(MOD(ROW()-1,4)=0,4,MOD(ROW()-1,4)))</f>
        <v>2</v>
      </c>
    </row>
    <row r="68" spans="1:6" x14ac:dyDescent="0.25">
      <c r="A68">
        <f ca="1">IF(ROW()-1&lt;=COUNTA(Donnees[REPONSE])*4,OFFSET(Donnees[[#Headers],[Nom]],INT((ROW()-2)*1/4)+1,0),"")</f>
        <v>0</v>
      </c>
      <c r="B68">
        <f ca="1">IF(DonneesBis[[#This Row],[Nom]]="","",OFFSET(Donnees[[#Headers],[Prenom]],INT((ROW()-2)*1/4)+1,0))</f>
        <v>0</v>
      </c>
      <c r="C68" t="str">
        <f ca="1">IF(DonneesBis[[#This Row],[Nom]]="","",OFFSET(Donnees[[#Headers],[REPONSE]],INT((ROW()-2)*1/4)+1,0))</f>
        <v>NON</v>
      </c>
      <c r="D6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8" t="str">
        <f ca="1">IF(DonneesBis[[#This Row],[Nom]]="","","Période "&amp;IF(MOD(ROW()-1,4)=0,4,MOD(ROW()-1,4)))</f>
        <v>Période 3</v>
      </c>
      <c r="F68" s="21">
        <f ca="1">IF(DonneesBis[[#This Row],[Nom]]="","",IF(MOD(ROW()-1,4)=0,4,MOD(ROW()-1,4)))</f>
        <v>3</v>
      </c>
    </row>
    <row r="69" spans="1:6" x14ac:dyDescent="0.25">
      <c r="A69">
        <f ca="1">IF(ROW()-1&lt;=COUNTA(Donnees[REPONSE])*4,OFFSET(Donnees[[#Headers],[Nom]],INT((ROW()-2)*1/4)+1,0),"")</f>
        <v>0</v>
      </c>
      <c r="B69">
        <f ca="1">IF(DonneesBis[[#This Row],[Nom]]="","",OFFSET(Donnees[[#Headers],[Prenom]],INT((ROW()-2)*1/4)+1,0))</f>
        <v>0</v>
      </c>
      <c r="C69" t="str">
        <f ca="1">IF(DonneesBis[[#This Row],[Nom]]="","",OFFSET(Donnees[[#Headers],[REPONSE]],INT((ROW()-2)*1/4)+1,0))</f>
        <v>NON</v>
      </c>
      <c r="D6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9" t="str">
        <f ca="1">IF(DonneesBis[[#This Row],[Nom]]="","","Période "&amp;IF(MOD(ROW()-1,4)=0,4,MOD(ROW()-1,4)))</f>
        <v>Période 4</v>
      </c>
      <c r="F69" s="21">
        <f ca="1">IF(DonneesBis[[#This Row],[Nom]]="","",IF(MOD(ROW()-1,4)=0,4,MOD(ROW()-1,4)))</f>
        <v>4</v>
      </c>
    </row>
    <row r="70" spans="1:6" x14ac:dyDescent="0.25">
      <c r="A70">
        <f ca="1">IF(ROW()-1&lt;=COUNTA(Donnees[REPONSE])*4,OFFSET(Donnees[[#Headers],[Nom]],INT((ROW()-2)*1/4)+1,0),"")</f>
        <v>0</v>
      </c>
      <c r="B70">
        <f ca="1">IF(DonneesBis[[#This Row],[Nom]]="","",OFFSET(Donnees[[#Headers],[Prenom]],INT((ROW()-2)*1/4)+1,0))</f>
        <v>0</v>
      </c>
      <c r="C70" t="str">
        <f ca="1">IF(DonneesBis[[#This Row],[Nom]]="","",OFFSET(Donnees[[#Headers],[REPONSE]],INT((ROW()-2)*1/4)+1,0))</f>
        <v>OUI</v>
      </c>
      <c r="D7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0" t="str">
        <f ca="1">IF(DonneesBis[[#This Row],[Nom]]="","","Période "&amp;IF(MOD(ROW()-1,4)=0,4,MOD(ROW()-1,4)))</f>
        <v>Période 1</v>
      </c>
      <c r="F70" s="21">
        <f ca="1">IF(DonneesBis[[#This Row],[Nom]]="","",IF(MOD(ROW()-1,4)=0,4,MOD(ROW()-1,4)))</f>
        <v>1</v>
      </c>
    </row>
    <row r="71" spans="1:6" x14ac:dyDescent="0.25">
      <c r="A71">
        <f ca="1">IF(ROW()-1&lt;=COUNTA(Donnees[REPONSE])*4,OFFSET(Donnees[[#Headers],[Nom]],INT((ROW()-2)*1/4)+1,0),"")</f>
        <v>0</v>
      </c>
      <c r="B71">
        <f ca="1">IF(DonneesBis[[#This Row],[Nom]]="","",OFFSET(Donnees[[#Headers],[Prenom]],INT((ROW()-2)*1/4)+1,0))</f>
        <v>0</v>
      </c>
      <c r="C71" t="str">
        <f ca="1">IF(DonneesBis[[#This Row],[Nom]]="","",OFFSET(Donnees[[#Headers],[REPONSE]],INT((ROW()-2)*1/4)+1,0))</f>
        <v>OUI</v>
      </c>
      <c r="D7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1" t="str">
        <f ca="1">IF(DonneesBis[[#This Row],[Nom]]="","","Période "&amp;IF(MOD(ROW()-1,4)=0,4,MOD(ROW()-1,4)))</f>
        <v>Période 2</v>
      </c>
      <c r="F71" s="21">
        <f ca="1">IF(DonneesBis[[#This Row],[Nom]]="","",IF(MOD(ROW()-1,4)=0,4,MOD(ROW()-1,4)))</f>
        <v>2</v>
      </c>
    </row>
    <row r="72" spans="1:6" x14ac:dyDescent="0.25">
      <c r="A72">
        <f ca="1">IF(ROW()-1&lt;=COUNTA(Donnees[REPONSE])*4,OFFSET(Donnees[[#Headers],[Nom]],INT((ROW()-2)*1/4)+1,0),"")</f>
        <v>0</v>
      </c>
      <c r="B72">
        <f ca="1">IF(DonneesBis[[#This Row],[Nom]]="","",OFFSET(Donnees[[#Headers],[Prenom]],INT((ROW()-2)*1/4)+1,0))</f>
        <v>0</v>
      </c>
      <c r="C72" t="str">
        <f ca="1">IF(DonneesBis[[#This Row],[Nom]]="","",OFFSET(Donnees[[#Headers],[REPONSE]],INT((ROW()-2)*1/4)+1,0))</f>
        <v>OUI</v>
      </c>
      <c r="D7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2" t="str">
        <f ca="1">IF(DonneesBis[[#This Row],[Nom]]="","","Période "&amp;IF(MOD(ROW()-1,4)=0,4,MOD(ROW()-1,4)))</f>
        <v>Période 3</v>
      </c>
      <c r="F72" s="21">
        <f ca="1">IF(DonneesBis[[#This Row],[Nom]]="","",IF(MOD(ROW()-1,4)=0,4,MOD(ROW()-1,4)))</f>
        <v>3</v>
      </c>
    </row>
    <row r="73" spans="1:6" x14ac:dyDescent="0.25">
      <c r="A73">
        <f ca="1">IF(ROW()-1&lt;=COUNTA(Donnees[REPONSE])*4,OFFSET(Donnees[[#Headers],[Nom]],INT((ROW()-2)*1/4)+1,0),"")</f>
        <v>0</v>
      </c>
      <c r="B73">
        <f ca="1">IF(DonneesBis[[#This Row],[Nom]]="","",OFFSET(Donnees[[#Headers],[Prenom]],INT((ROW()-2)*1/4)+1,0))</f>
        <v>0</v>
      </c>
      <c r="C73" t="str">
        <f ca="1">IF(DonneesBis[[#This Row],[Nom]]="","",OFFSET(Donnees[[#Headers],[REPONSE]],INT((ROW()-2)*1/4)+1,0))</f>
        <v>OUI</v>
      </c>
      <c r="D7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3" t="str">
        <f ca="1">IF(DonneesBis[[#This Row],[Nom]]="","","Période "&amp;IF(MOD(ROW()-1,4)=0,4,MOD(ROW()-1,4)))</f>
        <v>Période 4</v>
      </c>
      <c r="F73" s="21">
        <f ca="1">IF(DonneesBis[[#This Row],[Nom]]="","",IF(MOD(ROW()-1,4)=0,4,MOD(ROW()-1,4)))</f>
        <v>4</v>
      </c>
    </row>
    <row r="74" spans="1:6" x14ac:dyDescent="0.25">
      <c r="A74">
        <f ca="1">IF(ROW()-1&lt;=COUNTA(Donnees[REPONSE])*4,OFFSET(Donnees[[#Headers],[Nom]],INT((ROW()-2)*1/4)+1,0),"")</f>
        <v>0</v>
      </c>
      <c r="B74">
        <f ca="1">IF(DonneesBis[[#This Row],[Nom]]="","",OFFSET(Donnees[[#Headers],[Prenom]],INT((ROW()-2)*1/4)+1,0))</f>
        <v>0</v>
      </c>
      <c r="C74" t="str">
        <f ca="1">IF(DonneesBis[[#This Row],[Nom]]="","",OFFSET(Donnees[[#Headers],[REPONSE]],INT((ROW()-2)*1/4)+1,0))</f>
        <v>OUI</v>
      </c>
      <c r="D7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4" t="str">
        <f ca="1">IF(DonneesBis[[#This Row],[Nom]]="","","Période "&amp;IF(MOD(ROW()-1,4)=0,4,MOD(ROW()-1,4)))</f>
        <v>Période 1</v>
      </c>
      <c r="F74" s="21">
        <f ca="1">IF(DonneesBis[[#This Row],[Nom]]="","",IF(MOD(ROW()-1,4)=0,4,MOD(ROW()-1,4)))</f>
        <v>1</v>
      </c>
    </row>
    <row r="75" spans="1:6" x14ac:dyDescent="0.25">
      <c r="A75">
        <f ca="1">IF(ROW()-1&lt;=COUNTA(Donnees[REPONSE])*4,OFFSET(Donnees[[#Headers],[Nom]],INT((ROW()-2)*1/4)+1,0),"")</f>
        <v>0</v>
      </c>
      <c r="B75">
        <f ca="1">IF(DonneesBis[[#This Row],[Nom]]="","",OFFSET(Donnees[[#Headers],[Prenom]],INT((ROW()-2)*1/4)+1,0))</f>
        <v>0</v>
      </c>
      <c r="C75" t="str">
        <f ca="1">IF(DonneesBis[[#This Row],[Nom]]="","",OFFSET(Donnees[[#Headers],[REPONSE]],INT((ROW()-2)*1/4)+1,0))</f>
        <v>OUI</v>
      </c>
      <c r="D7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5" t="str">
        <f ca="1">IF(DonneesBis[[#This Row],[Nom]]="","","Période "&amp;IF(MOD(ROW()-1,4)=0,4,MOD(ROW()-1,4)))</f>
        <v>Période 2</v>
      </c>
      <c r="F75" s="21">
        <f ca="1">IF(DonneesBis[[#This Row],[Nom]]="","",IF(MOD(ROW()-1,4)=0,4,MOD(ROW()-1,4)))</f>
        <v>2</v>
      </c>
    </row>
    <row r="76" spans="1:6" x14ac:dyDescent="0.25">
      <c r="A76">
        <f ca="1">IF(ROW()-1&lt;=COUNTA(Donnees[REPONSE])*4,OFFSET(Donnees[[#Headers],[Nom]],INT((ROW()-2)*1/4)+1,0),"")</f>
        <v>0</v>
      </c>
      <c r="B76">
        <f ca="1">IF(DonneesBis[[#This Row],[Nom]]="","",OFFSET(Donnees[[#Headers],[Prenom]],INT((ROW()-2)*1/4)+1,0))</f>
        <v>0</v>
      </c>
      <c r="C76" t="str">
        <f ca="1">IF(DonneesBis[[#This Row],[Nom]]="","",OFFSET(Donnees[[#Headers],[REPONSE]],INT((ROW()-2)*1/4)+1,0))</f>
        <v>OUI</v>
      </c>
      <c r="D7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6" t="str">
        <f ca="1">IF(DonneesBis[[#This Row],[Nom]]="","","Période "&amp;IF(MOD(ROW()-1,4)=0,4,MOD(ROW()-1,4)))</f>
        <v>Période 3</v>
      </c>
      <c r="F76" s="21">
        <f ca="1">IF(DonneesBis[[#This Row],[Nom]]="","",IF(MOD(ROW()-1,4)=0,4,MOD(ROW()-1,4)))</f>
        <v>3</v>
      </c>
    </row>
    <row r="77" spans="1:6" x14ac:dyDescent="0.25">
      <c r="A77">
        <f ca="1">IF(ROW()-1&lt;=COUNTA(Donnees[REPONSE])*4,OFFSET(Donnees[[#Headers],[Nom]],INT((ROW()-2)*1/4)+1,0),"")</f>
        <v>0</v>
      </c>
      <c r="B77">
        <f ca="1">IF(DonneesBis[[#This Row],[Nom]]="","",OFFSET(Donnees[[#Headers],[Prenom]],INT((ROW()-2)*1/4)+1,0))</f>
        <v>0</v>
      </c>
      <c r="C77" t="str">
        <f ca="1">IF(DonneesBis[[#This Row],[Nom]]="","",OFFSET(Donnees[[#Headers],[REPONSE]],INT((ROW()-2)*1/4)+1,0))</f>
        <v>OUI</v>
      </c>
      <c r="D7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7" t="str">
        <f ca="1">IF(DonneesBis[[#This Row],[Nom]]="","","Période "&amp;IF(MOD(ROW()-1,4)=0,4,MOD(ROW()-1,4)))</f>
        <v>Période 4</v>
      </c>
      <c r="F77" s="21">
        <f ca="1">IF(DonneesBis[[#This Row],[Nom]]="","",IF(MOD(ROW()-1,4)=0,4,MOD(ROW()-1,4)))</f>
        <v>4</v>
      </c>
    </row>
    <row r="78" spans="1:6" x14ac:dyDescent="0.25">
      <c r="A78">
        <f ca="1">IF(ROW()-1&lt;=COUNTA(Donnees[REPONSE])*4,OFFSET(Donnees[[#Headers],[Nom]],INT((ROW()-2)*1/4)+1,0),"")</f>
        <v>0</v>
      </c>
      <c r="B78">
        <f ca="1">IF(DonneesBis[[#This Row],[Nom]]="","",OFFSET(Donnees[[#Headers],[Prenom]],INT((ROW()-2)*1/4)+1,0))</f>
        <v>0</v>
      </c>
      <c r="C78" t="str">
        <f ca="1">IF(DonneesBis[[#This Row],[Nom]]="","",OFFSET(Donnees[[#Headers],[REPONSE]],INT((ROW()-2)*1/4)+1,0))</f>
        <v>OUI</v>
      </c>
      <c r="D7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8" t="str">
        <f ca="1">IF(DonneesBis[[#This Row],[Nom]]="","","Période "&amp;IF(MOD(ROW()-1,4)=0,4,MOD(ROW()-1,4)))</f>
        <v>Période 1</v>
      </c>
      <c r="F78" s="21">
        <f ca="1">IF(DonneesBis[[#This Row],[Nom]]="","",IF(MOD(ROW()-1,4)=0,4,MOD(ROW()-1,4)))</f>
        <v>1</v>
      </c>
    </row>
    <row r="79" spans="1:6" x14ac:dyDescent="0.25">
      <c r="A79">
        <f ca="1">IF(ROW()-1&lt;=COUNTA(Donnees[REPONSE])*4,OFFSET(Donnees[[#Headers],[Nom]],INT((ROW()-2)*1/4)+1,0),"")</f>
        <v>0</v>
      </c>
      <c r="B79">
        <f ca="1">IF(DonneesBis[[#This Row],[Nom]]="","",OFFSET(Donnees[[#Headers],[Prenom]],INT((ROW()-2)*1/4)+1,0))</f>
        <v>0</v>
      </c>
      <c r="C79" t="str">
        <f ca="1">IF(DonneesBis[[#This Row],[Nom]]="","",OFFSET(Donnees[[#Headers],[REPONSE]],INT((ROW()-2)*1/4)+1,0))</f>
        <v>OUI</v>
      </c>
      <c r="D7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9" t="str">
        <f ca="1">IF(DonneesBis[[#This Row],[Nom]]="","","Période "&amp;IF(MOD(ROW()-1,4)=0,4,MOD(ROW()-1,4)))</f>
        <v>Période 2</v>
      </c>
      <c r="F79" s="21">
        <f ca="1">IF(DonneesBis[[#This Row],[Nom]]="","",IF(MOD(ROW()-1,4)=0,4,MOD(ROW()-1,4)))</f>
        <v>2</v>
      </c>
    </row>
    <row r="80" spans="1:6" x14ac:dyDescent="0.25">
      <c r="A80">
        <f ca="1">IF(ROW()-1&lt;=COUNTA(Donnees[REPONSE])*4,OFFSET(Donnees[[#Headers],[Nom]],INT((ROW()-2)*1/4)+1,0),"")</f>
        <v>0</v>
      </c>
      <c r="B80">
        <f ca="1">IF(DonneesBis[[#This Row],[Nom]]="","",OFFSET(Donnees[[#Headers],[Prenom]],INT((ROW()-2)*1/4)+1,0))</f>
        <v>0</v>
      </c>
      <c r="C80" t="str">
        <f ca="1">IF(DonneesBis[[#This Row],[Nom]]="","",OFFSET(Donnees[[#Headers],[REPONSE]],INT((ROW()-2)*1/4)+1,0))</f>
        <v>OUI</v>
      </c>
      <c r="D8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0" t="str">
        <f ca="1">IF(DonneesBis[[#This Row],[Nom]]="","","Période "&amp;IF(MOD(ROW()-1,4)=0,4,MOD(ROW()-1,4)))</f>
        <v>Période 3</v>
      </c>
      <c r="F80" s="21">
        <f ca="1">IF(DonneesBis[[#This Row],[Nom]]="","",IF(MOD(ROW()-1,4)=0,4,MOD(ROW()-1,4)))</f>
        <v>3</v>
      </c>
    </row>
    <row r="81" spans="1:6" x14ac:dyDescent="0.25">
      <c r="A81">
        <f ca="1">IF(ROW()-1&lt;=COUNTA(Donnees[REPONSE])*4,OFFSET(Donnees[[#Headers],[Nom]],INT((ROW()-2)*1/4)+1,0),"")</f>
        <v>0</v>
      </c>
      <c r="B81">
        <f ca="1">IF(DonneesBis[[#This Row],[Nom]]="","",OFFSET(Donnees[[#Headers],[Prenom]],INT((ROW()-2)*1/4)+1,0))</f>
        <v>0</v>
      </c>
      <c r="C81" t="str">
        <f ca="1">IF(DonneesBis[[#This Row],[Nom]]="","",OFFSET(Donnees[[#Headers],[REPONSE]],INT((ROW()-2)*1/4)+1,0))</f>
        <v>OUI</v>
      </c>
      <c r="D8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1" t="str">
        <f ca="1">IF(DonneesBis[[#This Row],[Nom]]="","","Période "&amp;IF(MOD(ROW()-1,4)=0,4,MOD(ROW()-1,4)))</f>
        <v>Période 4</v>
      </c>
      <c r="F81" s="21">
        <f ca="1">IF(DonneesBis[[#This Row],[Nom]]="","",IF(MOD(ROW()-1,4)=0,4,MOD(ROW()-1,4)))</f>
        <v>4</v>
      </c>
    </row>
    <row r="82" spans="1:6" x14ac:dyDescent="0.25">
      <c r="A82">
        <f ca="1">IF(ROW()-1&lt;=COUNTA(Donnees[REPONSE])*4,OFFSET(Donnees[[#Headers],[Nom]],INT((ROW()-2)*1/4)+1,0),"")</f>
        <v>0</v>
      </c>
      <c r="B82">
        <f ca="1">IF(DonneesBis[[#This Row],[Nom]]="","",OFFSET(Donnees[[#Headers],[Prenom]],INT((ROW()-2)*1/4)+1,0))</f>
        <v>0</v>
      </c>
      <c r="C82" t="str">
        <f ca="1">IF(DonneesBis[[#This Row],[Nom]]="","",OFFSET(Donnees[[#Headers],[REPONSE]],INT((ROW()-2)*1/4)+1,0))</f>
        <v>OUI</v>
      </c>
      <c r="D8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2" t="str">
        <f ca="1">IF(DonneesBis[[#This Row],[Nom]]="","","Période "&amp;IF(MOD(ROW()-1,4)=0,4,MOD(ROW()-1,4)))</f>
        <v>Période 1</v>
      </c>
      <c r="F82" s="21">
        <f ca="1">IF(DonneesBis[[#This Row],[Nom]]="","",IF(MOD(ROW()-1,4)=0,4,MOD(ROW()-1,4)))</f>
        <v>1</v>
      </c>
    </row>
    <row r="83" spans="1:6" x14ac:dyDescent="0.25">
      <c r="A83">
        <f ca="1">IF(ROW()-1&lt;=COUNTA(Donnees[REPONSE])*4,OFFSET(Donnees[[#Headers],[Nom]],INT((ROW()-2)*1/4)+1,0),"")</f>
        <v>0</v>
      </c>
      <c r="B83">
        <f ca="1">IF(DonneesBis[[#This Row],[Nom]]="","",OFFSET(Donnees[[#Headers],[Prenom]],INT((ROW()-2)*1/4)+1,0))</f>
        <v>0</v>
      </c>
      <c r="C83" t="str">
        <f ca="1">IF(DonneesBis[[#This Row],[Nom]]="","",OFFSET(Donnees[[#Headers],[REPONSE]],INT((ROW()-2)*1/4)+1,0))</f>
        <v>OUI</v>
      </c>
      <c r="D8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3" t="str">
        <f ca="1">IF(DonneesBis[[#This Row],[Nom]]="","","Période "&amp;IF(MOD(ROW()-1,4)=0,4,MOD(ROW()-1,4)))</f>
        <v>Période 2</v>
      </c>
      <c r="F83" s="21">
        <f ca="1">IF(DonneesBis[[#This Row],[Nom]]="","",IF(MOD(ROW()-1,4)=0,4,MOD(ROW()-1,4)))</f>
        <v>2</v>
      </c>
    </row>
    <row r="84" spans="1:6" x14ac:dyDescent="0.25">
      <c r="A84">
        <f ca="1">IF(ROW()-1&lt;=COUNTA(Donnees[REPONSE])*4,OFFSET(Donnees[[#Headers],[Nom]],INT((ROW()-2)*1/4)+1,0),"")</f>
        <v>0</v>
      </c>
      <c r="B84">
        <f ca="1">IF(DonneesBis[[#This Row],[Nom]]="","",OFFSET(Donnees[[#Headers],[Prenom]],INT((ROW()-2)*1/4)+1,0))</f>
        <v>0</v>
      </c>
      <c r="C84" t="str">
        <f ca="1">IF(DonneesBis[[#This Row],[Nom]]="","",OFFSET(Donnees[[#Headers],[REPONSE]],INT((ROW()-2)*1/4)+1,0))</f>
        <v>OUI</v>
      </c>
      <c r="D8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4" t="str">
        <f ca="1">IF(DonneesBis[[#This Row],[Nom]]="","","Période "&amp;IF(MOD(ROW()-1,4)=0,4,MOD(ROW()-1,4)))</f>
        <v>Période 3</v>
      </c>
      <c r="F84" s="21">
        <f ca="1">IF(DonneesBis[[#This Row],[Nom]]="","",IF(MOD(ROW()-1,4)=0,4,MOD(ROW()-1,4)))</f>
        <v>3</v>
      </c>
    </row>
    <row r="85" spans="1:6" x14ac:dyDescent="0.25">
      <c r="A85">
        <f ca="1">IF(ROW()-1&lt;=COUNTA(Donnees[REPONSE])*4,OFFSET(Donnees[[#Headers],[Nom]],INT((ROW()-2)*1/4)+1,0),"")</f>
        <v>0</v>
      </c>
      <c r="B85">
        <f ca="1">IF(DonneesBis[[#This Row],[Nom]]="","",OFFSET(Donnees[[#Headers],[Prenom]],INT((ROW()-2)*1/4)+1,0))</f>
        <v>0</v>
      </c>
      <c r="C85" t="str">
        <f ca="1">IF(DonneesBis[[#This Row],[Nom]]="","",OFFSET(Donnees[[#Headers],[REPONSE]],INT((ROW()-2)*1/4)+1,0))</f>
        <v>OUI</v>
      </c>
      <c r="D8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5" t="str">
        <f ca="1">IF(DonneesBis[[#This Row],[Nom]]="","","Période "&amp;IF(MOD(ROW()-1,4)=0,4,MOD(ROW()-1,4)))</f>
        <v>Période 4</v>
      </c>
      <c r="F85" s="21">
        <f ca="1">IF(DonneesBis[[#This Row],[Nom]]="","",IF(MOD(ROW()-1,4)=0,4,MOD(ROW()-1,4)))</f>
        <v>4</v>
      </c>
    </row>
    <row r="86" spans="1:6" x14ac:dyDescent="0.25">
      <c r="A86">
        <f ca="1">IF(ROW()-1&lt;=COUNTA(Donnees[REPONSE])*4,OFFSET(Donnees[[#Headers],[Nom]],INT((ROW()-2)*1/4)+1,0),"")</f>
        <v>0</v>
      </c>
      <c r="B86">
        <f ca="1">IF(DonneesBis[[#This Row],[Nom]]="","",OFFSET(Donnees[[#Headers],[Prenom]],INT((ROW()-2)*1/4)+1,0))</f>
        <v>0</v>
      </c>
      <c r="C86" t="str">
        <f ca="1">IF(DonneesBis[[#This Row],[Nom]]="","",OFFSET(Donnees[[#Headers],[REPONSE]],INT((ROW()-2)*1/4)+1,0))</f>
        <v>OUI</v>
      </c>
      <c r="D8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6" t="str">
        <f ca="1">IF(DonneesBis[[#This Row],[Nom]]="","","Période "&amp;IF(MOD(ROW()-1,4)=0,4,MOD(ROW()-1,4)))</f>
        <v>Période 1</v>
      </c>
      <c r="F86" s="21">
        <f ca="1">IF(DonneesBis[[#This Row],[Nom]]="","",IF(MOD(ROW()-1,4)=0,4,MOD(ROW()-1,4)))</f>
        <v>1</v>
      </c>
    </row>
    <row r="87" spans="1:6" x14ac:dyDescent="0.25">
      <c r="A87">
        <f ca="1">IF(ROW()-1&lt;=COUNTA(Donnees[REPONSE])*4,OFFSET(Donnees[[#Headers],[Nom]],INT((ROW()-2)*1/4)+1,0),"")</f>
        <v>0</v>
      </c>
      <c r="B87">
        <f ca="1">IF(DonneesBis[[#This Row],[Nom]]="","",OFFSET(Donnees[[#Headers],[Prenom]],INT((ROW()-2)*1/4)+1,0))</f>
        <v>0</v>
      </c>
      <c r="C87" t="str">
        <f ca="1">IF(DonneesBis[[#This Row],[Nom]]="","",OFFSET(Donnees[[#Headers],[REPONSE]],INT((ROW()-2)*1/4)+1,0))</f>
        <v>OUI</v>
      </c>
      <c r="D8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7" t="str">
        <f ca="1">IF(DonneesBis[[#This Row],[Nom]]="","","Période "&amp;IF(MOD(ROW()-1,4)=0,4,MOD(ROW()-1,4)))</f>
        <v>Période 2</v>
      </c>
      <c r="F87" s="21">
        <f ca="1">IF(DonneesBis[[#This Row],[Nom]]="","",IF(MOD(ROW()-1,4)=0,4,MOD(ROW()-1,4)))</f>
        <v>2</v>
      </c>
    </row>
    <row r="88" spans="1:6" x14ac:dyDescent="0.25">
      <c r="A88">
        <f ca="1">IF(ROW()-1&lt;=COUNTA(Donnees[REPONSE])*4,OFFSET(Donnees[[#Headers],[Nom]],INT((ROW()-2)*1/4)+1,0),"")</f>
        <v>0</v>
      </c>
      <c r="B88">
        <f ca="1">IF(DonneesBis[[#This Row],[Nom]]="","",OFFSET(Donnees[[#Headers],[Prenom]],INT((ROW()-2)*1/4)+1,0))</f>
        <v>0</v>
      </c>
      <c r="C88" t="str">
        <f ca="1">IF(DonneesBis[[#This Row],[Nom]]="","",OFFSET(Donnees[[#Headers],[REPONSE]],INT((ROW()-2)*1/4)+1,0))</f>
        <v>OUI</v>
      </c>
      <c r="D8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8" t="str">
        <f ca="1">IF(DonneesBis[[#This Row],[Nom]]="","","Période "&amp;IF(MOD(ROW()-1,4)=0,4,MOD(ROW()-1,4)))</f>
        <v>Période 3</v>
      </c>
      <c r="F88" s="21">
        <f ca="1">IF(DonneesBis[[#This Row],[Nom]]="","",IF(MOD(ROW()-1,4)=0,4,MOD(ROW()-1,4)))</f>
        <v>3</v>
      </c>
    </row>
    <row r="89" spans="1:6" x14ac:dyDescent="0.25">
      <c r="A89">
        <f ca="1">IF(ROW()-1&lt;=COUNTA(Donnees[REPONSE])*4,OFFSET(Donnees[[#Headers],[Nom]],INT((ROW()-2)*1/4)+1,0),"")</f>
        <v>0</v>
      </c>
      <c r="B89">
        <f ca="1">IF(DonneesBis[[#This Row],[Nom]]="","",OFFSET(Donnees[[#Headers],[Prenom]],INT((ROW()-2)*1/4)+1,0))</f>
        <v>0</v>
      </c>
      <c r="C89" t="str">
        <f ca="1">IF(DonneesBis[[#This Row],[Nom]]="","",OFFSET(Donnees[[#Headers],[REPONSE]],INT((ROW()-2)*1/4)+1,0))</f>
        <v>OUI</v>
      </c>
      <c r="D8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9" t="str">
        <f ca="1">IF(DonneesBis[[#This Row],[Nom]]="","","Période "&amp;IF(MOD(ROW()-1,4)=0,4,MOD(ROW()-1,4)))</f>
        <v>Période 4</v>
      </c>
      <c r="F89" s="21">
        <f ca="1">IF(DonneesBis[[#This Row],[Nom]]="","",IF(MOD(ROW()-1,4)=0,4,MOD(ROW()-1,4)))</f>
        <v>4</v>
      </c>
    </row>
    <row r="90" spans="1:6" x14ac:dyDescent="0.25">
      <c r="A90">
        <f ca="1">IF(ROW()-1&lt;=COUNTA(Donnees[REPONSE])*4,OFFSET(Donnees[[#Headers],[Nom]],INT((ROW()-2)*1/4)+1,0),"")</f>
        <v>0</v>
      </c>
      <c r="B90">
        <f ca="1">IF(DonneesBis[[#This Row],[Nom]]="","",OFFSET(Donnees[[#Headers],[Prenom]],INT((ROW()-2)*1/4)+1,0))</f>
        <v>0</v>
      </c>
      <c r="C90" t="str">
        <f ca="1">IF(DonneesBis[[#This Row],[Nom]]="","",OFFSET(Donnees[[#Headers],[REPONSE]],INT((ROW()-2)*1/4)+1,0))</f>
        <v>OUI</v>
      </c>
      <c r="D9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0" t="str">
        <f ca="1">IF(DonneesBis[[#This Row],[Nom]]="","","Période "&amp;IF(MOD(ROW()-1,4)=0,4,MOD(ROW()-1,4)))</f>
        <v>Période 1</v>
      </c>
      <c r="F90" s="21">
        <f ca="1">IF(DonneesBis[[#This Row],[Nom]]="","",IF(MOD(ROW()-1,4)=0,4,MOD(ROW()-1,4)))</f>
        <v>1</v>
      </c>
    </row>
    <row r="91" spans="1:6" x14ac:dyDescent="0.25">
      <c r="A91">
        <f ca="1">IF(ROW()-1&lt;=COUNTA(Donnees[REPONSE])*4,OFFSET(Donnees[[#Headers],[Nom]],INT((ROW()-2)*1/4)+1,0),"")</f>
        <v>0</v>
      </c>
      <c r="B91">
        <f ca="1">IF(DonneesBis[[#This Row],[Nom]]="","",OFFSET(Donnees[[#Headers],[Prenom]],INT((ROW()-2)*1/4)+1,0))</f>
        <v>0</v>
      </c>
      <c r="C91" t="str">
        <f ca="1">IF(DonneesBis[[#This Row],[Nom]]="","",OFFSET(Donnees[[#Headers],[REPONSE]],INT((ROW()-2)*1/4)+1,0))</f>
        <v>OUI</v>
      </c>
      <c r="D9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1" t="str">
        <f ca="1">IF(DonneesBis[[#This Row],[Nom]]="","","Période "&amp;IF(MOD(ROW()-1,4)=0,4,MOD(ROW()-1,4)))</f>
        <v>Période 2</v>
      </c>
      <c r="F91" s="21">
        <f ca="1">IF(DonneesBis[[#This Row],[Nom]]="","",IF(MOD(ROW()-1,4)=0,4,MOD(ROW()-1,4)))</f>
        <v>2</v>
      </c>
    </row>
    <row r="92" spans="1:6" x14ac:dyDescent="0.25">
      <c r="A92">
        <f ca="1">IF(ROW()-1&lt;=COUNTA(Donnees[REPONSE])*4,OFFSET(Donnees[[#Headers],[Nom]],INT((ROW()-2)*1/4)+1,0),"")</f>
        <v>0</v>
      </c>
      <c r="B92">
        <f ca="1">IF(DonneesBis[[#This Row],[Nom]]="","",OFFSET(Donnees[[#Headers],[Prenom]],INT((ROW()-2)*1/4)+1,0))</f>
        <v>0</v>
      </c>
      <c r="C92" t="str">
        <f ca="1">IF(DonneesBis[[#This Row],[Nom]]="","",OFFSET(Donnees[[#Headers],[REPONSE]],INT((ROW()-2)*1/4)+1,0))</f>
        <v>OUI</v>
      </c>
      <c r="D9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2" t="str">
        <f ca="1">IF(DonneesBis[[#This Row],[Nom]]="","","Période "&amp;IF(MOD(ROW()-1,4)=0,4,MOD(ROW()-1,4)))</f>
        <v>Période 3</v>
      </c>
      <c r="F92" s="21">
        <f ca="1">IF(DonneesBis[[#This Row],[Nom]]="","",IF(MOD(ROW()-1,4)=0,4,MOD(ROW()-1,4)))</f>
        <v>3</v>
      </c>
    </row>
    <row r="93" spans="1:6" x14ac:dyDescent="0.25">
      <c r="A93">
        <f ca="1">IF(ROW()-1&lt;=COUNTA(Donnees[REPONSE])*4,OFFSET(Donnees[[#Headers],[Nom]],INT((ROW()-2)*1/4)+1,0),"")</f>
        <v>0</v>
      </c>
      <c r="B93">
        <f ca="1">IF(DonneesBis[[#This Row],[Nom]]="","",OFFSET(Donnees[[#Headers],[Prenom]],INT((ROW()-2)*1/4)+1,0))</f>
        <v>0</v>
      </c>
      <c r="C93" t="str">
        <f ca="1">IF(DonneesBis[[#This Row],[Nom]]="","",OFFSET(Donnees[[#Headers],[REPONSE]],INT((ROW()-2)*1/4)+1,0))</f>
        <v>OUI</v>
      </c>
      <c r="D9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3" t="str">
        <f ca="1">IF(DonneesBis[[#This Row],[Nom]]="","","Période "&amp;IF(MOD(ROW()-1,4)=0,4,MOD(ROW()-1,4)))</f>
        <v>Période 4</v>
      </c>
      <c r="F93" s="21">
        <f ca="1">IF(DonneesBis[[#This Row],[Nom]]="","",IF(MOD(ROW()-1,4)=0,4,MOD(ROW()-1,4)))</f>
        <v>4</v>
      </c>
    </row>
    <row r="94" spans="1:6" x14ac:dyDescent="0.25">
      <c r="A94">
        <f ca="1">IF(ROW()-1&lt;=COUNTA(Donnees[REPONSE])*4,OFFSET(Donnees[[#Headers],[Nom]],INT((ROW()-2)*1/4)+1,0),"")</f>
        <v>0</v>
      </c>
      <c r="B94">
        <f ca="1">IF(DonneesBis[[#This Row],[Nom]]="","",OFFSET(Donnees[[#Headers],[Prenom]],INT((ROW()-2)*1/4)+1,0))</f>
        <v>0</v>
      </c>
      <c r="C94" t="str">
        <f ca="1">IF(DonneesBis[[#This Row],[Nom]]="","",OFFSET(Donnees[[#Headers],[REPONSE]],INT((ROW()-2)*1/4)+1,0))</f>
        <v>OUI</v>
      </c>
      <c r="D9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4" t="str">
        <f ca="1">IF(DonneesBis[[#This Row],[Nom]]="","","Période "&amp;IF(MOD(ROW()-1,4)=0,4,MOD(ROW()-1,4)))</f>
        <v>Période 1</v>
      </c>
      <c r="F94" s="21">
        <f ca="1">IF(DonneesBis[[#This Row],[Nom]]="","",IF(MOD(ROW()-1,4)=0,4,MOD(ROW()-1,4)))</f>
        <v>1</v>
      </c>
    </row>
    <row r="95" spans="1:6" x14ac:dyDescent="0.25">
      <c r="A95">
        <f ca="1">IF(ROW()-1&lt;=COUNTA(Donnees[REPONSE])*4,OFFSET(Donnees[[#Headers],[Nom]],INT((ROW()-2)*1/4)+1,0),"")</f>
        <v>0</v>
      </c>
      <c r="B95">
        <f ca="1">IF(DonneesBis[[#This Row],[Nom]]="","",OFFSET(Donnees[[#Headers],[Prenom]],INT((ROW()-2)*1/4)+1,0))</f>
        <v>0</v>
      </c>
      <c r="C95" t="str">
        <f ca="1">IF(DonneesBis[[#This Row],[Nom]]="","",OFFSET(Donnees[[#Headers],[REPONSE]],INT((ROW()-2)*1/4)+1,0))</f>
        <v>OUI</v>
      </c>
      <c r="D9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5" t="str">
        <f ca="1">IF(DonneesBis[[#This Row],[Nom]]="","","Période "&amp;IF(MOD(ROW()-1,4)=0,4,MOD(ROW()-1,4)))</f>
        <v>Période 2</v>
      </c>
      <c r="F95" s="21">
        <f ca="1">IF(DonneesBis[[#This Row],[Nom]]="","",IF(MOD(ROW()-1,4)=0,4,MOD(ROW()-1,4)))</f>
        <v>2</v>
      </c>
    </row>
    <row r="96" spans="1:6" x14ac:dyDescent="0.25">
      <c r="A96">
        <f ca="1">IF(ROW()-1&lt;=COUNTA(Donnees[REPONSE])*4,OFFSET(Donnees[[#Headers],[Nom]],INT((ROW()-2)*1/4)+1,0),"")</f>
        <v>0</v>
      </c>
      <c r="B96">
        <f ca="1">IF(DonneesBis[[#This Row],[Nom]]="","",OFFSET(Donnees[[#Headers],[Prenom]],INT((ROW()-2)*1/4)+1,0))</f>
        <v>0</v>
      </c>
      <c r="C96" t="str">
        <f ca="1">IF(DonneesBis[[#This Row],[Nom]]="","",OFFSET(Donnees[[#Headers],[REPONSE]],INT((ROW()-2)*1/4)+1,0))</f>
        <v>OUI</v>
      </c>
      <c r="D9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6" t="str">
        <f ca="1">IF(DonneesBis[[#This Row],[Nom]]="","","Période "&amp;IF(MOD(ROW()-1,4)=0,4,MOD(ROW()-1,4)))</f>
        <v>Période 3</v>
      </c>
      <c r="F96" s="21">
        <f ca="1">IF(DonneesBis[[#This Row],[Nom]]="","",IF(MOD(ROW()-1,4)=0,4,MOD(ROW()-1,4)))</f>
        <v>3</v>
      </c>
    </row>
    <row r="97" spans="1:6" x14ac:dyDescent="0.25">
      <c r="A97">
        <f ca="1">IF(ROW()-1&lt;=COUNTA(Donnees[REPONSE])*4,OFFSET(Donnees[[#Headers],[Nom]],INT((ROW()-2)*1/4)+1,0),"")</f>
        <v>0</v>
      </c>
      <c r="B97">
        <f ca="1">IF(DonneesBis[[#This Row],[Nom]]="","",OFFSET(Donnees[[#Headers],[Prenom]],INT((ROW()-2)*1/4)+1,0))</f>
        <v>0</v>
      </c>
      <c r="C97" t="str">
        <f ca="1">IF(DonneesBis[[#This Row],[Nom]]="","",OFFSET(Donnees[[#Headers],[REPONSE]],INT((ROW()-2)*1/4)+1,0))</f>
        <v>OUI</v>
      </c>
      <c r="D9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7" t="str">
        <f ca="1">IF(DonneesBis[[#This Row],[Nom]]="","","Période "&amp;IF(MOD(ROW()-1,4)=0,4,MOD(ROW()-1,4)))</f>
        <v>Période 4</v>
      </c>
      <c r="F97" s="21">
        <f ca="1">IF(DonneesBis[[#This Row],[Nom]]="","",IF(MOD(ROW()-1,4)=0,4,MOD(ROW()-1,4)))</f>
        <v>4</v>
      </c>
    </row>
    <row r="98" spans="1:6" x14ac:dyDescent="0.25">
      <c r="A98">
        <f ca="1">IF(ROW()-1&lt;=COUNTA(Donnees[REPONSE])*4,OFFSET(Donnees[[#Headers],[Nom]],INT((ROW()-2)*1/4)+1,0),"")</f>
        <v>0</v>
      </c>
      <c r="B98">
        <f ca="1">IF(DonneesBis[[#This Row],[Nom]]="","",OFFSET(Donnees[[#Headers],[Prenom]],INT((ROW()-2)*1/4)+1,0))</f>
        <v>0</v>
      </c>
      <c r="C98" t="str">
        <f ca="1">IF(DonneesBis[[#This Row],[Nom]]="","",OFFSET(Donnees[[#Headers],[REPONSE]],INT((ROW()-2)*1/4)+1,0))</f>
        <v>NON</v>
      </c>
      <c r="D9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8" t="str">
        <f ca="1">IF(DonneesBis[[#This Row],[Nom]]="","","Période "&amp;IF(MOD(ROW()-1,4)=0,4,MOD(ROW()-1,4)))</f>
        <v>Période 1</v>
      </c>
      <c r="F98" s="21">
        <f ca="1">IF(DonneesBis[[#This Row],[Nom]]="","",IF(MOD(ROW()-1,4)=0,4,MOD(ROW()-1,4)))</f>
        <v>1</v>
      </c>
    </row>
    <row r="99" spans="1:6" x14ac:dyDescent="0.25">
      <c r="A99">
        <f ca="1">IF(ROW()-1&lt;=COUNTA(Donnees[REPONSE])*4,OFFSET(Donnees[[#Headers],[Nom]],INT((ROW()-2)*1/4)+1,0),"")</f>
        <v>0</v>
      </c>
      <c r="B99">
        <f ca="1">IF(DonneesBis[[#This Row],[Nom]]="","",OFFSET(Donnees[[#Headers],[Prenom]],INT((ROW()-2)*1/4)+1,0))</f>
        <v>0</v>
      </c>
      <c r="C99" t="str">
        <f ca="1">IF(DonneesBis[[#This Row],[Nom]]="","",OFFSET(Donnees[[#Headers],[REPONSE]],INT((ROW()-2)*1/4)+1,0))</f>
        <v>NON</v>
      </c>
      <c r="D9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9" t="str">
        <f ca="1">IF(DonneesBis[[#This Row],[Nom]]="","","Période "&amp;IF(MOD(ROW()-1,4)=0,4,MOD(ROW()-1,4)))</f>
        <v>Période 2</v>
      </c>
      <c r="F99" s="21">
        <f ca="1">IF(DonneesBis[[#This Row],[Nom]]="","",IF(MOD(ROW()-1,4)=0,4,MOD(ROW()-1,4)))</f>
        <v>2</v>
      </c>
    </row>
    <row r="100" spans="1:6" x14ac:dyDescent="0.25">
      <c r="A100">
        <f ca="1">IF(ROW()-1&lt;=COUNTA(Donnees[REPONSE])*4,OFFSET(Donnees[[#Headers],[Nom]],INT((ROW()-2)*1/4)+1,0),"")</f>
        <v>0</v>
      </c>
      <c r="B100">
        <f ca="1">IF(DonneesBis[[#This Row],[Nom]]="","",OFFSET(Donnees[[#Headers],[Prenom]],INT((ROW()-2)*1/4)+1,0))</f>
        <v>0</v>
      </c>
      <c r="C100" t="str">
        <f ca="1">IF(DonneesBis[[#This Row],[Nom]]="","",OFFSET(Donnees[[#Headers],[REPONSE]],INT((ROW()-2)*1/4)+1,0))</f>
        <v>NON</v>
      </c>
      <c r="D10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0" t="str">
        <f ca="1">IF(DonneesBis[[#This Row],[Nom]]="","","Période "&amp;IF(MOD(ROW()-1,4)=0,4,MOD(ROW()-1,4)))</f>
        <v>Période 3</v>
      </c>
      <c r="F100" s="21">
        <f ca="1">IF(DonneesBis[[#This Row],[Nom]]="","",IF(MOD(ROW()-1,4)=0,4,MOD(ROW()-1,4)))</f>
        <v>3</v>
      </c>
    </row>
    <row r="101" spans="1:6" x14ac:dyDescent="0.25">
      <c r="A101">
        <f ca="1">IF(ROW()-1&lt;=COUNTA(Donnees[REPONSE])*4,OFFSET(Donnees[[#Headers],[Nom]],INT((ROW()-2)*1/4)+1,0),"")</f>
        <v>0</v>
      </c>
      <c r="B101">
        <f ca="1">IF(DonneesBis[[#This Row],[Nom]]="","",OFFSET(Donnees[[#Headers],[Prenom]],INT((ROW()-2)*1/4)+1,0))</f>
        <v>0</v>
      </c>
      <c r="C101" t="str">
        <f ca="1">IF(DonneesBis[[#This Row],[Nom]]="","",OFFSET(Donnees[[#Headers],[REPONSE]],INT((ROW()-2)*1/4)+1,0))</f>
        <v>NON</v>
      </c>
      <c r="D10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1" t="str">
        <f ca="1">IF(DonneesBis[[#This Row],[Nom]]="","","Période "&amp;IF(MOD(ROW()-1,4)=0,4,MOD(ROW()-1,4)))</f>
        <v>Période 4</v>
      </c>
      <c r="F101" s="21">
        <f ca="1">IF(DonneesBis[[#This Row],[Nom]]="","",IF(MOD(ROW()-1,4)=0,4,MOD(ROW()-1,4)))</f>
        <v>4</v>
      </c>
    </row>
    <row r="102" spans="1:6" x14ac:dyDescent="0.25">
      <c r="A102">
        <f ca="1">IF(ROW()-1&lt;=COUNTA(Donnees[REPONSE])*4,OFFSET(Donnees[[#Headers],[Nom]],INT((ROW()-2)*1/4)+1,0),"")</f>
        <v>0</v>
      </c>
      <c r="B102">
        <f ca="1">IF(DonneesBis[[#This Row],[Nom]]="","",OFFSET(Donnees[[#Headers],[Prenom]],INT((ROW()-2)*1/4)+1,0))</f>
        <v>0</v>
      </c>
      <c r="C102" t="str">
        <f ca="1">IF(DonneesBis[[#This Row],[Nom]]="","",OFFSET(Donnees[[#Headers],[REPONSE]],INT((ROW()-2)*1/4)+1,0))</f>
        <v>NON</v>
      </c>
      <c r="D10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2" t="str">
        <f ca="1">IF(DonneesBis[[#This Row],[Nom]]="","","Période "&amp;IF(MOD(ROW()-1,4)=0,4,MOD(ROW()-1,4)))</f>
        <v>Période 1</v>
      </c>
      <c r="F102" s="21">
        <f ca="1">IF(DonneesBis[[#This Row],[Nom]]="","",IF(MOD(ROW()-1,4)=0,4,MOD(ROW()-1,4)))</f>
        <v>1</v>
      </c>
    </row>
    <row r="103" spans="1:6" x14ac:dyDescent="0.25">
      <c r="A103">
        <f ca="1">IF(ROW()-1&lt;=COUNTA(Donnees[REPONSE])*4,OFFSET(Donnees[[#Headers],[Nom]],INT((ROW()-2)*1/4)+1,0),"")</f>
        <v>0</v>
      </c>
      <c r="B103">
        <f ca="1">IF(DonneesBis[[#This Row],[Nom]]="","",OFFSET(Donnees[[#Headers],[Prenom]],INT((ROW()-2)*1/4)+1,0))</f>
        <v>0</v>
      </c>
      <c r="C103" t="str">
        <f ca="1">IF(DonneesBis[[#This Row],[Nom]]="","",OFFSET(Donnees[[#Headers],[REPONSE]],INT((ROW()-2)*1/4)+1,0))</f>
        <v>NON</v>
      </c>
      <c r="D10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3" t="str">
        <f ca="1">IF(DonneesBis[[#This Row],[Nom]]="","","Période "&amp;IF(MOD(ROW()-1,4)=0,4,MOD(ROW()-1,4)))</f>
        <v>Période 2</v>
      </c>
      <c r="F103" s="21">
        <f ca="1">IF(DonneesBis[[#This Row],[Nom]]="","",IF(MOD(ROW()-1,4)=0,4,MOD(ROW()-1,4)))</f>
        <v>2</v>
      </c>
    </row>
    <row r="104" spans="1:6" x14ac:dyDescent="0.25">
      <c r="A104">
        <f ca="1">IF(ROW()-1&lt;=COUNTA(Donnees[REPONSE])*4,OFFSET(Donnees[[#Headers],[Nom]],INT((ROW()-2)*1/4)+1,0),"")</f>
        <v>0</v>
      </c>
      <c r="B104">
        <f ca="1">IF(DonneesBis[[#This Row],[Nom]]="","",OFFSET(Donnees[[#Headers],[Prenom]],INT((ROW()-2)*1/4)+1,0))</f>
        <v>0</v>
      </c>
      <c r="C104" t="str">
        <f ca="1">IF(DonneesBis[[#This Row],[Nom]]="","",OFFSET(Donnees[[#Headers],[REPONSE]],INT((ROW()-2)*1/4)+1,0))</f>
        <v>NON</v>
      </c>
      <c r="D10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4" t="str">
        <f ca="1">IF(DonneesBis[[#This Row],[Nom]]="","","Période "&amp;IF(MOD(ROW()-1,4)=0,4,MOD(ROW()-1,4)))</f>
        <v>Période 3</v>
      </c>
      <c r="F104" s="21">
        <f ca="1">IF(DonneesBis[[#This Row],[Nom]]="","",IF(MOD(ROW()-1,4)=0,4,MOD(ROW()-1,4)))</f>
        <v>3</v>
      </c>
    </row>
    <row r="105" spans="1:6" x14ac:dyDescent="0.25">
      <c r="A105">
        <f ca="1">IF(ROW()-1&lt;=COUNTA(Donnees[REPONSE])*4,OFFSET(Donnees[[#Headers],[Nom]],INT((ROW()-2)*1/4)+1,0),"")</f>
        <v>0</v>
      </c>
      <c r="B105">
        <f ca="1">IF(DonneesBis[[#This Row],[Nom]]="","",OFFSET(Donnees[[#Headers],[Prenom]],INT((ROW()-2)*1/4)+1,0))</f>
        <v>0</v>
      </c>
      <c r="C105" t="str">
        <f ca="1">IF(DonneesBis[[#This Row],[Nom]]="","",OFFSET(Donnees[[#Headers],[REPONSE]],INT((ROW()-2)*1/4)+1,0))</f>
        <v>NON</v>
      </c>
      <c r="D10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5" t="str">
        <f ca="1">IF(DonneesBis[[#This Row],[Nom]]="","","Période "&amp;IF(MOD(ROW()-1,4)=0,4,MOD(ROW()-1,4)))</f>
        <v>Période 4</v>
      </c>
      <c r="F105" s="21">
        <f ca="1">IF(DonneesBis[[#This Row],[Nom]]="","",IF(MOD(ROW()-1,4)=0,4,MOD(ROW()-1,4)))</f>
        <v>4</v>
      </c>
    </row>
    <row r="106" spans="1:6" x14ac:dyDescent="0.25">
      <c r="A106">
        <f ca="1">IF(ROW()-1&lt;=COUNTA(Donnees[REPONSE])*4,OFFSET(Donnees[[#Headers],[Nom]],INT((ROW()-2)*1/4)+1,0),"")</f>
        <v>0</v>
      </c>
      <c r="B106">
        <f ca="1">IF(DonneesBis[[#This Row],[Nom]]="","",OFFSET(Donnees[[#Headers],[Prenom]],INT((ROW()-2)*1/4)+1,0))</f>
        <v>0</v>
      </c>
      <c r="C106" t="str">
        <f ca="1">IF(DonneesBis[[#This Row],[Nom]]="","",OFFSET(Donnees[[#Headers],[REPONSE]],INT((ROW()-2)*1/4)+1,0))</f>
        <v>NON</v>
      </c>
      <c r="D10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6" t="str">
        <f ca="1">IF(DonneesBis[[#This Row],[Nom]]="","","Période "&amp;IF(MOD(ROW()-1,4)=0,4,MOD(ROW()-1,4)))</f>
        <v>Période 1</v>
      </c>
      <c r="F106" s="21">
        <f ca="1">IF(DonneesBis[[#This Row],[Nom]]="","",IF(MOD(ROW()-1,4)=0,4,MOD(ROW()-1,4)))</f>
        <v>1</v>
      </c>
    </row>
    <row r="107" spans="1:6" x14ac:dyDescent="0.25">
      <c r="A107">
        <f ca="1">IF(ROW()-1&lt;=COUNTA(Donnees[REPONSE])*4,OFFSET(Donnees[[#Headers],[Nom]],INT((ROW()-2)*1/4)+1,0),"")</f>
        <v>0</v>
      </c>
      <c r="B107">
        <f ca="1">IF(DonneesBis[[#This Row],[Nom]]="","",OFFSET(Donnees[[#Headers],[Prenom]],INT((ROW()-2)*1/4)+1,0))</f>
        <v>0</v>
      </c>
      <c r="C107" t="str">
        <f ca="1">IF(DonneesBis[[#This Row],[Nom]]="","",OFFSET(Donnees[[#Headers],[REPONSE]],INT((ROW()-2)*1/4)+1,0))</f>
        <v>NON</v>
      </c>
      <c r="D10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7" t="str">
        <f ca="1">IF(DonneesBis[[#This Row],[Nom]]="","","Période "&amp;IF(MOD(ROW()-1,4)=0,4,MOD(ROW()-1,4)))</f>
        <v>Période 2</v>
      </c>
      <c r="F107" s="21">
        <f ca="1">IF(DonneesBis[[#This Row],[Nom]]="","",IF(MOD(ROW()-1,4)=0,4,MOD(ROW()-1,4)))</f>
        <v>2</v>
      </c>
    </row>
    <row r="108" spans="1:6" x14ac:dyDescent="0.25">
      <c r="A108">
        <f ca="1">IF(ROW()-1&lt;=COUNTA(Donnees[REPONSE])*4,OFFSET(Donnees[[#Headers],[Nom]],INT((ROW()-2)*1/4)+1,0),"")</f>
        <v>0</v>
      </c>
      <c r="B108">
        <f ca="1">IF(DonneesBis[[#This Row],[Nom]]="","",OFFSET(Donnees[[#Headers],[Prenom]],INT((ROW()-2)*1/4)+1,0))</f>
        <v>0</v>
      </c>
      <c r="C108" t="str">
        <f ca="1">IF(DonneesBis[[#This Row],[Nom]]="","",OFFSET(Donnees[[#Headers],[REPONSE]],INT((ROW()-2)*1/4)+1,0))</f>
        <v>NON</v>
      </c>
      <c r="D10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8" t="str">
        <f ca="1">IF(DonneesBis[[#This Row],[Nom]]="","","Période "&amp;IF(MOD(ROW()-1,4)=0,4,MOD(ROW()-1,4)))</f>
        <v>Période 3</v>
      </c>
      <c r="F108" s="21">
        <f ca="1">IF(DonneesBis[[#This Row],[Nom]]="","",IF(MOD(ROW()-1,4)=0,4,MOD(ROW()-1,4)))</f>
        <v>3</v>
      </c>
    </row>
    <row r="109" spans="1:6" x14ac:dyDescent="0.25">
      <c r="A109">
        <f ca="1">IF(ROW()-1&lt;=COUNTA(Donnees[REPONSE])*4,OFFSET(Donnees[[#Headers],[Nom]],INT((ROW()-2)*1/4)+1,0),"")</f>
        <v>0</v>
      </c>
      <c r="B109">
        <f ca="1">IF(DonneesBis[[#This Row],[Nom]]="","",OFFSET(Donnees[[#Headers],[Prenom]],INT((ROW()-2)*1/4)+1,0))</f>
        <v>0</v>
      </c>
      <c r="C109" t="str">
        <f ca="1">IF(DonneesBis[[#This Row],[Nom]]="","",OFFSET(Donnees[[#Headers],[REPONSE]],INT((ROW()-2)*1/4)+1,0))</f>
        <v>NON</v>
      </c>
      <c r="D10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9" t="str">
        <f ca="1">IF(DonneesBis[[#This Row],[Nom]]="","","Période "&amp;IF(MOD(ROW()-1,4)=0,4,MOD(ROW()-1,4)))</f>
        <v>Période 4</v>
      </c>
      <c r="F109" s="21">
        <f ca="1">IF(DonneesBis[[#This Row],[Nom]]="","",IF(MOD(ROW()-1,4)=0,4,MOD(ROW()-1,4)))</f>
        <v>4</v>
      </c>
    </row>
    <row r="110" spans="1:6" x14ac:dyDescent="0.25">
      <c r="A110">
        <f ca="1">IF(ROW()-1&lt;=COUNTA(Donnees[REPONSE])*4,OFFSET(Donnees[[#Headers],[Nom]],INT((ROW()-2)*1/4)+1,0),"")</f>
        <v>0</v>
      </c>
      <c r="B110">
        <f ca="1">IF(DonneesBis[[#This Row],[Nom]]="","",OFFSET(Donnees[[#Headers],[Prenom]],INT((ROW()-2)*1/4)+1,0))</f>
        <v>0</v>
      </c>
      <c r="C110" t="str">
        <f ca="1">IF(DonneesBis[[#This Row],[Nom]]="","",OFFSET(Donnees[[#Headers],[REPONSE]],INT((ROW()-2)*1/4)+1,0))</f>
        <v>NON</v>
      </c>
      <c r="D11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10" t="str">
        <f ca="1">IF(DonneesBis[[#This Row],[Nom]]="","","Période "&amp;IF(MOD(ROW()-1,4)=0,4,MOD(ROW()-1,4)))</f>
        <v>Période 1</v>
      </c>
      <c r="F110" s="21">
        <f ca="1">IF(DonneesBis[[#This Row],[Nom]]="","",IF(MOD(ROW()-1,4)=0,4,MOD(ROW()-1,4)))</f>
        <v>1</v>
      </c>
    </row>
    <row r="111" spans="1:6" x14ac:dyDescent="0.25">
      <c r="A111">
        <f ca="1">IF(ROW()-1&lt;=COUNTA(Donnees[REPONSE])*4,OFFSET(Donnees[[#Headers],[Nom]],INT((ROW()-2)*1/4)+1,0),"")</f>
        <v>0</v>
      </c>
      <c r="B111">
        <f ca="1">IF(DonneesBis[[#This Row],[Nom]]="","",OFFSET(Donnees[[#Headers],[Prenom]],INT((ROW()-2)*1/4)+1,0))</f>
        <v>0</v>
      </c>
      <c r="C111" t="str">
        <f ca="1">IF(DonneesBis[[#This Row],[Nom]]="","",OFFSET(Donnees[[#Headers],[REPONSE]],INT((ROW()-2)*1/4)+1,0))</f>
        <v>NON</v>
      </c>
      <c r="D11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11" t="str">
        <f ca="1">IF(DonneesBis[[#This Row],[Nom]]="","","Période "&amp;IF(MOD(ROW()-1,4)=0,4,MOD(ROW()-1,4)))</f>
        <v>Période 2</v>
      </c>
      <c r="F111" s="21">
        <f ca="1">IF(DonneesBis[[#This Row],[Nom]]="","",IF(MOD(ROW()-1,4)=0,4,MOD(ROW()-1,4)))</f>
        <v>2</v>
      </c>
    </row>
    <row r="112" spans="1:6" x14ac:dyDescent="0.25">
      <c r="A112">
        <f ca="1">IF(ROW()-1&lt;=COUNTA(Donnees[REPONSE])*4,OFFSET(Donnees[[#Headers],[Nom]],INT((ROW()-2)*1/4)+1,0),"")</f>
        <v>0</v>
      </c>
      <c r="B112">
        <f ca="1">IF(DonneesBis[[#This Row],[Nom]]="","",OFFSET(Donnees[[#Headers],[Prenom]],INT((ROW()-2)*1/4)+1,0))</f>
        <v>0</v>
      </c>
      <c r="C112" t="str">
        <f ca="1">IF(DonneesBis[[#This Row],[Nom]]="","",OFFSET(Donnees[[#Headers],[REPONSE]],INT((ROW()-2)*1/4)+1,0))</f>
        <v>NON</v>
      </c>
      <c r="D11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12" t="str">
        <f ca="1">IF(DonneesBis[[#This Row],[Nom]]="","","Période "&amp;IF(MOD(ROW()-1,4)=0,4,MOD(ROW()-1,4)))</f>
        <v>Période 3</v>
      </c>
      <c r="F112" s="21">
        <f ca="1">IF(DonneesBis[[#This Row],[Nom]]="","",IF(MOD(ROW()-1,4)=0,4,MOD(ROW()-1,4)))</f>
        <v>3</v>
      </c>
    </row>
    <row r="113" spans="1:6" x14ac:dyDescent="0.25">
      <c r="A113">
        <f ca="1">IF(ROW()-1&lt;=COUNTA(Donnees[REPONSE])*4,OFFSET(Donnees[[#Headers],[Nom]],INT((ROW()-2)*1/4)+1,0),"")</f>
        <v>0</v>
      </c>
      <c r="B113">
        <f ca="1">IF(DonneesBis[[#This Row],[Nom]]="","",OFFSET(Donnees[[#Headers],[Prenom]],INT((ROW()-2)*1/4)+1,0))</f>
        <v>0</v>
      </c>
      <c r="C113" t="str">
        <f ca="1">IF(DonneesBis[[#This Row],[Nom]]="","",OFFSET(Donnees[[#Headers],[REPONSE]],INT((ROW()-2)*1/4)+1,0))</f>
        <v>NON</v>
      </c>
      <c r="D11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13" t="str">
        <f ca="1">IF(DonneesBis[[#This Row],[Nom]]="","","Période "&amp;IF(MOD(ROW()-1,4)=0,4,MOD(ROW()-1,4)))</f>
        <v>Période 4</v>
      </c>
      <c r="F113" s="21">
        <f ca="1">IF(DonneesBis[[#This Row],[Nom]]="","",IF(MOD(ROW()-1,4)=0,4,MOD(ROW()-1,4)))</f>
        <v>4</v>
      </c>
    </row>
    <row r="114" spans="1:6" x14ac:dyDescent="0.25">
      <c r="A114">
        <f ca="1">IF(ROW()-1&lt;=COUNTA(Donnees[REPONSE])*4,OFFSET(Donnees[[#Headers],[Nom]],INT((ROW()-2)*1/4)+1,0),"")</f>
        <v>0</v>
      </c>
      <c r="B114">
        <f ca="1">IF(DonneesBis[[#This Row],[Nom]]="","",OFFSET(Donnees[[#Headers],[Prenom]],INT((ROW()-2)*1/4)+1,0))</f>
        <v>0</v>
      </c>
      <c r="C114" t="str">
        <f ca="1">IF(DonneesBis[[#This Row],[Nom]]="","",OFFSET(Donnees[[#Headers],[REPONSE]],INT((ROW()-2)*1/4)+1,0))</f>
        <v>NON</v>
      </c>
      <c r="D11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14" t="str">
        <f ca="1">IF(DonneesBis[[#This Row],[Nom]]="","","Période "&amp;IF(MOD(ROW()-1,4)=0,4,MOD(ROW()-1,4)))</f>
        <v>Période 1</v>
      </c>
      <c r="F114" s="21">
        <f ca="1">IF(DonneesBis[[#This Row],[Nom]]="","",IF(MOD(ROW()-1,4)=0,4,MOD(ROW()-1,4)))</f>
        <v>1</v>
      </c>
    </row>
    <row r="115" spans="1:6" x14ac:dyDescent="0.25">
      <c r="A115">
        <f ca="1">IF(ROW()-1&lt;=COUNTA(Donnees[REPONSE])*4,OFFSET(Donnees[[#Headers],[Nom]],INT((ROW()-2)*1/4)+1,0),"")</f>
        <v>0</v>
      </c>
      <c r="B115">
        <f ca="1">IF(DonneesBis[[#This Row],[Nom]]="","",OFFSET(Donnees[[#Headers],[Prenom]],INT((ROW()-2)*1/4)+1,0))</f>
        <v>0</v>
      </c>
      <c r="C115" t="str">
        <f ca="1">IF(DonneesBis[[#This Row],[Nom]]="","",OFFSET(Donnees[[#Headers],[REPONSE]],INT((ROW()-2)*1/4)+1,0))</f>
        <v>NON</v>
      </c>
      <c r="D11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15" t="str">
        <f ca="1">IF(DonneesBis[[#This Row],[Nom]]="","","Période "&amp;IF(MOD(ROW()-1,4)=0,4,MOD(ROW()-1,4)))</f>
        <v>Période 2</v>
      </c>
      <c r="F115" s="21">
        <f ca="1">IF(DonneesBis[[#This Row],[Nom]]="","",IF(MOD(ROW()-1,4)=0,4,MOD(ROW()-1,4)))</f>
        <v>2</v>
      </c>
    </row>
    <row r="116" spans="1:6" x14ac:dyDescent="0.25">
      <c r="A116">
        <f ca="1">IF(ROW()-1&lt;=COUNTA(Donnees[REPONSE])*4,OFFSET(Donnees[[#Headers],[Nom]],INT((ROW()-2)*1/4)+1,0),"")</f>
        <v>0</v>
      </c>
      <c r="B116">
        <f ca="1">IF(DonneesBis[[#This Row],[Nom]]="","",OFFSET(Donnees[[#Headers],[Prenom]],INT((ROW()-2)*1/4)+1,0))</f>
        <v>0</v>
      </c>
      <c r="C116" t="str">
        <f ca="1">IF(DonneesBis[[#This Row],[Nom]]="","",OFFSET(Donnees[[#Headers],[REPONSE]],INT((ROW()-2)*1/4)+1,0))</f>
        <v>NON</v>
      </c>
      <c r="D11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16" t="str">
        <f ca="1">IF(DonneesBis[[#This Row],[Nom]]="","","Période "&amp;IF(MOD(ROW()-1,4)=0,4,MOD(ROW()-1,4)))</f>
        <v>Période 3</v>
      </c>
      <c r="F116" s="21">
        <f ca="1">IF(DonneesBis[[#This Row],[Nom]]="","",IF(MOD(ROW()-1,4)=0,4,MOD(ROW()-1,4)))</f>
        <v>3</v>
      </c>
    </row>
    <row r="117" spans="1:6" x14ac:dyDescent="0.25">
      <c r="A117">
        <f ca="1">IF(ROW()-1&lt;=COUNTA(Donnees[REPONSE])*4,OFFSET(Donnees[[#Headers],[Nom]],INT((ROW()-2)*1/4)+1,0),"")</f>
        <v>0</v>
      </c>
      <c r="B117">
        <f ca="1">IF(DonneesBis[[#This Row],[Nom]]="","",OFFSET(Donnees[[#Headers],[Prenom]],INT((ROW()-2)*1/4)+1,0))</f>
        <v>0</v>
      </c>
      <c r="C117" t="str">
        <f ca="1">IF(DonneesBis[[#This Row],[Nom]]="","",OFFSET(Donnees[[#Headers],[REPONSE]],INT((ROW()-2)*1/4)+1,0))</f>
        <v>NON</v>
      </c>
      <c r="D11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17" t="str">
        <f ca="1">IF(DonneesBis[[#This Row],[Nom]]="","","Période "&amp;IF(MOD(ROW()-1,4)=0,4,MOD(ROW()-1,4)))</f>
        <v>Période 4</v>
      </c>
      <c r="F117" s="21">
        <f ca="1">IF(DonneesBis[[#This Row],[Nom]]="","",IF(MOD(ROW()-1,4)=0,4,MOD(ROW()-1,4)))</f>
        <v>4</v>
      </c>
    </row>
    <row r="118" spans="1:6" x14ac:dyDescent="0.25">
      <c r="A118">
        <f ca="1">IF(ROW()-1&lt;=COUNTA(Donnees[REPONSE])*4,OFFSET(Donnees[[#Headers],[Nom]],INT((ROW()-2)*1/4)+1,0),"")</f>
        <v>0</v>
      </c>
      <c r="B118">
        <f ca="1">IF(DonneesBis[[#This Row],[Nom]]="","",OFFSET(Donnees[[#Headers],[Prenom]],INT((ROW()-2)*1/4)+1,0))</f>
        <v>0</v>
      </c>
      <c r="C118" t="str">
        <f ca="1">IF(DonneesBis[[#This Row],[Nom]]="","",OFFSET(Donnees[[#Headers],[REPONSE]],INT((ROW()-2)*1/4)+1,0))</f>
        <v>NON</v>
      </c>
      <c r="D11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18" t="str">
        <f ca="1">IF(DonneesBis[[#This Row],[Nom]]="","","Période "&amp;IF(MOD(ROW()-1,4)=0,4,MOD(ROW()-1,4)))</f>
        <v>Période 1</v>
      </c>
      <c r="F118" s="21">
        <f ca="1">IF(DonneesBis[[#This Row],[Nom]]="","",IF(MOD(ROW()-1,4)=0,4,MOD(ROW()-1,4)))</f>
        <v>1</v>
      </c>
    </row>
    <row r="119" spans="1:6" x14ac:dyDescent="0.25">
      <c r="A119">
        <f ca="1">IF(ROW()-1&lt;=COUNTA(Donnees[REPONSE])*4,OFFSET(Donnees[[#Headers],[Nom]],INT((ROW()-2)*1/4)+1,0),"")</f>
        <v>0</v>
      </c>
      <c r="B119">
        <f ca="1">IF(DonneesBis[[#This Row],[Nom]]="","",OFFSET(Donnees[[#Headers],[Prenom]],INT((ROW()-2)*1/4)+1,0))</f>
        <v>0</v>
      </c>
      <c r="C119" t="str">
        <f ca="1">IF(DonneesBis[[#This Row],[Nom]]="","",OFFSET(Donnees[[#Headers],[REPONSE]],INT((ROW()-2)*1/4)+1,0))</f>
        <v>NON</v>
      </c>
      <c r="D11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19" t="str">
        <f ca="1">IF(DonneesBis[[#This Row],[Nom]]="","","Période "&amp;IF(MOD(ROW()-1,4)=0,4,MOD(ROW()-1,4)))</f>
        <v>Période 2</v>
      </c>
      <c r="F119" s="21">
        <f ca="1">IF(DonneesBis[[#This Row],[Nom]]="","",IF(MOD(ROW()-1,4)=0,4,MOD(ROW()-1,4)))</f>
        <v>2</v>
      </c>
    </row>
    <row r="120" spans="1:6" x14ac:dyDescent="0.25">
      <c r="A120">
        <f ca="1">IF(ROW()-1&lt;=COUNTA(Donnees[REPONSE])*4,OFFSET(Donnees[[#Headers],[Nom]],INT((ROW()-2)*1/4)+1,0),"")</f>
        <v>0</v>
      </c>
      <c r="B120">
        <f ca="1">IF(DonneesBis[[#This Row],[Nom]]="","",OFFSET(Donnees[[#Headers],[Prenom]],INT((ROW()-2)*1/4)+1,0))</f>
        <v>0</v>
      </c>
      <c r="C120" t="str">
        <f ca="1">IF(DonneesBis[[#This Row],[Nom]]="","",OFFSET(Donnees[[#Headers],[REPONSE]],INT((ROW()-2)*1/4)+1,0))</f>
        <v>NON</v>
      </c>
      <c r="D12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20" t="str">
        <f ca="1">IF(DonneesBis[[#This Row],[Nom]]="","","Période "&amp;IF(MOD(ROW()-1,4)=0,4,MOD(ROW()-1,4)))</f>
        <v>Période 3</v>
      </c>
      <c r="F120" s="21">
        <f ca="1">IF(DonneesBis[[#This Row],[Nom]]="","",IF(MOD(ROW()-1,4)=0,4,MOD(ROW()-1,4)))</f>
        <v>3</v>
      </c>
    </row>
    <row r="121" spans="1:6" x14ac:dyDescent="0.25">
      <c r="A121">
        <f ca="1">IF(ROW()-1&lt;=COUNTA(Donnees[REPONSE])*4,OFFSET(Donnees[[#Headers],[Nom]],INT((ROW()-2)*1/4)+1,0),"")</f>
        <v>0</v>
      </c>
      <c r="B121">
        <f ca="1">IF(DonneesBis[[#This Row],[Nom]]="","",OFFSET(Donnees[[#Headers],[Prenom]],INT((ROW()-2)*1/4)+1,0))</f>
        <v>0</v>
      </c>
      <c r="C121" t="str">
        <f ca="1">IF(DonneesBis[[#This Row],[Nom]]="","",OFFSET(Donnees[[#Headers],[REPONSE]],INT((ROW()-2)*1/4)+1,0))</f>
        <v>NON</v>
      </c>
      <c r="D12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21" t="str">
        <f ca="1">IF(DonneesBis[[#This Row],[Nom]]="","","Période "&amp;IF(MOD(ROW()-1,4)=0,4,MOD(ROW()-1,4)))</f>
        <v>Période 4</v>
      </c>
      <c r="F121" s="21">
        <f ca="1">IF(DonneesBis[[#This Row],[Nom]]="","",IF(MOD(ROW()-1,4)=0,4,MOD(ROW()-1,4)))</f>
        <v>4</v>
      </c>
    </row>
    <row r="122" spans="1:6" x14ac:dyDescent="0.25">
      <c r="A122">
        <f ca="1">IF(ROW()-1&lt;=COUNTA(Donnees[REPONSE])*4,OFFSET(Donnees[[#Headers],[Nom]],INT((ROW()-2)*1/4)+1,0),"")</f>
        <v>0</v>
      </c>
      <c r="B122">
        <f ca="1">IF(DonneesBis[[#This Row],[Nom]]="","",OFFSET(Donnees[[#Headers],[Prenom]],INT((ROW()-2)*1/4)+1,0))</f>
        <v>0</v>
      </c>
      <c r="C122" t="str">
        <f ca="1">IF(DonneesBis[[#This Row],[Nom]]="","",OFFSET(Donnees[[#Headers],[REPONSE]],INT((ROW()-2)*1/4)+1,0))</f>
        <v>NON</v>
      </c>
      <c r="D12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22" t="str">
        <f ca="1">IF(DonneesBis[[#This Row],[Nom]]="","","Période "&amp;IF(MOD(ROW()-1,4)=0,4,MOD(ROW()-1,4)))</f>
        <v>Période 1</v>
      </c>
      <c r="F122" s="21">
        <f ca="1">IF(DonneesBis[[#This Row],[Nom]]="","",IF(MOD(ROW()-1,4)=0,4,MOD(ROW()-1,4)))</f>
        <v>1</v>
      </c>
    </row>
    <row r="123" spans="1:6" x14ac:dyDescent="0.25">
      <c r="A123">
        <f ca="1">IF(ROW()-1&lt;=COUNTA(Donnees[REPONSE])*4,OFFSET(Donnees[[#Headers],[Nom]],INT((ROW()-2)*1/4)+1,0),"")</f>
        <v>0</v>
      </c>
      <c r="B123">
        <f ca="1">IF(DonneesBis[[#This Row],[Nom]]="","",OFFSET(Donnees[[#Headers],[Prenom]],INT((ROW()-2)*1/4)+1,0))</f>
        <v>0</v>
      </c>
      <c r="C123" t="str">
        <f ca="1">IF(DonneesBis[[#This Row],[Nom]]="","",OFFSET(Donnees[[#Headers],[REPONSE]],INT((ROW()-2)*1/4)+1,0))</f>
        <v>NON</v>
      </c>
      <c r="D12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23" t="str">
        <f ca="1">IF(DonneesBis[[#This Row],[Nom]]="","","Période "&amp;IF(MOD(ROW()-1,4)=0,4,MOD(ROW()-1,4)))</f>
        <v>Période 2</v>
      </c>
      <c r="F123" s="21">
        <f ca="1">IF(DonneesBis[[#This Row],[Nom]]="","",IF(MOD(ROW()-1,4)=0,4,MOD(ROW()-1,4)))</f>
        <v>2</v>
      </c>
    </row>
    <row r="124" spans="1:6" x14ac:dyDescent="0.25">
      <c r="A124">
        <f ca="1">IF(ROW()-1&lt;=COUNTA(Donnees[REPONSE])*4,OFFSET(Donnees[[#Headers],[Nom]],INT((ROW()-2)*1/4)+1,0),"")</f>
        <v>0</v>
      </c>
      <c r="B124">
        <f ca="1">IF(DonneesBis[[#This Row],[Nom]]="","",OFFSET(Donnees[[#Headers],[Prenom]],INT((ROW()-2)*1/4)+1,0))</f>
        <v>0</v>
      </c>
      <c r="C124" t="str">
        <f ca="1">IF(DonneesBis[[#This Row],[Nom]]="","",OFFSET(Donnees[[#Headers],[REPONSE]],INT((ROW()-2)*1/4)+1,0))</f>
        <v>NON</v>
      </c>
      <c r="D12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24" t="str">
        <f ca="1">IF(DonneesBis[[#This Row],[Nom]]="","","Période "&amp;IF(MOD(ROW()-1,4)=0,4,MOD(ROW()-1,4)))</f>
        <v>Période 3</v>
      </c>
      <c r="F124" s="21">
        <f ca="1">IF(DonneesBis[[#This Row],[Nom]]="","",IF(MOD(ROW()-1,4)=0,4,MOD(ROW()-1,4)))</f>
        <v>3</v>
      </c>
    </row>
    <row r="125" spans="1:6" x14ac:dyDescent="0.25">
      <c r="A125">
        <f ca="1">IF(ROW()-1&lt;=COUNTA(Donnees[REPONSE])*4,OFFSET(Donnees[[#Headers],[Nom]],INT((ROW()-2)*1/4)+1,0),"")</f>
        <v>0</v>
      </c>
      <c r="B125">
        <f ca="1">IF(DonneesBis[[#This Row],[Nom]]="","",OFFSET(Donnees[[#Headers],[Prenom]],INT((ROW()-2)*1/4)+1,0))</f>
        <v>0</v>
      </c>
      <c r="C125" t="str">
        <f ca="1">IF(DonneesBis[[#This Row],[Nom]]="","",OFFSET(Donnees[[#Headers],[REPONSE]],INT((ROW()-2)*1/4)+1,0))</f>
        <v>NON</v>
      </c>
      <c r="D12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25" t="str">
        <f ca="1">IF(DonneesBis[[#This Row],[Nom]]="","","Période "&amp;IF(MOD(ROW()-1,4)=0,4,MOD(ROW()-1,4)))</f>
        <v>Période 4</v>
      </c>
      <c r="F125" s="21">
        <f ca="1">IF(DonneesBis[[#This Row],[Nom]]="","",IF(MOD(ROW()-1,4)=0,4,MOD(ROW()-1,4)))</f>
        <v>4</v>
      </c>
    </row>
    <row r="126" spans="1:6" x14ac:dyDescent="0.25">
      <c r="A126">
        <f ca="1">IF(ROW()-1&lt;=COUNTA(Donnees[REPONSE])*4,OFFSET(Donnees[[#Headers],[Nom]],INT((ROW()-2)*1/4)+1,0),"")</f>
        <v>0</v>
      </c>
      <c r="B126">
        <f ca="1">IF(DonneesBis[[#This Row],[Nom]]="","",OFFSET(Donnees[[#Headers],[Prenom]],INT((ROW()-2)*1/4)+1,0))</f>
        <v>0</v>
      </c>
      <c r="C126" t="str">
        <f ca="1">IF(DonneesBis[[#This Row],[Nom]]="","",OFFSET(Donnees[[#Headers],[REPONSE]],INT((ROW()-2)*1/4)+1,0))</f>
        <v>OUI</v>
      </c>
      <c r="D12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26" t="str">
        <f ca="1">IF(DonneesBis[[#This Row],[Nom]]="","","Période "&amp;IF(MOD(ROW()-1,4)=0,4,MOD(ROW()-1,4)))</f>
        <v>Période 1</v>
      </c>
      <c r="F126" s="21">
        <f ca="1">IF(DonneesBis[[#This Row],[Nom]]="","",IF(MOD(ROW()-1,4)=0,4,MOD(ROW()-1,4)))</f>
        <v>1</v>
      </c>
    </row>
    <row r="127" spans="1:6" x14ac:dyDescent="0.25">
      <c r="A127">
        <f ca="1">IF(ROW()-1&lt;=COUNTA(Donnees[REPONSE])*4,OFFSET(Donnees[[#Headers],[Nom]],INT((ROW()-2)*1/4)+1,0),"")</f>
        <v>0</v>
      </c>
      <c r="B127">
        <f ca="1">IF(DonneesBis[[#This Row],[Nom]]="","",OFFSET(Donnees[[#Headers],[Prenom]],INT((ROW()-2)*1/4)+1,0))</f>
        <v>0</v>
      </c>
      <c r="C127" t="str">
        <f ca="1">IF(DonneesBis[[#This Row],[Nom]]="","",OFFSET(Donnees[[#Headers],[REPONSE]],INT((ROW()-2)*1/4)+1,0))</f>
        <v>OUI</v>
      </c>
      <c r="D12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27" t="str">
        <f ca="1">IF(DonneesBis[[#This Row],[Nom]]="","","Période "&amp;IF(MOD(ROW()-1,4)=0,4,MOD(ROW()-1,4)))</f>
        <v>Période 2</v>
      </c>
      <c r="F127" s="21">
        <f ca="1">IF(DonneesBis[[#This Row],[Nom]]="","",IF(MOD(ROW()-1,4)=0,4,MOD(ROW()-1,4)))</f>
        <v>2</v>
      </c>
    </row>
    <row r="128" spans="1:6" x14ac:dyDescent="0.25">
      <c r="A128">
        <f ca="1">IF(ROW()-1&lt;=COUNTA(Donnees[REPONSE])*4,OFFSET(Donnees[[#Headers],[Nom]],INT((ROW()-2)*1/4)+1,0),"")</f>
        <v>0</v>
      </c>
      <c r="B128">
        <f ca="1">IF(DonneesBis[[#This Row],[Nom]]="","",OFFSET(Donnees[[#Headers],[Prenom]],INT((ROW()-2)*1/4)+1,0))</f>
        <v>0</v>
      </c>
      <c r="C128" t="str">
        <f ca="1">IF(DonneesBis[[#This Row],[Nom]]="","",OFFSET(Donnees[[#Headers],[REPONSE]],INT((ROW()-2)*1/4)+1,0))</f>
        <v>OUI</v>
      </c>
      <c r="D12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28" t="str">
        <f ca="1">IF(DonneesBis[[#This Row],[Nom]]="","","Période "&amp;IF(MOD(ROW()-1,4)=0,4,MOD(ROW()-1,4)))</f>
        <v>Période 3</v>
      </c>
      <c r="F128" s="21">
        <f ca="1">IF(DonneesBis[[#This Row],[Nom]]="","",IF(MOD(ROW()-1,4)=0,4,MOD(ROW()-1,4)))</f>
        <v>3</v>
      </c>
    </row>
    <row r="129" spans="1:6" x14ac:dyDescent="0.25">
      <c r="A129">
        <f ca="1">IF(ROW()-1&lt;=COUNTA(Donnees[REPONSE])*4,OFFSET(Donnees[[#Headers],[Nom]],INT((ROW()-2)*1/4)+1,0),"")</f>
        <v>0</v>
      </c>
      <c r="B129">
        <f ca="1">IF(DonneesBis[[#This Row],[Nom]]="","",OFFSET(Donnees[[#Headers],[Prenom]],INT((ROW()-2)*1/4)+1,0))</f>
        <v>0</v>
      </c>
      <c r="C129" t="str">
        <f ca="1">IF(DonneesBis[[#This Row],[Nom]]="","",OFFSET(Donnees[[#Headers],[REPONSE]],INT((ROW()-2)*1/4)+1,0))</f>
        <v>OUI</v>
      </c>
      <c r="D12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29" t="str">
        <f ca="1">IF(DonneesBis[[#This Row],[Nom]]="","","Période "&amp;IF(MOD(ROW()-1,4)=0,4,MOD(ROW()-1,4)))</f>
        <v>Période 4</v>
      </c>
      <c r="F129" s="21">
        <f ca="1">IF(DonneesBis[[#This Row],[Nom]]="","",IF(MOD(ROW()-1,4)=0,4,MOD(ROW()-1,4)))</f>
        <v>4</v>
      </c>
    </row>
    <row r="130" spans="1:6" x14ac:dyDescent="0.25">
      <c r="A130">
        <f ca="1">IF(ROW()-1&lt;=COUNTA(Donnees[REPONSE])*4,OFFSET(Donnees[[#Headers],[Nom]],INT((ROW()-2)*1/4)+1,0),"")</f>
        <v>0</v>
      </c>
      <c r="B130">
        <f ca="1">IF(DonneesBis[[#This Row],[Nom]]="","",OFFSET(Donnees[[#Headers],[Prenom]],INT((ROW()-2)*1/4)+1,0))</f>
        <v>0</v>
      </c>
      <c r="C130" t="str">
        <f ca="1">IF(DonneesBis[[#This Row],[Nom]]="","",OFFSET(Donnees[[#Headers],[REPONSE]],INT((ROW()-2)*1/4)+1,0))</f>
        <v>OUI</v>
      </c>
      <c r="D13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30" t="str">
        <f ca="1">IF(DonneesBis[[#This Row],[Nom]]="","","Période "&amp;IF(MOD(ROW()-1,4)=0,4,MOD(ROW()-1,4)))</f>
        <v>Période 1</v>
      </c>
      <c r="F130" s="21">
        <f ca="1">IF(DonneesBis[[#This Row],[Nom]]="","",IF(MOD(ROW()-1,4)=0,4,MOD(ROW()-1,4)))</f>
        <v>1</v>
      </c>
    </row>
    <row r="131" spans="1:6" x14ac:dyDescent="0.25">
      <c r="A131">
        <f ca="1">IF(ROW()-1&lt;=COUNTA(Donnees[REPONSE])*4,OFFSET(Donnees[[#Headers],[Nom]],INT((ROW()-2)*1/4)+1,0),"")</f>
        <v>0</v>
      </c>
      <c r="B131">
        <f ca="1">IF(DonneesBis[[#This Row],[Nom]]="","",OFFSET(Donnees[[#Headers],[Prenom]],INT((ROW()-2)*1/4)+1,0))</f>
        <v>0</v>
      </c>
      <c r="C131" t="str">
        <f ca="1">IF(DonneesBis[[#This Row],[Nom]]="","",OFFSET(Donnees[[#Headers],[REPONSE]],INT((ROW()-2)*1/4)+1,0))</f>
        <v>OUI</v>
      </c>
      <c r="D13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31" t="str">
        <f ca="1">IF(DonneesBis[[#This Row],[Nom]]="","","Période "&amp;IF(MOD(ROW()-1,4)=0,4,MOD(ROW()-1,4)))</f>
        <v>Période 2</v>
      </c>
      <c r="F131" s="21">
        <f ca="1">IF(DonneesBis[[#This Row],[Nom]]="","",IF(MOD(ROW()-1,4)=0,4,MOD(ROW()-1,4)))</f>
        <v>2</v>
      </c>
    </row>
    <row r="132" spans="1:6" x14ac:dyDescent="0.25">
      <c r="A132">
        <f ca="1">IF(ROW()-1&lt;=COUNTA(Donnees[REPONSE])*4,OFFSET(Donnees[[#Headers],[Nom]],INT((ROW()-2)*1/4)+1,0),"")</f>
        <v>0</v>
      </c>
      <c r="B132">
        <f ca="1">IF(DonneesBis[[#This Row],[Nom]]="","",OFFSET(Donnees[[#Headers],[Prenom]],INT((ROW()-2)*1/4)+1,0))</f>
        <v>0</v>
      </c>
      <c r="C132" t="str">
        <f ca="1">IF(DonneesBis[[#This Row],[Nom]]="","",OFFSET(Donnees[[#Headers],[REPONSE]],INT((ROW()-2)*1/4)+1,0))</f>
        <v>OUI</v>
      </c>
      <c r="D13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32" t="str">
        <f ca="1">IF(DonneesBis[[#This Row],[Nom]]="","","Période "&amp;IF(MOD(ROW()-1,4)=0,4,MOD(ROW()-1,4)))</f>
        <v>Période 3</v>
      </c>
      <c r="F132" s="21">
        <f ca="1">IF(DonneesBis[[#This Row],[Nom]]="","",IF(MOD(ROW()-1,4)=0,4,MOD(ROW()-1,4)))</f>
        <v>3</v>
      </c>
    </row>
    <row r="133" spans="1:6" x14ac:dyDescent="0.25">
      <c r="A133">
        <f ca="1">IF(ROW()-1&lt;=COUNTA(Donnees[REPONSE])*4,OFFSET(Donnees[[#Headers],[Nom]],INT((ROW()-2)*1/4)+1,0),"")</f>
        <v>0</v>
      </c>
      <c r="B133">
        <f ca="1">IF(DonneesBis[[#This Row],[Nom]]="","",OFFSET(Donnees[[#Headers],[Prenom]],INT((ROW()-2)*1/4)+1,0))</f>
        <v>0</v>
      </c>
      <c r="C133" t="str">
        <f ca="1">IF(DonneesBis[[#This Row],[Nom]]="","",OFFSET(Donnees[[#Headers],[REPONSE]],INT((ROW()-2)*1/4)+1,0))</f>
        <v>OUI</v>
      </c>
      <c r="D13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33" t="str">
        <f ca="1">IF(DonneesBis[[#This Row],[Nom]]="","","Période "&amp;IF(MOD(ROW()-1,4)=0,4,MOD(ROW()-1,4)))</f>
        <v>Période 4</v>
      </c>
      <c r="F133" s="21">
        <f ca="1">IF(DonneesBis[[#This Row],[Nom]]="","",IF(MOD(ROW()-1,4)=0,4,MOD(ROW()-1,4)))</f>
        <v>4</v>
      </c>
    </row>
    <row r="134" spans="1:6" x14ac:dyDescent="0.25">
      <c r="A134">
        <f ca="1">IF(ROW()-1&lt;=COUNTA(Donnees[REPONSE])*4,OFFSET(Donnees[[#Headers],[Nom]],INT((ROW()-2)*1/4)+1,0),"")</f>
        <v>0</v>
      </c>
      <c r="B134">
        <f ca="1">IF(DonneesBis[[#This Row],[Nom]]="","",OFFSET(Donnees[[#Headers],[Prenom]],INT((ROW()-2)*1/4)+1,0))</f>
        <v>0</v>
      </c>
      <c r="C134" t="str">
        <f ca="1">IF(DonneesBis[[#This Row],[Nom]]="","",OFFSET(Donnees[[#Headers],[REPONSE]],INT((ROW()-2)*1/4)+1,0))</f>
        <v>OUI</v>
      </c>
      <c r="D13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34" t="str">
        <f ca="1">IF(DonneesBis[[#This Row],[Nom]]="","","Période "&amp;IF(MOD(ROW()-1,4)=0,4,MOD(ROW()-1,4)))</f>
        <v>Période 1</v>
      </c>
      <c r="F134" s="21">
        <f ca="1">IF(DonneesBis[[#This Row],[Nom]]="","",IF(MOD(ROW()-1,4)=0,4,MOD(ROW()-1,4)))</f>
        <v>1</v>
      </c>
    </row>
    <row r="135" spans="1:6" x14ac:dyDescent="0.25">
      <c r="A135">
        <f ca="1">IF(ROW()-1&lt;=COUNTA(Donnees[REPONSE])*4,OFFSET(Donnees[[#Headers],[Nom]],INT((ROW()-2)*1/4)+1,0),"")</f>
        <v>0</v>
      </c>
      <c r="B135">
        <f ca="1">IF(DonneesBis[[#This Row],[Nom]]="","",OFFSET(Donnees[[#Headers],[Prenom]],INT((ROW()-2)*1/4)+1,0))</f>
        <v>0</v>
      </c>
      <c r="C135" t="str">
        <f ca="1">IF(DonneesBis[[#This Row],[Nom]]="","",OFFSET(Donnees[[#Headers],[REPONSE]],INT((ROW()-2)*1/4)+1,0))</f>
        <v>OUI</v>
      </c>
      <c r="D13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35" t="str">
        <f ca="1">IF(DonneesBis[[#This Row],[Nom]]="","","Période "&amp;IF(MOD(ROW()-1,4)=0,4,MOD(ROW()-1,4)))</f>
        <v>Période 2</v>
      </c>
      <c r="F135" s="21">
        <f ca="1">IF(DonneesBis[[#This Row],[Nom]]="","",IF(MOD(ROW()-1,4)=0,4,MOD(ROW()-1,4)))</f>
        <v>2</v>
      </c>
    </row>
    <row r="136" spans="1:6" x14ac:dyDescent="0.25">
      <c r="A136">
        <f ca="1">IF(ROW()-1&lt;=COUNTA(Donnees[REPONSE])*4,OFFSET(Donnees[[#Headers],[Nom]],INT((ROW()-2)*1/4)+1,0),"")</f>
        <v>0</v>
      </c>
      <c r="B136">
        <f ca="1">IF(DonneesBis[[#This Row],[Nom]]="","",OFFSET(Donnees[[#Headers],[Prenom]],INT((ROW()-2)*1/4)+1,0))</f>
        <v>0</v>
      </c>
      <c r="C136" t="str">
        <f ca="1">IF(DonneesBis[[#This Row],[Nom]]="","",OFFSET(Donnees[[#Headers],[REPONSE]],INT((ROW()-2)*1/4)+1,0))</f>
        <v>OUI</v>
      </c>
      <c r="D13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36" t="str">
        <f ca="1">IF(DonneesBis[[#This Row],[Nom]]="","","Période "&amp;IF(MOD(ROW()-1,4)=0,4,MOD(ROW()-1,4)))</f>
        <v>Période 3</v>
      </c>
      <c r="F136" s="21">
        <f ca="1">IF(DonneesBis[[#This Row],[Nom]]="","",IF(MOD(ROW()-1,4)=0,4,MOD(ROW()-1,4)))</f>
        <v>3</v>
      </c>
    </row>
    <row r="137" spans="1:6" x14ac:dyDescent="0.25">
      <c r="A137">
        <f ca="1">IF(ROW()-1&lt;=COUNTA(Donnees[REPONSE])*4,OFFSET(Donnees[[#Headers],[Nom]],INT((ROW()-2)*1/4)+1,0),"")</f>
        <v>0</v>
      </c>
      <c r="B137">
        <f ca="1">IF(DonneesBis[[#This Row],[Nom]]="","",OFFSET(Donnees[[#Headers],[Prenom]],INT((ROW()-2)*1/4)+1,0))</f>
        <v>0</v>
      </c>
      <c r="C137" t="str">
        <f ca="1">IF(DonneesBis[[#This Row],[Nom]]="","",OFFSET(Donnees[[#Headers],[REPONSE]],INT((ROW()-2)*1/4)+1,0))</f>
        <v>OUI</v>
      </c>
      <c r="D13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37" t="str">
        <f ca="1">IF(DonneesBis[[#This Row],[Nom]]="","","Période "&amp;IF(MOD(ROW()-1,4)=0,4,MOD(ROW()-1,4)))</f>
        <v>Période 4</v>
      </c>
      <c r="F137" s="21">
        <f ca="1">IF(DonneesBis[[#This Row],[Nom]]="","",IF(MOD(ROW()-1,4)=0,4,MOD(ROW()-1,4)))</f>
        <v>4</v>
      </c>
    </row>
    <row r="138" spans="1:6" x14ac:dyDescent="0.25">
      <c r="A138">
        <f ca="1">IF(ROW()-1&lt;=COUNTA(Donnees[REPONSE])*4,OFFSET(Donnees[[#Headers],[Nom]],INT((ROW()-2)*1/4)+1,0),"")</f>
        <v>0</v>
      </c>
      <c r="B138">
        <f ca="1">IF(DonneesBis[[#This Row],[Nom]]="","",OFFSET(Donnees[[#Headers],[Prenom]],INT((ROW()-2)*1/4)+1,0))</f>
        <v>0</v>
      </c>
      <c r="C138" t="str">
        <f ca="1">IF(DonneesBis[[#This Row],[Nom]]="","",OFFSET(Donnees[[#Headers],[REPONSE]],INT((ROW()-2)*1/4)+1,0))</f>
        <v>OUI</v>
      </c>
      <c r="D13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38" t="str">
        <f ca="1">IF(DonneesBis[[#This Row],[Nom]]="","","Période "&amp;IF(MOD(ROW()-1,4)=0,4,MOD(ROW()-1,4)))</f>
        <v>Période 1</v>
      </c>
      <c r="F138" s="21">
        <f ca="1">IF(DonneesBis[[#This Row],[Nom]]="","",IF(MOD(ROW()-1,4)=0,4,MOD(ROW()-1,4)))</f>
        <v>1</v>
      </c>
    </row>
    <row r="139" spans="1:6" x14ac:dyDescent="0.25">
      <c r="A139">
        <f ca="1">IF(ROW()-1&lt;=COUNTA(Donnees[REPONSE])*4,OFFSET(Donnees[[#Headers],[Nom]],INT((ROW()-2)*1/4)+1,0),"")</f>
        <v>0</v>
      </c>
      <c r="B139">
        <f ca="1">IF(DonneesBis[[#This Row],[Nom]]="","",OFFSET(Donnees[[#Headers],[Prenom]],INT((ROW()-2)*1/4)+1,0))</f>
        <v>0</v>
      </c>
      <c r="C139" t="str">
        <f ca="1">IF(DonneesBis[[#This Row],[Nom]]="","",OFFSET(Donnees[[#Headers],[REPONSE]],INT((ROW()-2)*1/4)+1,0))</f>
        <v>OUI</v>
      </c>
      <c r="D13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39" t="str">
        <f ca="1">IF(DonneesBis[[#This Row],[Nom]]="","","Période "&amp;IF(MOD(ROW()-1,4)=0,4,MOD(ROW()-1,4)))</f>
        <v>Période 2</v>
      </c>
      <c r="F139" s="21">
        <f ca="1">IF(DonneesBis[[#This Row],[Nom]]="","",IF(MOD(ROW()-1,4)=0,4,MOD(ROW()-1,4)))</f>
        <v>2</v>
      </c>
    </row>
    <row r="140" spans="1:6" x14ac:dyDescent="0.25">
      <c r="A140">
        <f ca="1">IF(ROW()-1&lt;=COUNTA(Donnees[REPONSE])*4,OFFSET(Donnees[[#Headers],[Nom]],INT((ROW()-2)*1/4)+1,0),"")</f>
        <v>0</v>
      </c>
      <c r="B140">
        <f ca="1">IF(DonneesBis[[#This Row],[Nom]]="","",OFFSET(Donnees[[#Headers],[Prenom]],INT((ROW()-2)*1/4)+1,0))</f>
        <v>0</v>
      </c>
      <c r="C140" t="str">
        <f ca="1">IF(DonneesBis[[#This Row],[Nom]]="","",OFFSET(Donnees[[#Headers],[REPONSE]],INT((ROW()-2)*1/4)+1,0))</f>
        <v>OUI</v>
      </c>
      <c r="D14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40" t="str">
        <f ca="1">IF(DonneesBis[[#This Row],[Nom]]="","","Période "&amp;IF(MOD(ROW()-1,4)=0,4,MOD(ROW()-1,4)))</f>
        <v>Période 3</v>
      </c>
      <c r="F140" s="21">
        <f ca="1">IF(DonneesBis[[#This Row],[Nom]]="","",IF(MOD(ROW()-1,4)=0,4,MOD(ROW()-1,4)))</f>
        <v>3</v>
      </c>
    </row>
    <row r="141" spans="1:6" x14ac:dyDescent="0.25">
      <c r="A141">
        <f ca="1">IF(ROW()-1&lt;=COUNTA(Donnees[REPONSE])*4,OFFSET(Donnees[[#Headers],[Nom]],INT((ROW()-2)*1/4)+1,0),"")</f>
        <v>0</v>
      </c>
      <c r="B141">
        <f ca="1">IF(DonneesBis[[#This Row],[Nom]]="","",OFFSET(Donnees[[#Headers],[Prenom]],INT((ROW()-2)*1/4)+1,0))</f>
        <v>0</v>
      </c>
      <c r="C141" t="str">
        <f ca="1">IF(DonneesBis[[#This Row],[Nom]]="","",OFFSET(Donnees[[#Headers],[REPONSE]],INT((ROW()-2)*1/4)+1,0))</f>
        <v>OUI</v>
      </c>
      <c r="D14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41" t="str">
        <f ca="1">IF(DonneesBis[[#This Row],[Nom]]="","","Période "&amp;IF(MOD(ROW()-1,4)=0,4,MOD(ROW()-1,4)))</f>
        <v>Période 4</v>
      </c>
      <c r="F141" s="21">
        <f ca="1">IF(DonneesBis[[#This Row],[Nom]]="","",IF(MOD(ROW()-1,4)=0,4,MOD(ROW()-1,4)))</f>
        <v>4</v>
      </c>
    </row>
    <row r="142" spans="1:6" x14ac:dyDescent="0.25">
      <c r="A142">
        <f ca="1">IF(ROW()-1&lt;=COUNTA(Donnees[REPONSE])*4,OFFSET(Donnees[[#Headers],[Nom]],INT((ROW()-2)*1/4)+1,0),"")</f>
        <v>0</v>
      </c>
      <c r="B142">
        <f ca="1">IF(DonneesBis[[#This Row],[Nom]]="","",OFFSET(Donnees[[#Headers],[Prenom]],INT((ROW()-2)*1/4)+1,0))</f>
        <v>0</v>
      </c>
      <c r="C142" t="str">
        <f ca="1">IF(DonneesBis[[#This Row],[Nom]]="","",OFFSET(Donnees[[#Headers],[REPONSE]],INT((ROW()-2)*1/4)+1,0))</f>
        <v>OUI</v>
      </c>
      <c r="D14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42" t="str">
        <f ca="1">IF(DonneesBis[[#This Row],[Nom]]="","","Période "&amp;IF(MOD(ROW()-1,4)=0,4,MOD(ROW()-1,4)))</f>
        <v>Période 1</v>
      </c>
      <c r="F142" s="21">
        <f ca="1">IF(DonneesBis[[#This Row],[Nom]]="","",IF(MOD(ROW()-1,4)=0,4,MOD(ROW()-1,4)))</f>
        <v>1</v>
      </c>
    </row>
    <row r="143" spans="1:6" x14ac:dyDescent="0.25">
      <c r="A143">
        <f ca="1">IF(ROW()-1&lt;=COUNTA(Donnees[REPONSE])*4,OFFSET(Donnees[[#Headers],[Nom]],INT((ROW()-2)*1/4)+1,0),"")</f>
        <v>0</v>
      </c>
      <c r="B143">
        <f ca="1">IF(DonneesBis[[#This Row],[Nom]]="","",OFFSET(Donnees[[#Headers],[Prenom]],INT((ROW()-2)*1/4)+1,0))</f>
        <v>0</v>
      </c>
      <c r="C143" t="str">
        <f ca="1">IF(DonneesBis[[#This Row],[Nom]]="","",OFFSET(Donnees[[#Headers],[REPONSE]],INT((ROW()-2)*1/4)+1,0))</f>
        <v>OUI</v>
      </c>
      <c r="D14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43" t="str">
        <f ca="1">IF(DonneesBis[[#This Row],[Nom]]="","","Période "&amp;IF(MOD(ROW()-1,4)=0,4,MOD(ROW()-1,4)))</f>
        <v>Période 2</v>
      </c>
      <c r="F143" s="21">
        <f ca="1">IF(DonneesBis[[#This Row],[Nom]]="","",IF(MOD(ROW()-1,4)=0,4,MOD(ROW()-1,4)))</f>
        <v>2</v>
      </c>
    </row>
    <row r="144" spans="1:6" x14ac:dyDescent="0.25">
      <c r="A144">
        <f ca="1">IF(ROW()-1&lt;=COUNTA(Donnees[REPONSE])*4,OFFSET(Donnees[[#Headers],[Nom]],INT((ROW()-2)*1/4)+1,0),"")</f>
        <v>0</v>
      </c>
      <c r="B144">
        <f ca="1">IF(DonneesBis[[#This Row],[Nom]]="","",OFFSET(Donnees[[#Headers],[Prenom]],INT((ROW()-2)*1/4)+1,0))</f>
        <v>0</v>
      </c>
      <c r="C144" t="str">
        <f ca="1">IF(DonneesBis[[#This Row],[Nom]]="","",OFFSET(Donnees[[#Headers],[REPONSE]],INT((ROW()-2)*1/4)+1,0))</f>
        <v>OUI</v>
      </c>
      <c r="D14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44" t="str">
        <f ca="1">IF(DonneesBis[[#This Row],[Nom]]="","","Période "&amp;IF(MOD(ROW()-1,4)=0,4,MOD(ROW()-1,4)))</f>
        <v>Période 3</v>
      </c>
      <c r="F144" s="21">
        <f ca="1">IF(DonneesBis[[#This Row],[Nom]]="","",IF(MOD(ROW()-1,4)=0,4,MOD(ROW()-1,4)))</f>
        <v>3</v>
      </c>
    </row>
    <row r="145" spans="1:6" x14ac:dyDescent="0.25">
      <c r="A145">
        <f ca="1">IF(ROW()-1&lt;=COUNTA(Donnees[REPONSE])*4,OFFSET(Donnees[[#Headers],[Nom]],INT((ROW()-2)*1/4)+1,0),"")</f>
        <v>0</v>
      </c>
      <c r="B145">
        <f ca="1">IF(DonneesBis[[#This Row],[Nom]]="","",OFFSET(Donnees[[#Headers],[Prenom]],INT((ROW()-2)*1/4)+1,0))</f>
        <v>0</v>
      </c>
      <c r="C145" t="str">
        <f ca="1">IF(DonneesBis[[#This Row],[Nom]]="","",OFFSET(Donnees[[#Headers],[REPONSE]],INT((ROW()-2)*1/4)+1,0))</f>
        <v>OUI</v>
      </c>
      <c r="D14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45" t="str">
        <f ca="1">IF(DonneesBis[[#This Row],[Nom]]="","","Période "&amp;IF(MOD(ROW()-1,4)=0,4,MOD(ROW()-1,4)))</f>
        <v>Période 4</v>
      </c>
      <c r="F145" s="21">
        <f ca="1">IF(DonneesBis[[#This Row],[Nom]]="","",IF(MOD(ROW()-1,4)=0,4,MOD(ROW()-1,4)))</f>
        <v>4</v>
      </c>
    </row>
    <row r="146" spans="1:6" x14ac:dyDescent="0.25">
      <c r="A146">
        <f ca="1">IF(ROW()-1&lt;=COUNTA(Donnees[REPONSE])*4,OFFSET(Donnees[[#Headers],[Nom]],INT((ROW()-2)*1/4)+1,0),"")</f>
        <v>0</v>
      </c>
      <c r="B146">
        <f ca="1">IF(DonneesBis[[#This Row],[Nom]]="","",OFFSET(Donnees[[#Headers],[Prenom]],INT((ROW()-2)*1/4)+1,0))</f>
        <v>0</v>
      </c>
      <c r="C146" t="str">
        <f ca="1">IF(DonneesBis[[#This Row],[Nom]]="","",OFFSET(Donnees[[#Headers],[REPONSE]],INT((ROW()-2)*1/4)+1,0))</f>
        <v>NON</v>
      </c>
      <c r="D14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46" t="str">
        <f ca="1">IF(DonneesBis[[#This Row],[Nom]]="","","Période "&amp;IF(MOD(ROW()-1,4)=0,4,MOD(ROW()-1,4)))</f>
        <v>Période 1</v>
      </c>
      <c r="F146" s="21">
        <f ca="1">IF(DonneesBis[[#This Row],[Nom]]="","",IF(MOD(ROW()-1,4)=0,4,MOD(ROW()-1,4)))</f>
        <v>1</v>
      </c>
    </row>
    <row r="147" spans="1:6" x14ac:dyDescent="0.25">
      <c r="A147">
        <f ca="1">IF(ROW()-1&lt;=COUNTA(Donnees[REPONSE])*4,OFFSET(Donnees[[#Headers],[Nom]],INT((ROW()-2)*1/4)+1,0),"")</f>
        <v>0</v>
      </c>
      <c r="B147">
        <f ca="1">IF(DonneesBis[[#This Row],[Nom]]="","",OFFSET(Donnees[[#Headers],[Prenom]],INT((ROW()-2)*1/4)+1,0))</f>
        <v>0</v>
      </c>
      <c r="C147" t="str">
        <f ca="1">IF(DonneesBis[[#This Row],[Nom]]="","",OFFSET(Donnees[[#Headers],[REPONSE]],INT((ROW()-2)*1/4)+1,0))</f>
        <v>NON</v>
      </c>
      <c r="D14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47" t="str">
        <f ca="1">IF(DonneesBis[[#This Row],[Nom]]="","","Période "&amp;IF(MOD(ROW()-1,4)=0,4,MOD(ROW()-1,4)))</f>
        <v>Période 2</v>
      </c>
      <c r="F147" s="21">
        <f ca="1">IF(DonneesBis[[#This Row],[Nom]]="","",IF(MOD(ROW()-1,4)=0,4,MOD(ROW()-1,4)))</f>
        <v>2</v>
      </c>
    </row>
    <row r="148" spans="1:6" x14ac:dyDescent="0.25">
      <c r="A148">
        <f ca="1">IF(ROW()-1&lt;=COUNTA(Donnees[REPONSE])*4,OFFSET(Donnees[[#Headers],[Nom]],INT((ROW()-2)*1/4)+1,0),"")</f>
        <v>0</v>
      </c>
      <c r="B148">
        <f ca="1">IF(DonneesBis[[#This Row],[Nom]]="","",OFFSET(Donnees[[#Headers],[Prenom]],INT((ROW()-2)*1/4)+1,0))</f>
        <v>0</v>
      </c>
      <c r="C148" t="str">
        <f ca="1">IF(DonneesBis[[#This Row],[Nom]]="","",OFFSET(Donnees[[#Headers],[REPONSE]],INT((ROW()-2)*1/4)+1,0))</f>
        <v>NON</v>
      </c>
      <c r="D14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48" t="str">
        <f ca="1">IF(DonneesBis[[#This Row],[Nom]]="","","Période "&amp;IF(MOD(ROW()-1,4)=0,4,MOD(ROW()-1,4)))</f>
        <v>Période 3</v>
      </c>
      <c r="F148" s="21">
        <f ca="1">IF(DonneesBis[[#This Row],[Nom]]="","",IF(MOD(ROW()-1,4)=0,4,MOD(ROW()-1,4)))</f>
        <v>3</v>
      </c>
    </row>
    <row r="149" spans="1:6" x14ac:dyDescent="0.25">
      <c r="A149">
        <f ca="1">IF(ROW()-1&lt;=COUNTA(Donnees[REPONSE])*4,OFFSET(Donnees[[#Headers],[Nom]],INT((ROW()-2)*1/4)+1,0),"")</f>
        <v>0</v>
      </c>
      <c r="B149">
        <f ca="1">IF(DonneesBis[[#This Row],[Nom]]="","",OFFSET(Donnees[[#Headers],[Prenom]],INT((ROW()-2)*1/4)+1,0))</f>
        <v>0</v>
      </c>
      <c r="C149" t="str">
        <f ca="1">IF(DonneesBis[[#This Row],[Nom]]="","",OFFSET(Donnees[[#Headers],[REPONSE]],INT((ROW()-2)*1/4)+1,0))</f>
        <v>NON</v>
      </c>
      <c r="D14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49" t="str">
        <f ca="1">IF(DonneesBis[[#This Row],[Nom]]="","","Période "&amp;IF(MOD(ROW()-1,4)=0,4,MOD(ROW()-1,4)))</f>
        <v>Période 4</v>
      </c>
      <c r="F149" s="21">
        <f ca="1">IF(DonneesBis[[#This Row],[Nom]]="","",IF(MOD(ROW()-1,4)=0,4,MOD(ROW()-1,4)))</f>
        <v>4</v>
      </c>
    </row>
    <row r="150" spans="1:6" x14ac:dyDescent="0.25">
      <c r="A150">
        <f ca="1">IF(ROW()-1&lt;=COUNTA(Donnees[REPONSE])*4,OFFSET(Donnees[[#Headers],[Nom]],INT((ROW()-2)*1/4)+1,0),"")</f>
        <v>0</v>
      </c>
      <c r="B150">
        <f ca="1">IF(DonneesBis[[#This Row],[Nom]]="","",OFFSET(Donnees[[#Headers],[Prenom]],INT((ROW()-2)*1/4)+1,0))</f>
        <v>0</v>
      </c>
      <c r="C150" t="str">
        <f ca="1">IF(DonneesBis[[#This Row],[Nom]]="","",OFFSET(Donnees[[#Headers],[REPONSE]],INT((ROW()-2)*1/4)+1,0))</f>
        <v>OUI</v>
      </c>
      <c r="D15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50" t="str">
        <f ca="1">IF(DonneesBis[[#This Row],[Nom]]="","","Période "&amp;IF(MOD(ROW()-1,4)=0,4,MOD(ROW()-1,4)))</f>
        <v>Période 1</v>
      </c>
      <c r="F150" s="21">
        <f ca="1">IF(DonneesBis[[#This Row],[Nom]]="","",IF(MOD(ROW()-1,4)=0,4,MOD(ROW()-1,4)))</f>
        <v>1</v>
      </c>
    </row>
    <row r="151" spans="1:6" x14ac:dyDescent="0.25">
      <c r="A151">
        <f ca="1">IF(ROW()-1&lt;=COUNTA(Donnees[REPONSE])*4,OFFSET(Donnees[[#Headers],[Nom]],INT((ROW()-2)*1/4)+1,0),"")</f>
        <v>0</v>
      </c>
      <c r="B151">
        <f ca="1">IF(DonneesBis[[#This Row],[Nom]]="","",OFFSET(Donnees[[#Headers],[Prenom]],INT((ROW()-2)*1/4)+1,0))</f>
        <v>0</v>
      </c>
      <c r="C151" t="str">
        <f ca="1">IF(DonneesBis[[#This Row],[Nom]]="","",OFFSET(Donnees[[#Headers],[REPONSE]],INT((ROW()-2)*1/4)+1,0))</f>
        <v>OUI</v>
      </c>
      <c r="D15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51" t="str">
        <f ca="1">IF(DonneesBis[[#This Row],[Nom]]="","","Période "&amp;IF(MOD(ROW()-1,4)=0,4,MOD(ROW()-1,4)))</f>
        <v>Période 2</v>
      </c>
      <c r="F151" s="21">
        <f ca="1">IF(DonneesBis[[#This Row],[Nom]]="","",IF(MOD(ROW()-1,4)=0,4,MOD(ROW()-1,4)))</f>
        <v>2</v>
      </c>
    </row>
    <row r="152" spans="1:6" x14ac:dyDescent="0.25">
      <c r="A152">
        <f ca="1">IF(ROW()-1&lt;=COUNTA(Donnees[REPONSE])*4,OFFSET(Donnees[[#Headers],[Nom]],INT((ROW()-2)*1/4)+1,0),"")</f>
        <v>0</v>
      </c>
      <c r="B152">
        <f ca="1">IF(DonneesBis[[#This Row],[Nom]]="","",OFFSET(Donnees[[#Headers],[Prenom]],INT((ROW()-2)*1/4)+1,0))</f>
        <v>0</v>
      </c>
      <c r="C152" t="str">
        <f ca="1">IF(DonneesBis[[#This Row],[Nom]]="","",OFFSET(Donnees[[#Headers],[REPONSE]],INT((ROW()-2)*1/4)+1,0))</f>
        <v>OUI</v>
      </c>
      <c r="D15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52" t="str">
        <f ca="1">IF(DonneesBis[[#This Row],[Nom]]="","","Période "&amp;IF(MOD(ROW()-1,4)=0,4,MOD(ROW()-1,4)))</f>
        <v>Période 3</v>
      </c>
      <c r="F152" s="21">
        <f ca="1">IF(DonneesBis[[#This Row],[Nom]]="","",IF(MOD(ROW()-1,4)=0,4,MOD(ROW()-1,4)))</f>
        <v>3</v>
      </c>
    </row>
    <row r="153" spans="1:6" x14ac:dyDescent="0.25">
      <c r="A153">
        <f ca="1">IF(ROW()-1&lt;=COUNTA(Donnees[REPONSE])*4,OFFSET(Donnees[[#Headers],[Nom]],INT((ROW()-2)*1/4)+1,0),"")</f>
        <v>0</v>
      </c>
      <c r="B153">
        <f ca="1">IF(DonneesBis[[#This Row],[Nom]]="","",OFFSET(Donnees[[#Headers],[Prenom]],INT((ROW()-2)*1/4)+1,0))</f>
        <v>0</v>
      </c>
      <c r="C153" t="str">
        <f ca="1">IF(DonneesBis[[#This Row],[Nom]]="","",OFFSET(Donnees[[#Headers],[REPONSE]],INT((ROW()-2)*1/4)+1,0))</f>
        <v>OUI</v>
      </c>
      <c r="D15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53" t="str">
        <f ca="1">IF(DonneesBis[[#This Row],[Nom]]="","","Période "&amp;IF(MOD(ROW()-1,4)=0,4,MOD(ROW()-1,4)))</f>
        <v>Période 4</v>
      </c>
      <c r="F153" s="21">
        <f ca="1">IF(DonneesBis[[#This Row],[Nom]]="","",IF(MOD(ROW()-1,4)=0,4,MOD(ROW()-1,4)))</f>
        <v>4</v>
      </c>
    </row>
    <row r="154" spans="1:6" x14ac:dyDescent="0.25">
      <c r="A154">
        <f ca="1">IF(ROW()-1&lt;=COUNTA(Donnees[REPONSE])*4,OFFSET(Donnees[[#Headers],[Nom]],INT((ROW()-2)*1/4)+1,0),"")</f>
        <v>0</v>
      </c>
      <c r="B154">
        <f ca="1">IF(DonneesBis[[#This Row],[Nom]]="","",OFFSET(Donnees[[#Headers],[Prenom]],INT((ROW()-2)*1/4)+1,0))</f>
        <v>0</v>
      </c>
      <c r="C154" t="str">
        <f ca="1">IF(DonneesBis[[#This Row],[Nom]]="","",OFFSET(Donnees[[#Headers],[REPONSE]],INT((ROW()-2)*1/4)+1,0))</f>
        <v>NON</v>
      </c>
      <c r="D15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54" t="str">
        <f ca="1">IF(DonneesBis[[#This Row],[Nom]]="","","Période "&amp;IF(MOD(ROW()-1,4)=0,4,MOD(ROW()-1,4)))</f>
        <v>Période 1</v>
      </c>
      <c r="F154" s="21">
        <f ca="1">IF(DonneesBis[[#This Row],[Nom]]="","",IF(MOD(ROW()-1,4)=0,4,MOD(ROW()-1,4)))</f>
        <v>1</v>
      </c>
    </row>
    <row r="155" spans="1:6" x14ac:dyDescent="0.25">
      <c r="A155">
        <f ca="1">IF(ROW()-1&lt;=COUNTA(Donnees[REPONSE])*4,OFFSET(Donnees[[#Headers],[Nom]],INT((ROW()-2)*1/4)+1,0),"")</f>
        <v>0</v>
      </c>
      <c r="B155">
        <f ca="1">IF(DonneesBis[[#This Row],[Nom]]="","",OFFSET(Donnees[[#Headers],[Prenom]],INT((ROW()-2)*1/4)+1,0))</f>
        <v>0</v>
      </c>
      <c r="C155" t="str">
        <f ca="1">IF(DonneesBis[[#This Row],[Nom]]="","",OFFSET(Donnees[[#Headers],[REPONSE]],INT((ROW()-2)*1/4)+1,0))</f>
        <v>NON</v>
      </c>
      <c r="D15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55" t="str">
        <f ca="1">IF(DonneesBis[[#This Row],[Nom]]="","","Période "&amp;IF(MOD(ROW()-1,4)=0,4,MOD(ROW()-1,4)))</f>
        <v>Période 2</v>
      </c>
      <c r="F155" s="21">
        <f ca="1">IF(DonneesBis[[#This Row],[Nom]]="","",IF(MOD(ROW()-1,4)=0,4,MOD(ROW()-1,4)))</f>
        <v>2</v>
      </c>
    </row>
    <row r="156" spans="1:6" x14ac:dyDescent="0.25">
      <c r="A156">
        <f ca="1">IF(ROW()-1&lt;=COUNTA(Donnees[REPONSE])*4,OFFSET(Donnees[[#Headers],[Nom]],INT((ROW()-2)*1/4)+1,0),"")</f>
        <v>0</v>
      </c>
      <c r="B156">
        <f ca="1">IF(DonneesBis[[#This Row],[Nom]]="","",OFFSET(Donnees[[#Headers],[Prenom]],INT((ROW()-2)*1/4)+1,0))</f>
        <v>0</v>
      </c>
      <c r="C156" t="str">
        <f ca="1">IF(DonneesBis[[#This Row],[Nom]]="","",OFFSET(Donnees[[#Headers],[REPONSE]],INT((ROW()-2)*1/4)+1,0))</f>
        <v>NON</v>
      </c>
      <c r="D15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56" t="str">
        <f ca="1">IF(DonneesBis[[#This Row],[Nom]]="","","Période "&amp;IF(MOD(ROW()-1,4)=0,4,MOD(ROW()-1,4)))</f>
        <v>Période 3</v>
      </c>
      <c r="F156" s="21">
        <f ca="1">IF(DonneesBis[[#This Row],[Nom]]="","",IF(MOD(ROW()-1,4)=0,4,MOD(ROW()-1,4)))</f>
        <v>3</v>
      </c>
    </row>
    <row r="157" spans="1:6" x14ac:dyDescent="0.25">
      <c r="A157">
        <f ca="1">IF(ROW()-1&lt;=COUNTA(Donnees[REPONSE])*4,OFFSET(Donnees[[#Headers],[Nom]],INT((ROW()-2)*1/4)+1,0),"")</f>
        <v>0</v>
      </c>
      <c r="B157">
        <f ca="1">IF(DonneesBis[[#This Row],[Nom]]="","",OFFSET(Donnees[[#Headers],[Prenom]],INT((ROW()-2)*1/4)+1,0))</f>
        <v>0</v>
      </c>
      <c r="C157" t="str">
        <f ca="1">IF(DonneesBis[[#This Row],[Nom]]="","",OFFSET(Donnees[[#Headers],[REPONSE]],INT((ROW()-2)*1/4)+1,0))</f>
        <v>NON</v>
      </c>
      <c r="D15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57" t="str">
        <f ca="1">IF(DonneesBis[[#This Row],[Nom]]="","","Période "&amp;IF(MOD(ROW()-1,4)=0,4,MOD(ROW()-1,4)))</f>
        <v>Période 4</v>
      </c>
      <c r="F157" s="21">
        <f ca="1">IF(DonneesBis[[#This Row],[Nom]]="","",IF(MOD(ROW()-1,4)=0,4,MOD(ROW()-1,4)))</f>
        <v>4</v>
      </c>
    </row>
    <row r="158" spans="1:6" x14ac:dyDescent="0.25">
      <c r="A158">
        <f ca="1">IF(ROW()-1&lt;=COUNTA(Donnees[REPONSE])*4,OFFSET(Donnees[[#Headers],[Nom]],INT((ROW()-2)*1/4)+1,0),"")</f>
        <v>0</v>
      </c>
      <c r="B158">
        <f ca="1">IF(DonneesBis[[#This Row],[Nom]]="","",OFFSET(Donnees[[#Headers],[Prenom]],INT((ROW()-2)*1/4)+1,0))</f>
        <v>0</v>
      </c>
      <c r="C158" t="str">
        <f ca="1">IF(DonneesBis[[#This Row],[Nom]]="","",OFFSET(Donnees[[#Headers],[REPONSE]],INT((ROW()-2)*1/4)+1,0))</f>
        <v>NON</v>
      </c>
      <c r="D15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58" t="str">
        <f ca="1">IF(DonneesBis[[#This Row],[Nom]]="","","Période "&amp;IF(MOD(ROW()-1,4)=0,4,MOD(ROW()-1,4)))</f>
        <v>Période 1</v>
      </c>
      <c r="F158" s="21">
        <f ca="1">IF(DonneesBis[[#This Row],[Nom]]="","",IF(MOD(ROW()-1,4)=0,4,MOD(ROW()-1,4)))</f>
        <v>1</v>
      </c>
    </row>
    <row r="159" spans="1:6" x14ac:dyDescent="0.25">
      <c r="A159">
        <f ca="1">IF(ROW()-1&lt;=COUNTA(Donnees[REPONSE])*4,OFFSET(Donnees[[#Headers],[Nom]],INT((ROW()-2)*1/4)+1,0),"")</f>
        <v>0</v>
      </c>
      <c r="B159">
        <f ca="1">IF(DonneesBis[[#This Row],[Nom]]="","",OFFSET(Donnees[[#Headers],[Prenom]],INT((ROW()-2)*1/4)+1,0))</f>
        <v>0</v>
      </c>
      <c r="C159" t="str">
        <f ca="1">IF(DonneesBis[[#This Row],[Nom]]="","",OFFSET(Donnees[[#Headers],[REPONSE]],INT((ROW()-2)*1/4)+1,0))</f>
        <v>NON</v>
      </c>
      <c r="D15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59" t="str">
        <f ca="1">IF(DonneesBis[[#This Row],[Nom]]="","","Période "&amp;IF(MOD(ROW()-1,4)=0,4,MOD(ROW()-1,4)))</f>
        <v>Période 2</v>
      </c>
      <c r="F159" s="21">
        <f ca="1">IF(DonneesBis[[#This Row],[Nom]]="","",IF(MOD(ROW()-1,4)=0,4,MOD(ROW()-1,4)))</f>
        <v>2</v>
      </c>
    </row>
    <row r="160" spans="1:6" x14ac:dyDescent="0.25">
      <c r="A160">
        <f ca="1">IF(ROW()-1&lt;=COUNTA(Donnees[REPONSE])*4,OFFSET(Donnees[[#Headers],[Nom]],INT((ROW()-2)*1/4)+1,0),"")</f>
        <v>0</v>
      </c>
      <c r="B160">
        <f ca="1">IF(DonneesBis[[#This Row],[Nom]]="","",OFFSET(Donnees[[#Headers],[Prenom]],INT((ROW()-2)*1/4)+1,0))</f>
        <v>0</v>
      </c>
      <c r="C160" t="str">
        <f ca="1">IF(DonneesBis[[#This Row],[Nom]]="","",OFFSET(Donnees[[#Headers],[REPONSE]],INT((ROW()-2)*1/4)+1,0))</f>
        <v>NON</v>
      </c>
      <c r="D16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60" t="str">
        <f ca="1">IF(DonneesBis[[#This Row],[Nom]]="","","Période "&amp;IF(MOD(ROW()-1,4)=0,4,MOD(ROW()-1,4)))</f>
        <v>Période 3</v>
      </c>
      <c r="F160" s="21">
        <f ca="1">IF(DonneesBis[[#This Row],[Nom]]="","",IF(MOD(ROW()-1,4)=0,4,MOD(ROW()-1,4)))</f>
        <v>3</v>
      </c>
    </row>
    <row r="161" spans="1:6" x14ac:dyDescent="0.25">
      <c r="A161">
        <f ca="1">IF(ROW()-1&lt;=COUNTA(Donnees[REPONSE])*4,OFFSET(Donnees[[#Headers],[Nom]],INT((ROW()-2)*1/4)+1,0),"")</f>
        <v>0</v>
      </c>
      <c r="B161">
        <f ca="1">IF(DonneesBis[[#This Row],[Nom]]="","",OFFSET(Donnees[[#Headers],[Prenom]],INT((ROW()-2)*1/4)+1,0))</f>
        <v>0</v>
      </c>
      <c r="C161" t="str">
        <f ca="1">IF(DonneesBis[[#This Row],[Nom]]="","",OFFSET(Donnees[[#Headers],[REPONSE]],INT((ROW()-2)*1/4)+1,0))</f>
        <v>NON</v>
      </c>
      <c r="D16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61" t="str">
        <f ca="1">IF(DonneesBis[[#This Row],[Nom]]="","","Période "&amp;IF(MOD(ROW()-1,4)=0,4,MOD(ROW()-1,4)))</f>
        <v>Période 4</v>
      </c>
      <c r="F161" s="21">
        <f ca="1">IF(DonneesBis[[#This Row],[Nom]]="","",IF(MOD(ROW()-1,4)=0,4,MOD(ROW()-1,4)))</f>
        <v>4</v>
      </c>
    </row>
    <row r="162" spans="1:6" x14ac:dyDescent="0.25">
      <c r="A162">
        <f ca="1">IF(ROW()-1&lt;=COUNTA(Donnees[REPONSE])*4,OFFSET(Donnees[[#Headers],[Nom]],INT((ROW()-2)*1/4)+1,0),"")</f>
        <v>0</v>
      </c>
      <c r="B162">
        <f ca="1">IF(DonneesBis[[#This Row],[Nom]]="","",OFFSET(Donnees[[#Headers],[Prenom]],INT((ROW()-2)*1/4)+1,0))</f>
        <v>0</v>
      </c>
      <c r="C162" t="str">
        <f ca="1">IF(DonneesBis[[#This Row],[Nom]]="","",OFFSET(Donnees[[#Headers],[REPONSE]],INT((ROW()-2)*1/4)+1,0))</f>
        <v>NON</v>
      </c>
      <c r="D16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62" t="str">
        <f ca="1">IF(DonneesBis[[#This Row],[Nom]]="","","Période "&amp;IF(MOD(ROW()-1,4)=0,4,MOD(ROW()-1,4)))</f>
        <v>Période 1</v>
      </c>
      <c r="F162" s="21">
        <f ca="1">IF(DonneesBis[[#This Row],[Nom]]="","",IF(MOD(ROW()-1,4)=0,4,MOD(ROW()-1,4)))</f>
        <v>1</v>
      </c>
    </row>
    <row r="163" spans="1:6" x14ac:dyDescent="0.25">
      <c r="A163">
        <f ca="1">IF(ROW()-1&lt;=COUNTA(Donnees[REPONSE])*4,OFFSET(Donnees[[#Headers],[Nom]],INT((ROW()-2)*1/4)+1,0),"")</f>
        <v>0</v>
      </c>
      <c r="B163">
        <f ca="1">IF(DonneesBis[[#This Row],[Nom]]="","",OFFSET(Donnees[[#Headers],[Prenom]],INT((ROW()-2)*1/4)+1,0))</f>
        <v>0</v>
      </c>
      <c r="C163" t="str">
        <f ca="1">IF(DonneesBis[[#This Row],[Nom]]="","",OFFSET(Donnees[[#Headers],[REPONSE]],INT((ROW()-2)*1/4)+1,0))</f>
        <v>NON</v>
      </c>
      <c r="D16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63" t="str">
        <f ca="1">IF(DonneesBis[[#This Row],[Nom]]="","","Période "&amp;IF(MOD(ROW()-1,4)=0,4,MOD(ROW()-1,4)))</f>
        <v>Période 2</v>
      </c>
      <c r="F163" s="21">
        <f ca="1">IF(DonneesBis[[#This Row],[Nom]]="","",IF(MOD(ROW()-1,4)=0,4,MOD(ROW()-1,4)))</f>
        <v>2</v>
      </c>
    </row>
    <row r="164" spans="1:6" x14ac:dyDescent="0.25">
      <c r="A164">
        <f ca="1">IF(ROW()-1&lt;=COUNTA(Donnees[REPONSE])*4,OFFSET(Donnees[[#Headers],[Nom]],INT((ROW()-2)*1/4)+1,0),"")</f>
        <v>0</v>
      </c>
      <c r="B164">
        <f ca="1">IF(DonneesBis[[#This Row],[Nom]]="","",OFFSET(Donnees[[#Headers],[Prenom]],INT((ROW()-2)*1/4)+1,0))</f>
        <v>0</v>
      </c>
      <c r="C164" t="str">
        <f ca="1">IF(DonneesBis[[#This Row],[Nom]]="","",OFFSET(Donnees[[#Headers],[REPONSE]],INT((ROW()-2)*1/4)+1,0))</f>
        <v>NON</v>
      </c>
      <c r="D16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64" t="str">
        <f ca="1">IF(DonneesBis[[#This Row],[Nom]]="","","Période "&amp;IF(MOD(ROW()-1,4)=0,4,MOD(ROW()-1,4)))</f>
        <v>Période 3</v>
      </c>
      <c r="F164" s="21">
        <f ca="1">IF(DonneesBis[[#This Row],[Nom]]="","",IF(MOD(ROW()-1,4)=0,4,MOD(ROW()-1,4)))</f>
        <v>3</v>
      </c>
    </row>
    <row r="165" spans="1:6" x14ac:dyDescent="0.25">
      <c r="A165">
        <f ca="1">IF(ROW()-1&lt;=COUNTA(Donnees[REPONSE])*4,OFFSET(Donnees[[#Headers],[Nom]],INT((ROW()-2)*1/4)+1,0),"")</f>
        <v>0</v>
      </c>
      <c r="B165">
        <f ca="1">IF(DonneesBis[[#This Row],[Nom]]="","",OFFSET(Donnees[[#Headers],[Prenom]],INT((ROW()-2)*1/4)+1,0))</f>
        <v>0</v>
      </c>
      <c r="C165" t="str">
        <f ca="1">IF(DonneesBis[[#This Row],[Nom]]="","",OFFSET(Donnees[[#Headers],[REPONSE]],INT((ROW()-2)*1/4)+1,0))</f>
        <v>NON</v>
      </c>
      <c r="D16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65" t="str">
        <f ca="1">IF(DonneesBis[[#This Row],[Nom]]="","","Période "&amp;IF(MOD(ROW()-1,4)=0,4,MOD(ROW()-1,4)))</f>
        <v>Période 4</v>
      </c>
      <c r="F165" s="21">
        <f ca="1">IF(DonneesBis[[#This Row],[Nom]]="","",IF(MOD(ROW()-1,4)=0,4,MOD(ROW()-1,4)))</f>
        <v>4</v>
      </c>
    </row>
    <row r="166" spans="1:6" x14ac:dyDescent="0.25">
      <c r="A166">
        <f ca="1">IF(ROW()-1&lt;=COUNTA(Donnees[REPONSE])*4,OFFSET(Donnees[[#Headers],[Nom]],INT((ROW()-2)*1/4)+1,0),"")</f>
        <v>0</v>
      </c>
      <c r="B166">
        <f ca="1">IF(DonneesBis[[#This Row],[Nom]]="","",OFFSET(Donnees[[#Headers],[Prenom]],INT((ROW()-2)*1/4)+1,0))</f>
        <v>0</v>
      </c>
      <c r="C166" t="str">
        <f ca="1">IF(DonneesBis[[#This Row],[Nom]]="","",OFFSET(Donnees[[#Headers],[REPONSE]],INT((ROW()-2)*1/4)+1,0))</f>
        <v>NON</v>
      </c>
      <c r="D16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66" t="str">
        <f ca="1">IF(DonneesBis[[#This Row],[Nom]]="","","Période "&amp;IF(MOD(ROW()-1,4)=0,4,MOD(ROW()-1,4)))</f>
        <v>Période 1</v>
      </c>
      <c r="F166" s="21">
        <f ca="1">IF(DonneesBis[[#This Row],[Nom]]="","",IF(MOD(ROW()-1,4)=0,4,MOD(ROW()-1,4)))</f>
        <v>1</v>
      </c>
    </row>
    <row r="167" spans="1:6" x14ac:dyDescent="0.25">
      <c r="A167">
        <f ca="1">IF(ROW()-1&lt;=COUNTA(Donnees[REPONSE])*4,OFFSET(Donnees[[#Headers],[Nom]],INT((ROW()-2)*1/4)+1,0),"")</f>
        <v>0</v>
      </c>
      <c r="B167">
        <f ca="1">IF(DonneesBis[[#This Row],[Nom]]="","",OFFSET(Donnees[[#Headers],[Prenom]],INT((ROW()-2)*1/4)+1,0))</f>
        <v>0</v>
      </c>
      <c r="C167" t="str">
        <f ca="1">IF(DonneesBis[[#This Row],[Nom]]="","",OFFSET(Donnees[[#Headers],[REPONSE]],INT((ROW()-2)*1/4)+1,0))</f>
        <v>NON</v>
      </c>
      <c r="D16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67" t="str">
        <f ca="1">IF(DonneesBis[[#This Row],[Nom]]="","","Période "&amp;IF(MOD(ROW()-1,4)=0,4,MOD(ROW()-1,4)))</f>
        <v>Période 2</v>
      </c>
      <c r="F167" s="21">
        <f ca="1">IF(DonneesBis[[#This Row],[Nom]]="","",IF(MOD(ROW()-1,4)=0,4,MOD(ROW()-1,4)))</f>
        <v>2</v>
      </c>
    </row>
    <row r="168" spans="1:6" x14ac:dyDescent="0.25">
      <c r="A168">
        <f ca="1">IF(ROW()-1&lt;=COUNTA(Donnees[REPONSE])*4,OFFSET(Donnees[[#Headers],[Nom]],INT((ROW()-2)*1/4)+1,0),"")</f>
        <v>0</v>
      </c>
      <c r="B168">
        <f ca="1">IF(DonneesBis[[#This Row],[Nom]]="","",OFFSET(Donnees[[#Headers],[Prenom]],INT((ROW()-2)*1/4)+1,0))</f>
        <v>0</v>
      </c>
      <c r="C168" t="str">
        <f ca="1">IF(DonneesBis[[#This Row],[Nom]]="","",OFFSET(Donnees[[#Headers],[REPONSE]],INT((ROW()-2)*1/4)+1,0))</f>
        <v>NON</v>
      </c>
      <c r="D16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68" t="str">
        <f ca="1">IF(DonneesBis[[#This Row],[Nom]]="","","Période "&amp;IF(MOD(ROW()-1,4)=0,4,MOD(ROW()-1,4)))</f>
        <v>Période 3</v>
      </c>
      <c r="F168" s="21">
        <f ca="1">IF(DonneesBis[[#This Row],[Nom]]="","",IF(MOD(ROW()-1,4)=0,4,MOD(ROW()-1,4)))</f>
        <v>3</v>
      </c>
    </row>
    <row r="169" spans="1:6" x14ac:dyDescent="0.25">
      <c r="A169">
        <f ca="1">IF(ROW()-1&lt;=COUNTA(Donnees[REPONSE])*4,OFFSET(Donnees[[#Headers],[Nom]],INT((ROW()-2)*1/4)+1,0),"")</f>
        <v>0</v>
      </c>
      <c r="B169">
        <f ca="1">IF(DonneesBis[[#This Row],[Nom]]="","",OFFSET(Donnees[[#Headers],[Prenom]],INT((ROW()-2)*1/4)+1,0))</f>
        <v>0</v>
      </c>
      <c r="C169" t="str">
        <f ca="1">IF(DonneesBis[[#This Row],[Nom]]="","",OFFSET(Donnees[[#Headers],[REPONSE]],INT((ROW()-2)*1/4)+1,0))</f>
        <v>NON</v>
      </c>
      <c r="D16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69" t="str">
        <f ca="1">IF(DonneesBis[[#This Row],[Nom]]="","","Période "&amp;IF(MOD(ROW()-1,4)=0,4,MOD(ROW()-1,4)))</f>
        <v>Période 4</v>
      </c>
      <c r="F169" s="21">
        <f ca="1">IF(DonneesBis[[#This Row],[Nom]]="","",IF(MOD(ROW()-1,4)=0,4,MOD(ROW()-1,4)))</f>
        <v>4</v>
      </c>
    </row>
    <row r="170" spans="1:6" x14ac:dyDescent="0.25">
      <c r="A170">
        <f ca="1">IF(ROW()-1&lt;=COUNTA(Donnees[REPONSE])*4,OFFSET(Donnees[[#Headers],[Nom]],INT((ROW()-2)*1/4)+1,0),"")</f>
        <v>0</v>
      </c>
      <c r="B170">
        <f ca="1">IF(DonneesBis[[#This Row],[Nom]]="","",OFFSET(Donnees[[#Headers],[Prenom]],INT((ROW()-2)*1/4)+1,0))</f>
        <v>0</v>
      </c>
      <c r="C170" t="str">
        <f ca="1">IF(DonneesBis[[#This Row],[Nom]]="","",OFFSET(Donnees[[#Headers],[REPONSE]],INT((ROW()-2)*1/4)+1,0))</f>
        <v>OUI</v>
      </c>
      <c r="D17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70" t="str">
        <f ca="1">IF(DonneesBis[[#This Row],[Nom]]="","","Période "&amp;IF(MOD(ROW()-1,4)=0,4,MOD(ROW()-1,4)))</f>
        <v>Période 1</v>
      </c>
      <c r="F170" s="21">
        <f ca="1">IF(DonneesBis[[#This Row],[Nom]]="","",IF(MOD(ROW()-1,4)=0,4,MOD(ROW()-1,4)))</f>
        <v>1</v>
      </c>
    </row>
    <row r="171" spans="1:6" x14ac:dyDescent="0.25">
      <c r="A171">
        <f ca="1">IF(ROW()-1&lt;=COUNTA(Donnees[REPONSE])*4,OFFSET(Donnees[[#Headers],[Nom]],INT((ROW()-2)*1/4)+1,0),"")</f>
        <v>0</v>
      </c>
      <c r="B171">
        <f ca="1">IF(DonneesBis[[#This Row],[Nom]]="","",OFFSET(Donnees[[#Headers],[Prenom]],INT((ROW()-2)*1/4)+1,0))</f>
        <v>0</v>
      </c>
      <c r="C171" t="str">
        <f ca="1">IF(DonneesBis[[#This Row],[Nom]]="","",OFFSET(Donnees[[#Headers],[REPONSE]],INT((ROW()-2)*1/4)+1,0))</f>
        <v>OUI</v>
      </c>
      <c r="D17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71" t="str">
        <f ca="1">IF(DonneesBis[[#This Row],[Nom]]="","","Période "&amp;IF(MOD(ROW()-1,4)=0,4,MOD(ROW()-1,4)))</f>
        <v>Période 2</v>
      </c>
      <c r="F171" s="21">
        <f ca="1">IF(DonneesBis[[#This Row],[Nom]]="","",IF(MOD(ROW()-1,4)=0,4,MOD(ROW()-1,4)))</f>
        <v>2</v>
      </c>
    </row>
    <row r="172" spans="1:6" x14ac:dyDescent="0.25">
      <c r="A172">
        <f ca="1">IF(ROW()-1&lt;=COUNTA(Donnees[REPONSE])*4,OFFSET(Donnees[[#Headers],[Nom]],INT((ROW()-2)*1/4)+1,0),"")</f>
        <v>0</v>
      </c>
      <c r="B172">
        <f ca="1">IF(DonneesBis[[#This Row],[Nom]]="","",OFFSET(Donnees[[#Headers],[Prenom]],INT((ROW()-2)*1/4)+1,0))</f>
        <v>0</v>
      </c>
      <c r="C172" t="str">
        <f ca="1">IF(DonneesBis[[#This Row],[Nom]]="","",OFFSET(Donnees[[#Headers],[REPONSE]],INT((ROW()-2)*1/4)+1,0))</f>
        <v>OUI</v>
      </c>
      <c r="D17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72" t="str">
        <f ca="1">IF(DonneesBis[[#This Row],[Nom]]="","","Période "&amp;IF(MOD(ROW()-1,4)=0,4,MOD(ROW()-1,4)))</f>
        <v>Période 3</v>
      </c>
      <c r="F172" s="21">
        <f ca="1">IF(DonneesBis[[#This Row],[Nom]]="","",IF(MOD(ROW()-1,4)=0,4,MOD(ROW()-1,4)))</f>
        <v>3</v>
      </c>
    </row>
    <row r="173" spans="1:6" x14ac:dyDescent="0.25">
      <c r="A173">
        <f ca="1">IF(ROW()-1&lt;=COUNTA(Donnees[REPONSE])*4,OFFSET(Donnees[[#Headers],[Nom]],INT((ROW()-2)*1/4)+1,0),"")</f>
        <v>0</v>
      </c>
      <c r="B173">
        <f ca="1">IF(DonneesBis[[#This Row],[Nom]]="","",OFFSET(Donnees[[#Headers],[Prenom]],INT((ROW()-2)*1/4)+1,0))</f>
        <v>0</v>
      </c>
      <c r="C173" t="str">
        <f ca="1">IF(DonneesBis[[#This Row],[Nom]]="","",OFFSET(Donnees[[#Headers],[REPONSE]],INT((ROW()-2)*1/4)+1,0))</f>
        <v>OUI</v>
      </c>
      <c r="D17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73" t="str">
        <f ca="1">IF(DonneesBis[[#This Row],[Nom]]="","","Période "&amp;IF(MOD(ROW()-1,4)=0,4,MOD(ROW()-1,4)))</f>
        <v>Période 4</v>
      </c>
      <c r="F173" s="21">
        <f ca="1">IF(DonneesBis[[#This Row],[Nom]]="","",IF(MOD(ROW()-1,4)=0,4,MOD(ROW()-1,4)))</f>
        <v>4</v>
      </c>
    </row>
    <row r="174" spans="1:6" x14ac:dyDescent="0.25">
      <c r="A174">
        <f ca="1">IF(ROW()-1&lt;=COUNTA(Donnees[REPONSE])*4,OFFSET(Donnees[[#Headers],[Nom]],INT((ROW()-2)*1/4)+1,0),"")</f>
        <v>0</v>
      </c>
      <c r="B174">
        <f ca="1">IF(DonneesBis[[#This Row],[Nom]]="","",OFFSET(Donnees[[#Headers],[Prenom]],INT((ROW()-2)*1/4)+1,0))</f>
        <v>0</v>
      </c>
      <c r="C174" t="str">
        <f ca="1">IF(DonneesBis[[#This Row],[Nom]]="","",OFFSET(Donnees[[#Headers],[REPONSE]],INT((ROW()-2)*1/4)+1,0))</f>
        <v>OUI</v>
      </c>
      <c r="D17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74" t="str">
        <f ca="1">IF(DonneesBis[[#This Row],[Nom]]="","","Période "&amp;IF(MOD(ROW()-1,4)=0,4,MOD(ROW()-1,4)))</f>
        <v>Période 1</v>
      </c>
      <c r="F174" s="21">
        <f ca="1">IF(DonneesBis[[#This Row],[Nom]]="","",IF(MOD(ROW()-1,4)=0,4,MOD(ROW()-1,4)))</f>
        <v>1</v>
      </c>
    </row>
    <row r="175" spans="1:6" x14ac:dyDescent="0.25">
      <c r="A175">
        <f ca="1">IF(ROW()-1&lt;=COUNTA(Donnees[REPONSE])*4,OFFSET(Donnees[[#Headers],[Nom]],INT((ROW()-2)*1/4)+1,0),"")</f>
        <v>0</v>
      </c>
      <c r="B175">
        <f ca="1">IF(DonneesBis[[#This Row],[Nom]]="","",OFFSET(Donnees[[#Headers],[Prenom]],INT((ROW()-2)*1/4)+1,0))</f>
        <v>0</v>
      </c>
      <c r="C175" t="str">
        <f ca="1">IF(DonneesBis[[#This Row],[Nom]]="","",OFFSET(Donnees[[#Headers],[REPONSE]],INT((ROW()-2)*1/4)+1,0))</f>
        <v>OUI</v>
      </c>
      <c r="D17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75" t="str">
        <f ca="1">IF(DonneesBis[[#This Row],[Nom]]="","","Période "&amp;IF(MOD(ROW()-1,4)=0,4,MOD(ROW()-1,4)))</f>
        <v>Période 2</v>
      </c>
      <c r="F175" s="21">
        <f ca="1">IF(DonneesBis[[#This Row],[Nom]]="","",IF(MOD(ROW()-1,4)=0,4,MOD(ROW()-1,4)))</f>
        <v>2</v>
      </c>
    </row>
    <row r="176" spans="1:6" x14ac:dyDescent="0.25">
      <c r="A176">
        <f ca="1">IF(ROW()-1&lt;=COUNTA(Donnees[REPONSE])*4,OFFSET(Donnees[[#Headers],[Nom]],INT((ROW()-2)*1/4)+1,0),"")</f>
        <v>0</v>
      </c>
      <c r="B176">
        <f ca="1">IF(DonneesBis[[#This Row],[Nom]]="","",OFFSET(Donnees[[#Headers],[Prenom]],INT((ROW()-2)*1/4)+1,0))</f>
        <v>0</v>
      </c>
      <c r="C176" t="str">
        <f ca="1">IF(DonneesBis[[#This Row],[Nom]]="","",OFFSET(Donnees[[#Headers],[REPONSE]],INT((ROW()-2)*1/4)+1,0))</f>
        <v>OUI</v>
      </c>
      <c r="D17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76" t="str">
        <f ca="1">IF(DonneesBis[[#This Row],[Nom]]="","","Période "&amp;IF(MOD(ROW()-1,4)=0,4,MOD(ROW()-1,4)))</f>
        <v>Période 3</v>
      </c>
      <c r="F176" s="21">
        <f ca="1">IF(DonneesBis[[#This Row],[Nom]]="","",IF(MOD(ROW()-1,4)=0,4,MOD(ROW()-1,4)))</f>
        <v>3</v>
      </c>
    </row>
    <row r="177" spans="1:6" x14ac:dyDescent="0.25">
      <c r="A177">
        <f ca="1">IF(ROW()-1&lt;=COUNTA(Donnees[REPONSE])*4,OFFSET(Donnees[[#Headers],[Nom]],INT((ROW()-2)*1/4)+1,0),"")</f>
        <v>0</v>
      </c>
      <c r="B177">
        <f ca="1">IF(DonneesBis[[#This Row],[Nom]]="","",OFFSET(Donnees[[#Headers],[Prenom]],INT((ROW()-2)*1/4)+1,0))</f>
        <v>0</v>
      </c>
      <c r="C177" t="str">
        <f ca="1">IF(DonneesBis[[#This Row],[Nom]]="","",OFFSET(Donnees[[#Headers],[REPONSE]],INT((ROW()-2)*1/4)+1,0))</f>
        <v>OUI</v>
      </c>
      <c r="D17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77" t="str">
        <f ca="1">IF(DonneesBis[[#This Row],[Nom]]="","","Période "&amp;IF(MOD(ROW()-1,4)=0,4,MOD(ROW()-1,4)))</f>
        <v>Période 4</v>
      </c>
      <c r="F177" s="21">
        <f ca="1">IF(DonneesBis[[#This Row],[Nom]]="","",IF(MOD(ROW()-1,4)=0,4,MOD(ROW()-1,4)))</f>
        <v>4</v>
      </c>
    </row>
    <row r="178" spans="1:6" x14ac:dyDescent="0.25">
      <c r="A178">
        <f ca="1">IF(ROW()-1&lt;=COUNTA(Donnees[REPONSE])*4,OFFSET(Donnees[[#Headers],[Nom]],INT((ROW()-2)*1/4)+1,0),"")</f>
        <v>0</v>
      </c>
      <c r="B178">
        <f ca="1">IF(DonneesBis[[#This Row],[Nom]]="","",OFFSET(Donnees[[#Headers],[Prenom]],INT((ROW()-2)*1/4)+1,0))</f>
        <v>0</v>
      </c>
      <c r="C178" t="str">
        <f ca="1">IF(DonneesBis[[#This Row],[Nom]]="","",OFFSET(Donnees[[#Headers],[REPONSE]],INT((ROW()-2)*1/4)+1,0))</f>
        <v>NON</v>
      </c>
      <c r="D17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78" t="str">
        <f ca="1">IF(DonneesBis[[#This Row],[Nom]]="","","Période "&amp;IF(MOD(ROW()-1,4)=0,4,MOD(ROW()-1,4)))</f>
        <v>Période 1</v>
      </c>
      <c r="F178" s="21">
        <f ca="1">IF(DonneesBis[[#This Row],[Nom]]="","",IF(MOD(ROW()-1,4)=0,4,MOD(ROW()-1,4)))</f>
        <v>1</v>
      </c>
    </row>
    <row r="179" spans="1:6" x14ac:dyDescent="0.25">
      <c r="A179">
        <f ca="1">IF(ROW()-1&lt;=COUNTA(Donnees[REPONSE])*4,OFFSET(Donnees[[#Headers],[Nom]],INT((ROW()-2)*1/4)+1,0),"")</f>
        <v>0</v>
      </c>
      <c r="B179">
        <f ca="1">IF(DonneesBis[[#This Row],[Nom]]="","",OFFSET(Donnees[[#Headers],[Prenom]],INT((ROW()-2)*1/4)+1,0))</f>
        <v>0</v>
      </c>
      <c r="C179" t="str">
        <f ca="1">IF(DonneesBis[[#This Row],[Nom]]="","",OFFSET(Donnees[[#Headers],[REPONSE]],INT((ROW()-2)*1/4)+1,0))</f>
        <v>NON</v>
      </c>
      <c r="D17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79" t="str">
        <f ca="1">IF(DonneesBis[[#This Row],[Nom]]="","","Période "&amp;IF(MOD(ROW()-1,4)=0,4,MOD(ROW()-1,4)))</f>
        <v>Période 2</v>
      </c>
      <c r="F179" s="21">
        <f ca="1">IF(DonneesBis[[#This Row],[Nom]]="","",IF(MOD(ROW()-1,4)=0,4,MOD(ROW()-1,4)))</f>
        <v>2</v>
      </c>
    </row>
    <row r="180" spans="1:6" x14ac:dyDescent="0.25">
      <c r="A180">
        <f ca="1">IF(ROW()-1&lt;=COUNTA(Donnees[REPONSE])*4,OFFSET(Donnees[[#Headers],[Nom]],INT((ROW()-2)*1/4)+1,0),"")</f>
        <v>0</v>
      </c>
      <c r="B180">
        <f ca="1">IF(DonneesBis[[#This Row],[Nom]]="","",OFFSET(Donnees[[#Headers],[Prenom]],INT((ROW()-2)*1/4)+1,0))</f>
        <v>0</v>
      </c>
      <c r="C180" t="str">
        <f ca="1">IF(DonneesBis[[#This Row],[Nom]]="","",OFFSET(Donnees[[#Headers],[REPONSE]],INT((ROW()-2)*1/4)+1,0))</f>
        <v>NON</v>
      </c>
      <c r="D18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80" t="str">
        <f ca="1">IF(DonneesBis[[#This Row],[Nom]]="","","Période "&amp;IF(MOD(ROW()-1,4)=0,4,MOD(ROW()-1,4)))</f>
        <v>Période 3</v>
      </c>
      <c r="F180" s="21">
        <f ca="1">IF(DonneesBis[[#This Row],[Nom]]="","",IF(MOD(ROW()-1,4)=0,4,MOD(ROW()-1,4)))</f>
        <v>3</v>
      </c>
    </row>
    <row r="181" spans="1:6" x14ac:dyDescent="0.25">
      <c r="A181">
        <f ca="1">IF(ROW()-1&lt;=COUNTA(Donnees[REPONSE])*4,OFFSET(Donnees[[#Headers],[Nom]],INT((ROW()-2)*1/4)+1,0),"")</f>
        <v>0</v>
      </c>
      <c r="B181">
        <f ca="1">IF(DonneesBis[[#This Row],[Nom]]="","",OFFSET(Donnees[[#Headers],[Prenom]],INT((ROW()-2)*1/4)+1,0))</f>
        <v>0</v>
      </c>
      <c r="C181" t="str">
        <f ca="1">IF(DonneesBis[[#This Row],[Nom]]="","",OFFSET(Donnees[[#Headers],[REPONSE]],INT((ROW()-2)*1/4)+1,0))</f>
        <v>NON</v>
      </c>
      <c r="D18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81" t="str">
        <f ca="1">IF(DonneesBis[[#This Row],[Nom]]="","","Période "&amp;IF(MOD(ROW()-1,4)=0,4,MOD(ROW()-1,4)))</f>
        <v>Période 4</v>
      </c>
      <c r="F181" s="21">
        <f ca="1">IF(DonneesBis[[#This Row],[Nom]]="","",IF(MOD(ROW()-1,4)=0,4,MOD(ROW()-1,4)))</f>
        <v>4</v>
      </c>
    </row>
    <row r="182" spans="1:6" x14ac:dyDescent="0.25">
      <c r="A182">
        <f ca="1">IF(ROW()-1&lt;=COUNTA(Donnees[REPONSE])*4,OFFSET(Donnees[[#Headers],[Nom]],INT((ROW()-2)*1/4)+1,0),"")</f>
        <v>0</v>
      </c>
      <c r="B182">
        <f ca="1">IF(DonneesBis[[#This Row],[Nom]]="","",OFFSET(Donnees[[#Headers],[Prenom]],INT((ROW()-2)*1/4)+1,0))</f>
        <v>0</v>
      </c>
      <c r="C182" t="str">
        <f ca="1">IF(DonneesBis[[#This Row],[Nom]]="","",OFFSET(Donnees[[#Headers],[REPONSE]],INT((ROW()-2)*1/4)+1,0))</f>
        <v>OUI</v>
      </c>
      <c r="D18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82" t="str">
        <f ca="1">IF(DonneesBis[[#This Row],[Nom]]="","","Période "&amp;IF(MOD(ROW()-1,4)=0,4,MOD(ROW()-1,4)))</f>
        <v>Période 1</v>
      </c>
      <c r="F182" s="21">
        <f ca="1">IF(DonneesBis[[#This Row],[Nom]]="","",IF(MOD(ROW()-1,4)=0,4,MOD(ROW()-1,4)))</f>
        <v>1</v>
      </c>
    </row>
    <row r="183" spans="1:6" x14ac:dyDescent="0.25">
      <c r="A183">
        <f ca="1">IF(ROW()-1&lt;=COUNTA(Donnees[REPONSE])*4,OFFSET(Donnees[[#Headers],[Nom]],INT((ROW()-2)*1/4)+1,0),"")</f>
        <v>0</v>
      </c>
      <c r="B183">
        <f ca="1">IF(DonneesBis[[#This Row],[Nom]]="","",OFFSET(Donnees[[#Headers],[Prenom]],INT((ROW()-2)*1/4)+1,0))</f>
        <v>0</v>
      </c>
      <c r="C183" t="str">
        <f ca="1">IF(DonneesBis[[#This Row],[Nom]]="","",OFFSET(Donnees[[#Headers],[REPONSE]],INT((ROW()-2)*1/4)+1,0))</f>
        <v>OUI</v>
      </c>
      <c r="D18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83" t="str">
        <f ca="1">IF(DonneesBis[[#This Row],[Nom]]="","","Période "&amp;IF(MOD(ROW()-1,4)=0,4,MOD(ROW()-1,4)))</f>
        <v>Période 2</v>
      </c>
      <c r="F183" s="21">
        <f ca="1">IF(DonneesBis[[#This Row],[Nom]]="","",IF(MOD(ROW()-1,4)=0,4,MOD(ROW()-1,4)))</f>
        <v>2</v>
      </c>
    </row>
    <row r="184" spans="1:6" x14ac:dyDescent="0.25">
      <c r="A184">
        <f ca="1">IF(ROW()-1&lt;=COUNTA(Donnees[REPONSE])*4,OFFSET(Donnees[[#Headers],[Nom]],INT((ROW()-2)*1/4)+1,0),"")</f>
        <v>0</v>
      </c>
      <c r="B184">
        <f ca="1">IF(DonneesBis[[#This Row],[Nom]]="","",OFFSET(Donnees[[#Headers],[Prenom]],INT((ROW()-2)*1/4)+1,0))</f>
        <v>0</v>
      </c>
      <c r="C184" t="str">
        <f ca="1">IF(DonneesBis[[#This Row],[Nom]]="","",OFFSET(Donnees[[#Headers],[REPONSE]],INT((ROW()-2)*1/4)+1,0))</f>
        <v>OUI</v>
      </c>
      <c r="D18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84" t="str">
        <f ca="1">IF(DonneesBis[[#This Row],[Nom]]="","","Période "&amp;IF(MOD(ROW()-1,4)=0,4,MOD(ROW()-1,4)))</f>
        <v>Période 3</v>
      </c>
      <c r="F184" s="21">
        <f ca="1">IF(DonneesBis[[#This Row],[Nom]]="","",IF(MOD(ROW()-1,4)=0,4,MOD(ROW()-1,4)))</f>
        <v>3</v>
      </c>
    </row>
    <row r="185" spans="1:6" x14ac:dyDescent="0.25">
      <c r="A185">
        <f ca="1">IF(ROW()-1&lt;=COUNTA(Donnees[REPONSE])*4,OFFSET(Donnees[[#Headers],[Nom]],INT((ROW()-2)*1/4)+1,0),"")</f>
        <v>0</v>
      </c>
      <c r="B185">
        <f ca="1">IF(DonneesBis[[#This Row],[Nom]]="","",OFFSET(Donnees[[#Headers],[Prenom]],INT((ROW()-2)*1/4)+1,0))</f>
        <v>0</v>
      </c>
      <c r="C185" t="str">
        <f ca="1">IF(DonneesBis[[#This Row],[Nom]]="","",OFFSET(Donnees[[#Headers],[REPONSE]],INT((ROW()-2)*1/4)+1,0))</f>
        <v>OUI</v>
      </c>
      <c r="D18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85" t="str">
        <f ca="1">IF(DonneesBis[[#This Row],[Nom]]="","","Période "&amp;IF(MOD(ROW()-1,4)=0,4,MOD(ROW()-1,4)))</f>
        <v>Période 4</v>
      </c>
      <c r="F185" s="21">
        <f ca="1">IF(DonneesBis[[#This Row],[Nom]]="","",IF(MOD(ROW()-1,4)=0,4,MOD(ROW()-1,4)))</f>
        <v>4</v>
      </c>
    </row>
    <row r="186" spans="1:6" x14ac:dyDescent="0.25">
      <c r="A186">
        <f ca="1">IF(ROW()-1&lt;=COUNTA(Donnees[REPONSE])*4,OFFSET(Donnees[[#Headers],[Nom]],INT((ROW()-2)*1/4)+1,0),"")</f>
        <v>0</v>
      </c>
      <c r="B186">
        <f ca="1">IF(DonneesBis[[#This Row],[Nom]]="","",OFFSET(Donnees[[#Headers],[Prenom]],INT((ROW()-2)*1/4)+1,0))</f>
        <v>0</v>
      </c>
      <c r="C186" t="str">
        <f ca="1">IF(DonneesBis[[#This Row],[Nom]]="","",OFFSET(Donnees[[#Headers],[REPONSE]],INT((ROW()-2)*1/4)+1,0))</f>
        <v>OUI</v>
      </c>
      <c r="D18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86" t="str">
        <f ca="1">IF(DonneesBis[[#This Row],[Nom]]="","","Période "&amp;IF(MOD(ROW()-1,4)=0,4,MOD(ROW()-1,4)))</f>
        <v>Période 1</v>
      </c>
      <c r="F186" s="21">
        <f ca="1">IF(DonneesBis[[#This Row],[Nom]]="","",IF(MOD(ROW()-1,4)=0,4,MOD(ROW()-1,4)))</f>
        <v>1</v>
      </c>
    </row>
    <row r="187" spans="1:6" x14ac:dyDescent="0.25">
      <c r="A187">
        <f ca="1">IF(ROW()-1&lt;=COUNTA(Donnees[REPONSE])*4,OFFSET(Donnees[[#Headers],[Nom]],INT((ROW()-2)*1/4)+1,0),"")</f>
        <v>0</v>
      </c>
      <c r="B187">
        <f ca="1">IF(DonneesBis[[#This Row],[Nom]]="","",OFFSET(Donnees[[#Headers],[Prenom]],INT((ROW()-2)*1/4)+1,0))</f>
        <v>0</v>
      </c>
      <c r="C187" t="str">
        <f ca="1">IF(DonneesBis[[#This Row],[Nom]]="","",OFFSET(Donnees[[#Headers],[REPONSE]],INT((ROW()-2)*1/4)+1,0))</f>
        <v>OUI</v>
      </c>
      <c r="D18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87" t="str">
        <f ca="1">IF(DonneesBis[[#This Row],[Nom]]="","","Période "&amp;IF(MOD(ROW()-1,4)=0,4,MOD(ROW()-1,4)))</f>
        <v>Période 2</v>
      </c>
      <c r="F187" s="21">
        <f ca="1">IF(DonneesBis[[#This Row],[Nom]]="","",IF(MOD(ROW()-1,4)=0,4,MOD(ROW()-1,4)))</f>
        <v>2</v>
      </c>
    </row>
    <row r="188" spans="1:6" x14ac:dyDescent="0.25">
      <c r="A188">
        <f ca="1">IF(ROW()-1&lt;=COUNTA(Donnees[REPONSE])*4,OFFSET(Donnees[[#Headers],[Nom]],INT((ROW()-2)*1/4)+1,0),"")</f>
        <v>0</v>
      </c>
      <c r="B188">
        <f ca="1">IF(DonneesBis[[#This Row],[Nom]]="","",OFFSET(Donnees[[#Headers],[Prenom]],INT((ROW()-2)*1/4)+1,0))</f>
        <v>0</v>
      </c>
      <c r="C188" t="str">
        <f ca="1">IF(DonneesBis[[#This Row],[Nom]]="","",OFFSET(Donnees[[#Headers],[REPONSE]],INT((ROW()-2)*1/4)+1,0))</f>
        <v>OUI</v>
      </c>
      <c r="D18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88" t="str">
        <f ca="1">IF(DonneesBis[[#This Row],[Nom]]="","","Période "&amp;IF(MOD(ROW()-1,4)=0,4,MOD(ROW()-1,4)))</f>
        <v>Période 3</v>
      </c>
      <c r="F188" s="21">
        <f ca="1">IF(DonneesBis[[#This Row],[Nom]]="","",IF(MOD(ROW()-1,4)=0,4,MOD(ROW()-1,4)))</f>
        <v>3</v>
      </c>
    </row>
    <row r="189" spans="1:6" x14ac:dyDescent="0.25">
      <c r="A189">
        <f ca="1">IF(ROW()-1&lt;=COUNTA(Donnees[REPONSE])*4,OFFSET(Donnees[[#Headers],[Nom]],INT((ROW()-2)*1/4)+1,0),"")</f>
        <v>0</v>
      </c>
      <c r="B189">
        <f ca="1">IF(DonneesBis[[#This Row],[Nom]]="","",OFFSET(Donnees[[#Headers],[Prenom]],INT((ROW()-2)*1/4)+1,0))</f>
        <v>0</v>
      </c>
      <c r="C189" t="str">
        <f ca="1">IF(DonneesBis[[#This Row],[Nom]]="","",OFFSET(Donnees[[#Headers],[REPONSE]],INT((ROW()-2)*1/4)+1,0))</f>
        <v>OUI</v>
      </c>
      <c r="D18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89" t="str">
        <f ca="1">IF(DonneesBis[[#This Row],[Nom]]="","","Période "&amp;IF(MOD(ROW()-1,4)=0,4,MOD(ROW()-1,4)))</f>
        <v>Période 4</v>
      </c>
      <c r="F189" s="21">
        <f ca="1">IF(DonneesBis[[#This Row],[Nom]]="","",IF(MOD(ROW()-1,4)=0,4,MOD(ROW()-1,4)))</f>
        <v>4</v>
      </c>
    </row>
    <row r="190" spans="1:6" x14ac:dyDescent="0.25">
      <c r="A190">
        <f ca="1">IF(ROW()-1&lt;=COUNTA(Donnees[REPONSE])*4,OFFSET(Donnees[[#Headers],[Nom]],INT((ROW()-2)*1/4)+1,0),"")</f>
        <v>0</v>
      </c>
      <c r="B190">
        <f ca="1">IF(DonneesBis[[#This Row],[Nom]]="","",OFFSET(Donnees[[#Headers],[Prenom]],INT((ROW()-2)*1/4)+1,0))</f>
        <v>0</v>
      </c>
      <c r="C190" t="str">
        <f ca="1">IF(DonneesBis[[#This Row],[Nom]]="","",OFFSET(Donnees[[#Headers],[REPONSE]],INT((ROW()-2)*1/4)+1,0))</f>
        <v>NON</v>
      </c>
      <c r="D19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90" t="str">
        <f ca="1">IF(DonneesBis[[#This Row],[Nom]]="","","Période "&amp;IF(MOD(ROW()-1,4)=0,4,MOD(ROW()-1,4)))</f>
        <v>Période 1</v>
      </c>
      <c r="F190" s="21">
        <f ca="1">IF(DonneesBis[[#This Row],[Nom]]="","",IF(MOD(ROW()-1,4)=0,4,MOD(ROW()-1,4)))</f>
        <v>1</v>
      </c>
    </row>
    <row r="191" spans="1:6" x14ac:dyDescent="0.25">
      <c r="A191">
        <f ca="1">IF(ROW()-1&lt;=COUNTA(Donnees[REPONSE])*4,OFFSET(Donnees[[#Headers],[Nom]],INT((ROW()-2)*1/4)+1,0),"")</f>
        <v>0</v>
      </c>
      <c r="B191">
        <f ca="1">IF(DonneesBis[[#This Row],[Nom]]="","",OFFSET(Donnees[[#Headers],[Prenom]],INT((ROW()-2)*1/4)+1,0))</f>
        <v>0</v>
      </c>
      <c r="C191" t="str">
        <f ca="1">IF(DonneesBis[[#This Row],[Nom]]="","",OFFSET(Donnees[[#Headers],[REPONSE]],INT((ROW()-2)*1/4)+1,0))</f>
        <v>NON</v>
      </c>
      <c r="D19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91" t="str">
        <f ca="1">IF(DonneesBis[[#This Row],[Nom]]="","","Période "&amp;IF(MOD(ROW()-1,4)=0,4,MOD(ROW()-1,4)))</f>
        <v>Période 2</v>
      </c>
      <c r="F191" s="21">
        <f ca="1">IF(DonneesBis[[#This Row],[Nom]]="","",IF(MOD(ROW()-1,4)=0,4,MOD(ROW()-1,4)))</f>
        <v>2</v>
      </c>
    </row>
    <row r="192" spans="1:6" x14ac:dyDescent="0.25">
      <c r="A192">
        <f ca="1">IF(ROW()-1&lt;=COUNTA(Donnees[REPONSE])*4,OFFSET(Donnees[[#Headers],[Nom]],INT((ROW()-2)*1/4)+1,0),"")</f>
        <v>0</v>
      </c>
      <c r="B192">
        <f ca="1">IF(DonneesBis[[#This Row],[Nom]]="","",OFFSET(Donnees[[#Headers],[Prenom]],INT((ROW()-2)*1/4)+1,0))</f>
        <v>0</v>
      </c>
      <c r="C192" t="str">
        <f ca="1">IF(DonneesBis[[#This Row],[Nom]]="","",OFFSET(Donnees[[#Headers],[REPONSE]],INT((ROW()-2)*1/4)+1,0))</f>
        <v>NON</v>
      </c>
      <c r="D19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92" t="str">
        <f ca="1">IF(DonneesBis[[#This Row],[Nom]]="","","Période "&amp;IF(MOD(ROW()-1,4)=0,4,MOD(ROW()-1,4)))</f>
        <v>Période 3</v>
      </c>
      <c r="F192" s="21">
        <f ca="1">IF(DonneesBis[[#This Row],[Nom]]="","",IF(MOD(ROW()-1,4)=0,4,MOD(ROW()-1,4)))</f>
        <v>3</v>
      </c>
    </row>
    <row r="193" spans="1:6" x14ac:dyDescent="0.25">
      <c r="A193">
        <f ca="1">IF(ROW()-1&lt;=COUNTA(Donnees[REPONSE])*4,OFFSET(Donnees[[#Headers],[Nom]],INT((ROW()-2)*1/4)+1,0),"")</f>
        <v>0</v>
      </c>
      <c r="B193">
        <f ca="1">IF(DonneesBis[[#This Row],[Nom]]="","",OFFSET(Donnees[[#Headers],[Prenom]],INT((ROW()-2)*1/4)+1,0))</f>
        <v>0</v>
      </c>
      <c r="C193" t="str">
        <f ca="1">IF(DonneesBis[[#This Row],[Nom]]="","",OFFSET(Donnees[[#Headers],[REPONSE]],INT((ROW()-2)*1/4)+1,0))</f>
        <v>NON</v>
      </c>
      <c r="D19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93" t="str">
        <f ca="1">IF(DonneesBis[[#This Row],[Nom]]="","","Période "&amp;IF(MOD(ROW()-1,4)=0,4,MOD(ROW()-1,4)))</f>
        <v>Période 4</v>
      </c>
      <c r="F193" s="21">
        <f ca="1">IF(DonneesBis[[#This Row],[Nom]]="","",IF(MOD(ROW()-1,4)=0,4,MOD(ROW()-1,4)))</f>
        <v>4</v>
      </c>
    </row>
    <row r="194" spans="1:6" x14ac:dyDescent="0.25">
      <c r="A194">
        <f ca="1">IF(ROW()-1&lt;=COUNTA(Donnees[REPONSE])*4,OFFSET(Donnees[[#Headers],[Nom]],INT((ROW()-2)*1/4)+1,0),"")</f>
        <v>0</v>
      </c>
      <c r="B194">
        <f ca="1">IF(DonneesBis[[#This Row],[Nom]]="","",OFFSET(Donnees[[#Headers],[Prenom]],INT((ROW()-2)*1/4)+1,0))</f>
        <v>0</v>
      </c>
      <c r="C194" t="str">
        <f ca="1">IF(DonneesBis[[#This Row],[Nom]]="","",OFFSET(Donnees[[#Headers],[REPONSE]],INT((ROW()-2)*1/4)+1,0))</f>
        <v>NON</v>
      </c>
      <c r="D19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94" t="str">
        <f ca="1">IF(DonneesBis[[#This Row],[Nom]]="","","Période "&amp;IF(MOD(ROW()-1,4)=0,4,MOD(ROW()-1,4)))</f>
        <v>Période 1</v>
      </c>
      <c r="F194" s="21">
        <f ca="1">IF(DonneesBis[[#This Row],[Nom]]="","",IF(MOD(ROW()-1,4)=0,4,MOD(ROW()-1,4)))</f>
        <v>1</v>
      </c>
    </row>
    <row r="195" spans="1:6" x14ac:dyDescent="0.25">
      <c r="A195">
        <f ca="1">IF(ROW()-1&lt;=COUNTA(Donnees[REPONSE])*4,OFFSET(Donnees[[#Headers],[Nom]],INT((ROW()-2)*1/4)+1,0),"")</f>
        <v>0</v>
      </c>
      <c r="B195">
        <f ca="1">IF(DonneesBis[[#This Row],[Nom]]="","",OFFSET(Donnees[[#Headers],[Prenom]],INT((ROW()-2)*1/4)+1,0))</f>
        <v>0</v>
      </c>
      <c r="C195" t="str">
        <f ca="1">IF(DonneesBis[[#This Row],[Nom]]="","",OFFSET(Donnees[[#Headers],[REPONSE]],INT((ROW()-2)*1/4)+1,0))</f>
        <v>NON</v>
      </c>
      <c r="D19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95" t="str">
        <f ca="1">IF(DonneesBis[[#This Row],[Nom]]="","","Période "&amp;IF(MOD(ROW()-1,4)=0,4,MOD(ROW()-1,4)))</f>
        <v>Période 2</v>
      </c>
      <c r="F195" s="21">
        <f ca="1">IF(DonneesBis[[#This Row],[Nom]]="","",IF(MOD(ROW()-1,4)=0,4,MOD(ROW()-1,4)))</f>
        <v>2</v>
      </c>
    </row>
    <row r="196" spans="1:6" x14ac:dyDescent="0.25">
      <c r="A196">
        <f ca="1">IF(ROW()-1&lt;=COUNTA(Donnees[REPONSE])*4,OFFSET(Donnees[[#Headers],[Nom]],INT((ROW()-2)*1/4)+1,0),"")</f>
        <v>0</v>
      </c>
      <c r="B196">
        <f ca="1">IF(DonneesBis[[#This Row],[Nom]]="","",OFFSET(Donnees[[#Headers],[Prenom]],INT((ROW()-2)*1/4)+1,0))</f>
        <v>0</v>
      </c>
      <c r="C196" t="str">
        <f ca="1">IF(DonneesBis[[#This Row],[Nom]]="","",OFFSET(Donnees[[#Headers],[REPONSE]],INT((ROW()-2)*1/4)+1,0))</f>
        <v>NON</v>
      </c>
      <c r="D19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96" t="str">
        <f ca="1">IF(DonneesBis[[#This Row],[Nom]]="","","Période "&amp;IF(MOD(ROW()-1,4)=0,4,MOD(ROW()-1,4)))</f>
        <v>Période 3</v>
      </c>
      <c r="F196" s="21">
        <f ca="1">IF(DonneesBis[[#This Row],[Nom]]="","",IF(MOD(ROW()-1,4)=0,4,MOD(ROW()-1,4)))</f>
        <v>3</v>
      </c>
    </row>
    <row r="197" spans="1:6" x14ac:dyDescent="0.25">
      <c r="A197">
        <f ca="1">IF(ROW()-1&lt;=COUNTA(Donnees[REPONSE])*4,OFFSET(Donnees[[#Headers],[Nom]],INT((ROW()-2)*1/4)+1,0),"")</f>
        <v>0</v>
      </c>
      <c r="B197">
        <f ca="1">IF(DonneesBis[[#This Row],[Nom]]="","",OFFSET(Donnees[[#Headers],[Prenom]],INT((ROW()-2)*1/4)+1,0))</f>
        <v>0</v>
      </c>
      <c r="C197" t="str">
        <f ca="1">IF(DonneesBis[[#This Row],[Nom]]="","",OFFSET(Donnees[[#Headers],[REPONSE]],INT((ROW()-2)*1/4)+1,0))</f>
        <v>NON</v>
      </c>
      <c r="D19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97" t="str">
        <f ca="1">IF(DonneesBis[[#This Row],[Nom]]="","","Période "&amp;IF(MOD(ROW()-1,4)=0,4,MOD(ROW()-1,4)))</f>
        <v>Période 4</v>
      </c>
      <c r="F197" s="21">
        <f ca="1">IF(DonneesBis[[#This Row],[Nom]]="","",IF(MOD(ROW()-1,4)=0,4,MOD(ROW()-1,4)))</f>
        <v>4</v>
      </c>
    </row>
    <row r="198" spans="1:6" x14ac:dyDescent="0.25">
      <c r="A198">
        <f ca="1">IF(ROW()-1&lt;=COUNTA(Donnees[REPONSE])*4,OFFSET(Donnees[[#Headers],[Nom]],INT((ROW()-2)*1/4)+1,0),"")</f>
        <v>0</v>
      </c>
      <c r="B198">
        <f ca="1">IF(DonneesBis[[#This Row],[Nom]]="","",OFFSET(Donnees[[#Headers],[Prenom]],INT((ROW()-2)*1/4)+1,0))</f>
        <v>0</v>
      </c>
      <c r="C198" t="str">
        <f ca="1">IF(DonneesBis[[#This Row],[Nom]]="","",OFFSET(Donnees[[#Headers],[REPONSE]],INT((ROW()-2)*1/4)+1,0))</f>
        <v>OUI</v>
      </c>
      <c r="D19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98" t="str">
        <f ca="1">IF(DonneesBis[[#This Row],[Nom]]="","","Période "&amp;IF(MOD(ROW()-1,4)=0,4,MOD(ROW()-1,4)))</f>
        <v>Période 1</v>
      </c>
      <c r="F198" s="21">
        <f ca="1">IF(DonneesBis[[#This Row],[Nom]]="","",IF(MOD(ROW()-1,4)=0,4,MOD(ROW()-1,4)))</f>
        <v>1</v>
      </c>
    </row>
    <row r="199" spans="1:6" x14ac:dyDescent="0.25">
      <c r="A199">
        <f ca="1">IF(ROW()-1&lt;=COUNTA(Donnees[REPONSE])*4,OFFSET(Donnees[[#Headers],[Nom]],INT((ROW()-2)*1/4)+1,0),"")</f>
        <v>0</v>
      </c>
      <c r="B199">
        <f ca="1">IF(DonneesBis[[#This Row],[Nom]]="","",OFFSET(Donnees[[#Headers],[Prenom]],INT((ROW()-2)*1/4)+1,0))</f>
        <v>0</v>
      </c>
      <c r="C199" t="str">
        <f ca="1">IF(DonneesBis[[#This Row],[Nom]]="","",OFFSET(Donnees[[#Headers],[REPONSE]],INT((ROW()-2)*1/4)+1,0))</f>
        <v>OUI</v>
      </c>
      <c r="D19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99" t="str">
        <f ca="1">IF(DonneesBis[[#This Row],[Nom]]="","","Période "&amp;IF(MOD(ROW()-1,4)=0,4,MOD(ROW()-1,4)))</f>
        <v>Période 2</v>
      </c>
      <c r="F199" s="21">
        <f ca="1">IF(DonneesBis[[#This Row],[Nom]]="","",IF(MOD(ROW()-1,4)=0,4,MOD(ROW()-1,4)))</f>
        <v>2</v>
      </c>
    </row>
    <row r="200" spans="1:6" x14ac:dyDescent="0.25">
      <c r="A200">
        <f ca="1">IF(ROW()-1&lt;=COUNTA(Donnees[REPONSE])*4,OFFSET(Donnees[[#Headers],[Nom]],INT((ROW()-2)*1/4)+1,0),"")</f>
        <v>0</v>
      </c>
      <c r="B200">
        <f ca="1">IF(DonneesBis[[#This Row],[Nom]]="","",OFFSET(Donnees[[#Headers],[Prenom]],INT((ROW()-2)*1/4)+1,0))</f>
        <v>0</v>
      </c>
      <c r="C200" t="str">
        <f ca="1">IF(DonneesBis[[#This Row],[Nom]]="","",OFFSET(Donnees[[#Headers],[REPONSE]],INT((ROW()-2)*1/4)+1,0))</f>
        <v>OUI</v>
      </c>
      <c r="D20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00" t="str">
        <f ca="1">IF(DonneesBis[[#This Row],[Nom]]="","","Période "&amp;IF(MOD(ROW()-1,4)=0,4,MOD(ROW()-1,4)))</f>
        <v>Période 3</v>
      </c>
      <c r="F200" s="21">
        <f ca="1">IF(DonneesBis[[#This Row],[Nom]]="","",IF(MOD(ROW()-1,4)=0,4,MOD(ROW()-1,4)))</f>
        <v>3</v>
      </c>
    </row>
    <row r="201" spans="1:6" x14ac:dyDescent="0.25">
      <c r="A201">
        <f ca="1">IF(ROW()-1&lt;=COUNTA(Donnees[REPONSE])*4,OFFSET(Donnees[[#Headers],[Nom]],INT((ROW()-2)*1/4)+1,0),"")</f>
        <v>0</v>
      </c>
      <c r="B201">
        <f ca="1">IF(DonneesBis[[#This Row],[Nom]]="","",OFFSET(Donnees[[#Headers],[Prenom]],INT((ROW()-2)*1/4)+1,0))</f>
        <v>0</v>
      </c>
      <c r="C201" t="str">
        <f ca="1">IF(DonneesBis[[#This Row],[Nom]]="","",OFFSET(Donnees[[#Headers],[REPONSE]],INT((ROW()-2)*1/4)+1,0))</f>
        <v>OUI</v>
      </c>
      <c r="D20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01" t="str">
        <f ca="1">IF(DonneesBis[[#This Row],[Nom]]="","","Période "&amp;IF(MOD(ROW()-1,4)=0,4,MOD(ROW()-1,4)))</f>
        <v>Période 4</v>
      </c>
      <c r="F201" s="21">
        <f ca="1">IF(DonneesBis[[#This Row],[Nom]]="","",IF(MOD(ROW()-1,4)=0,4,MOD(ROW()-1,4)))</f>
        <v>4</v>
      </c>
    </row>
    <row r="202" spans="1:6" x14ac:dyDescent="0.25">
      <c r="A202">
        <f ca="1">IF(ROW()-1&lt;=COUNTA(Donnees[REPONSE])*4,OFFSET(Donnees[[#Headers],[Nom]],INT((ROW()-2)*1/4)+1,0),"")</f>
        <v>0</v>
      </c>
      <c r="B202">
        <f ca="1">IF(DonneesBis[[#This Row],[Nom]]="","",OFFSET(Donnees[[#Headers],[Prenom]],INT((ROW()-2)*1/4)+1,0))</f>
        <v>0</v>
      </c>
      <c r="C202" t="str">
        <f ca="1">IF(DonneesBis[[#This Row],[Nom]]="","",OFFSET(Donnees[[#Headers],[REPONSE]],INT((ROW()-2)*1/4)+1,0))</f>
        <v>OUI</v>
      </c>
      <c r="D20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202" t="str">
        <f ca="1">IF(DonneesBis[[#This Row],[Nom]]="","","Période "&amp;IF(MOD(ROW()-1,4)=0,4,MOD(ROW()-1,4)))</f>
        <v>Période 1</v>
      </c>
      <c r="F202" s="21">
        <f ca="1">IF(DonneesBis[[#This Row],[Nom]]="","",IF(MOD(ROW()-1,4)=0,4,MOD(ROW()-1,4)))</f>
        <v>1</v>
      </c>
    </row>
    <row r="203" spans="1:6" x14ac:dyDescent="0.25">
      <c r="A203">
        <f ca="1">IF(ROW()-1&lt;=COUNTA(Donnees[REPONSE])*4,OFFSET(Donnees[[#Headers],[Nom]],INT((ROW()-2)*1/4)+1,0),"")</f>
        <v>0</v>
      </c>
      <c r="B203">
        <f ca="1">IF(DonneesBis[[#This Row],[Nom]]="","",OFFSET(Donnees[[#Headers],[Prenom]],INT((ROW()-2)*1/4)+1,0))</f>
        <v>0</v>
      </c>
      <c r="C203" t="str">
        <f ca="1">IF(DonneesBis[[#This Row],[Nom]]="","",OFFSET(Donnees[[#Headers],[REPONSE]],INT((ROW()-2)*1/4)+1,0))</f>
        <v>OUI</v>
      </c>
      <c r="D20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03" t="str">
        <f ca="1">IF(DonneesBis[[#This Row],[Nom]]="","","Période "&amp;IF(MOD(ROW()-1,4)=0,4,MOD(ROW()-1,4)))</f>
        <v>Période 2</v>
      </c>
      <c r="F203" s="21">
        <f ca="1">IF(DonneesBis[[#This Row],[Nom]]="","",IF(MOD(ROW()-1,4)=0,4,MOD(ROW()-1,4)))</f>
        <v>2</v>
      </c>
    </row>
    <row r="204" spans="1:6" x14ac:dyDescent="0.25">
      <c r="A204">
        <f ca="1">IF(ROW()-1&lt;=COUNTA(Donnees[REPONSE])*4,OFFSET(Donnees[[#Headers],[Nom]],INT((ROW()-2)*1/4)+1,0),"")</f>
        <v>0</v>
      </c>
      <c r="B204">
        <f ca="1">IF(DonneesBis[[#This Row],[Nom]]="","",OFFSET(Donnees[[#Headers],[Prenom]],INT((ROW()-2)*1/4)+1,0))</f>
        <v>0</v>
      </c>
      <c r="C204" t="str">
        <f ca="1">IF(DonneesBis[[#This Row],[Nom]]="","",OFFSET(Donnees[[#Headers],[REPONSE]],INT((ROW()-2)*1/4)+1,0))</f>
        <v>OUI</v>
      </c>
      <c r="D20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04" t="str">
        <f ca="1">IF(DonneesBis[[#This Row],[Nom]]="","","Période "&amp;IF(MOD(ROW()-1,4)=0,4,MOD(ROW()-1,4)))</f>
        <v>Période 3</v>
      </c>
      <c r="F204" s="21">
        <f ca="1">IF(DonneesBis[[#This Row],[Nom]]="","",IF(MOD(ROW()-1,4)=0,4,MOD(ROW()-1,4)))</f>
        <v>3</v>
      </c>
    </row>
    <row r="205" spans="1:6" x14ac:dyDescent="0.25">
      <c r="A205">
        <f ca="1">IF(ROW()-1&lt;=COUNTA(Donnees[REPONSE])*4,OFFSET(Donnees[[#Headers],[Nom]],INT((ROW()-2)*1/4)+1,0),"")</f>
        <v>0</v>
      </c>
      <c r="B205">
        <f ca="1">IF(DonneesBis[[#This Row],[Nom]]="","",OFFSET(Donnees[[#Headers],[Prenom]],INT((ROW()-2)*1/4)+1,0))</f>
        <v>0</v>
      </c>
      <c r="C205" t="str">
        <f ca="1">IF(DonneesBis[[#This Row],[Nom]]="","",OFFSET(Donnees[[#Headers],[REPONSE]],INT((ROW()-2)*1/4)+1,0))</f>
        <v>OUI</v>
      </c>
      <c r="D20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05" t="str">
        <f ca="1">IF(DonneesBis[[#This Row],[Nom]]="","","Période "&amp;IF(MOD(ROW()-1,4)=0,4,MOD(ROW()-1,4)))</f>
        <v>Période 4</v>
      </c>
      <c r="F205" s="21">
        <f ca="1">IF(DonneesBis[[#This Row],[Nom]]="","",IF(MOD(ROW()-1,4)=0,4,MOD(ROW()-1,4)))</f>
        <v>4</v>
      </c>
    </row>
    <row r="206" spans="1:6" x14ac:dyDescent="0.25">
      <c r="A206">
        <f ca="1">IF(ROW()-1&lt;=COUNTA(Donnees[REPONSE])*4,OFFSET(Donnees[[#Headers],[Nom]],INT((ROW()-2)*1/4)+1,0),"")</f>
        <v>0</v>
      </c>
      <c r="B206">
        <f ca="1">IF(DonneesBis[[#This Row],[Nom]]="","",OFFSET(Donnees[[#Headers],[Prenom]],INT((ROW()-2)*1/4)+1,0))</f>
        <v>0</v>
      </c>
      <c r="C206" t="str">
        <f ca="1">IF(DonneesBis[[#This Row],[Nom]]="","",OFFSET(Donnees[[#Headers],[REPONSE]],INT((ROW()-2)*1/4)+1,0))</f>
        <v>NON</v>
      </c>
      <c r="D20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06" t="str">
        <f ca="1">IF(DonneesBis[[#This Row],[Nom]]="","","Période "&amp;IF(MOD(ROW()-1,4)=0,4,MOD(ROW()-1,4)))</f>
        <v>Période 1</v>
      </c>
      <c r="F206" s="21">
        <f ca="1">IF(DonneesBis[[#This Row],[Nom]]="","",IF(MOD(ROW()-1,4)=0,4,MOD(ROW()-1,4)))</f>
        <v>1</v>
      </c>
    </row>
    <row r="207" spans="1:6" x14ac:dyDescent="0.25">
      <c r="A207">
        <f ca="1">IF(ROW()-1&lt;=COUNTA(Donnees[REPONSE])*4,OFFSET(Donnees[[#Headers],[Nom]],INT((ROW()-2)*1/4)+1,0),"")</f>
        <v>0</v>
      </c>
      <c r="B207">
        <f ca="1">IF(DonneesBis[[#This Row],[Nom]]="","",OFFSET(Donnees[[#Headers],[Prenom]],INT((ROW()-2)*1/4)+1,0))</f>
        <v>0</v>
      </c>
      <c r="C207" t="str">
        <f ca="1">IF(DonneesBis[[#This Row],[Nom]]="","",OFFSET(Donnees[[#Headers],[REPONSE]],INT((ROW()-2)*1/4)+1,0))</f>
        <v>NON</v>
      </c>
      <c r="D20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07" t="str">
        <f ca="1">IF(DonneesBis[[#This Row],[Nom]]="","","Période "&amp;IF(MOD(ROW()-1,4)=0,4,MOD(ROW()-1,4)))</f>
        <v>Période 2</v>
      </c>
      <c r="F207" s="21">
        <f ca="1">IF(DonneesBis[[#This Row],[Nom]]="","",IF(MOD(ROW()-1,4)=0,4,MOD(ROW()-1,4)))</f>
        <v>2</v>
      </c>
    </row>
    <row r="208" spans="1:6" x14ac:dyDescent="0.25">
      <c r="A208">
        <f ca="1">IF(ROW()-1&lt;=COUNTA(Donnees[REPONSE])*4,OFFSET(Donnees[[#Headers],[Nom]],INT((ROW()-2)*1/4)+1,0),"")</f>
        <v>0</v>
      </c>
      <c r="B208">
        <f ca="1">IF(DonneesBis[[#This Row],[Nom]]="","",OFFSET(Donnees[[#Headers],[Prenom]],INT((ROW()-2)*1/4)+1,0))</f>
        <v>0</v>
      </c>
      <c r="C208" t="str">
        <f ca="1">IF(DonneesBis[[#This Row],[Nom]]="","",OFFSET(Donnees[[#Headers],[REPONSE]],INT((ROW()-2)*1/4)+1,0))</f>
        <v>NON</v>
      </c>
      <c r="D20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08" t="str">
        <f ca="1">IF(DonneesBis[[#This Row],[Nom]]="","","Période "&amp;IF(MOD(ROW()-1,4)=0,4,MOD(ROW()-1,4)))</f>
        <v>Période 3</v>
      </c>
      <c r="F208" s="21">
        <f ca="1">IF(DonneesBis[[#This Row],[Nom]]="","",IF(MOD(ROW()-1,4)=0,4,MOD(ROW()-1,4)))</f>
        <v>3</v>
      </c>
    </row>
    <row r="209" spans="1:6" x14ac:dyDescent="0.25">
      <c r="A209">
        <f ca="1">IF(ROW()-1&lt;=COUNTA(Donnees[REPONSE])*4,OFFSET(Donnees[[#Headers],[Nom]],INT((ROW()-2)*1/4)+1,0),"")</f>
        <v>0</v>
      </c>
      <c r="B209">
        <f ca="1">IF(DonneesBis[[#This Row],[Nom]]="","",OFFSET(Donnees[[#Headers],[Prenom]],INT((ROW()-2)*1/4)+1,0))</f>
        <v>0</v>
      </c>
      <c r="C209" t="str">
        <f ca="1">IF(DonneesBis[[#This Row],[Nom]]="","",OFFSET(Donnees[[#Headers],[REPONSE]],INT((ROW()-2)*1/4)+1,0))</f>
        <v>NON</v>
      </c>
      <c r="D20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09" t="str">
        <f ca="1">IF(DonneesBis[[#This Row],[Nom]]="","","Période "&amp;IF(MOD(ROW()-1,4)=0,4,MOD(ROW()-1,4)))</f>
        <v>Période 4</v>
      </c>
      <c r="F209" s="21">
        <f ca="1">IF(DonneesBis[[#This Row],[Nom]]="","",IF(MOD(ROW()-1,4)=0,4,MOD(ROW()-1,4)))</f>
        <v>4</v>
      </c>
    </row>
    <row r="210" spans="1:6" x14ac:dyDescent="0.25">
      <c r="A210">
        <f ca="1">IF(ROW()-1&lt;=COUNTA(Donnees[REPONSE])*4,OFFSET(Donnees[[#Headers],[Nom]],INT((ROW()-2)*1/4)+1,0),"")</f>
        <v>0</v>
      </c>
      <c r="B210">
        <f ca="1">IF(DonneesBis[[#This Row],[Nom]]="","",OFFSET(Donnees[[#Headers],[Prenom]],INT((ROW()-2)*1/4)+1,0))</f>
        <v>0</v>
      </c>
      <c r="C210" t="str">
        <f ca="1">IF(DonneesBis[[#This Row],[Nom]]="","",OFFSET(Donnees[[#Headers],[REPONSE]],INT((ROW()-2)*1/4)+1,0))</f>
        <v>NON</v>
      </c>
      <c r="D21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10" t="str">
        <f ca="1">IF(DonneesBis[[#This Row],[Nom]]="","","Période "&amp;IF(MOD(ROW()-1,4)=0,4,MOD(ROW()-1,4)))</f>
        <v>Période 1</v>
      </c>
      <c r="F210" s="21">
        <f ca="1">IF(DonneesBis[[#This Row],[Nom]]="","",IF(MOD(ROW()-1,4)=0,4,MOD(ROW()-1,4)))</f>
        <v>1</v>
      </c>
    </row>
    <row r="211" spans="1:6" x14ac:dyDescent="0.25">
      <c r="A211">
        <f ca="1">IF(ROW()-1&lt;=COUNTA(Donnees[REPONSE])*4,OFFSET(Donnees[[#Headers],[Nom]],INT((ROW()-2)*1/4)+1,0),"")</f>
        <v>0</v>
      </c>
      <c r="B211">
        <f ca="1">IF(DonneesBis[[#This Row],[Nom]]="","",OFFSET(Donnees[[#Headers],[Prenom]],INT((ROW()-2)*1/4)+1,0))</f>
        <v>0</v>
      </c>
      <c r="C211" t="str">
        <f ca="1">IF(DonneesBis[[#This Row],[Nom]]="","",OFFSET(Donnees[[#Headers],[REPONSE]],INT((ROW()-2)*1/4)+1,0))</f>
        <v>NON</v>
      </c>
      <c r="D21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11" t="str">
        <f ca="1">IF(DonneesBis[[#This Row],[Nom]]="","","Période "&amp;IF(MOD(ROW()-1,4)=0,4,MOD(ROW()-1,4)))</f>
        <v>Période 2</v>
      </c>
      <c r="F211" s="21">
        <f ca="1">IF(DonneesBis[[#This Row],[Nom]]="","",IF(MOD(ROW()-1,4)=0,4,MOD(ROW()-1,4)))</f>
        <v>2</v>
      </c>
    </row>
    <row r="212" spans="1:6" x14ac:dyDescent="0.25">
      <c r="A212">
        <f ca="1">IF(ROW()-1&lt;=COUNTA(Donnees[REPONSE])*4,OFFSET(Donnees[[#Headers],[Nom]],INT((ROW()-2)*1/4)+1,0),"")</f>
        <v>0</v>
      </c>
      <c r="B212">
        <f ca="1">IF(DonneesBis[[#This Row],[Nom]]="","",OFFSET(Donnees[[#Headers],[Prenom]],INT((ROW()-2)*1/4)+1,0))</f>
        <v>0</v>
      </c>
      <c r="C212" t="str">
        <f ca="1">IF(DonneesBis[[#This Row],[Nom]]="","",OFFSET(Donnees[[#Headers],[REPONSE]],INT((ROW()-2)*1/4)+1,0))</f>
        <v>NON</v>
      </c>
      <c r="D21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12" t="str">
        <f ca="1">IF(DonneesBis[[#This Row],[Nom]]="","","Période "&amp;IF(MOD(ROW()-1,4)=0,4,MOD(ROW()-1,4)))</f>
        <v>Période 3</v>
      </c>
      <c r="F212" s="21">
        <f ca="1">IF(DonneesBis[[#This Row],[Nom]]="","",IF(MOD(ROW()-1,4)=0,4,MOD(ROW()-1,4)))</f>
        <v>3</v>
      </c>
    </row>
    <row r="213" spans="1:6" x14ac:dyDescent="0.25">
      <c r="A213">
        <f ca="1">IF(ROW()-1&lt;=COUNTA(Donnees[REPONSE])*4,OFFSET(Donnees[[#Headers],[Nom]],INT((ROW()-2)*1/4)+1,0),"")</f>
        <v>0</v>
      </c>
      <c r="B213">
        <f ca="1">IF(DonneesBis[[#This Row],[Nom]]="","",OFFSET(Donnees[[#Headers],[Prenom]],INT((ROW()-2)*1/4)+1,0))</f>
        <v>0</v>
      </c>
      <c r="C213" t="str">
        <f ca="1">IF(DonneesBis[[#This Row],[Nom]]="","",OFFSET(Donnees[[#Headers],[REPONSE]],INT((ROW()-2)*1/4)+1,0))</f>
        <v>NON</v>
      </c>
      <c r="D21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13" t="str">
        <f ca="1">IF(DonneesBis[[#This Row],[Nom]]="","","Période "&amp;IF(MOD(ROW()-1,4)=0,4,MOD(ROW()-1,4)))</f>
        <v>Période 4</v>
      </c>
      <c r="F213" s="21">
        <f ca="1">IF(DonneesBis[[#This Row],[Nom]]="","",IF(MOD(ROW()-1,4)=0,4,MOD(ROW()-1,4)))</f>
        <v>4</v>
      </c>
    </row>
    <row r="214" spans="1:6" x14ac:dyDescent="0.25">
      <c r="A214">
        <f ca="1">IF(ROW()-1&lt;=COUNTA(Donnees[REPONSE])*4,OFFSET(Donnees[[#Headers],[Nom]],INT((ROW()-2)*1/4)+1,0),"")</f>
        <v>0</v>
      </c>
      <c r="B214">
        <f ca="1">IF(DonneesBis[[#This Row],[Nom]]="","",OFFSET(Donnees[[#Headers],[Prenom]],INT((ROW()-2)*1/4)+1,0))</f>
        <v>0</v>
      </c>
      <c r="C214" t="str">
        <f ca="1">IF(DonneesBis[[#This Row],[Nom]]="","",OFFSET(Donnees[[#Headers],[REPONSE]],INT((ROW()-2)*1/4)+1,0))</f>
        <v>NON</v>
      </c>
      <c r="D21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14" t="str">
        <f ca="1">IF(DonneesBis[[#This Row],[Nom]]="","","Période "&amp;IF(MOD(ROW()-1,4)=0,4,MOD(ROW()-1,4)))</f>
        <v>Période 1</v>
      </c>
      <c r="F214" s="21">
        <f ca="1">IF(DonneesBis[[#This Row],[Nom]]="","",IF(MOD(ROW()-1,4)=0,4,MOD(ROW()-1,4)))</f>
        <v>1</v>
      </c>
    </row>
    <row r="215" spans="1:6" x14ac:dyDescent="0.25">
      <c r="A215">
        <f ca="1">IF(ROW()-1&lt;=COUNTA(Donnees[REPONSE])*4,OFFSET(Donnees[[#Headers],[Nom]],INT((ROW()-2)*1/4)+1,0),"")</f>
        <v>0</v>
      </c>
      <c r="B215">
        <f ca="1">IF(DonneesBis[[#This Row],[Nom]]="","",OFFSET(Donnees[[#Headers],[Prenom]],INT((ROW()-2)*1/4)+1,0))</f>
        <v>0</v>
      </c>
      <c r="C215" t="str">
        <f ca="1">IF(DonneesBis[[#This Row],[Nom]]="","",OFFSET(Donnees[[#Headers],[REPONSE]],INT((ROW()-2)*1/4)+1,0))</f>
        <v>NON</v>
      </c>
      <c r="D21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15" t="str">
        <f ca="1">IF(DonneesBis[[#This Row],[Nom]]="","","Période "&amp;IF(MOD(ROW()-1,4)=0,4,MOD(ROW()-1,4)))</f>
        <v>Période 2</v>
      </c>
      <c r="F215" s="21">
        <f ca="1">IF(DonneesBis[[#This Row],[Nom]]="","",IF(MOD(ROW()-1,4)=0,4,MOD(ROW()-1,4)))</f>
        <v>2</v>
      </c>
    </row>
    <row r="216" spans="1:6" x14ac:dyDescent="0.25">
      <c r="A216">
        <f ca="1">IF(ROW()-1&lt;=COUNTA(Donnees[REPONSE])*4,OFFSET(Donnees[[#Headers],[Nom]],INT((ROW()-2)*1/4)+1,0),"")</f>
        <v>0</v>
      </c>
      <c r="B216">
        <f ca="1">IF(DonneesBis[[#This Row],[Nom]]="","",OFFSET(Donnees[[#Headers],[Prenom]],INT((ROW()-2)*1/4)+1,0))</f>
        <v>0</v>
      </c>
      <c r="C216" t="str">
        <f ca="1">IF(DonneesBis[[#This Row],[Nom]]="","",OFFSET(Donnees[[#Headers],[REPONSE]],INT((ROW()-2)*1/4)+1,0))</f>
        <v>NON</v>
      </c>
      <c r="D21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16" t="str">
        <f ca="1">IF(DonneesBis[[#This Row],[Nom]]="","","Période "&amp;IF(MOD(ROW()-1,4)=0,4,MOD(ROW()-1,4)))</f>
        <v>Période 3</v>
      </c>
      <c r="F216" s="21">
        <f ca="1">IF(DonneesBis[[#This Row],[Nom]]="","",IF(MOD(ROW()-1,4)=0,4,MOD(ROW()-1,4)))</f>
        <v>3</v>
      </c>
    </row>
    <row r="217" spans="1:6" x14ac:dyDescent="0.25">
      <c r="A217">
        <f ca="1">IF(ROW()-1&lt;=COUNTA(Donnees[REPONSE])*4,OFFSET(Donnees[[#Headers],[Nom]],INT((ROW()-2)*1/4)+1,0),"")</f>
        <v>0</v>
      </c>
      <c r="B217">
        <f ca="1">IF(DonneesBis[[#This Row],[Nom]]="","",OFFSET(Donnees[[#Headers],[Prenom]],INT((ROW()-2)*1/4)+1,0))</f>
        <v>0</v>
      </c>
      <c r="C217" t="str">
        <f ca="1">IF(DonneesBis[[#This Row],[Nom]]="","",OFFSET(Donnees[[#Headers],[REPONSE]],INT((ROW()-2)*1/4)+1,0))</f>
        <v>NON</v>
      </c>
      <c r="D21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17" t="str">
        <f ca="1">IF(DonneesBis[[#This Row],[Nom]]="","","Période "&amp;IF(MOD(ROW()-1,4)=0,4,MOD(ROW()-1,4)))</f>
        <v>Période 4</v>
      </c>
      <c r="F217" s="21">
        <f ca="1">IF(DonneesBis[[#This Row],[Nom]]="","",IF(MOD(ROW()-1,4)=0,4,MOD(ROW()-1,4)))</f>
        <v>4</v>
      </c>
    </row>
    <row r="218" spans="1:6" x14ac:dyDescent="0.25">
      <c r="A218">
        <f ca="1">IF(ROW()-1&lt;=COUNTA(Donnees[REPONSE])*4,OFFSET(Donnees[[#Headers],[Nom]],INT((ROW()-2)*1/4)+1,0),"")</f>
        <v>0</v>
      </c>
      <c r="B218">
        <f ca="1">IF(DonneesBis[[#This Row],[Nom]]="","",OFFSET(Donnees[[#Headers],[Prenom]],INT((ROW()-2)*1/4)+1,0))</f>
        <v>0</v>
      </c>
      <c r="C218" t="str">
        <f ca="1">IF(DonneesBis[[#This Row],[Nom]]="","",OFFSET(Donnees[[#Headers],[REPONSE]],INT((ROW()-2)*1/4)+1,0))</f>
        <v>OUI</v>
      </c>
      <c r="D21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18" t="str">
        <f ca="1">IF(DonneesBis[[#This Row],[Nom]]="","","Période "&amp;IF(MOD(ROW()-1,4)=0,4,MOD(ROW()-1,4)))</f>
        <v>Période 1</v>
      </c>
      <c r="F218" s="21">
        <f ca="1">IF(DonneesBis[[#This Row],[Nom]]="","",IF(MOD(ROW()-1,4)=0,4,MOD(ROW()-1,4)))</f>
        <v>1</v>
      </c>
    </row>
    <row r="219" spans="1:6" x14ac:dyDescent="0.25">
      <c r="A219">
        <f ca="1">IF(ROW()-1&lt;=COUNTA(Donnees[REPONSE])*4,OFFSET(Donnees[[#Headers],[Nom]],INT((ROW()-2)*1/4)+1,0),"")</f>
        <v>0</v>
      </c>
      <c r="B219">
        <f ca="1">IF(DonneesBis[[#This Row],[Nom]]="","",OFFSET(Donnees[[#Headers],[Prenom]],INT((ROW()-2)*1/4)+1,0))</f>
        <v>0</v>
      </c>
      <c r="C219" t="str">
        <f ca="1">IF(DonneesBis[[#This Row],[Nom]]="","",OFFSET(Donnees[[#Headers],[REPONSE]],INT((ROW()-2)*1/4)+1,0))</f>
        <v>OUI</v>
      </c>
      <c r="D21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19" t="str">
        <f ca="1">IF(DonneesBis[[#This Row],[Nom]]="","","Période "&amp;IF(MOD(ROW()-1,4)=0,4,MOD(ROW()-1,4)))</f>
        <v>Période 2</v>
      </c>
      <c r="F219" s="21">
        <f ca="1">IF(DonneesBis[[#This Row],[Nom]]="","",IF(MOD(ROW()-1,4)=0,4,MOD(ROW()-1,4)))</f>
        <v>2</v>
      </c>
    </row>
    <row r="220" spans="1:6" x14ac:dyDescent="0.25">
      <c r="A220">
        <f ca="1">IF(ROW()-1&lt;=COUNTA(Donnees[REPONSE])*4,OFFSET(Donnees[[#Headers],[Nom]],INT((ROW()-2)*1/4)+1,0),"")</f>
        <v>0</v>
      </c>
      <c r="B220">
        <f ca="1">IF(DonneesBis[[#This Row],[Nom]]="","",OFFSET(Donnees[[#Headers],[Prenom]],INT((ROW()-2)*1/4)+1,0))</f>
        <v>0</v>
      </c>
      <c r="C220" t="str">
        <f ca="1">IF(DonneesBis[[#This Row],[Nom]]="","",OFFSET(Donnees[[#Headers],[REPONSE]],INT((ROW()-2)*1/4)+1,0))</f>
        <v>OUI</v>
      </c>
      <c r="D22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20" t="str">
        <f ca="1">IF(DonneesBis[[#This Row],[Nom]]="","","Période "&amp;IF(MOD(ROW()-1,4)=0,4,MOD(ROW()-1,4)))</f>
        <v>Période 3</v>
      </c>
      <c r="F220" s="21">
        <f ca="1">IF(DonneesBis[[#This Row],[Nom]]="","",IF(MOD(ROW()-1,4)=0,4,MOD(ROW()-1,4)))</f>
        <v>3</v>
      </c>
    </row>
    <row r="221" spans="1:6" x14ac:dyDescent="0.25">
      <c r="A221">
        <f ca="1">IF(ROW()-1&lt;=COUNTA(Donnees[REPONSE])*4,OFFSET(Donnees[[#Headers],[Nom]],INT((ROW()-2)*1/4)+1,0),"")</f>
        <v>0</v>
      </c>
      <c r="B221">
        <f ca="1">IF(DonneesBis[[#This Row],[Nom]]="","",OFFSET(Donnees[[#Headers],[Prenom]],INT((ROW()-2)*1/4)+1,0))</f>
        <v>0</v>
      </c>
      <c r="C221" t="str">
        <f ca="1">IF(DonneesBis[[#This Row],[Nom]]="","",OFFSET(Donnees[[#Headers],[REPONSE]],INT((ROW()-2)*1/4)+1,0))</f>
        <v>OUI</v>
      </c>
      <c r="D22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21" t="str">
        <f ca="1">IF(DonneesBis[[#This Row],[Nom]]="","","Période "&amp;IF(MOD(ROW()-1,4)=0,4,MOD(ROW()-1,4)))</f>
        <v>Période 4</v>
      </c>
      <c r="F221" s="21">
        <f ca="1">IF(DonneesBis[[#This Row],[Nom]]="","",IF(MOD(ROW()-1,4)=0,4,MOD(ROW()-1,4)))</f>
        <v>4</v>
      </c>
    </row>
    <row r="222" spans="1:6" x14ac:dyDescent="0.25">
      <c r="A222">
        <f ca="1">IF(ROW()-1&lt;=COUNTA(Donnees[REPONSE])*4,OFFSET(Donnees[[#Headers],[Nom]],INT((ROW()-2)*1/4)+1,0),"")</f>
        <v>0</v>
      </c>
      <c r="B222">
        <f ca="1">IF(DonneesBis[[#This Row],[Nom]]="","",OFFSET(Donnees[[#Headers],[Prenom]],INT((ROW()-2)*1/4)+1,0))</f>
        <v>0</v>
      </c>
      <c r="C222" t="str">
        <f ca="1">IF(DonneesBis[[#This Row],[Nom]]="","",OFFSET(Donnees[[#Headers],[REPONSE]],INT((ROW()-2)*1/4)+1,0))</f>
        <v>OUI</v>
      </c>
      <c r="D22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22" t="str">
        <f ca="1">IF(DonneesBis[[#This Row],[Nom]]="","","Période "&amp;IF(MOD(ROW()-1,4)=0,4,MOD(ROW()-1,4)))</f>
        <v>Période 1</v>
      </c>
      <c r="F222" s="21">
        <f ca="1">IF(DonneesBis[[#This Row],[Nom]]="","",IF(MOD(ROW()-1,4)=0,4,MOD(ROW()-1,4)))</f>
        <v>1</v>
      </c>
    </row>
    <row r="223" spans="1:6" x14ac:dyDescent="0.25">
      <c r="A223">
        <f ca="1">IF(ROW()-1&lt;=COUNTA(Donnees[REPONSE])*4,OFFSET(Donnees[[#Headers],[Nom]],INT((ROW()-2)*1/4)+1,0),"")</f>
        <v>0</v>
      </c>
      <c r="B223">
        <f ca="1">IF(DonneesBis[[#This Row],[Nom]]="","",OFFSET(Donnees[[#Headers],[Prenom]],INT((ROW()-2)*1/4)+1,0))</f>
        <v>0</v>
      </c>
      <c r="C223" t="str">
        <f ca="1">IF(DonneesBis[[#This Row],[Nom]]="","",OFFSET(Donnees[[#Headers],[REPONSE]],INT((ROW()-2)*1/4)+1,0))</f>
        <v>OUI</v>
      </c>
      <c r="D22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23" t="str">
        <f ca="1">IF(DonneesBis[[#This Row],[Nom]]="","","Période "&amp;IF(MOD(ROW()-1,4)=0,4,MOD(ROW()-1,4)))</f>
        <v>Période 2</v>
      </c>
      <c r="F223" s="21">
        <f ca="1">IF(DonneesBis[[#This Row],[Nom]]="","",IF(MOD(ROW()-1,4)=0,4,MOD(ROW()-1,4)))</f>
        <v>2</v>
      </c>
    </row>
    <row r="224" spans="1:6" x14ac:dyDescent="0.25">
      <c r="A224">
        <f ca="1">IF(ROW()-1&lt;=COUNTA(Donnees[REPONSE])*4,OFFSET(Donnees[[#Headers],[Nom]],INT((ROW()-2)*1/4)+1,0),"")</f>
        <v>0</v>
      </c>
      <c r="B224">
        <f ca="1">IF(DonneesBis[[#This Row],[Nom]]="","",OFFSET(Donnees[[#Headers],[Prenom]],INT((ROW()-2)*1/4)+1,0))</f>
        <v>0</v>
      </c>
      <c r="C224" t="str">
        <f ca="1">IF(DonneesBis[[#This Row],[Nom]]="","",OFFSET(Donnees[[#Headers],[REPONSE]],INT((ROW()-2)*1/4)+1,0))</f>
        <v>OUI</v>
      </c>
      <c r="D22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24" t="str">
        <f ca="1">IF(DonneesBis[[#This Row],[Nom]]="","","Période "&amp;IF(MOD(ROW()-1,4)=0,4,MOD(ROW()-1,4)))</f>
        <v>Période 3</v>
      </c>
      <c r="F224" s="21">
        <f ca="1">IF(DonneesBis[[#This Row],[Nom]]="","",IF(MOD(ROW()-1,4)=0,4,MOD(ROW()-1,4)))</f>
        <v>3</v>
      </c>
    </row>
    <row r="225" spans="1:6" x14ac:dyDescent="0.25">
      <c r="A225">
        <f ca="1">IF(ROW()-1&lt;=COUNTA(Donnees[REPONSE])*4,OFFSET(Donnees[[#Headers],[Nom]],INT((ROW()-2)*1/4)+1,0),"")</f>
        <v>0</v>
      </c>
      <c r="B225">
        <f ca="1">IF(DonneesBis[[#This Row],[Nom]]="","",OFFSET(Donnees[[#Headers],[Prenom]],INT((ROW()-2)*1/4)+1,0))</f>
        <v>0</v>
      </c>
      <c r="C225" t="str">
        <f ca="1">IF(DonneesBis[[#This Row],[Nom]]="","",OFFSET(Donnees[[#Headers],[REPONSE]],INT((ROW()-2)*1/4)+1,0))</f>
        <v>OUI</v>
      </c>
      <c r="D22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25" t="str">
        <f ca="1">IF(DonneesBis[[#This Row],[Nom]]="","","Période "&amp;IF(MOD(ROW()-1,4)=0,4,MOD(ROW()-1,4)))</f>
        <v>Période 4</v>
      </c>
      <c r="F225" s="21">
        <f ca="1">IF(DonneesBis[[#This Row],[Nom]]="","",IF(MOD(ROW()-1,4)=0,4,MOD(ROW()-1,4)))</f>
        <v>4</v>
      </c>
    </row>
    <row r="226" spans="1:6" x14ac:dyDescent="0.25">
      <c r="A226">
        <f ca="1">IF(ROW()-1&lt;=COUNTA(Donnees[REPONSE])*4,OFFSET(Donnees[[#Headers],[Nom]],INT((ROW()-2)*1/4)+1,0),"")</f>
        <v>0</v>
      </c>
      <c r="B226">
        <f ca="1">IF(DonneesBis[[#This Row],[Nom]]="","",OFFSET(Donnees[[#Headers],[Prenom]],INT((ROW()-2)*1/4)+1,0))</f>
        <v>0</v>
      </c>
      <c r="C226" t="str">
        <f ca="1">IF(DonneesBis[[#This Row],[Nom]]="","",OFFSET(Donnees[[#Headers],[REPONSE]],INT((ROW()-2)*1/4)+1,0))</f>
        <v>OUI</v>
      </c>
      <c r="D22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226" t="str">
        <f ca="1">IF(DonneesBis[[#This Row],[Nom]]="","","Période "&amp;IF(MOD(ROW()-1,4)=0,4,MOD(ROW()-1,4)))</f>
        <v>Période 1</v>
      </c>
      <c r="F226" s="21">
        <f ca="1">IF(DonneesBis[[#This Row],[Nom]]="","",IF(MOD(ROW()-1,4)=0,4,MOD(ROW()-1,4)))</f>
        <v>1</v>
      </c>
    </row>
    <row r="227" spans="1:6" x14ac:dyDescent="0.25">
      <c r="A227">
        <f ca="1">IF(ROW()-1&lt;=COUNTA(Donnees[REPONSE])*4,OFFSET(Donnees[[#Headers],[Nom]],INT((ROW()-2)*1/4)+1,0),"")</f>
        <v>0</v>
      </c>
      <c r="B227">
        <f ca="1">IF(DonneesBis[[#This Row],[Nom]]="","",OFFSET(Donnees[[#Headers],[Prenom]],INT((ROW()-2)*1/4)+1,0))</f>
        <v>0</v>
      </c>
      <c r="C227" t="str">
        <f ca="1">IF(DonneesBis[[#This Row],[Nom]]="","",OFFSET(Donnees[[#Headers],[REPONSE]],INT((ROW()-2)*1/4)+1,0))</f>
        <v>OUI</v>
      </c>
      <c r="D22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27" t="str">
        <f ca="1">IF(DonneesBis[[#This Row],[Nom]]="","","Période "&amp;IF(MOD(ROW()-1,4)=0,4,MOD(ROW()-1,4)))</f>
        <v>Période 2</v>
      </c>
      <c r="F227" s="21">
        <f ca="1">IF(DonneesBis[[#This Row],[Nom]]="","",IF(MOD(ROW()-1,4)=0,4,MOD(ROW()-1,4)))</f>
        <v>2</v>
      </c>
    </row>
    <row r="228" spans="1:6" x14ac:dyDescent="0.25">
      <c r="A228">
        <f ca="1">IF(ROW()-1&lt;=COUNTA(Donnees[REPONSE])*4,OFFSET(Donnees[[#Headers],[Nom]],INT((ROW()-2)*1/4)+1,0),"")</f>
        <v>0</v>
      </c>
      <c r="B228">
        <f ca="1">IF(DonneesBis[[#This Row],[Nom]]="","",OFFSET(Donnees[[#Headers],[Prenom]],INT((ROW()-2)*1/4)+1,0))</f>
        <v>0</v>
      </c>
      <c r="C228" t="str">
        <f ca="1">IF(DonneesBis[[#This Row],[Nom]]="","",OFFSET(Donnees[[#Headers],[REPONSE]],INT((ROW()-2)*1/4)+1,0))</f>
        <v>OUI</v>
      </c>
      <c r="D22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228" t="str">
        <f ca="1">IF(DonneesBis[[#This Row],[Nom]]="","","Période "&amp;IF(MOD(ROW()-1,4)=0,4,MOD(ROW()-1,4)))</f>
        <v>Période 3</v>
      </c>
      <c r="F228" s="21">
        <f ca="1">IF(DonneesBis[[#This Row],[Nom]]="","",IF(MOD(ROW()-1,4)=0,4,MOD(ROW()-1,4)))</f>
        <v>3</v>
      </c>
    </row>
    <row r="229" spans="1:6" x14ac:dyDescent="0.25">
      <c r="A229">
        <f ca="1">IF(ROW()-1&lt;=COUNTA(Donnees[REPONSE])*4,OFFSET(Donnees[[#Headers],[Nom]],INT((ROW()-2)*1/4)+1,0),"")</f>
        <v>0</v>
      </c>
      <c r="B229">
        <f ca="1">IF(DonneesBis[[#This Row],[Nom]]="","",OFFSET(Donnees[[#Headers],[Prenom]],INT((ROW()-2)*1/4)+1,0))</f>
        <v>0</v>
      </c>
      <c r="C229" t="str">
        <f ca="1">IF(DonneesBis[[#This Row],[Nom]]="","",OFFSET(Donnees[[#Headers],[REPONSE]],INT((ROW()-2)*1/4)+1,0))</f>
        <v>OUI</v>
      </c>
      <c r="D22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229" t="str">
        <f ca="1">IF(DonneesBis[[#This Row],[Nom]]="","","Période "&amp;IF(MOD(ROW()-1,4)=0,4,MOD(ROW()-1,4)))</f>
        <v>Période 4</v>
      </c>
      <c r="F229" s="21">
        <f ca="1">IF(DonneesBis[[#This Row],[Nom]]="","",IF(MOD(ROW()-1,4)=0,4,MOD(ROW()-1,4)))</f>
        <v>4</v>
      </c>
    </row>
    <row r="230" spans="1:6" x14ac:dyDescent="0.25">
      <c r="A230">
        <f ca="1">IF(ROW()-1&lt;=COUNTA(Donnees[REPONSE])*4,OFFSET(Donnees[[#Headers],[Nom]],INT((ROW()-2)*1/4)+1,0),"")</f>
        <v>0</v>
      </c>
      <c r="B230">
        <f ca="1">IF(DonneesBis[[#This Row],[Nom]]="","",OFFSET(Donnees[[#Headers],[Prenom]],INT((ROW()-2)*1/4)+1,0))</f>
        <v>0</v>
      </c>
      <c r="C230" t="str">
        <f ca="1">IF(DonneesBis[[#This Row],[Nom]]="","",OFFSET(Donnees[[#Headers],[REPONSE]],INT((ROW()-2)*1/4)+1,0))</f>
        <v>NON</v>
      </c>
      <c r="D23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30" t="str">
        <f ca="1">IF(DonneesBis[[#This Row],[Nom]]="","","Période "&amp;IF(MOD(ROW()-1,4)=0,4,MOD(ROW()-1,4)))</f>
        <v>Période 1</v>
      </c>
      <c r="F230" s="21">
        <f ca="1">IF(DonneesBis[[#This Row],[Nom]]="","",IF(MOD(ROW()-1,4)=0,4,MOD(ROW()-1,4)))</f>
        <v>1</v>
      </c>
    </row>
    <row r="231" spans="1:6" x14ac:dyDescent="0.25">
      <c r="A231">
        <f ca="1">IF(ROW()-1&lt;=COUNTA(Donnees[REPONSE])*4,OFFSET(Donnees[[#Headers],[Nom]],INT((ROW()-2)*1/4)+1,0),"")</f>
        <v>0</v>
      </c>
      <c r="B231">
        <f ca="1">IF(DonneesBis[[#This Row],[Nom]]="","",OFFSET(Donnees[[#Headers],[Prenom]],INT((ROW()-2)*1/4)+1,0))</f>
        <v>0</v>
      </c>
      <c r="C231" t="str">
        <f ca="1">IF(DonneesBis[[#This Row],[Nom]]="","",OFFSET(Donnees[[#Headers],[REPONSE]],INT((ROW()-2)*1/4)+1,0))</f>
        <v>NON</v>
      </c>
      <c r="D23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31" t="str">
        <f ca="1">IF(DonneesBis[[#This Row],[Nom]]="","","Période "&amp;IF(MOD(ROW()-1,4)=0,4,MOD(ROW()-1,4)))</f>
        <v>Période 2</v>
      </c>
      <c r="F231" s="21">
        <f ca="1">IF(DonneesBis[[#This Row],[Nom]]="","",IF(MOD(ROW()-1,4)=0,4,MOD(ROW()-1,4)))</f>
        <v>2</v>
      </c>
    </row>
    <row r="232" spans="1:6" x14ac:dyDescent="0.25">
      <c r="A232">
        <f ca="1">IF(ROW()-1&lt;=COUNTA(Donnees[REPONSE])*4,OFFSET(Donnees[[#Headers],[Nom]],INT((ROW()-2)*1/4)+1,0),"")</f>
        <v>0</v>
      </c>
      <c r="B232">
        <f ca="1">IF(DonneesBis[[#This Row],[Nom]]="","",OFFSET(Donnees[[#Headers],[Prenom]],INT((ROW()-2)*1/4)+1,0))</f>
        <v>0</v>
      </c>
      <c r="C232" t="str">
        <f ca="1">IF(DonneesBis[[#This Row],[Nom]]="","",OFFSET(Donnees[[#Headers],[REPONSE]],INT((ROW()-2)*1/4)+1,0))</f>
        <v>NON</v>
      </c>
      <c r="D23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32" t="str">
        <f ca="1">IF(DonneesBis[[#This Row],[Nom]]="","","Période "&amp;IF(MOD(ROW()-1,4)=0,4,MOD(ROW()-1,4)))</f>
        <v>Période 3</v>
      </c>
      <c r="F232" s="21">
        <f ca="1">IF(DonneesBis[[#This Row],[Nom]]="","",IF(MOD(ROW()-1,4)=0,4,MOD(ROW()-1,4)))</f>
        <v>3</v>
      </c>
    </row>
    <row r="233" spans="1:6" x14ac:dyDescent="0.25">
      <c r="A233">
        <f ca="1">IF(ROW()-1&lt;=COUNTA(Donnees[REPONSE])*4,OFFSET(Donnees[[#Headers],[Nom]],INT((ROW()-2)*1/4)+1,0),"")</f>
        <v>0</v>
      </c>
      <c r="B233">
        <f ca="1">IF(DonneesBis[[#This Row],[Nom]]="","",OFFSET(Donnees[[#Headers],[Prenom]],INT((ROW()-2)*1/4)+1,0))</f>
        <v>0</v>
      </c>
      <c r="C233" t="str">
        <f ca="1">IF(DonneesBis[[#This Row],[Nom]]="","",OFFSET(Donnees[[#Headers],[REPONSE]],INT((ROW()-2)*1/4)+1,0))</f>
        <v>NON</v>
      </c>
      <c r="D23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33" t="str">
        <f ca="1">IF(DonneesBis[[#This Row],[Nom]]="","","Période "&amp;IF(MOD(ROW()-1,4)=0,4,MOD(ROW()-1,4)))</f>
        <v>Période 4</v>
      </c>
      <c r="F233" s="21">
        <f ca="1">IF(DonneesBis[[#This Row],[Nom]]="","",IF(MOD(ROW()-1,4)=0,4,MOD(ROW()-1,4)))</f>
        <v>4</v>
      </c>
    </row>
    <row r="234" spans="1:6" x14ac:dyDescent="0.25">
      <c r="A234">
        <f ca="1">IF(ROW()-1&lt;=COUNTA(Donnees[REPONSE])*4,OFFSET(Donnees[[#Headers],[Nom]],INT((ROW()-2)*1/4)+1,0),"")</f>
        <v>0</v>
      </c>
      <c r="B234">
        <f ca="1">IF(DonneesBis[[#This Row],[Nom]]="","",OFFSET(Donnees[[#Headers],[Prenom]],INT((ROW()-2)*1/4)+1,0))</f>
        <v>0</v>
      </c>
      <c r="C234" t="str">
        <f ca="1">IF(DonneesBis[[#This Row],[Nom]]="","",OFFSET(Donnees[[#Headers],[REPONSE]],INT((ROW()-2)*1/4)+1,0))</f>
        <v>NON</v>
      </c>
      <c r="D23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34" t="str">
        <f ca="1">IF(DonneesBis[[#This Row],[Nom]]="","","Période "&amp;IF(MOD(ROW()-1,4)=0,4,MOD(ROW()-1,4)))</f>
        <v>Période 1</v>
      </c>
      <c r="F234" s="21">
        <f ca="1">IF(DonneesBis[[#This Row],[Nom]]="","",IF(MOD(ROW()-1,4)=0,4,MOD(ROW()-1,4)))</f>
        <v>1</v>
      </c>
    </row>
    <row r="235" spans="1:6" x14ac:dyDescent="0.25">
      <c r="A235">
        <f ca="1">IF(ROW()-1&lt;=COUNTA(Donnees[REPONSE])*4,OFFSET(Donnees[[#Headers],[Nom]],INT((ROW()-2)*1/4)+1,0),"")</f>
        <v>0</v>
      </c>
      <c r="B235">
        <f ca="1">IF(DonneesBis[[#This Row],[Nom]]="","",OFFSET(Donnees[[#Headers],[Prenom]],INT((ROW()-2)*1/4)+1,0))</f>
        <v>0</v>
      </c>
      <c r="C235" t="str">
        <f ca="1">IF(DonneesBis[[#This Row],[Nom]]="","",OFFSET(Donnees[[#Headers],[REPONSE]],INT((ROW()-2)*1/4)+1,0))</f>
        <v>NON</v>
      </c>
      <c r="D23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35" t="str">
        <f ca="1">IF(DonneesBis[[#This Row],[Nom]]="","","Période "&amp;IF(MOD(ROW()-1,4)=0,4,MOD(ROW()-1,4)))</f>
        <v>Période 2</v>
      </c>
      <c r="F235" s="21">
        <f ca="1">IF(DonneesBis[[#This Row],[Nom]]="","",IF(MOD(ROW()-1,4)=0,4,MOD(ROW()-1,4)))</f>
        <v>2</v>
      </c>
    </row>
    <row r="236" spans="1:6" x14ac:dyDescent="0.25">
      <c r="A236">
        <f ca="1">IF(ROW()-1&lt;=COUNTA(Donnees[REPONSE])*4,OFFSET(Donnees[[#Headers],[Nom]],INT((ROW()-2)*1/4)+1,0),"")</f>
        <v>0</v>
      </c>
      <c r="B236">
        <f ca="1">IF(DonneesBis[[#This Row],[Nom]]="","",OFFSET(Donnees[[#Headers],[Prenom]],INT((ROW()-2)*1/4)+1,0))</f>
        <v>0</v>
      </c>
      <c r="C236" t="str">
        <f ca="1">IF(DonneesBis[[#This Row],[Nom]]="","",OFFSET(Donnees[[#Headers],[REPONSE]],INT((ROW()-2)*1/4)+1,0))</f>
        <v>NON</v>
      </c>
      <c r="D23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36" t="str">
        <f ca="1">IF(DonneesBis[[#This Row],[Nom]]="","","Période "&amp;IF(MOD(ROW()-1,4)=0,4,MOD(ROW()-1,4)))</f>
        <v>Période 3</v>
      </c>
      <c r="F236" s="21">
        <f ca="1">IF(DonneesBis[[#This Row],[Nom]]="","",IF(MOD(ROW()-1,4)=0,4,MOD(ROW()-1,4)))</f>
        <v>3</v>
      </c>
    </row>
    <row r="237" spans="1:6" x14ac:dyDescent="0.25">
      <c r="A237">
        <f ca="1">IF(ROW()-1&lt;=COUNTA(Donnees[REPONSE])*4,OFFSET(Donnees[[#Headers],[Nom]],INT((ROW()-2)*1/4)+1,0),"")</f>
        <v>0</v>
      </c>
      <c r="B237">
        <f ca="1">IF(DonneesBis[[#This Row],[Nom]]="","",OFFSET(Donnees[[#Headers],[Prenom]],INT((ROW()-2)*1/4)+1,0))</f>
        <v>0</v>
      </c>
      <c r="C237" t="str">
        <f ca="1">IF(DonneesBis[[#This Row],[Nom]]="","",OFFSET(Donnees[[#Headers],[REPONSE]],INT((ROW()-2)*1/4)+1,0))</f>
        <v>NON</v>
      </c>
      <c r="D23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37" t="str">
        <f ca="1">IF(DonneesBis[[#This Row],[Nom]]="","","Période "&amp;IF(MOD(ROW()-1,4)=0,4,MOD(ROW()-1,4)))</f>
        <v>Période 4</v>
      </c>
      <c r="F237" s="21">
        <f ca="1">IF(DonneesBis[[#This Row],[Nom]]="","",IF(MOD(ROW()-1,4)=0,4,MOD(ROW()-1,4)))</f>
        <v>4</v>
      </c>
    </row>
    <row r="238" spans="1:6" x14ac:dyDescent="0.25">
      <c r="A238">
        <f ca="1">IF(ROW()-1&lt;=COUNTA(Donnees[REPONSE])*4,OFFSET(Donnees[[#Headers],[Nom]],INT((ROW()-2)*1/4)+1,0),"")</f>
        <v>0</v>
      </c>
      <c r="B238">
        <f ca="1">IF(DonneesBis[[#This Row],[Nom]]="","",OFFSET(Donnees[[#Headers],[Prenom]],INT((ROW()-2)*1/4)+1,0))</f>
        <v>0</v>
      </c>
      <c r="C238" t="str">
        <f ca="1">IF(DonneesBis[[#This Row],[Nom]]="","",OFFSET(Donnees[[#Headers],[REPONSE]],INT((ROW()-2)*1/4)+1,0))</f>
        <v>NON</v>
      </c>
      <c r="D23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38" t="str">
        <f ca="1">IF(DonneesBis[[#This Row],[Nom]]="","","Période "&amp;IF(MOD(ROW()-1,4)=0,4,MOD(ROW()-1,4)))</f>
        <v>Période 1</v>
      </c>
      <c r="F238" s="21">
        <f ca="1">IF(DonneesBis[[#This Row],[Nom]]="","",IF(MOD(ROW()-1,4)=0,4,MOD(ROW()-1,4)))</f>
        <v>1</v>
      </c>
    </row>
    <row r="239" spans="1:6" x14ac:dyDescent="0.25">
      <c r="A239">
        <f ca="1">IF(ROW()-1&lt;=COUNTA(Donnees[REPONSE])*4,OFFSET(Donnees[[#Headers],[Nom]],INT((ROW()-2)*1/4)+1,0),"")</f>
        <v>0</v>
      </c>
      <c r="B239">
        <f ca="1">IF(DonneesBis[[#This Row],[Nom]]="","",OFFSET(Donnees[[#Headers],[Prenom]],INT((ROW()-2)*1/4)+1,0))</f>
        <v>0</v>
      </c>
      <c r="C239" t="str">
        <f ca="1">IF(DonneesBis[[#This Row],[Nom]]="","",OFFSET(Donnees[[#Headers],[REPONSE]],INT((ROW()-2)*1/4)+1,0))</f>
        <v>NON</v>
      </c>
      <c r="D23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39" t="str">
        <f ca="1">IF(DonneesBis[[#This Row],[Nom]]="","","Période "&amp;IF(MOD(ROW()-1,4)=0,4,MOD(ROW()-1,4)))</f>
        <v>Période 2</v>
      </c>
      <c r="F239" s="21">
        <f ca="1">IF(DonneesBis[[#This Row],[Nom]]="","",IF(MOD(ROW()-1,4)=0,4,MOD(ROW()-1,4)))</f>
        <v>2</v>
      </c>
    </row>
    <row r="240" spans="1:6" x14ac:dyDescent="0.25">
      <c r="A240">
        <f ca="1">IF(ROW()-1&lt;=COUNTA(Donnees[REPONSE])*4,OFFSET(Donnees[[#Headers],[Nom]],INT((ROW()-2)*1/4)+1,0),"")</f>
        <v>0</v>
      </c>
      <c r="B240">
        <f ca="1">IF(DonneesBis[[#This Row],[Nom]]="","",OFFSET(Donnees[[#Headers],[Prenom]],INT((ROW()-2)*1/4)+1,0))</f>
        <v>0</v>
      </c>
      <c r="C240" t="str">
        <f ca="1">IF(DonneesBis[[#This Row],[Nom]]="","",OFFSET(Donnees[[#Headers],[REPONSE]],INT((ROW()-2)*1/4)+1,0))</f>
        <v>NON</v>
      </c>
      <c r="D24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40" t="str">
        <f ca="1">IF(DonneesBis[[#This Row],[Nom]]="","","Période "&amp;IF(MOD(ROW()-1,4)=0,4,MOD(ROW()-1,4)))</f>
        <v>Période 3</v>
      </c>
      <c r="F240" s="21">
        <f ca="1">IF(DonneesBis[[#This Row],[Nom]]="","",IF(MOD(ROW()-1,4)=0,4,MOD(ROW()-1,4)))</f>
        <v>3</v>
      </c>
    </row>
    <row r="241" spans="1:6" x14ac:dyDescent="0.25">
      <c r="A241">
        <f ca="1">IF(ROW()-1&lt;=COUNTA(Donnees[REPONSE])*4,OFFSET(Donnees[[#Headers],[Nom]],INT((ROW()-2)*1/4)+1,0),"")</f>
        <v>0</v>
      </c>
      <c r="B241">
        <f ca="1">IF(DonneesBis[[#This Row],[Nom]]="","",OFFSET(Donnees[[#Headers],[Prenom]],INT((ROW()-2)*1/4)+1,0))</f>
        <v>0</v>
      </c>
      <c r="C241" t="str">
        <f ca="1">IF(DonneesBis[[#This Row],[Nom]]="","",OFFSET(Donnees[[#Headers],[REPONSE]],INT((ROW()-2)*1/4)+1,0))</f>
        <v>NON</v>
      </c>
      <c r="D24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41" t="str">
        <f ca="1">IF(DonneesBis[[#This Row],[Nom]]="","","Période "&amp;IF(MOD(ROW()-1,4)=0,4,MOD(ROW()-1,4)))</f>
        <v>Période 4</v>
      </c>
      <c r="F241" s="21">
        <f ca="1">IF(DonneesBis[[#This Row],[Nom]]="","",IF(MOD(ROW()-1,4)=0,4,MOD(ROW()-1,4)))</f>
        <v>4</v>
      </c>
    </row>
    <row r="242" spans="1:6" x14ac:dyDescent="0.25">
      <c r="A242">
        <f ca="1">IF(ROW()-1&lt;=COUNTA(Donnees[REPONSE])*4,OFFSET(Donnees[[#Headers],[Nom]],INT((ROW()-2)*1/4)+1,0),"")</f>
        <v>0</v>
      </c>
      <c r="B242">
        <f ca="1">IF(DonneesBis[[#This Row],[Nom]]="","",OFFSET(Donnees[[#Headers],[Prenom]],INT((ROW()-2)*1/4)+1,0))</f>
        <v>0</v>
      </c>
      <c r="C242" t="str">
        <f ca="1">IF(DonneesBis[[#This Row],[Nom]]="","",OFFSET(Donnees[[#Headers],[REPONSE]],INT((ROW()-2)*1/4)+1,0))</f>
        <v>OUI</v>
      </c>
      <c r="D24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42" t="str">
        <f ca="1">IF(DonneesBis[[#This Row],[Nom]]="","","Période "&amp;IF(MOD(ROW()-1,4)=0,4,MOD(ROW()-1,4)))</f>
        <v>Période 1</v>
      </c>
      <c r="F242" s="21">
        <f ca="1">IF(DonneesBis[[#This Row],[Nom]]="","",IF(MOD(ROW()-1,4)=0,4,MOD(ROW()-1,4)))</f>
        <v>1</v>
      </c>
    </row>
    <row r="243" spans="1:6" x14ac:dyDescent="0.25">
      <c r="A243">
        <f ca="1">IF(ROW()-1&lt;=COUNTA(Donnees[REPONSE])*4,OFFSET(Donnees[[#Headers],[Nom]],INT((ROW()-2)*1/4)+1,0),"")</f>
        <v>0</v>
      </c>
      <c r="B243">
        <f ca="1">IF(DonneesBis[[#This Row],[Nom]]="","",OFFSET(Donnees[[#Headers],[Prenom]],INT((ROW()-2)*1/4)+1,0))</f>
        <v>0</v>
      </c>
      <c r="C243" t="str">
        <f ca="1">IF(DonneesBis[[#This Row],[Nom]]="","",OFFSET(Donnees[[#Headers],[REPONSE]],INT((ROW()-2)*1/4)+1,0))</f>
        <v>OUI</v>
      </c>
      <c r="D24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243" t="str">
        <f ca="1">IF(DonneesBis[[#This Row],[Nom]]="","","Période "&amp;IF(MOD(ROW()-1,4)=0,4,MOD(ROW()-1,4)))</f>
        <v>Période 2</v>
      </c>
      <c r="F243" s="21">
        <f ca="1">IF(DonneesBis[[#This Row],[Nom]]="","",IF(MOD(ROW()-1,4)=0,4,MOD(ROW()-1,4)))</f>
        <v>2</v>
      </c>
    </row>
    <row r="244" spans="1:6" x14ac:dyDescent="0.25">
      <c r="A244">
        <f ca="1">IF(ROW()-1&lt;=COUNTA(Donnees[REPONSE])*4,OFFSET(Donnees[[#Headers],[Nom]],INT((ROW()-2)*1/4)+1,0),"")</f>
        <v>0</v>
      </c>
      <c r="B244">
        <f ca="1">IF(DonneesBis[[#This Row],[Nom]]="","",OFFSET(Donnees[[#Headers],[Prenom]],INT((ROW()-2)*1/4)+1,0))</f>
        <v>0</v>
      </c>
      <c r="C244" t="str">
        <f ca="1">IF(DonneesBis[[#This Row],[Nom]]="","",OFFSET(Donnees[[#Headers],[REPONSE]],INT((ROW()-2)*1/4)+1,0))</f>
        <v>OUI</v>
      </c>
      <c r="D24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244" t="str">
        <f ca="1">IF(DonneesBis[[#This Row],[Nom]]="","","Période "&amp;IF(MOD(ROW()-1,4)=0,4,MOD(ROW()-1,4)))</f>
        <v>Période 3</v>
      </c>
      <c r="F244" s="21">
        <f ca="1">IF(DonneesBis[[#This Row],[Nom]]="","",IF(MOD(ROW()-1,4)=0,4,MOD(ROW()-1,4)))</f>
        <v>3</v>
      </c>
    </row>
    <row r="245" spans="1:6" x14ac:dyDescent="0.25">
      <c r="A245">
        <f ca="1">IF(ROW()-1&lt;=COUNTA(Donnees[REPONSE])*4,OFFSET(Donnees[[#Headers],[Nom]],INT((ROW()-2)*1/4)+1,0),"")</f>
        <v>0</v>
      </c>
      <c r="B245">
        <f ca="1">IF(DonneesBis[[#This Row],[Nom]]="","",OFFSET(Donnees[[#Headers],[Prenom]],INT((ROW()-2)*1/4)+1,0))</f>
        <v>0</v>
      </c>
      <c r="C245" t="str">
        <f ca="1">IF(DonneesBis[[#This Row],[Nom]]="","",OFFSET(Donnees[[#Headers],[REPONSE]],INT((ROW()-2)*1/4)+1,0))</f>
        <v>OUI</v>
      </c>
      <c r="D24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245" t="str">
        <f ca="1">IF(DonneesBis[[#This Row],[Nom]]="","","Période "&amp;IF(MOD(ROW()-1,4)=0,4,MOD(ROW()-1,4)))</f>
        <v>Période 4</v>
      </c>
      <c r="F245" s="21">
        <f ca="1">IF(DonneesBis[[#This Row],[Nom]]="","",IF(MOD(ROW()-1,4)=0,4,MOD(ROW()-1,4)))</f>
        <v>4</v>
      </c>
    </row>
    <row r="246" spans="1:6" x14ac:dyDescent="0.25">
      <c r="A246">
        <f ca="1">IF(ROW()-1&lt;=COUNTA(Donnees[REPONSE])*4,OFFSET(Donnees[[#Headers],[Nom]],INT((ROW()-2)*1/4)+1,0),"")</f>
        <v>0</v>
      </c>
      <c r="B246">
        <f ca="1">IF(DonneesBis[[#This Row],[Nom]]="","",OFFSET(Donnees[[#Headers],[Prenom]],INT((ROW()-2)*1/4)+1,0))</f>
        <v>0</v>
      </c>
      <c r="C246" t="str">
        <f ca="1">IF(DonneesBis[[#This Row],[Nom]]="","",OFFSET(Donnees[[#Headers],[REPONSE]],INT((ROW()-2)*1/4)+1,0))</f>
        <v>NON</v>
      </c>
      <c r="D24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46" t="str">
        <f ca="1">IF(DonneesBis[[#This Row],[Nom]]="","","Période "&amp;IF(MOD(ROW()-1,4)=0,4,MOD(ROW()-1,4)))</f>
        <v>Période 1</v>
      </c>
      <c r="F246" s="21">
        <f ca="1">IF(DonneesBis[[#This Row],[Nom]]="","",IF(MOD(ROW()-1,4)=0,4,MOD(ROW()-1,4)))</f>
        <v>1</v>
      </c>
    </row>
    <row r="247" spans="1:6" x14ac:dyDescent="0.25">
      <c r="A247">
        <f ca="1">IF(ROW()-1&lt;=COUNTA(Donnees[REPONSE])*4,OFFSET(Donnees[[#Headers],[Nom]],INT((ROW()-2)*1/4)+1,0),"")</f>
        <v>0</v>
      </c>
      <c r="B247">
        <f ca="1">IF(DonneesBis[[#This Row],[Nom]]="","",OFFSET(Donnees[[#Headers],[Prenom]],INT((ROW()-2)*1/4)+1,0))</f>
        <v>0</v>
      </c>
      <c r="C247" t="str">
        <f ca="1">IF(DonneesBis[[#This Row],[Nom]]="","",OFFSET(Donnees[[#Headers],[REPONSE]],INT((ROW()-2)*1/4)+1,0))</f>
        <v>NON</v>
      </c>
      <c r="D24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47" t="str">
        <f ca="1">IF(DonneesBis[[#This Row],[Nom]]="","","Période "&amp;IF(MOD(ROW()-1,4)=0,4,MOD(ROW()-1,4)))</f>
        <v>Période 2</v>
      </c>
      <c r="F247" s="21">
        <f ca="1">IF(DonneesBis[[#This Row],[Nom]]="","",IF(MOD(ROW()-1,4)=0,4,MOD(ROW()-1,4)))</f>
        <v>2</v>
      </c>
    </row>
    <row r="248" spans="1:6" x14ac:dyDescent="0.25">
      <c r="A248">
        <f ca="1">IF(ROW()-1&lt;=COUNTA(Donnees[REPONSE])*4,OFFSET(Donnees[[#Headers],[Nom]],INT((ROW()-2)*1/4)+1,0),"")</f>
        <v>0</v>
      </c>
      <c r="B248">
        <f ca="1">IF(DonneesBis[[#This Row],[Nom]]="","",OFFSET(Donnees[[#Headers],[Prenom]],INT((ROW()-2)*1/4)+1,0))</f>
        <v>0</v>
      </c>
      <c r="C248" t="str">
        <f ca="1">IF(DonneesBis[[#This Row],[Nom]]="","",OFFSET(Donnees[[#Headers],[REPONSE]],INT((ROW()-2)*1/4)+1,0))</f>
        <v>NON</v>
      </c>
      <c r="D24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48" t="str">
        <f ca="1">IF(DonneesBis[[#This Row],[Nom]]="","","Période "&amp;IF(MOD(ROW()-1,4)=0,4,MOD(ROW()-1,4)))</f>
        <v>Période 3</v>
      </c>
      <c r="F248" s="21">
        <f ca="1">IF(DonneesBis[[#This Row],[Nom]]="","",IF(MOD(ROW()-1,4)=0,4,MOD(ROW()-1,4)))</f>
        <v>3</v>
      </c>
    </row>
    <row r="249" spans="1:6" x14ac:dyDescent="0.25">
      <c r="A249">
        <f ca="1">IF(ROW()-1&lt;=COUNTA(Donnees[REPONSE])*4,OFFSET(Donnees[[#Headers],[Nom]],INT((ROW()-2)*1/4)+1,0),"")</f>
        <v>0</v>
      </c>
      <c r="B249">
        <f ca="1">IF(DonneesBis[[#This Row],[Nom]]="","",OFFSET(Donnees[[#Headers],[Prenom]],INT((ROW()-2)*1/4)+1,0))</f>
        <v>0</v>
      </c>
      <c r="C249" t="str">
        <f ca="1">IF(DonneesBis[[#This Row],[Nom]]="","",OFFSET(Donnees[[#Headers],[REPONSE]],INT((ROW()-2)*1/4)+1,0))</f>
        <v>NON</v>
      </c>
      <c r="D24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49" t="str">
        <f ca="1">IF(DonneesBis[[#This Row],[Nom]]="","","Période "&amp;IF(MOD(ROW()-1,4)=0,4,MOD(ROW()-1,4)))</f>
        <v>Période 4</v>
      </c>
      <c r="F249" s="21">
        <f ca="1">IF(DonneesBis[[#This Row],[Nom]]="","",IF(MOD(ROW()-1,4)=0,4,MOD(ROW()-1,4)))</f>
        <v>4</v>
      </c>
    </row>
    <row r="250" spans="1:6" x14ac:dyDescent="0.25">
      <c r="A250">
        <f ca="1">IF(ROW()-1&lt;=COUNTA(Donnees[REPONSE])*4,OFFSET(Donnees[[#Headers],[Nom]],INT((ROW()-2)*1/4)+1,0),"")</f>
        <v>0</v>
      </c>
      <c r="B250">
        <f ca="1">IF(DonneesBis[[#This Row],[Nom]]="","",OFFSET(Donnees[[#Headers],[Prenom]],INT((ROW()-2)*1/4)+1,0))</f>
        <v>0</v>
      </c>
      <c r="C250" t="str">
        <f ca="1">IF(DonneesBis[[#This Row],[Nom]]="","",OFFSET(Donnees[[#Headers],[REPONSE]],INT((ROW()-2)*1/4)+1,0))</f>
        <v>NON</v>
      </c>
      <c r="D25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50" t="str">
        <f ca="1">IF(DonneesBis[[#This Row],[Nom]]="","","Période "&amp;IF(MOD(ROW()-1,4)=0,4,MOD(ROW()-1,4)))</f>
        <v>Période 1</v>
      </c>
      <c r="F250" s="21">
        <f ca="1">IF(DonneesBis[[#This Row],[Nom]]="","",IF(MOD(ROW()-1,4)=0,4,MOD(ROW()-1,4)))</f>
        <v>1</v>
      </c>
    </row>
    <row r="251" spans="1:6" x14ac:dyDescent="0.25">
      <c r="A251">
        <f ca="1">IF(ROW()-1&lt;=COUNTA(Donnees[REPONSE])*4,OFFSET(Donnees[[#Headers],[Nom]],INT((ROW()-2)*1/4)+1,0),"")</f>
        <v>0</v>
      </c>
      <c r="B251">
        <f ca="1">IF(DonneesBis[[#This Row],[Nom]]="","",OFFSET(Donnees[[#Headers],[Prenom]],INT((ROW()-2)*1/4)+1,0))</f>
        <v>0</v>
      </c>
      <c r="C251" t="str">
        <f ca="1">IF(DonneesBis[[#This Row],[Nom]]="","",OFFSET(Donnees[[#Headers],[REPONSE]],INT((ROW()-2)*1/4)+1,0))</f>
        <v>NON</v>
      </c>
      <c r="D25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51" t="str">
        <f ca="1">IF(DonneesBis[[#This Row],[Nom]]="","","Période "&amp;IF(MOD(ROW()-1,4)=0,4,MOD(ROW()-1,4)))</f>
        <v>Période 2</v>
      </c>
      <c r="F251" s="21">
        <f ca="1">IF(DonneesBis[[#This Row],[Nom]]="","",IF(MOD(ROW()-1,4)=0,4,MOD(ROW()-1,4)))</f>
        <v>2</v>
      </c>
    </row>
    <row r="252" spans="1:6" x14ac:dyDescent="0.25">
      <c r="A252">
        <f ca="1">IF(ROW()-1&lt;=COUNTA(Donnees[REPONSE])*4,OFFSET(Donnees[[#Headers],[Nom]],INT((ROW()-2)*1/4)+1,0),"")</f>
        <v>0</v>
      </c>
      <c r="B252">
        <f ca="1">IF(DonneesBis[[#This Row],[Nom]]="","",OFFSET(Donnees[[#Headers],[Prenom]],INT((ROW()-2)*1/4)+1,0))</f>
        <v>0</v>
      </c>
      <c r="C252" t="str">
        <f ca="1">IF(DonneesBis[[#This Row],[Nom]]="","",OFFSET(Donnees[[#Headers],[REPONSE]],INT((ROW()-2)*1/4)+1,0))</f>
        <v>NON</v>
      </c>
      <c r="D25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52" t="str">
        <f ca="1">IF(DonneesBis[[#This Row],[Nom]]="","","Période "&amp;IF(MOD(ROW()-1,4)=0,4,MOD(ROW()-1,4)))</f>
        <v>Période 3</v>
      </c>
      <c r="F252" s="21">
        <f ca="1">IF(DonneesBis[[#This Row],[Nom]]="","",IF(MOD(ROW()-1,4)=0,4,MOD(ROW()-1,4)))</f>
        <v>3</v>
      </c>
    </row>
    <row r="253" spans="1:6" x14ac:dyDescent="0.25">
      <c r="A253">
        <f ca="1">IF(ROW()-1&lt;=COUNTA(Donnees[REPONSE])*4,OFFSET(Donnees[[#Headers],[Nom]],INT((ROW()-2)*1/4)+1,0),"")</f>
        <v>0</v>
      </c>
      <c r="B253">
        <f ca="1">IF(DonneesBis[[#This Row],[Nom]]="","",OFFSET(Donnees[[#Headers],[Prenom]],INT((ROW()-2)*1/4)+1,0))</f>
        <v>0</v>
      </c>
      <c r="C253" t="str">
        <f ca="1">IF(DonneesBis[[#This Row],[Nom]]="","",OFFSET(Donnees[[#Headers],[REPONSE]],INT((ROW()-2)*1/4)+1,0))</f>
        <v>NON</v>
      </c>
      <c r="D25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53" t="str">
        <f ca="1">IF(DonneesBis[[#This Row],[Nom]]="","","Période "&amp;IF(MOD(ROW()-1,4)=0,4,MOD(ROW()-1,4)))</f>
        <v>Période 4</v>
      </c>
      <c r="F253" s="21">
        <f ca="1">IF(DonneesBis[[#This Row],[Nom]]="","",IF(MOD(ROW()-1,4)=0,4,MOD(ROW()-1,4)))</f>
        <v>4</v>
      </c>
    </row>
    <row r="254" spans="1:6" x14ac:dyDescent="0.25">
      <c r="A254">
        <f ca="1">IF(ROW()-1&lt;=COUNTA(Donnees[REPONSE])*4,OFFSET(Donnees[[#Headers],[Nom]],INT((ROW()-2)*1/4)+1,0),"")</f>
        <v>0</v>
      </c>
      <c r="B254">
        <f ca="1">IF(DonneesBis[[#This Row],[Nom]]="","",OFFSET(Donnees[[#Headers],[Prenom]],INT((ROW()-2)*1/4)+1,0))</f>
        <v>0</v>
      </c>
      <c r="C254" t="str">
        <f ca="1">IF(DonneesBis[[#This Row],[Nom]]="","",OFFSET(Donnees[[#Headers],[REPONSE]],INT((ROW()-2)*1/4)+1,0))</f>
        <v>OUI</v>
      </c>
      <c r="D25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54" t="str">
        <f ca="1">IF(DonneesBis[[#This Row],[Nom]]="","","Période "&amp;IF(MOD(ROW()-1,4)=0,4,MOD(ROW()-1,4)))</f>
        <v>Période 1</v>
      </c>
      <c r="F254" s="21">
        <f ca="1">IF(DonneesBis[[#This Row],[Nom]]="","",IF(MOD(ROW()-1,4)=0,4,MOD(ROW()-1,4)))</f>
        <v>1</v>
      </c>
    </row>
    <row r="255" spans="1:6" x14ac:dyDescent="0.25">
      <c r="A255">
        <f ca="1">IF(ROW()-1&lt;=COUNTA(Donnees[REPONSE])*4,OFFSET(Donnees[[#Headers],[Nom]],INT((ROW()-2)*1/4)+1,0),"")</f>
        <v>0</v>
      </c>
      <c r="B255">
        <f ca="1">IF(DonneesBis[[#This Row],[Nom]]="","",OFFSET(Donnees[[#Headers],[Prenom]],INT((ROW()-2)*1/4)+1,0))</f>
        <v>0</v>
      </c>
      <c r="C255" t="str">
        <f ca="1">IF(DonneesBis[[#This Row],[Nom]]="","",OFFSET(Donnees[[#Headers],[REPONSE]],INT((ROW()-2)*1/4)+1,0))</f>
        <v>OUI</v>
      </c>
      <c r="D25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255" t="str">
        <f ca="1">IF(DonneesBis[[#This Row],[Nom]]="","","Période "&amp;IF(MOD(ROW()-1,4)=0,4,MOD(ROW()-1,4)))</f>
        <v>Période 2</v>
      </c>
      <c r="F255" s="21">
        <f ca="1">IF(DonneesBis[[#This Row],[Nom]]="","",IF(MOD(ROW()-1,4)=0,4,MOD(ROW()-1,4)))</f>
        <v>2</v>
      </c>
    </row>
    <row r="256" spans="1:6" x14ac:dyDescent="0.25">
      <c r="A256">
        <f ca="1">IF(ROW()-1&lt;=COUNTA(Donnees[REPONSE])*4,OFFSET(Donnees[[#Headers],[Nom]],INT((ROW()-2)*1/4)+1,0),"")</f>
        <v>0</v>
      </c>
      <c r="B256">
        <f ca="1">IF(DonneesBis[[#This Row],[Nom]]="","",OFFSET(Donnees[[#Headers],[Prenom]],INT((ROW()-2)*1/4)+1,0))</f>
        <v>0</v>
      </c>
      <c r="C256" t="str">
        <f ca="1">IF(DonneesBis[[#This Row],[Nom]]="","",OFFSET(Donnees[[#Headers],[REPONSE]],INT((ROW()-2)*1/4)+1,0))</f>
        <v>OUI</v>
      </c>
      <c r="D25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56" t="str">
        <f ca="1">IF(DonneesBis[[#This Row],[Nom]]="","","Période "&amp;IF(MOD(ROW()-1,4)=0,4,MOD(ROW()-1,4)))</f>
        <v>Période 3</v>
      </c>
      <c r="F256" s="21">
        <f ca="1">IF(DonneesBis[[#This Row],[Nom]]="","",IF(MOD(ROW()-1,4)=0,4,MOD(ROW()-1,4)))</f>
        <v>3</v>
      </c>
    </row>
    <row r="257" spans="1:6" x14ac:dyDescent="0.25">
      <c r="A257">
        <f ca="1">IF(ROW()-1&lt;=COUNTA(Donnees[REPONSE])*4,OFFSET(Donnees[[#Headers],[Nom]],INT((ROW()-2)*1/4)+1,0),"")</f>
        <v>0</v>
      </c>
      <c r="B257">
        <f ca="1">IF(DonneesBis[[#This Row],[Nom]]="","",OFFSET(Donnees[[#Headers],[Prenom]],INT((ROW()-2)*1/4)+1,0))</f>
        <v>0</v>
      </c>
      <c r="C257" t="str">
        <f ca="1">IF(DonneesBis[[#This Row],[Nom]]="","",OFFSET(Donnees[[#Headers],[REPONSE]],INT((ROW()-2)*1/4)+1,0))</f>
        <v>OUI</v>
      </c>
      <c r="D25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57" t="str">
        <f ca="1">IF(DonneesBis[[#This Row],[Nom]]="","","Période "&amp;IF(MOD(ROW()-1,4)=0,4,MOD(ROW()-1,4)))</f>
        <v>Période 4</v>
      </c>
      <c r="F257" s="21">
        <f ca="1">IF(DonneesBis[[#This Row],[Nom]]="","",IF(MOD(ROW()-1,4)=0,4,MOD(ROW()-1,4)))</f>
        <v>4</v>
      </c>
    </row>
    <row r="258" spans="1:6" x14ac:dyDescent="0.25">
      <c r="A258">
        <f ca="1">IF(ROW()-1&lt;=COUNTA(Donnees[REPONSE])*4,OFFSET(Donnees[[#Headers],[Nom]],INT((ROW()-2)*1/4)+1,0),"")</f>
        <v>0</v>
      </c>
      <c r="B258">
        <f ca="1">IF(DonneesBis[[#This Row],[Nom]]="","",OFFSET(Donnees[[#Headers],[Prenom]],INT((ROW()-2)*1/4)+1,0))</f>
        <v>0</v>
      </c>
      <c r="C258" t="str">
        <f ca="1">IF(DonneesBis[[#This Row],[Nom]]="","",OFFSET(Donnees[[#Headers],[REPONSE]],INT((ROW()-2)*1/4)+1,0))</f>
        <v>NON</v>
      </c>
      <c r="D25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58" t="str">
        <f ca="1">IF(DonneesBis[[#This Row],[Nom]]="","","Période "&amp;IF(MOD(ROW()-1,4)=0,4,MOD(ROW()-1,4)))</f>
        <v>Période 1</v>
      </c>
      <c r="F258" s="21">
        <f ca="1">IF(DonneesBis[[#This Row],[Nom]]="","",IF(MOD(ROW()-1,4)=0,4,MOD(ROW()-1,4)))</f>
        <v>1</v>
      </c>
    </row>
    <row r="259" spans="1:6" x14ac:dyDescent="0.25">
      <c r="A259">
        <f ca="1">IF(ROW()-1&lt;=COUNTA(Donnees[REPONSE])*4,OFFSET(Donnees[[#Headers],[Nom]],INT((ROW()-2)*1/4)+1,0),"")</f>
        <v>0</v>
      </c>
      <c r="B259">
        <f ca="1">IF(DonneesBis[[#This Row],[Nom]]="","",OFFSET(Donnees[[#Headers],[Prenom]],INT((ROW()-2)*1/4)+1,0))</f>
        <v>0</v>
      </c>
      <c r="C259" t="str">
        <f ca="1">IF(DonneesBis[[#This Row],[Nom]]="","",OFFSET(Donnees[[#Headers],[REPONSE]],INT((ROW()-2)*1/4)+1,0))</f>
        <v>NON</v>
      </c>
      <c r="D25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59" t="str">
        <f ca="1">IF(DonneesBis[[#This Row],[Nom]]="","","Période "&amp;IF(MOD(ROW()-1,4)=0,4,MOD(ROW()-1,4)))</f>
        <v>Période 2</v>
      </c>
      <c r="F259" s="21">
        <f ca="1">IF(DonneesBis[[#This Row],[Nom]]="","",IF(MOD(ROW()-1,4)=0,4,MOD(ROW()-1,4)))</f>
        <v>2</v>
      </c>
    </row>
    <row r="260" spans="1:6" x14ac:dyDescent="0.25">
      <c r="A260">
        <f ca="1">IF(ROW()-1&lt;=COUNTA(Donnees[REPONSE])*4,OFFSET(Donnees[[#Headers],[Nom]],INT((ROW()-2)*1/4)+1,0),"")</f>
        <v>0</v>
      </c>
      <c r="B260">
        <f ca="1">IF(DonneesBis[[#This Row],[Nom]]="","",OFFSET(Donnees[[#Headers],[Prenom]],INT((ROW()-2)*1/4)+1,0))</f>
        <v>0</v>
      </c>
      <c r="C260" t="str">
        <f ca="1">IF(DonneesBis[[#This Row],[Nom]]="","",OFFSET(Donnees[[#Headers],[REPONSE]],INT((ROW()-2)*1/4)+1,0))</f>
        <v>NON</v>
      </c>
      <c r="D26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60" t="str">
        <f ca="1">IF(DonneesBis[[#This Row],[Nom]]="","","Période "&amp;IF(MOD(ROW()-1,4)=0,4,MOD(ROW()-1,4)))</f>
        <v>Période 3</v>
      </c>
      <c r="F260" s="21">
        <f ca="1">IF(DonneesBis[[#This Row],[Nom]]="","",IF(MOD(ROW()-1,4)=0,4,MOD(ROW()-1,4)))</f>
        <v>3</v>
      </c>
    </row>
    <row r="261" spans="1:6" x14ac:dyDescent="0.25">
      <c r="A261">
        <f ca="1">IF(ROW()-1&lt;=COUNTA(Donnees[REPONSE])*4,OFFSET(Donnees[[#Headers],[Nom]],INT((ROW()-2)*1/4)+1,0),"")</f>
        <v>0</v>
      </c>
      <c r="B261">
        <f ca="1">IF(DonneesBis[[#This Row],[Nom]]="","",OFFSET(Donnees[[#Headers],[Prenom]],INT((ROW()-2)*1/4)+1,0))</f>
        <v>0</v>
      </c>
      <c r="C261" t="str">
        <f ca="1">IF(DonneesBis[[#This Row],[Nom]]="","",OFFSET(Donnees[[#Headers],[REPONSE]],INT((ROW()-2)*1/4)+1,0))</f>
        <v>NON</v>
      </c>
      <c r="D26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61" t="str">
        <f ca="1">IF(DonneesBis[[#This Row],[Nom]]="","","Période "&amp;IF(MOD(ROW()-1,4)=0,4,MOD(ROW()-1,4)))</f>
        <v>Période 4</v>
      </c>
      <c r="F261" s="21">
        <f ca="1">IF(DonneesBis[[#This Row],[Nom]]="","",IF(MOD(ROW()-1,4)=0,4,MOD(ROW()-1,4)))</f>
        <v>4</v>
      </c>
    </row>
    <row r="262" spans="1:6" x14ac:dyDescent="0.25">
      <c r="A262">
        <f ca="1">IF(ROW()-1&lt;=COUNTA(Donnees[REPONSE])*4,OFFSET(Donnees[[#Headers],[Nom]],INT((ROW()-2)*1/4)+1,0),"")</f>
        <v>0</v>
      </c>
      <c r="B262">
        <f ca="1">IF(DonneesBis[[#This Row],[Nom]]="","",OFFSET(Donnees[[#Headers],[Prenom]],INT((ROW()-2)*1/4)+1,0))</f>
        <v>0</v>
      </c>
      <c r="C262" t="str">
        <f ca="1">IF(DonneesBis[[#This Row],[Nom]]="","",OFFSET(Donnees[[#Headers],[REPONSE]],INT((ROW()-2)*1/4)+1,0))</f>
        <v>OUI</v>
      </c>
      <c r="D26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262" t="str">
        <f ca="1">IF(DonneesBis[[#This Row],[Nom]]="","","Période "&amp;IF(MOD(ROW()-1,4)=0,4,MOD(ROW()-1,4)))</f>
        <v>Période 1</v>
      </c>
      <c r="F262" s="21">
        <f ca="1">IF(DonneesBis[[#This Row],[Nom]]="","",IF(MOD(ROW()-1,4)=0,4,MOD(ROW()-1,4)))</f>
        <v>1</v>
      </c>
    </row>
    <row r="263" spans="1:6" x14ac:dyDescent="0.25">
      <c r="A263">
        <f ca="1">IF(ROW()-1&lt;=COUNTA(Donnees[REPONSE])*4,OFFSET(Donnees[[#Headers],[Nom]],INT((ROW()-2)*1/4)+1,0),"")</f>
        <v>0</v>
      </c>
      <c r="B263">
        <f ca="1">IF(DonneesBis[[#This Row],[Nom]]="","",OFFSET(Donnees[[#Headers],[Prenom]],INT((ROW()-2)*1/4)+1,0))</f>
        <v>0</v>
      </c>
      <c r="C263" t="str">
        <f ca="1">IF(DonneesBis[[#This Row],[Nom]]="","",OFFSET(Donnees[[#Headers],[REPONSE]],INT((ROW()-2)*1/4)+1,0))</f>
        <v>OUI</v>
      </c>
      <c r="D26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63" t="str">
        <f ca="1">IF(DonneesBis[[#This Row],[Nom]]="","","Période "&amp;IF(MOD(ROW()-1,4)=0,4,MOD(ROW()-1,4)))</f>
        <v>Période 2</v>
      </c>
      <c r="F263" s="21">
        <f ca="1">IF(DonneesBis[[#This Row],[Nom]]="","",IF(MOD(ROW()-1,4)=0,4,MOD(ROW()-1,4)))</f>
        <v>2</v>
      </c>
    </row>
    <row r="264" spans="1:6" x14ac:dyDescent="0.25">
      <c r="A264">
        <f ca="1">IF(ROW()-1&lt;=COUNTA(Donnees[REPONSE])*4,OFFSET(Donnees[[#Headers],[Nom]],INT((ROW()-2)*1/4)+1,0),"")</f>
        <v>0</v>
      </c>
      <c r="B264">
        <f ca="1">IF(DonneesBis[[#This Row],[Nom]]="","",OFFSET(Donnees[[#Headers],[Prenom]],INT((ROW()-2)*1/4)+1,0))</f>
        <v>0</v>
      </c>
      <c r="C264" t="str">
        <f ca="1">IF(DonneesBis[[#This Row],[Nom]]="","",OFFSET(Donnees[[#Headers],[REPONSE]],INT((ROW()-2)*1/4)+1,0))</f>
        <v>OUI</v>
      </c>
      <c r="D26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264" t="str">
        <f ca="1">IF(DonneesBis[[#This Row],[Nom]]="","","Période "&amp;IF(MOD(ROW()-1,4)=0,4,MOD(ROW()-1,4)))</f>
        <v>Période 3</v>
      </c>
      <c r="F264" s="21">
        <f ca="1">IF(DonneesBis[[#This Row],[Nom]]="","",IF(MOD(ROW()-1,4)=0,4,MOD(ROW()-1,4)))</f>
        <v>3</v>
      </c>
    </row>
    <row r="265" spans="1:6" x14ac:dyDescent="0.25">
      <c r="A265">
        <f ca="1">IF(ROW()-1&lt;=COUNTA(Donnees[REPONSE])*4,OFFSET(Donnees[[#Headers],[Nom]],INT((ROW()-2)*1/4)+1,0),"")</f>
        <v>0</v>
      </c>
      <c r="B265">
        <f ca="1">IF(DonneesBis[[#This Row],[Nom]]="","",OFFSET(Donnees[[#Headers],[Prenom]],INT((ROW()-2)*1/4)+1,0))</f>
        <v>0</v>
      </c>
      <c r="C265" t="str">
        <f ca="1">IF(DonneesBis[[#This Row],[Nom]]="","",OFFSET(Donnees[[#Headers],[REPONSE]],INT((ROW()-2)*1/4)+1,0))</f>
        <v>OUI</v>
      </c>
      <c r="D26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265" t="str">
        <f ca="1">IF(DonneesBis[[#This Row],[Nom]]="","","Période "&amp;IF(MOD(ROW()-1,4)=0,4,MOD(ROW()-1,4)))</f>
        <v>Période 4</v>
      </c>
      <c r="F265" s="21">
        <f ca="1">IF(DonneesBis[[#This Row],[Nom]]="","",IF(MOD(ROW()-1,4)=0,4,MOD(ROW()-1,4)))</f>
        <v>4</v>
      </c>
    </row>
    <row r="266" spans="1:6" x14ac:dyDescent="0.25">
      <c r="A266">
        <f ca="1">IF(ROW()-1&lt;=COUNTA(Donnees[REPONSE])*4,OFFSET(Donnees[[#Headers],[Nom]],INT((ROW()-2)*1/4)+1,0),"")</f>
        <v>0</v>
      </c>
      <c r="B266">
        <f ca="1">IF(DonneesBis[[#This Row],[Nom]]="","",OFFSET(Donnees[[#Headers],[Prenom]],INT((ROW()-2)*1/4)+1,0))</f>
        <v>0</v>
      </c>
      <c r="C266" t="str">
        <f ca="1">IF(DonneesBis[[#This Row],[Nom]]="","",OFFSET(Donnees[[#Headers],[REPONSE]],INT((ROW()-2)*1/4)+1,0))</f>
        <v>OUI</v>
      </c>
      <c r="D26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66" t="str">
        <f ca="1">IF(DonneesBis[[#This Row],[Nom]]="","","Période "&amp;IF(MOD(ROW()-1,4)=0,4,MOD(ROW()-1,4)))</f>
        <v>Période 1</v>
      </c>
      <c r="F266" s="21">
        <f ca="1">IF(DonneesBis[[#This Row],[Nom]]="","",IF(MOD(ROW()-1,4)=0,4,MOD(ROW()-1,4)))</f>
        <v>1</v>
      </c>
    </row>
    <row r="267" spans="1:6" x14ac:dyDescent="0.25">
      <c r="A267">
        <f ca="1">IF(ROW()-1&lt;=COUNTA(Donnees[REPONSE])*4,OFFSET(Donnees[[#Headers],[Nom]],INT((ROW()-2)*1/4)+1,0),"")</f>
        <v>0</v>
      </c>
      <c r="B267">
        <f ca="1">IF(DonneesBis[[#This Row],[Nom]]="","",OFFSET(Donnees[[#Headers],[Prenom]],INT((ROW()-2)*1/4)+1,0))</f>
        <v>0</v>
      </c>
      <c r="C267" t="str">
        <f ca="1">IF(DonneesBis[[#This Row],[Nom]]="","",OFFSET(Donnees[[#Headers],[REPONSE]],INT((ROW()-2)*1/4)+1,0))</f>
        <v>OUI</v>
      </c>
      <c r="D26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267" t="str">
        <f ca="1">IF(DonneesBis[[#This Row],[Nom]]="","","Période "&amp;IF(MOD(ROW()-1,4)=0,4,MOD(ROW()-1,4)))</f>
        <v>Période 2</v>
      </c>
      <c r="F267" s="21">
        <f ca="1">IF(DonneesBis[[#This Row],[Nom]]="","",IF(MOD(ROW()-1,4)=0,4,MOD(ROW()-1,4)))</f>
        <v>2</v>
      </c>
    </row>
    <row r="268" spans="1:6" x14ac:dyDescent="0.25">
      <c r="A268">
        <f ca="1">IF(ROW()-1&lt;=COUNTA(Donnees[REPONSE])*4,OFFSET(Donnees[[#Headers],[Nom]],INT((ROW()-2)*1/4)+1,0),"")</f>
        <v>0</v>
      </c>
      <c r="B268">
        <f ca="1">IF(DonneesBis[[#This Row],[Nom]]="","",OFFSET(Donnees[[#Headers],[Prenom]],INT((ROW()-2)*1/4)+1,0))</f>
        <v>0</v>
      </c>
      <c r="C268" t="str">
        <f ca="1">IF(DonneesBis[[#This Row],[Nom]]="","",OFFSET(Donnees[[#Headers],[REPONSE]],INT((ROW()-2)*1/4)+1,0))</f>
        <v>OUI</v>
      </c>
      <c r="D26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268" t="str">
        <f ca="1">IF(DonneesBis[[#This Row],[Nom]]="","","Période "&amp;IF(MOD(ROW()-1,4)=0,4,MOD(ROW()-1,4)))</f>
        <v>Période 3</v>
      </c>
      <c r="F268" s="21">
        <f ca="1">IF(DonneesBis[[#This Row],[Nom]]="","",IF(MOD(ROW()-1,4)=0,4,MOD(ROW()-1,4)))</f>
        <v>3</v>
      </c>
    </row>
    <row r="269" spans="1:6" x14ac:dyDescent="0.25">
      <c r="A269">
        <f ca="1">IF(ROW()-1&lt;=COUNTA(Donnees[REPONSE])*4,OFFSET(Donnees[[#Headers],[Nom]],INT((ROW()-2)*1/4)+1,0),"")</f>
        <v>0</v>
      </c>
      <c r="B269">
        <f ca="1">IF(DonneesBis[[#This Row],[Nom]]="","",OFFSET(Donnees[[#Headers],[Prenom]],INT((ROW()-2)*1/4)+1,0))</f>
        <v>0</v>
      </c>
      <c r="C269" t="str">
        <f ca="1">IF(DonneesBis[[#This Row],[Nom]]="","",OFFSET(Donnees[[#Headers],[REPONSE]],INT((ROW()-2)*1/4)+1,0))</f>
        <v>OUI</v>
      </c>
      <c r="D26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269" t="str">
        <f ca="1">IF(DonneesBis[[#This Row],[Nom]]="","","Période "&amp;IF(MOD(ROW()-1,4)=0,4,MOD(ROW()-1,4)))</f>
        <v>Période 4</v>
      </c>
      <c r="F269" s="21">
        <f ca="1">IF(DonneesBis[[#This Row],[Nom]]="","",IF(MOD(ROW()-1,4)=0,4,MOD(ROW()-1,4)))</f>
        <v>4</v>
      </c>
    </row>
    <row r="270" spans="1:6" x14ac:dyDescent="0.25">
      <c r="A270">
        <f ca="1">IF(ROW()-1&lt;=COUNTA(Donnees[REPONSE])*4,OFFSET(Donnees[[#Headers],[Nom]],INT((ROW()-2)*1/4)+1,0),"")</f>
        <v>0</v>
      </c>
      <c r="B270">
        <f ca="1">IF(DonneesBis[[#This Row],[Nom]]="","",OFFSET(Donnees[[#Headers],[Prenom]],INT((ROW()-2)*1/4)+1,0))</f>
        <v>0</v>
      </c>
      <c r="C270" t="str">
        <f ca="1">IF(DonneesBis[[#This Row],[Nom]]="","",OFFSET(Donnees[[#Headers],[REPONSE]],INT((ROW()-2)*1/4)+1,0))</f>
        <v>NON</v>
      </c>
      <c r="D27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70" t="str">
        <f ca="1">IF(DonneesBis[[#This Row],[Nom]]="","","Période "&amp;IF(MOD(ROW()-1,4)=0,4,MOD(ROW()-1,4)))</f>
        <v>Période 1</v>
      </c>
      <c r="F270" s="21">
        <f ca="1">IF(DonneesBis[[#This Row],[Nom]]="","",IF(MOD(ROW()-1,4)=0,4,MOD(ROW()-1,4)))</f>
        <v>1</v>
      </c>
    </row>
    <row r="271" spans="1:6" x14ac:dyDescent="0.25">
      <c r="A271">
        <f ca="1">IF(ROW()-1&lt;=COUNTA(Donnees[REPONSE])*4,OFFSET(Donnees[[#Headers],[Nom]],INT((ROW()-2)*1/4)+1,0),"")</f>
        <v>0</v>
      </c>
      <c r="B271">
        <f ca="1">IF(DonneesBis[[#This Row],[Nom]]="","",OFFSET(Donnees[[#Headers],[Prenom]],INT((ROW()-2)*1/4)+1,0))</f>
        <v>0</v>
      </c>
      <c r="C271" t="str">
        <f ca="1">IF(DonneesBis[[#This Row],[Nom]]="","",OFFSET(Donnees[[#Headers],[REPONSE]],INT((ROW()-2)*1/4)+1,0))</f>
        <v>NON</v>
      </c>
      <c r="D27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71" t="str">
        <f ca="1">IF(DonneesBis[[#This Row],[Nom]]="","","Période "&amp;IF(MOD(ROW()-1,4)=0,4,MOD(ROW()-1,4)))</f>
        <v>Période 2</v>
      </c>
      <c r="F271" s="21">
        <f ca="1">IF(DonneesBis[[#This Row],[Nom]]="","",IF(MOD(ROW()-1,4)=0,4,MOD(ROW()-1,4)))</f>
        <v>2</v>
      </c>
    </row>
    <row r="272" spans="1:6" x14ac:dyDescent="0.25">
      <c r="A272">
        <f ca="1">IF(ROW()-1&lt;=COUNTA(Donnees[REPONSE])*4,OFFSET(Donnees[[#Headers],[Nom]],INT((ROW()-2)*1/4)+1,0),"")</f>
        <v>0</v>
      </c>
      <c r="B272">
        <f ca="1">IF(DonneesBis[[#This Row],[Nom]]="","",OFFSET(Donnees[[#Headers],[Prenom]],INT((ROW()-2)*1/4)+1,0))</f>
        <v>0</v>
      </c>
      <c r="C272" t="str">
        <f ca="1">IF(DonneesBis[[#This Row],[Nom]]="","",OFFSET(Donnees[[#Headers],[REPONSE]],INT((ROW()-2)*1/4)+1,0))</f>
        <v>NON</v>
      </c>
      <c r="D27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72" t="str">
        <f ca="1">IF(DonneesBis[[#This Row],[Nom]]="","","Période "&amp;IF(MOD(ROW()-1,4)=0,4,MOD(ROW()-1,4)))</f>
        <v>Période 3</v>
      </c>
      <c r="F272" s="21">
        <f ca="1">IF(DonneesBis[[#This Row],[Nom]]="","",IF(MOD(ROW()-1,4)=0,4,MOD(ROW()-1,4)))</f>
        <v>3</v>
      </c>
    </row>
    <row r="273" spans="1:6" x14ac:dyDescent="0.25">
      <c r="A273">
        <f ca="1">IF(ROW()-1&lt;=COUNTA(Donnees[REPONSE])*4,OFFSET(Donnees[[#Headers],[Nom]],INT((ROW()-2)*1/4)+1,0),"")</f>
        <v>0</v>
      </c>
      <c r="B273">
        <f ca="1">IF(DonneesBis[[#This Row],[Nom]]="","",OFFSET(Donnees[[#Headers],[Prenom]],INT((ROW()-2)*1/4)+1,0))</f>
        <v>0</v>
      </c>
      <c r="C273" t="str">
        <f ca="1">IF(DonneesBis[[#This Row],[Nom]]="","",OFFSET(Donnees[[#Headers],[REPONSE]],INT((ROW()-2)*1/4)+1,0))</f>
        <v>NON</v>
      </c>
      <c r="D27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73" t="str">
        <f ca="1">IF(DonneesBis[[#This Row],[Nom]]="","","Période "&amp;IF(MOD(ROW()-1,4)=0,4,MOD(ROW()-1,4)))</f>
        <v>Période 4</v>
      </c>
      <c r="F273" s="21">
        <f ca="1">IF(DonneesBis[[#This Row],[Nom]]="","",IF(MOD(ROW()-1,4)=0,4,MOD(ROW()-1,4)))</f>
        <v>4</v>
      </c>
    </row>
    <row r="274" spans="1:6" x14ac:dyDescent="0.25">
      <c r="A274">
        <f ca="1">IF(ROW()-1&lt;=COUNTA(Donnees[REPONSE])*4,OFFSET(Donnees[[#Headers],[Nom]],INT((ROW()-2)*1/4)+1,0),"")</f>
        <v>0</v>
      </c>
      <c r="B274">
        <f ca="1">IF(DonneesBis[[#This Row],[Nom]]="","",OFFSET(Donnees[[#Headers],[Prenom]],INT((ROW()-2)*1/4)+1,0))</f>
        <v>0</v>
      </c>
      <c r="C274" t="str">
        <f ca="1">IF(DonneesBis[[#This Row],[Nom]]="","",OFFSET(Donnees[[#Headers],[REPONSE]],INT((ROW()-2)*1/4)+1,0))</f>
        <v>OUI</v>
      </c>
      <c r="D27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74" t="str">
        <f ca="1">IF(DonneesBis[[#This Row],[Nom]]="","","Période "&amp;IF(MOD(ROW()-1,4)=0,4,MOD(ROW()-1,4)))</f>
        <v>Période 1</v>
      </c>
      <c r="F274" s="21">
        <f ca="1">IF(DonneesBis[[#This Row],[Nom]]="","",IF(MOD(ROW()-1,4)=0,4,MOD(ROW()-1,4)))</f>
        <v>1</v>
      </c>
    </row>
    <row r="275" spans="1:6" x14ac:dyDescent="0.25">
      <c r="A275">
        <f ca="1">IF(ROW()-1&lt;=COUNTA(Donnees[REPONSE])*4,OFFSET(Donnees[[#Headers],[Nom]],INT((ROW()-2)*1/4)+1,0),"")</f>
        <v>0</v>
      </c>
      <c r="B275">
        <f ca="1">IF(DonneesBis[[#This Row],[Nom]]="","",OFFSET(Donnees[[#Headers],[Prenom]],INT((ROW()-2)*1/4)+1,0))</f>
        <v>0</v>
      </c>
      <c r="C275" t="str">
        <f ca="1">IF(DonneesBis[[#This Row],[Nom]]="","",OFFSET(Donnees[[#Headers],[REPONSE]],INT((ROW()-2)*1/4)+1,0))</f>
        <v>OUI</v>
      </c>
      <c r="D27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275" t="str">
        <f ca="1">IF(DonneesBis[[#This Row],[Nom]]="","","Période "&amp;IF(MOD(ROW()-1,4)=0,4,MOD(ROW()-1,4)))</f>
        <v>Période 2</v>
      </c>
      <c r="F275" s="21">
        <f ca="1">IF(DonneesBis[[#This Row],[Nom]]="","",IF(MOD(ROW()-1,4)=0,4,MOD(ROW()-1,4)))</f>
        <v>2</v>
      </c>
    </row>
    <row r="276" spans="1:6" x14ac:dyDescent="0.25">
      <c r="A276">
        <f ca="1">IF(ROW()-1&lt;=COUNTA(Donnees[REPONSE])*4,OFFSET(Donnees[[#Headers],[Nom]],INT((ROW()-2)*1/4)+1,0),"")</f>
        <v>0</v>
      </c>
      <c r="B276">
        <f ca="1">IF(DonneesBis[[#This Row],[Nom]]="","",OFFSET(Donnees[[#Headers],[Prenom]],INT((ROW()-2)*1/4)+1,0))</f>
        <v>0</v>
      </c>
      <c r="C276" t="str">
        <f ca="1">IF(DonneesBis[[#This Row],[Nom]]="","",OFFSET(Donnees[[#Headers],[REPONSE]],INT((ROW()-2)*1/4)+1,0))</f>
        <v>OUI</v>
      </c>
      <c r="D27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276" t="str">
        <f ca="1">IF(DonneesBis[[#This Row],[Nom]]="","","Période "&amp;IF(MOD(ROW()-1,4)=0,4,MOD(ROW()-1,4)))</f>
        <v>Période 3</v>
      </c>
      <c r="F276" s="21">
        <f ca="1">IF(DonneesBis[[#This Row],[Nom]]="","",IF(MOD(ROW()-1,4)=0,4,MOD(ROW()-1,4)))</f>
        <v>3</v>
      </c>
    </row>
    <row r="277" spans="1:6" x14ac:dyDescent="0.25">
      <c r="A277">
        <f ca="1">IF(ROW()-1&lt;=COUNTA(Donnees[REPONSE])*4,OFFSET(Donnees[[#Headers],[Nom]],INT((ROW()-2)*1/4)+1,0),"")</f>
        <v>0</v>
      </c>
      <c r="B277">
        <f ca="1">IF(DonneesBis[[#This Row],[Nom]]="","",OFFSET(Donnees[[#Headers],[Prenom]],INT((ROW()-2)*1/4)+1,0))</f>
        <v>0</v>
      </c>
      <c r="C277" t="str">
        <f ca="1">IF(DonneesBis[[#This Row],[Nom]]="","",OFFSET(Donnees[[#Headers],[REPONSE]],INT((ROW()-2)*1/4)+1,0))</f>
        <v>OUI</v>
      </c>
      <c r="D27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277" t="str">
        <f ca="1">IF(DonneesBis[[#This Row],[Nom]]="","","Période "&amp;IF(MOD(ROW()-1,4)=0,4,MOD(ROW()-1,4)))</f>
        <v>Période 4</v>
      </c>
      <c r="F277" s="21">
        <f ca="1">IF(DonneesBis[[#This Row],[Nom]]="","",IF(MOD(ROW()-1,4)=0,4,MOD(ROW()-1,4)))</f>
        <v>4</v>
      </c>
    </row>
    <row r="278" spans="1:6" x14ac:dyDescent="0.25">
      <c r="A278">
        <f ca="1">IF(ROW()-1&lt;=COUNTA(Donnees[REPONSE])*4,OFFSET(Donnees[[#Headers],[Nom]],INT((ROW()-2)*1/4)+1,0),"")</f>
        <v>0</v>
      </c>
      <c r="B278">
        <f ca="1">IF(DonneesBis[[#This Row],[Nom]]="","",OFFSET(Donnees[[#Headers],[Prenom]],INT((ROW()-2)*1/4)+1,0))</f>
        <v>0</v>
      </c>
      <c r="C278" t="str">
        <f ca="1">IF(DonneesBis[[#This Row],[Nom]]="","",OFFSET(Donnees[[#Headers],[REPONSE]],INT((ROW()-2)*1/4)+1,0))</f>
        <v>NON</v>
      </c>
      <c r="D27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78" t="str">
        <f ca="1">IF(DonneesBis[[#This Row],[Nom]]="","","Période "&amp;IF(MOD(ROW()-1,4)=0,4,MOD(ROW()-1,4)))</f>
        <v>Période 1</v>
      </c>
      <c r="F278" s="21">
        <f ca="1">IF(DonneesBis[[#This Row],[Nom]]="","",IF(MOD(ROW()-1,4)=0,4,MOD(ROW()-1,4)))</f>
        <v>1</v>
      </c>
    </row>
    <row r="279" spans="1:6" x14ac:dyDescent="0.25">
      <c r="A279">
        <f ca="1">IF(ROW()-1&lt;=COUNTA(Donnees[REPONSE])*4,OFFSET(Donnees[[#Headers],[Nom]],INT((ROW()-2)*1/4)+1,0),"")</f>
        <v>0</v>
      </c>
      <c r="B279">
        <f ca="1">IF(DonneesBis[[#This Row],[Nom]]="","",OFFSET(Donnees[[#Headers],[Prenom]],INT((ROW()-2)*1/4)+1,0))</f>
        <v>0</v>
      </c>
      <c r="C279" t="str">
        <f ca="1">IF(DonneesBis[[#This Row],[Nom]]="","",OFFSET(Donnees[[#Headers],[REPONSE]],INT((ROW()-2)*1/4)+1,0))</f>
        <v>NON</v>
      </c>
      <c r="D27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79" t="str">
        <f ca="1">IF(DonneesBis[[#This Row],[Nom]]="","","Période "&amp;IF(MOD(ROW()-1,4)=0,4,MOD(ROW()-1,4)))</f>
        <v>Période 2</v>
      </c>
      <c r="F279" s="21">
        <f ca="1">IF(DonneesBis[[#This Row],[Nom]]="","",IF(MOD(ROW()-1,4)=0,4,MOD(ROW()-1,4)))</f>
        <v>2</v>
      </c>
    </row>
    <row r="280" spans="1:6" x14ac:dyDescent="0.25">
      <c r="A280">
        <f ca="1">IF(ROW()-1&lt;=COUNTA(Donnees[REPONSE])*4,OFFSET(Donnees[[#Headers],[Nom]],INT((ROW()-2)*1/4)+1,0),"")</f>
        <v>0</v>
      </c>
      <c r="B280">
        <f ca="1">IF(DonneesBis[[#This Row],[Nom]]="","",OFFSET(Donnees[[#Headers],[Prenom]],INT((ROW()-2)*1/4)+1,0))</f>
        <v>0</v>
      </c>
      <c r="C280" t="str">
        <f ca="1">IF(DonneesBis[[#This Row],[Nom]]="","",OFFSET(Donnees[[#Headers],[REPONSE]],INT((ROW()-2)*1/4)+1,0))</f>
        <v>NON</v>
      </c>
      <c r="D28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80" t="str">
        <f ca="1">IF(DonneesBis[[#This Row],[Nom]]="","","Période "&amp;IF(MOD(ROW()-1,4)=0,4,MOD(ROW()-1,4)))</f>
        <v>Période 3</v>
      </c>
      <c r="F280" s="21">
        <f ca="1">IF(DonneesBis[[#This Row],[Nom]]="","",IF(MOD(ROW()-1,4)=0,4,MOD(ROW()-1,4)))</f>
        <v>3</v>
      </c>
    </row>
    <row r="281" spans="1:6" x14ac:dyDescent="0.25">
      <c r="A281">
        <f ca="1">IF(ROW()-1&lt;=COUNTA(Donnees[REPONSE])*4,OFFSET(Donnees[[#Headers],[Nom]],INT((ROW()-2)*1/4)+1,0),"")</f>
        <v>0</v>
      </c>
      <c r="B281">
        <f ca="1">IF(DonneesBis[[#This Row],[Nom]]="","",OFFSET(Donnees[[#Headers],[Prenom]],INT((ROW()-2)*1/4)+1,0))</f>
        <v>0</v>
      </c>
      <c r="C281" t="str">
        <f ca="1">IF(DonneesBis[[#This Row],[Nom]]="","",OFFSET(Donnees[[#Headers],[REPONSE]],INT((ROW()-2)*1/4)+1,0))</f>
        <v>NON</v>
      </c>
      <c r="D28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81" t="str">
        <f ca="1">IF(DonneesBis[[#This Row],[Nom]]="","","Période "&amp;IF(MOD(ROW()-1,4)=0,4,MOD(ROW()-1,4)))</f>
        <v>Période 4</v>
      </c>
      <c r="F281" s="21">
        <f ca="1">IF(DonneesBis[[#This Row],[Nom]]="","",IF(MOD(ROW()-1,4)=0,4,MOD(ROW()-1,4)))</f>
        <v>4</v>
      </c>
    </row>
    <row r="282" spans="1:6" x14ac:dyDescent="0.25">
      <c r="A282">
        <f ca="1">IF(ROW()-1&lt;=COUNTA(Donnees[REPONSE])*4,OFFSET(Donnees[[#Headers],[Nom]],INT((ROW()-2)*1/4)+1,0),"")</f>
        <v>0</v>
      </c>
      <c r="B282">
        <f ca="1">IF(DonneesBis[[#This Row],[Nom]]="","",OFFSET(Donnees[[#Headers],[Prenom]],INT((ROW()-2)*1/4)+1,0))</f>
        <v>0</v>
      </c>
      <c r="C282" t="str">
        <f ca="1">IF(DonneesBis[[#This Row],[Nom]]="","",OFFSET(Donnees[[#Headers],[REPONSE]],INT((ROW()-2)*1/4)+1,0))</f>
        <v>OUI</v>
      </c>
      <c r="D28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82" t="str">
        <f ca="1">IF(DonneesBis[[#This Row],[Nom]]="","","Période "&amp;IF(MOD(ROW()-1,4)=0,4,MOD(ROW()-1,4)))</f>
        <v>Période 1</v>
      </c>
      <c r="F282" s="21">
        <f ca="1">IF(DonneesBis[[#This Row],[Nom]]="","",IF(MOD(ROW()-1,4)=0,4,MOD(ROW()-1,4)))</f>
        <v>1</v>
      </c>
    </row>
    <row r="283" spans="1:6" x14ac:dyDescent="0.25">
      <c r="A283">
        <f ca="1">IF(ROW()-1&lt;=COUNTA(Donnees[REPONSE])*4,OFFSET(Donnees[[#Headers],[Nom]],INT((ROW()-2)*1/4)+1,0),"")</f>
        <v>0</v>
      </c>
      <c r="B283">
        <f ca="1">IF(DonneesBis[[#This Row],[Nom]]="","",OFFSET(Donnees[[#Headers],[Prenom]],INT((ROW()-2)*1/4)+1,0))</f>
        <v>0</v>
      </c>
      <c r="C283" t="str">
        <f ca="1">IF(DonneesBis[[#This Row],[Nom]]="","",OFFSET(Donnees[[#Headers],[REPONSE]],INT((ROW()-2)*1/4)+1,0))</f>
        <v>OUI</v>
      </c>
      <c r="D28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283" t="str">
        <f ca="1">IF(DonneesBis[[#This Row],[Nom]]="","","Période "&amp;IF(MOD(ROW()-1,4)=0,4,MOD(ROW()-1,4)))</f>
        <v>Période 2</v>
      </c>
      <c r="F283" s="21">
        <f ca="1">IF(DonneesBis[[#This Row],[Nom]]="","",IF(MOD(ROW()-1,4)=0,4,MOD(ROW()-1,4)))</f>
        <v>2</v>
      </c>
    </row>
    <row r="284" spans="1:6" x14ac:dyDescent="0.25">
      <c r="A284">
        <f ca="1">IF(ROW()-1&lt;=COUNTA(Donnees[REPONSE])*4,OFFSET(Donnees[[#Headers],[Nom]],INT((ROW()-2)*1/4)+1,0),"")</f>
        <v>0</v>
      </c>
      <c r="B284">
        <f ca="1">IF(DonneesBis[[#This Row],[Nom]]="","",OFFSET(Donnees[[#Headers],[Prenom]],INT((ROW()-2)*1/4)+1,0))</f>
        <v>0</v>
      </c>
      <c r="C284" t="str">
        <f ca="1">IF(DonneesBis[[#This Row],[Nom]]="","",OFFSET(Donnees[[#Headers],[REPONSE]],INT((ROW()-2)*1/4)+1,0))</f>
        <v>OUI</v>
      </c>
      <c r="D28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84" t="str">
        <f ca="1">IF(DonneesBis[[#This Row],[Nom]]="","","Période "&amp;IF(MOD(ROW()-1,4)=0,4,MOD(ROW()-1,4)))</f>
        <v>Période 3</v>
      </c>
      <c r="F284" s="21">
        <f ca="1">IF(DonneesBis[[#This Row],[Nom]]="","",IF(MOD(ROW()-1,4)=0,4,MOD(ROW()-1,4)))</f>
        <v>3</v>
      </c>
    </row>
    <row r="285" spans="1:6" x14ac:dyDescent="0.25">
      <c r="A285">
        <f ca="1">IF(ROW()-1&lt;=COUNTA(Donnees[REPONSE])*4,OFFSET(Donnees[[#Headers],[Nom]],INT((ROW()-2)*1/4)+1,0),"")</f>
        <v>0</v>
      </c>
      <c r="B285">
        <f ca="1">IF(DonneesBis[[#This Row],[Nom]]="","",OFFSET(Donnees[[#Headers],[Prenom]],INT((ROW()-2)*1/4)+1,0))</f>
        <v>0</v>
      </c>
      <c r="C285" t="str">
        <f ca="1">IF(DonneesBis[[#This Row],[Nom]]="","",OFFSET(Donnees[[#Headers],[REPONSE]],INT((ROW()-2)*1/4)+1,0))</f>
        <v>OUI</v>
      </c>
      <c r="D28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85" t="str">
        <f ca="1">IF(DonneesBis[[#This Row],[Nom]]="","","Période "&amp;IF(MOD(ROW()-1,4)=0,4,MOD(ROW()-1,4)))</f>
        <v>Période 4</v>
      </c>
      <c r="F285" s="21">
        <f ca="1">IF(DonneesBis[[#This Row],[Nom]]="","",IF(MOD(ROW()-1,4)=0,4,MOD(ROW()-1,4)))</f>
        <v>4</v>
      </c>
    </row>
    <row r="286" spans="1:6" x14ac:dyDescent="0.25">
      <c r="A286">
        <f ca="1">IF(ROW()-1&lt;=COUNTA(Donnees[REPONSE])*4,OFFSET(Donnees[[#Headers],[Nom]],INT((ROW()-2)*1/4)+1,0),"")</f>
        <v>0</v>
      </c>
      <c r="B286">
        <f ca="1">IF(DonneesBis[[#This Row],[Nom]]="","",OFFSET(Donnees[[#Headers],[Prenom]],INT((ROW()-2)*1/4)+1,0))</f>
        <v>0</v>
      </c>
      <c r="C286" t="str">
        <f ca="1">IF(DonneesBis[[#This Row],[Nom]]="","",OFFSET(Donnees[[#Headers],[REPONSE]],INT((ROW()-2)*1/4)+1,0))</f>
        <v>OUI</v>
      </c>
      <c r="D28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86" t="str">
        <f ca="1">IF(DonneesBis[[#This Row],[Nom]]="","","Période "&amp;IF(MOD(ROW()-1,4)=0,4,MOD(ROW()-1,4)))</f>
        <v>Période 1</v>
      </c>
      <c r="F286" s="21">
        <f ca="1">IF(DonneesBis[[#This Row],[Nom]]="","",IF(MOD(ROW()-1,4)=0,4,MOD(ROW()-1,4)))</f>
        <v>1</v>
      </c>
    </row>
    <row r="287" spans="1:6" x14ac:dyDescent="0.25">
      <c r="A287">
        <f ca="1">IF(ROW()-1&lt;=COUNTA(Donnees[REPONSE])*4,OFFSET(Donnees[[#Headers],[Nom]],INT((ROW()-2)*1/4)+1,0),"")</f>
        <v>0</v>
      </c>
      <c r="B287">
        <f ca="1">IF(DonneesBis[[#This Row],[Nom]]="","",OFFSET(Donnees[[#Headers],[Prenom]],INT((ROW()-2)*1/4)+1,0))</f>
        <v>0</v>
      </c>
      <c r="C287" t="str">
        <f ca="1">IF(DonneesBis[[#This Row],[Nom]]="","",OFFSET(Donnees[[#Headers],[REPONSE]],INT((ROW()-2)*1/4)+1,0))</f>
        <v>OUI</v>
      </c>
      <c r="D28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87" t="str">
        <f ca="1">IF(DonneesBis[[#This Row],[Nom]]="","","Période "&amp;IF(MOD(ROW()-1,4)=0,4,MOD(ROW()-1,4)))</f>
        <v>Période 2</v>
      </c>
      <c r="F287" s="21">
        <f ca="1">IF(DonneesBis[[#This Row],[Nom]]="","",IF(MOD(ROW()-1,4)=0,4,MOD(ROW()-1,4)))</f>
        <v>2</v>
      </c>
    </row>
    <row r="288" spans="1:6" x14ac:dyDescent="0.25">
      <c r="A288">
        <f ca="1">IF(ROW()-1&lt;=COUNTA(Donnees[REPONSE])*4,OFFSET(Donnees[[#Headers],[Nom]],INT((ROW()-2)*1/4)+1,0),"")</f>
        <v>0</v>
      </c>
      <c r="B288">
        <f ca="1">IF(DonneesBis[[#This Row],[Nom]]="","",OFFSET(Donnees[[#Headers],[Prenom]],INT((ROW()-2)*1/4)+1,0))</f>
        <v>0</v>
      </c>
      <c r="C288" t="str">
        <f ca="1">IF(DonneesBis[[#This Row],[Nom]]="","",OFFSET(Donnees[[#Headers],[REPONSE]],INT((ROW()-2)*1/4)+1,0))</f>
        <v>OUI</v>
      </c>
      <c r="D28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88" t="str">
        <f ca="1">IF(DonneesBis[[#This Row],[Nom]]="","","Période "&amp;IF(MOD(ROW()-1,4)=0,4,MOD(ROW()-1,4)))</f>
        <v>Période 3</v>
      </c>
      <c r="F288" s="21">
        <f ca="1">IF(DonneesBis[[#This Row],[Nom]]="","",IF(MOD(ROW()-1,4)=0,4,MOD(ROW()-1,4)))</f>
        <v>3</v>
      </c>
    </row>
    <row r="289" spans="1:6" x14ac:dyDescent="0.25">
      <c r="A289">
        <f ca="1">IF(ROW()-1&lt;=COUNTA(Donnees[REPONSE])*4,OFFSET(Donnees[[#Headers],[Nom]],INT((ROW()-2)*1/4)+1,0),"")</f>
        <v>0</v>
      </c>
      <c r="B289">
        <f ca="1">IF(DonneesBis[[#This Row],[Nom]]="","",OFFSET(Donnees[[#Headers],[Prenom]],INT((ROW()-2)*1/4)+1,0))</f>
        <v>0</v>
      </c>
      <c r="C289" t="str">
        <f ca="1">IF(DonneesBis[[#This Row],[Nom]]="","",OFFSET(Donnees[[#Headers],[REPONSE]],INT((ROW()-2)*1/4)+1,0))</f>
        <v>OUI</v>
      </c>
      <c r="D28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89" t="str">
        <f ca="1">IF(DonneesBis[[#This Row],[Nom]]="","","Période "&amp;IF(MOD(ROW()-1,4)=0,4,MOD(ROW()-1,4)))</f>
        <v>Période 4</v>
      </c>
      <c r="F289" s="21">
        <f ca="1">IF(DonneesBis[[#This Row],[Nom]]="","",IF(MOD(ROW()-1,4)=0,4,MOD(ROW()-1,4)))</f>
        <v>4</v>
      </c>
    </row>
    <row r="290" spans="1:6" x14ac:dyDescent="0.25">
      <c r="A290">
        <f ca="1">IF(ROW()-1&lt;=COUNTA(Donnees[REPONSE])*4,OFFSET(Donnees[[#Headers],[Nom]],INT((ROW()-2)*1/4)+1,0),"")</f>
        <v>0</v>
      </c>
      <c r="B290">
        <f ca="1">IF(DonneesBis[[#This Row],[Nom]]="","",OFFSET(Donnees[[#Headers],[Prenom]],INT((ROW()-2)*1/4)+1,0))</f>
        <v>0</v>
      </c>
      <c r="C290" t="str">
        <f ca="1">IF(DonneesBis[[#This Row],[Nom]]="","",OFFSET(Donnees[[#Headers],[REPONSE]],INT((ROW()-2)*1/4)+1,0))</f>
        <v>NON</v>
      </c>
      <c r="D29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90" t="str">
        <f ca="1">IF(DonneesBis[[#This Row],[Nom]]="","","Période "&amp;IF(MOD(ROW()-1,4)=0,4,MOD(ROW()-1,4)))</f>
        <v>Période 1</v>
      </c>
      <c r="F290" s="21">
        <f ca="1">IF(DonneesBis[[#This Row],[Nom]]="","",IF(MOD(ROW()-1,4)=0,4,MOD(ROW()-1,4)))</f>
        <v>1</v>
      </c>
    </row>
    <row r="291" spans="1:6" x14ac:dyDescent="0.25">
      <c r="A291">
        <f ca="1">IF(ROW()-1&lt;=COUNTA(Donnees[REPONSE])*4,OFFSET(Donnees[[#Headers],[Nom]],INT((ROW()-2)*1/4)+1,0),"")</f>
        <v>0</v>
      </c>
      <c r="B291">
        <f ca="1">IF(DonneesBis[[#This Row],[Nom]]="","",OFFSET(Donnees[[#Headers],[Prenom]],INT((ROW()-2)*1/4)+1,0))</f>
        <v>0</v>
      </c>
      <c r="C291" t="str">
        <f ca="1">IF(DonneesBis[[#This Row],[Nom]]="","",OFFSET(Donnees[[#Headers],[REPONSE]],INT((ROW()-2)*1/4)+1,0))</f>
        <v>NON</v>
      </c>
      <c r="D29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91" t="str">
        <f ca="1">IF(DonneesBis[[#This Row],[Nom]]="","","Période "&amp;IF(MOD(ROW()-1,4)=0,4,MOD(ROW()-1,4)))</f>
        <v>Période 2</v>
      </c>
      <c r="F291" s="21">
        <f ca="1">IF(DonneesBis[[#This Row],[Nom]]="","",IF(MOD(ROW()-1,4)=0,4,MOD(ROW()-1,4)))</f>
        <v>2</v>
      </c>
    </row>
    <row r="292" spans="1:6" x14ac:dyDescent="0.25">
      <c r="A292">
        <f ca="1">IF(ROW()-1&lt;=COUNTA(Donnees[REPONSE])*4,OFFSET(Donnees[[#Headers],[Nom]],INT((ROW()-2)*1/4)+1,0),"")</f>
        <v>0</v>
      </c>
      <c r="B292">
        <f ca="1">IF(DonneesBis[[#This Row],[Nom]]="","",OFFSET(Donnees[[#Headers],[Prenom]],INT((ROW()-2)*1/4)+1,0))</f>
        <v>0</v>
      </c>
      <c r="C292" t="str">
        <f ca="1">IF(DonneesBis[[#This Row],[Nom]]="","",OFFSET(Donnees[[#Headers],[REPONSE]],INT((ROW()-2)*1/4)+1,0))</f>
        <v>NON</v>
      </c>
      <c r="D29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92" t="str">
        <f ca="1">IF(DonneesBis[[#This Row],[Nom]]="","","Période "&amp;IF(MOD(ROW()-1,4)=0,4,MOD(ROW()-1,4)))</f>
        <v>Période 3</v>
      </c>
      <c r="F292" s="21">
        <f ca="1">IF(DonneesBis[[#This Row],[Nom]]="","",IF(MOD(ROW()-1,4)=0,4,MOD(ROW()-1,4)))</f>
        <v>3</v>
      </c>
    </row>
    <row r="293" spans="1:6" x14ac:dyDescent="0.25">
      <c r="A293">
        <f ca="1">IF(ROW()-1&lt;=COUNTA(Donnees[REPONSE])*4,OFFSET(Donnees[[#Headers],[Nom]],INT((ROW()-2)*1/4)+1,0),"")</f>
        <v>0</v>
      </c>
      <c r="B293">
        <f ca="1">IF(DonneesBis[[#This Row],[Nom]]="","",OFFSET(Donnees[[#Headers],[Prenom]],INT((ROW()-2)*1/4)+1,0))</f>
        <v>0</v>
      </c>
      <c r="C293" t="str">
        <f ca="1">IF(DonneesBis[[#This Row],[Nom]]="","",OFFSET(Donnees[[#Headers],[REPONSE]],INT((ROW()-2)*1/4)+1,0))</f>
        <v>NON</v>
      </c>
      <c r="D29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93" t="str">
        <f ca="1">IF(DonneesBis[[#This Row],[Nom]]="","","Période "&amp;IF(MOD(ROW()-1,4)=0,4,MOD(ROW()-1,4)))</f>
        <v>Période 4</v>
      </c>
      <c r="F293" s="21">
        <f ca="1">IF(DonneesBis[[#This Row],[Nom]]="","",IF(MOD(ROW()-1,4)=0,4,MOD(ROW()-1,4)))</f>
        <v>4</v>
      </c>
    </row>
    <row r="294" spans="1:6" x14ac:dyDescent="0.25">
      <c r="A294">
        <f ca="1">IF(ROW()-1&lt;=COUNTA(Donnees[REPONSE])*4,OFFSET(Donnees[[#Headers],[Nom]],INT((ROW()-2)*1/4)+1,0),"")</f>
        <v>0</v>
      </c>
      <c r="B294">
        <f ca="1">IF(DonneesBis[[#This Row],[Nom]]="","",OFFSET(Donnees[[#Headers],[Prenom]],INT((ROW()-2)*1/4)+1,0))</f>
        <v>0</v>
      </c>
      <c r="C294" t="str">
        <f ca="1">IF(DonneesBis[[#This Row],[Nom]]="","",OFFSET(Donnees[[#Headers],[REPONSE]],INT((ROW()-2)*1/4)+1,0))</f>
        <v>OUI</v>
      </c>
      <c r="D29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94" t="str">
        <f ca="1">IF(DonneesBis[[#This Row],[Nom]]="","","Période "&amp;IF(MOD(ROW()-1,4)=0,4,MOD(ROW()-1,4)))</f>
        <v>Période 1</v>
      </c>
      <c r="F294" s="21">
        <f ca="1">IF(DonneesBis[[#This Row],[Nom]]="","",IF(MOD(ROW()-1,4)=0,4,MOD(ROW()-1,4)))</f>
        <v>1</v>
      </c>
    </row>
    <row r="295" spans="1:6" x14ac:dyDescent="0.25">
      <c r="A295">
        <f ca="1">IF(ROW()-1&lt;=COUNTA(Donnees[REPONSE])*4,OFFSET(Donnees[[#Headers],[Nom]],INT((ROW()-2)*1/4)+1,0),"")</f>
        <v>0</v>
      </c>
      <c r="B295">
        <f ca="1">IF(DonneesBis[[#This Row],[Nom]]="","",OFFSET(Donnees[[#Headers],[Prenom]],INT((ROW()-2)*1/4)+1,0))</f>
        <v>0</v>
      </c>
      <c r="C295" t="str">
        <f ca="1">IF(DonneesBis[[#This Row],[Nom]]="","",OFFSET(Donnees[[#Headers],[REPONSE]],INT((ROW()-2)*1/4)+1,0))</f>
        <v>OUI</v>
      </c>
      <c r="D29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295" t="str">
        <f ca="1">IF(DonneesBis[[#This Row],[Nom]]="","","Période "&amp;IF(MOD(ROW()-1,4)=0,4,MOD(ROW()-1,4)))</f>
        <v>Période 2</v>
      </c>
      <c r="F295" s="21">
        <f ca="1">IF(DonneesBis[[#This Row],[Nom]]="","",IF(MOD(ROW()-1,4)=0,4,MOD(ROW()-1,4)))</f>
        <v>2</v>
      </c>
    </row>
    <row r="296" spans="1:6" x14ac:dyDescent="0.25">
      <c r="A296">
        <f ca="1">IF(ROW()-1&lt;=COUNTA(Donnees[REPONSE])*4,OFFSET(Donnees[[#Headers],[Nom]],INT((ROW()-2)*1/4)+1,0),"")</f>
        <v>0</v>
      </c>
      <c r="B296">
        <f ca="1">IF(DonneesBis[[#This Row],[Nom]]="","",OFFSET(Donnees[[#Headers],[Prenom]],INT((ROW()-2)*1/4)+1,0))</f>
        <v>0</v>
      </c>
      <c r="C296" t="str">
        <f ca="1">IF(DonneesBis[[#This Row],[Nom]]="","",OFFSET(Donnees[[#Headers],[REPONSE]],INT((ROW()-2)*1/4)+1,0))</f>
        <v>OUI</v>
      </c>
      <c r="D29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296" t="str">
        <f ca="1">IF(DonneesBis[[#This Row],[Nom]]="","","Période "&amp;IF(MOD(ROW()-1,4)=0,4,MOD(ROW()-1,4)))</f>
        <v>Période 3</v>
      </c>
      <c r="F296" s="21">
        <f ca="1">IF(DonneesBis[[#This Row],[Nom]]="","",IF(MOD(ROW()-1,4)=0,4,MOD(ROW()-1,4)))</f>
        <v>3</v>
      </c>
    </row>
    <row r="297" spans="1:6" x14ac:dyDescent="0.25">
      <c r="A297">
        <f ca="1">IF(ROW()-1&lt;=COUNTA(Donnees[REPONSE])*4,OFFSET(Donnees[[#Headers],[Nom]],INT((ROW()-2)*1/4)+1,0),"")</f>
        <v>0</v>
      </c>
      <c r="B297">
        <f ca="1">IF(DonneesBis[[#This Row],[Nom]]="","",OFFSET(Donnees[[#Headers],[Prenom]],INT((ROW()-2)*1/4)+1,0))</f>
        <v>0</v>
      </c>
      <c r="C297" t="str">
        <f ca="1">IF(DonneesBis[[#This Row],[Nom]]="","",OFFSET(Donnees[[#Headers],[REPONSE]],INT((ROW()-2)*1/4)+1,0))</f>
        <v>OUI</v>
      </c>
      <c r="D29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97" t="str">
        <f ca="1">IF(DonneesBis[[#This Row],[Nom]]="","","Période "&amp;IF(MOD(ROW()-1,4)=0,4,MOD(ROW()-1,4)))</f>
        <v>Période 4</v>
      </c>
      <c r="F297" s="21">
        <f ca="1">IF(DonneesBis[[#This Row],[Nom]]="","",IF(MOD(ROW()-1,4)=0,4,MOD(ROW()-1,4)))</f>
        <v>4</v>
      </c>
    </row>
    <row r="298" spans="1:6" x14ac:dyDescent="0.25">
      <c r="A298">
        <f ca="1">IF(ROW()-1&lt;=COUNTA(Donnees[REPONSE])*4,OFFSET(Donnees[[#Headers],[Nom]],INT((ROW()-2)*1/4)+1,0),"")</f>
        <v>0</v>
      </c>
      <c r="B298">
        <f ca="1">IF(DonneesBis[[#This Row],[Nom]]="","",OFFSET(Donnees[[#Headers],[Prenom]],INT((ROW()-2)*1/4)+1,0))</f>
        <v>0</v>
      </c>
      <c r="C298" t="str">
        <f ca="1">IF(DonneesBis[[#This Row],[Nom]]="","",OFFSET(Donnees[[#Headers],[REPONSE]],INT((ROW()-2)*1/4)+1,0))</f>
        <v>NON</v>
      </c>
      <c r="D29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98" t="str">
        <f ca="1">IF(DonneesBis[[#This Row],[Nom]]="","","Période "&amp;IF(MOD(ROW()-1,4)=0,4,MOD(ROW()-1,4)))</f>
        <v>Période 1</v>
      </c>
      <c r="F298" s="21">
        <f ca="1">IF(DonneesBis[[#This Row],[Nom]]="","",IF(MOD(ROW()-1,4)=0,4,MOD(ROW()-1,4)))</f>
        <v>1</v>
      </c>
    </row>
    <row r="299" spans="1:6" x14ac:dyDescent="0.25">
      <c r="A299">
        <f ca="1">IF(ROW()-1&lt;=COUNTA(Donnees[REPONSE])*4,OFFSET(Donnees[[#Headers],[Nom]],INT((ROW()-2)*1/4)+1,0),"")</f>
        <v>0</v>
      </c>
      <c r="B299">
        <f ca="1">IF(DonneesBis[[#This Row],[Nom]]="","",OFFSET(Donnees[[#Headers],[Prenom]],INT((ROW()-2)*1/4)+1,0))</f>
        <v>0</v>
      </c>
      <c r="C299" t="str">
        <f ca="1">IF(DonneesBis[[#This Row],[Nom]]="","",OFFSET(Donnees[[#Headers],[REPONSE]],INT((ROW()-2)*1/4)+1,0))</f>
        <v>NON</v>
      </c>
      <c r="D29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299" t="str">
        <f ca="1">IF(DonneesBis[[#This Row],[Nom]]="","","Période "&amp;IF(MOD(ROW()-1,4)=0,4,MOD(ROW()-1,4)))</f>
        <v>Période 2</v>
      </c>
      <c r="F299" s="21">
        <f ca="1">IF(DonneesBis[[#This Row],[Nom]]="","",IF(MOD(ROW()-1,4)=0,4,MOD(ROW()-1,4)))</f>
        <v>2</v>
      </c>
    </row>
    <row r="300" spans="1:6" x14ac:dyDescent="0.25">
      <c r="A300">
        <f ca="1">IF(ROW()-1&lt;=COUNTA(Donnees[REPONSE])*4,OFFSET(Donnees[[#Headers],[Nom]],INT((ROW()-2)*1/4)+1,0),"")</f>
        <v>0</v>
      </c>
      <c r="B300">
        <f ca="1">IF(DonneesBis[[#This Row],[Nom]]="","",OFFSET(Donnees[[#Headers],[Prenom]],INT((ROW()-2)*1/4)+1,0))</f>
        <v>0</v>
      </c>
      <c r="C300" t="str">
        <f ca="1">IF(DonneesBis[[#This Row],[Nom]]="","",OFFSET(Donnees[[#Headers],[REPONSE]],INT((ROW()-2)*1/4)+1,0))</f>
        <v>NON</v>
      </c>
      <c r="D30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00" t="str">
        <f ca="1">IF(DonneesBis[[#This Row],[Nom]]="","","Période "&amp;IF(MOD(ROW()-1,4)=0,4,MOD(ROW()-1,4)))</f>
        <v>Période 3</v>
      </c>
      <c r="F300" s="21">
        <f ca="1">IF(DonneesBis[[#This Row],[Nom]]="","",IF(MOD(ROW()-1,4)=0,4,MOD(ROW()-1,4)))</f>
        <v>3</v>
      </c>
    </row>
    <row r="301" spans="1:6" x14ac:dyDescent="0.25">
      <c r="A301">
        <f ca="1">IF(ROW()-1&lt;=COUNTA(Donnees[REPONSE])*4,OFFSET(Donnees[[#Headers],[Nom]],INT((ROW()-2)*1/4)+1,0),"")</f>
        <v>0</v>
      </c>
      <c r="B301">
        <f ca="1">IF(DonneesBis[[#This Row],[Nom]]="","",OFFSET(Donnees[[#Headers],[Prenom]],INT((ROW()-2)*1/4)+1,0))</f>
        <v>0</v>
      </c>
      <c r="C301" t="str">
        <f ca="1">IF(DonneesBis[[#This Row],[Nom]]="","",OFFSET(Donnees[[#Headers],[REPONSE]],INT((ROW()-2)*1/4)+1,0))</f>
        <v>NON</v>
      </c>
      <c r="D30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01" t="str">
        <f ca="1">IF(DonneesBis[[#This Row],[Nom]]="","","Période "&amp;IF(MOD(ROW()-1,4)=0,4,MOD(ROW()-1,4)))</f>
        <v>Période 4</v>
      </c>
      <c r="F301" s="21">
        <f ca="1">IF(DonneesBis[[#This Row],[Nom]]="","",IF(MOD(ROW()-1,4)=0,4,MOD(ROW()-1,4)))</f>
        <v>4</v>
      </c>
    </row>
    <row r="302" spans="1:6" x14ac:dyDescent="0.25">
      <c r="A302">
        <f ca="1">IF(ROW()-1&lt;=COUNTA(Donnees[REPONSE])*4,OFFSET(Donnees[[#Headers],[Nom]],INT((ROW()-2)*1/4)+1,0),"")</f>
        <v>0</v>
      </c>
      <c r="B302">
        <f ca="1">IF(DonneesBis[[#This Row],[Nom]]="","",OFFSET(Donnees[[#Headers],[Prenom]],INT((ROW()-2)*1/4)+1,0))</f>
        <v>0</v>
      </c>
      <c r="C302" t="str">
        <f ca="1">IF(DonneesBis[[#This Row],[Nom]]="","",OFFSET(Donnees[[#Headers],[REPONSE]],INT((ROW()-2)*1/4)+1,0))</f>
        <v>NON</v>
      </c>
      <c r="D30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02" t="str">
        <f ca="1">IF(DonneesBis[[#This Row],[Nom]]="","","Période "&amp;IF(MOD(ROW()-1,4)=0,4,MOD(ROW()-1,4)))</f>
        <v>Période 1</v>
      </c>
      <c r="F302" s="21">
        <f ca="1">IF(DonneesBis[[#This Row],[Nom]]="","",IF(MOD(ROW()-1,4)=0,4,MOD(ROW()-1,4)))</f>
        <v>1</v>
      </c>
    </row>
    <row r="303" spans="1:6" x14ac:dyDescent="0.25">
      <c r="A303">
        <f ca="1">IF(ROW()-1&lt;=COUNTA(Donnees[REPONSE])*4,OFFSET(Donnees[[#Headers],[Nom]],INT((ROW()-2)*1/4)+1,0),"")</f>
        <v>0</v>
      </c>
      <c r="B303">
        <f ca="1">IF(DonneesBis[[#This Row],[Nom]]="","",OFFSET(Donnees[[#Headers],[Prenom]],INT((ROW()-2)*1/4)+1,0))</f>
        <v>0</v>
      </c>
      <c r="C303" t="str">
        <f ca="1">IF(DonneesBis[[#This Row],[Nom]]="","",OFFSET(Donnees[[#Headers],[REPONSE]],INT((ROW()-2)*1/4)+1,0))</f>
        <v>NON</v>
      </c>
      <c r="D30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03" t="str">
        <f ca="1">IF(DonneesBis[[#This Row],[Nom]]="","","Période "&amp;IF(MOD(ROW()-1,4)=0,4,MOD(ROW()-1,4)))</f>
        <v>Période 2</v>
      </c>
      <c r="F303" s="21">
        <f ca="1">IF(DonneesBis[[#This Row],[Nom]]="","",IF(MOD(ROW()-1,4)=0,4,MOD(ROW()-1,4)))</f>
        <v>2</v>
      </c>
    </row>
    <row r="304" spans="1:6" x14ac:dyDescent="0.25">
      <c r="A304">
        <f ca="1">IF(ROW()-1&lt;=COUNTA(Donnees[REPONSE])*4,OFFSET(Donnees[[#Headers],[Nom]],INT((ROW()-2)*1/4)+1,0),"")</f>
        <v>0</v>
      </c>
      <c r="B304">
        <f ca="1">IF(DonneesBis[[#This Row],[Nom]]="","",OFFSET(Donnees[[#Headers],[Prenom]],INT((ROW()-2)*1/4)+1,0))</f>
        <v>0</v>
      </c>
      <c r="C304" t="str">
        <f ca="1">IF(DonneesBis[[#This Row],[Nom]]="","",OFFSET(Donnees[[#Headers],[REPONSE]],INT((ROW()-2)*1/4)+1,0))</f>
        <v>NON</v>
      </c>
      <c r="D30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04" t="str">
        <f ca="1">IF(DonneesBis[[#This Row],[Nom]]="","","Période "&amp;IF(MOD(ROW()-1,4)=0,4,MOD(ROW()-1,4)))</f>
        <v>Période 3</v>
      </c>
      <c r="F304" s="21">
        <f ca="1">IF(DonneesBis[[#This Row],[Nom]]="","",IF(MOD(ROW()-1,4)=0,4,MOD(ROW()-1,4)))</f>
        <v>3</v>
      </c>
    </row>
    <row r="305" spans="1:6" x14ac:dyDescent="0.25">
      <c r="A305">
        <f ca="1">IF(ROW()-1&lt;=COUNTA(Donnees[REPONSE])*4,OFFSET(Donnees[[#Headers],[Nom]],INT((ROW()-2)*1/4)+1,0),"")</f>
        <v>0</v>
      </c>
      <c r="B305">
        <f ca="1">IF(DonneesBis[[#This Row],[Nom]]="","",OFFSET(Donnees[[#Headers],[Prenom]],INT((ROW()-2)*1/4)+1,0))</f>
        <v>0</v>
      </c>
      <c r="C305" t="str">
        <f ca="1">IF(DonneesBis[[#This Row],[Nom]]="","",OFFSET(Donnees[[#Headers],[REPONSE]],INT((ROW()-2)*1/4)+1,0))</f>
        <v>NON</v>
      </c>
      <c r="D30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05" t="str">
        <f ca="1">IF(DonneesBis[[#This Row],[Nom]]="","","Période "&amp;IF(MOD(ROW()-1,4)=0,4,MOD(ROW()-1,4)))</f>
        <v>Période 4</v>
      </c>
      <c r="F305" s="21">
        <f ca="1">IF(DonneesBis[[#This Row],[Nom]]="","",IF(MOD(ROW()-1,4)=0,4,MOD(ROW()-1,4)))</f>
        <v>4</v>
      </c>
    </row>
    <row r="306" spans="1:6" x14ac:dyDescent="0.25">
      <c r="A306">
        <f ca="1">IF(ROW()-1&lt;=COUNTA(Donnees[REPONSE])*4,OFFSET(Donnees[[#Headers],[Nom]],INT((ROW()-2)*1/4)+1,0),"")</f>
        <v>0</v>
      </c>
      <c r="B306">
        <f ca="1">IF(DonneesBis[[#This Row],[Nom]]="","",OFFSET(Donnees[[#Headers],[Prenom]],INT((ROW()-2)*1/4)+1,0))</f>
        <v>0</v>
      </c>
      <c r="C306" t="str">
        <f ca="1">IF(DonneesBis[[#This Row],[Nom]]="","",OFFSET(Donnees[[#Headers],[REPONSE]],INT((ROW()-2)*1/4)+1,0))</f>
        <v>OUI</v>
      </c>
      <c r="D30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06" t="str">
        <f ca="1">IF(DonneesBis[[#This Row],[Nom]]="","","Période "&amp;IF(MOD(ROW()-1,4)=0,4,MOD(ROW()-1,4)))</f>
        <v>Période 1</v>
      </c>
      <c r="F306" s="21">
        <f ca="1">IF(DonneesBis[[#This Row],[Nom]]="","",IF(MOD(ROW()-1,4)=0,4,MOD(ROW()-1,4)))</f>
        <v>1</v>
      </c>
    </row>
    <row r="307" spans="1:6" x14ac:dyDescent="0.25">
      <c r="A307">
        <f ca="1">IF(ROW()-1&lt;=COUNTA(Donnees[REPONSE])*4,OFFSET(Donnees[[#Headers],[Nom]],INT((ROW()-2)*1/4)+1,0),"")</f>
        <v>0</v>
      </c>
      <c r="B307">
        <f ca="1">IF(DonneesBis[[#This Row],[Nom]]="","",OFFSET(Donnees[[#Headers],[Prenom]],INT((ROW()-2)*1/4)+1,0))</f>
        <v>0</v>
      </c>
      <c r="C307" t="str">
        <f ca="1">IF(DonneesBis[[#This Row],[Nom]]="","",OFFSET(Donnees[[#Headers],[REPONSE]],INT((ROW()-2)*1/4)+1,0))</f>
        <v>OUI</v>
      </c>
      <c r="D30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07" t="str">
        <f ca="1">IF(DonneesBis[[#This Row],[Nom]]="","","Période "&amp;IF(MOD(ROW()-1,4)=0,4,MOD(ROW()-1,4)))</f>
        <v>Période 2</v>
      </c>
      <c r="F307" s="21">
        <f ca="1">IF(DonneesBis[[#This Row],[Nom]]="","",IF(MOD(ROW()-1,4)=0,4,MOD(ROW()-1,4)))</f>
        <v>2</v>
      </c>
    </row>
    <row r="308" spans="1:6" x14ac:dyDescent="0.25">
      <c r="A308">
        <f ca="1">IF(ROW()-1&lt;=COUNTA(Donnees[REPONSE])*4,OFFSET(Donnees[[#Headers],[Nom]],INT((ROW()-2)*1/4)+1,0),"")</f>
        <v>0</v>
      </c>
      <c r="B308">
        <f ca="1">IF(DonneesBis[[#This Row],[Nom]]="","",OFFSET(Donnees[[#Headers],[Prenom]],INT((ROW()-2)*1/4)+1,0))</f>
        <v>0</v>
      </c>
      <c r="C308" t="str">
        <f ca="1">IF(DonneesBis[[#This Row],[Nom]]="","",OFFSET(Donnees[[#Headers],[REPONSE]],INT((ROW()-2)*1/4)+1,0))</f>
        <v>OUI</v>
      </c>
      <c r="D30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308" t="str">
        <f ca="1">IF(DonneesBis[[#This Row],[Nom]]="","","Période "&amp;IF(MOD(ROW()-1,4)=0,4,MOD(ROW()-1,4)))</f>
        <v>Période 3</v>
      </c>
      <c r="F308" s="21">
        <f ca="1">IF(DonneesBis[[#This Row],[Nom]]="","",IF(MOD(ROW()-1,4)=0,4,MOD(ROW()-1,4)))</f>
        <v>3</v>
      </c>
    </row>
    <row r="309" spans="1:6" x14ac:dyDescent="0.25">
      <c r="A309">
        <f ca="1">IF(ROW()-1&lt;=COUNTA(Donnees[REPONSE])*4,OFFSET(Donnees[[#Headers],[Nom]],INT((ROW()-2)*1/4)+1,0),"")</f>
        <v>0</v>
      </c>
      <c r="B309">
        <f ca="1">IF(DonneesBis[[#This Row],[Nom]]="","",OFFSET(Donnees[[#Headers],[Prenom]],INT((ROW()-2)*1/4)+1,0))</f>
        <v>0</v>
      </c>
      <c r="C309" t="str">
        <f ca="1">IF(DonneesBis[[#This Row],[Nom]]="","",OFFSET(Donnees[[#Headers],[REPONSE]],INT((ROW()-2)*1/4)+1,0))</f>
        <v>OUI</v>
      </c>
      <c r="D30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09" t="str">
        <f ca="1">IF(DonneesBis[[#This Row],[Nom]]="","","Période "&amp;IF(MOD(ROW()-1,4)=0,4,MOD(ROW()-1,4)))</f>
        <v>Période 4</v>
      </c>
      <c r="F309" s="21">
        <f ca="1">IF(DonneesBis[[#This Row],[Nom]]="","",IF(MOD(ROW()-1,4)=0,4,MOD(ROW()-1,4)))</f>
        <v>4</v>
      </c>
    </row>
    <row r="310" spans="1:6" x14ac:dyDescent="0.25">
      <c r="A310">
        <f ca="1">IF(ROW()-1&lt;=COUNTA(Donnees[REPONSE])*4,OFFSET(Donnees[[#Headers],[Nom]],INT((ROW()-2)*1/4)+1,0),"")</f>
        <v>0</v>
      </c>
      <c r="B310">
        <f ca="1">IF(DonneesBis[[#This Row],[Nom]]="","",OFFSET(Donnees[[#Headers],[Prenom]],INT((ROW()-2)*1/4)+1,0))</f>
        <v>0</v>
      </c>
      <c r="C310" t="str">
        <f ca="1">IF(DonneesBis[[#This Row],[Nom]]="","",OFFSET(Donnees[[#Headers],[REPONSE]],INT((ROW()-2)*1/4)+1,0))</f>
        <v>NON</v>
      </c>
      <c r="D31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10" t="str">
        <f ca="1">IF(DonneesBis[[#This Row],[Nom]]="","","Période "&amp;IF(MOD(ROW()-1,4)=0,4,MOD(ROW()-1,4)))</f>
        <v>Période 1</v>
      </c>
      <c r="F310" s="21">
        <f ca="1">IF(DonneesBis[[#This Row],[Nom]]="","",IF(MOD(ROW()-1,4)=0,4,MOD(ROW()-1,4)))</f>
        <v>1</v>
      </c>
    </row>
    <row r="311" spans="1:6" x14ac:dyDescent="0.25">
      <c r="A311">
        <f ca="1">IF(ROW()-1&lt;=COUNTA(Donnees[REPONSE])*4,OFFSET(Donnees[[#Headers],[Nom]],INT((ROW()-2)*1/4)+1,0),"")</f>
        <v>0</v>
      </c>
      <c r="B311">
        <f ca="1">IF(DonneesBis[[#This Row],[Nom]]="","",OFFSET(Donnees[[#Headers],[Prenom]],INT((ROW()-2)*1/4)+1,0))</f>
        <v>0</v>
      </c>
      <c r="C311" t="str">
        <f ca="1">IF(DonneesBis[[#This Row],[Nom]]="","",OFFSET(Donnees[[#Headers],[REPONSE]],INT((ROW()-2)*1/4)+1,0))</f>
        <v>NON</v>
      </c>
      <c r="D31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11" t="str">
        <f ca="1">IF(DonneesBis[[#This Row],[Nom]]="","","Période "&amp;IF(MOD(ROW()-1,4)=0,4,MOD(ROW()-1,4)))</f>
        <v>Période 2</v>
      </c>
      <c r="F311" s="21">
        <f ca="1">IF(DonneesBis[[#This Row],[Nom]]="","",IF(MOD(ROW()-1,4)=0,4,MOD(ROW()-1,4)))</f>
        <v>2</v>
      </c>
    </row>
    <row r="312" spans="1:6" x14ac:dyDescent="0.25">
      <c r="A312">
        <f ca="1">IF(ROW()-1&lt;=COUNTA(Donnees[REPONSE])*4,OFFSET(Donnees[[#Headers],[Nom]],INT((ROW()-2)*1/4)+1,0),"")</f>
        <v>0</v>
      </c>
      <c r="B312">
        <f ca="1">IF(DonneesBis[[#This Row],[Nom]]="","",OFFSET(Donnees[[#Headers],[Prenom]],INT((ROW()-2)*1/4)+1,0))</f>
        <v>0</v>
      </c>
      <c r="C312" t="str">
        <f ca="1">IF(DonneesBis[[#This Row],[Nom]]="","",OFFSET(Donnees[[#Headers],[REPONSE]],INT((ROW()-2)*1/4)+1,0))</f>
        <v>NON</v>
      </c>
      <c r="D31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12" t="str">
        <f ca="1">IF(DonneesBis[[#This Row],[Nom]]="","","Période "&amp;IF(MOD(ROW()-1,4)=0,4,MOD(ROW()-1,4)))</f>
        <v>Période 3</v>
      </c>
      <c r="F312" s="21">
        <f ca="1">IF(DonneesBis[[#This Row],[Nom]]="","",IF(MOD(ROW()-1,4)=0,4,MOD(ROW()-1,4)))</f>
        <v>3</v>
      </c>
    </row>
    <row r="313" spans="1:6" x14ac:dyDescent="0.25">
      <c r="A313">
        <f ca="1">IF(ROW()-1&lt;=COUNTA(Donnees[REPONSE])*4,OFFSET(Donnees[[#Headers],[Nom]],INT((ROW()-2)*1/4)+1,0),"")</f>
        <v>0</v>
      </c>
      <c r="B313">
        <f ca="1">IF(DonneesBis[[#This Row],[Nom]]="","",OFFSET(Donnees[[#Headers],[Prenom]],INT((ROW()-2)*1/4)+1,0))</f>
        <v>0</v>
      </c>
      <c r="C313" t="str">
        <f ca="1">IF(DonneesBis[[#This Row],[Nom]]="","",OFFSET(Donnees[[#Headers],[REPONSE]],INT((ROW()-2)*1/4)+1,0))</f>
        <v>NON</v>
      </c>
      <c r="D31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13" t="str">
        <f ca="1">IF(DonneesBis[[#This Row],[Nom]]="","","Période "&amp;IF(MOD(ROW()-1,4)=0,4,MOD(ROW()-1,4)))</f>
        <v>Période 4</v>
      </c>
      <c r="F313" s="21">
        <f ca="1">IF(DonneesBis[[#This Row],[Nom]]="","",IF(MOD(ROW()-1,4)=0,4,MOD(ROW()-1,4)))</f>
        <v>4</v>
      </c>
    </row>
    <row r="314" spans="1:6" x14ac:dyDescent="0.25">
      <c r="A314">
        <f ca="1">IF(ROW()-1&lt;=COUNTA(Donnees[REPONSE])*4,OFFSET(Donnees[[#Headers],[Nom]],INT((ROW()-2)*1/4)+1,0),"")</f>
        <v>0</v>
      </c>
      <c r="B314">
        <f ca="1">IF(DonneesBis[[#This Row],[Nom]]="","",OFFSET(Donnees[[#Headers],[Prenom]],INT((ROW()-2)*1/4)+1,0))</f>
        <v>0</v>
      </c>
      <c r="C314" t="str">
        <f ca="1">IF(DonneesBis[[#This Row],[Nom]]="","",OFFSET(Donnees[[#Headers],[REPONSE]],INT((ROW()-2)*1/4)+1,0))</f>
        <v>OUI</v>
      </c>
      <c r="D31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14" t="str">
        <f ca="1">IF(DonneesBis[[#This Row],[Nom]]="","","Période "&amp;IF(MOD(ROW()-1,4)=0,4,MOD(ROW()-1,4)))</f>
        <v>Période 1</v>
      </c>
      <c r="F314" s="21">
        <f ca="1">IF(DonneesBis[[#This Row],[Nom]]="","",IF(MOD(ROW()-1,4)=0,4,MOD(ROW()-1,4)))</f>
        <v>1</v>
      </c>
    </row>
    <row r="315" spans="1:6" x14ac:dyDescent="0.25">
      <c r="A315">
        <f ca="1">IF(ROW()-1&lt;=COUNTA(Donnees[REPONSE])*4,OFFSET(Donnees[[#Headers],[Nom]],INT((ROW()-2)*1/4)+1,0),"")</f>
        <v>0</v>
      </c>
      <c r="B315">
        <f ca="1">IF(DonneesBis[[#This Row],[Nom]]="","",OFFSET(Donnees[[#Headers],[Prenom]],INT((ROW()-2)*1/4)+1,0))</f>
        <v>0</v>
      </c>
      <c r="C315" t="str">
        <f ca="1">IF(DonneesBis[[#This Row],[Nom]]="","",OFFSET(Donnees[[#Headers],[REPONSE]],INT((ROW()-2)*1/4)+1,0))</f>
        <v>OUI</v>
      </c>
      <c r="D31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15" t="str">
        <f ca="1">IF(DonneesBis[[#This Row],[Nom]]="","","Période "&amp;IF(MOD(ROW()-1,4)=0,4,MOD(ROW()-1,4)))</f>
        <v>Période 2</v>
      </c>
      <c r="F315" s="21">
        <f ca="1">IF(DonneesBis[[#This Row],[Nom]]="","",IF(MOD(ROW()-1,4)=0,4,MOD(ROW()-1,4)))</f>
        <v>2</v>
      </c>
    </row>
    <row r="316" spans="1:6" x14ac:dyDescent="0.25">
      <c r="A316">
        <f ca="1">IF(ROW()-1&lt;=COUNTA(Donnees[REPONSE])*4,OFFSET(Donnees[[#Headers],[Nom]],INT((ROW()-2)*1/4)+1,0),"")</f>
        <v>0</v>
      </c>
      <c r="B316">
        <f ca="1">IF(DonneesBis[[#This Row],[Nom]]="","",OFFSET(Donnees[[#Headers],[Prenom]],INT((ROW()-2)*1/4)+1,0))</f>
        <v>0</v>
      </c>
      <c r="C316" t="str">
        <f ca="1">IF(DonneesBis[[#This Row],[Nom]]="","",OFFSET(Donnees[[#Headers],[REPONSE]],INT((ROW()-2)*1/4)+1,0))</f>
        <v>OUI</v>
      </c>
      <c r="D31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316" t="str">
        <f ca="1">IF(DonneesBis[[#This Row],[Nom]]="","","Période "&amp;IF(MOD(ROW()-1,4)=0,4,MOD(ROW()-1,4)))</f>
        <v>Période 3</v>
      </c>
      <c r="F316" s="21">
        <f ca="1">IF(DonneesBis[[#This Row],[Nom]]="","",IF(MOD(ROW()-1,4)=0,4,MOD(ROW()-1,4)))</f>
        <v>3</v>
      </c>
    </row>
    <row r="317" spans="1:6" x14ac:dyDescent="0.25">
      <c r="A317">
        <f ca="1">IF(ROW()-1&lt;=COUNTA(Donnees[REPONSE])*4,OFFSET(Donnees[[#Headers],[Nom]],INT((ROW()-2)*1/4)+1,0),"")</f>
        <v>0</v>
      </c>
      <c r="B317">
        <f ca="1">IF(DonneesBis[[#This Row],[Nom]]="","",OFFSET(Donnees[[#Headers],[Prenom]],INT((ROW()-2)*1/4)+1,0))</f>
        <v>0</v>
      </c>
      <c r="C317" t="str">
        <f ca="1">IF(DonneesBis[[#This Row],[Nom]]="","",OFFSET(Donnees[[#Headers],[REPONSE]],INT((ROW()-2)*1/4)+1,0))</f>
        <v>OUI</v>
      </c>
      <c r="D31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317" t="str">
        <f ca="1">IF(DonneesBis[[#This Row],[Nom]]="","","Période "&amp;IF(MOD(ROW()-1,4)=0,4,MOD(ROW()-1,4)))</f>
        <v>Période 4</v>
      </c>
      <c r="F317" s="21">
        <f ca="1">IF(DonneesBis[[#This Row],[Nom]]="","",IF(MOD(ROW()-1,4)=0,4,MOD(ROW()-1,4)))</f>
        <v>4</v>
      </c>
    </row>
    <row r="318" spans="1:6" x14ac:dyDescent="0.25">
      <c r="A318">
        <f ca="1">IF(ROW()-1&lt;=COUNTA(Donnees[REPONSE])*4,OFFSET(Donnees[[#Headers],[Nom]],INT((ROW()-2)*1/4)+1,0),"")</f>
        <v>0</v>
      </c>
      <c r="B318">
        <f ca="1">IF(DonneesBis[[#This Row],[Nom]]="","",OFFSET(Donnees[[#Headers],[Prenom]],INT((ROW()-2)*1/4)+1,0))</f>
        <v>0</v>
      </c>
      <c r="C318" t="str">
        <f ca="1">IF(DonneesBis[[#This Row],[Nom]]="","",OFFSET(Donnees[[#Headers],[REPONSE]],INT((ROW()-2)*1/4)+1,0))</f>
        <v>NON</v>
      </c>
      <c r="D31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18" t="str">
        <f ca="1">IF(DonneesBis[[#This Row],[Nom]]="","","Période "&amp;IF(MOD(ROW()-1,4)=0,4,MOD(ROW()-1,4)))</f>
        <v>Période 1</v>
      </c>
      <c r="F318" s="21">
        <f ca="1">IF(DonneesBis[[#This Row],[Nom]]="","",IF(MOD(ROW()-1,4)=0,4,MOD(ROW()-1,4)))</f>
        <v>1</v>
      </c>
    </row>
    <row r="319" spans="1:6" x14ac:dyDescent="0.25">
      <c r="A319">
        <f ca="1">IF(ROW()-1&lt;=COUNTA(Donnees[REPONSE])*4,OFFSET(Donnees[[#Headers],[Nom]],INT((ROW()-2)*1/4)+1,0),"")</f>
        <v>0</v>
      </c>
      <c r="B319">
        <f ca="1">IF(DonneesBis[[#This Row],[Nom]]="","",OFFSET(Donnees[[#Headers],[Prenom]],INT((ROW()-2)*1/4)+1,0))</f>
        <v>0</v>
      </c>
      <c r="C319" t="str">
        <f ca="1">IF(DonneesBis[[#This Row],[Nom]]="","",OFFSET(Donnees[[#Headers],[REPONSE]],INT((ROW()-2)*1/4)+1,0))</f>
        <v>NON</v>
      </c>
      <c r="D31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19" t="str">
        <f ca="1">IF(DonneesBis[[#This Row],[Nom]]="","","Période "&amp;IF(MOD(ROW()-1,4)=0,4,MOD(ROW()-1,4)))</f>
        <v>Période 2</v>
      </c>
      <c r="F319" s="21">
        <f ca="1">IF(DonneesBis[[#This Row],[Nom]]="","",IF(MOD(ROW()-1,4)=0,4,MOD(ROW()-1,4)))</f>
        <v>2</v>
      </c>
    </row>
    <row r="320" spans="1:6" x14ac:dyDescent="0.25">
      <c r="A320">
        <f ca="1">IF(ROW()-1&lt;=COUNTA(Donnees[REPONSE])*4,OFFSET(Donnees[[#Headers],[Nom]],INT((ROW()-2)*1/4)+1,0),"")</f>
        <v>0</v>
      </c>
      <c r="B320">
        <f ca="1">IF(DonneesBis[[#This Row],[Nom]]="","",OFFSET(Donnees[[#Headers],[Prenom]],INT((ROW()-2)*1/4)+1,0))</f>
        <v>0</v>
      </c>
      <c r="C320" t="str">
        <f ca="1">IF(DonneesBis[[#This Row],[Nom]]="","",OFFSET(Donnees[[#Headers],[REPONSE]],INT((ROW()-2)*1/4)+1,0))</f>
        <v>NON</v>
      </c>
      <c r="D32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20" t="str">
        <f ca="1">IF(DonneesBis[[#This Row],[Nom]]="","","Période "&amp;IF(MOD(ROW()-1,4)=0,4,MOD(ROW()-1,4)))</f>
        <v>Période 3</v>
      </c>
      <c r="F320" s="21">
        <f ca="1">IF(DonneesBis[[#This Row],[Nom]]="","",IF(MOD(ROW()-1,4)=0,4,MOD(ROW()-1,4)))</f>
        <v>3</v>
      </c>
    </row>
    <row r="321" spans="1:6" x14ac:dyDescent="0.25">
      <c r="A321">
        <f ca="1">IF(ROW()-1&lt;=COUNTA(Donnees[REPONSE])*4,OFFSET(Donnees[[#Headers],[Nom]],INT((ROW()-2)*1/4)+1,0),"")</f>
        <v>0</v>
      </c>
      <c r="B321">
        <f ca="1">IF(DonneesBis[[#This Row],[Nom]]="","",OFFSET(Donnees[[#Headers],[Prenom]],INT((ROW()-2)*1/4)+1,0))</f>
        <v>0</v>
      </c>
      <c r="C321" t="str">
        <f ca="1">IF(DonneesBis[[#This Row],[Nom]]="","",OFFSET(Donnees[[#Headers],[REPONSE]],INT((ROW()-2)*1/4)+1,0))</f>
        <v>NON</v>
      </c>
      <c r="D32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21" t="str">
        <f ca="1">IF(DonneesBis[[#This Row],[Nom]]="","","Période "&amp;IF(MOD(ROW()-1,4)=0,4,MOD(ROW()-1,4)))</f>
        <v>Période 4</v>
      </c>
      <c r="F321" s="21">
        <f ca="1">IF(DonneesBis[[#This Row],[Nom]]="","",IF(MOD(ROW()-1,4)=0,4,MOD(ROW()-1,4)))</f>
        <v>4</v>
      </c>
    </row>
    <row r="322" spans="1:6" x14ac:dyDescent="0.25">
      <c r="A322">
        <f ca="1">IF(ROW()-1&lt;=COUNTA(Donnees[REPONSE])*4,OFFSET(Donnees[[#Headers],[Nom]],INT((ROW()-2)*1/4)+1,0),"")</f>
        <v>0</v>
      </c>
      <c r="B322">
        <f ca="1">IF(DonneesBis[[#This Row],[Nom]]="","",OFFSET(Donnees[[#Headers],[Prenom]],INT((ROW()-2)*1/4)+1,0))</f>
        <v>0</v>
      </c>
      <c r="C322" t="str">
        <f ca="1">IF(DonneesBis[[#This Row],[Nom]]="","",OFFSET(Donnees[[#Headers],[REPONSE]],INT((ROW()-2)*1/4)+1,0))</f>
        <v>OUI</v>
      </c>
      <c r="D32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22" t="str">
        <f ca="1">IF(DonneesBis[[#This Row],[Nom]]="","","Période "&amp;IF(MOD(ROW()-1,4)=0,4,MOD(ROW()-1,4)))</f>
        <v>Période 1</v>
      </c>
      <c r="F322" s="21">
        <f ca="1">IF(DonneesBis[[#This Row],[Nom]]="","",IF(MOD(ROW()-1,4)=0,4,MOD(ROW()-1,4)))</f>
        <v>1</v>
      </c>
    </row>
    <row r="323" spans="1:6" x14ac:dyDescent="0.25">
      <c r="A323">
        <f ca="1">IF(ROW()-1&lt;=COUNTA(Donnees[REPONSE])*4,OFFSET(Donnees[[#Headers],[Nom]],INT((ROW()-2)*1/4)+1,0),"")</f>
        <v>0</v>
      </c>
      <c r="B323">
        <f ca="1">IF(DonneesBis[[#This Row],[Nom]]="","",OFFSET(Donnees[[#Headers],[Prenom]],INT((ROW()-2)*1/4)+1,0))</f>
        <v>0</v>
      </c>
      <c r="C323" t="str">
        <f ca="1">IF(DonneesBis[[#This Row],[Nom]]="","",OFFSET(Donnees[[#Headers],[REPONSE]],INT((ROW()-2)*1/4)+1,0))</f>
        <v>OUI</v>
      </c>
      <c r="D32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23" t="str">
        <f ca="1">IF(DonneesBis[[#This Row],[Nom]]="","","Période "&amp;IF(MOD(ROW()-1,4)=0,4,MOD(ROW()-1,4)))</f>
        <v>Période 2</v>
      </c>
      <c r="F323" s="21">
        <f ca="1">IF(DonneesBis[[#This Row],[Nom]]="","",IF(MOD(ROW()-1,4)=0,4,MOD(ROW()-1,4)))</f>
        <v>2</v>
      </c>
    </row>
    <row r="324" spans="1:6" x14ac:dyDescent="0.25">
      <c r="A324">
        <f ca="1">IF(ROW()-1&lt;=COUNTA(Donnees[REPONSE])*4,OFFSET(Donnees[[#Headers],[Nom]],INT((ROW()-2)*1/4)+1,0),"")</f>
        <v>0</v>
      </c>
      <c r="B324">
        <f ca="1">IF(DonneesBis[[#This Row],[Nom]]="","",OFFSET(Donnees[[#Headers],[Prenom]],INT((ROW()-2)*1/4)+1,0))</f>
        <v>0</v>
      </c>
      <c r="C324" t="str">
        <f ca="1">IF(DonneesBis[[#This Row],[Nom]]="","",OFFSET(Donnees[[#Headers],[REPONSE]],INT((ROW()-2)*1/4)+1,0))</f>
        <v>OUI</v>
      </c>
      <c r="D32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324" t="str">
        <f ca="1">IF(DonneesBis[[#This Row],[Nom]]="","","Période "&amp;IF(MOD(ROW()-1,4)=0,4,MOD(ROW()-1,4)))</f>
        <v>Période 3</v>
      </c>
      <c r="F324" s="21">
        <f ca="1">IF(DonneesBis[[#This Row],[Nom]]="","",IF(MOD(ROW()-1,4)=0,4,MOD(ROW()-1,4)))</f>
        <v>3</v>
      </c>
    </row>
    <row r="325" spans="1:6" x14ac:dyDescent="0.25">
      <c r="A325">
        <f ca="1">IF(ROW()-1&lt;=COUNTA(Donnees[REPONSE])*4,OFFSET(Donnees[[#Headers],[Nom]],INT((ROW()-2)*1/4)+1,0),"")</f>
        <v>0</v>
      </c>
      <c r="B325">
        <f ca="1">IF(DonneesBis[[#This Row],[Nom]]="","",OFFSET(Donnees[[#Headers],[Prenom]],INT((ROW()-2)*1/4)+1,0))</f>
        <v>0</v>
      </c>
      <c r="C325" t="str">
        <f ca="1">IF(DonneesBis[[#This Row],[Nom]]="","",OFFSET(Donnees[[#Headers],[REPONSE]],INT((ROW()-2)*1/4)+1,0))</f>
        <v>OUI</v>
      </c>
      <c r="D32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25" t="str">
        <f ca="1">IF(DonneesBis[[#This Row],[Nom]]="","","Période "&amp;IF(MOD(ROW()-1,4)=0,4,MOD(ROW()-1,4)))</f>
        <v>Période 4</v>
      </c>
      <c r="F325" s="21">
        <f ca="1">IF(DonneesBis[[#This Row],[Nom]]="","",IF(MOD(ROW()-1,4)=0,4,MOD(ROW()-1,4)))</f>
        <v>4</v>
      </c>
    </row>
    <row r="326" spans="1:6" x14ac:dyDescent="0.25">
      <c r="A326">
        <f ca="1">IF(ROW()-1&lt;=COUNTA(Donnees[REPONSE])*4,OFFSET(Donnees[[#Headers],[Nom]],INT((ROW()-2)*1/4)+1,0),"")</f>
        <v>0</v>
      </c>
      <c r="B326">
        <f ca="1">IF(DonneesBis[[#This Row],[Nom]]="","",OFFSET(Donnees[[#Headers],[Prenom]],INT((ROW()-2)*1/4)+1,0))</f>
        <v>0</v>
      </c>
      <c r="C326" t="str">
        <f ca="1">IF(DonneesBis[[#This Row],[Nom]]="","",OFFSET(Donnees[[#Headers],[REPONSE]],INT((ROW()-2)*1/4)+1,0))</f>
        <v>NON</v>
      </c>
      <c r="D32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26" t="str">
        <f ca="1">IF(DonneesBis[[#This Row],[Nom]]="","","Période "&amp;IF(MOD(ROW()-1,4)=0,4,MOD(ROW()-1,4)))</f>
        <v>Période 1</v>
      </c>
      <c r="F326" s="21">
        <f ca="1">IF(DonneesBis[[#This Row],[Nom]]="","",IF(MOD(ROW()-1,4)=0,4,MOD(ROW()-1,4)))</f>
        <v>1</v>
      </c>
    </row>
    <row r="327" spans="1:6" x14ac:dyDescent="0.25">
      <c r="A327">
        <f ca="1">IF(ROW()-1&lt;=COUNTA(Donnees[REPONSE])*4,OFFSET(Donnees[[#Headers],[Nom]],INT((ROW()-2)*1/4)+1,0),"")</f>
        <v>0</v>
      </c>
      <c r="B327">
        <f ca="1">IF(DonneesBis[[#This Row],[Nom]]="","",OFFSET(Donnees[[#Headers],[Prenom]],INT((ROW()-2)*1/4)+1,0))</f>
        <v>0</v>
      </c>
      <c r="C327" t="str">
        <f ca="1">IF(DonneesBis[[#This Row],[Nom]]="","",OFFSET(Donnees[[#Headers],[REPONSE]],INT((ROW()-2)*1/4)+1,0))</f>
        <v>NON</v>
      </c>
      <c r="D32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27" t="str">
        <f ca="1">IF(DonneesBis[[#This Row],[Nom]]="","","Période "&amp;IF(MOD(ROW()-1,4)=0,4,MOD(ROW()-1,4)))</f>
        <v>Période 2</v>
      </c>
      <c r="F327" s="21">
        <f ca="1">IF(DonneesBis[[#This Row],[Nom]]="","",IF(MOD(ROW()-1,4)=0,4,MOD(ROW()-1,4)))</f>
        <v>2</v>
      </c>
    </row>
    <row r="328" spans="1:6" x14ac:dyDescent="0.25">
      <c r="A328">
        <f ca="1">IF(ROW()-1&lt;=COUNTA(Donnees[REPONSE])*4,OFFSET(Donnees[[#Headers],[Nom]],INT((ROW()-2)*1/4)+1,0),"")</f>
        <v>0</v>
      </c>
      <c r="B328">
        <f ca="1">IF(DonneesBis[[#This Row],[Nom]]="","",OFFSET(Donnees[[#Headers],[Prenom]],INT((ROW()-2)*1/4)+1,0))</f>
        <v>0</v>
      </c>
      <c r="C328" t="str">
        <f ca="1">IF(DonneesBis[[#This Row],[Nom]]="","",OFFSET(Donnees[[#Headers],[REPONSE]],INT((ROW()-2)*1/4)+1,0))</f>
        <v>NON</v>
      </c>
      <c r="D32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28" t="str">
        <f ca="1">IF(DonneesBis[[#This Row],[Nom]]="","","Période "&amp;IF(MOD(ROW()-1,4)=0,4,MOD(ROW()-1,4)))</f>
        <v>Période 3</v>
      </c>
      <c r="F328" s="21">
        <f ca="1">IF(DonneesBis[[#This Row],[Nom]]="","",IF(MOD(ROW()-1,4)=0,4,MOD(ROW()-1,4)))</f>
        <v>3</v>
      </c>
    </row>
    <row r="329" spans="1:6" x14ac:dyDescent="0.25">
      <c r="A329">
        <f ca="1">IF(ROW()-1&lt;=COUNTA(Donnees[REPONSE])*4,OFFSET(Donnees[[#Headers],[Nom]],INT((ROW()-2)*1/4)+1,0),"")</f>
        <v>0</v>
      </c>
      <c r="B329">
        <f ca="1">IF(DonneesBis[[#This Row],[Nom]]="","",OFFSET(Donnees[[#Headers],[Prenom]],INT((ROW()-2)*1/4)+1,0))</f>
        <v>0</v>
      </c>
      <c r="C329" t="str">
        <f ca="1">IF(DonneesBis[[#This Row],[Nom]]="","",OFFSET(Donnees[[#Headers],[REPONSE]],INT((ROW()-2)*1/4)+1,0))</f>
        <v>NON</v>
      </c>
      <c r="D32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29" t="str">
        <f ca="1">IF(DonneesBis[[#This Row],[Nom]]="","","Période "&amp;IF(MOD(ROW()-1,4)=0,4,MOD(ROW()-1,4)))</f>
        <v>Période 4</v>
      </c>
      <c r="F329" s="21">
        <f ca="1">IF(DonneesBis[[#This Row],[Nom]]="","",IF(MOD(ROW()-1,4)=0,4,MOD(ROW()-1,4)))</f>
        <v>4</v>
      </c>
    </row>
    <row r="330" spans="1:6" x14ac:dyDescent="0.25">
      <c r="A330">
        <f ca="1">IF(ROW()-1&lt;=COUNTA(Donnees[REPONSE])*4,OFFSET(Donnees[[#Headers],[Nom]],INT((ROW()-2)*1/4)+1,0),"")</f>
        <v>0</v>
      </c>
      <c r="B330">
        <f ca="1">IF(DonneesBis[[#This Row],[Nom]]="","",OFFSET(Donnees[[#Headers],[Prenom]],INT((ROW()-2)*1/4)+1,0))</f>
        <v>0</v>
      </c>
      <c r="C330" t="str">
        <f ca="1">IF(DonneesBis[[#This Row],[Nom]]="","",OFFSET(Donnees[[#Headers],[REPONSE]],INT((ROW()-2)*1/4)+1,0))</f>
        <v>OUI</v>
      </c>
      <c r="D33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330" t="str">
        <f ca="1">IF(DonneesBis[[#This Row],[Nom]]="","","Période "&amp;IF(MOD(ROW()-1,4)=0,4,MOD(ROW()-1,4)))</f>
        <v>Période 1</v>
      </c>
      <c r="F330" s="21">
        <f ca="1">IF(DonneesBis[[#This Row],[Nom]]="","",IF(MOD(ROW()-1,4)=0,4,MOD(ROW()-1,4)))</f>
        <v>1</v>
      </c>
    </row>
    <row r="331" spans="1:6" x14ac:dyDescent="0.25">
      <c r="A331">
        <f ca="1">IF(ROW()-1&lt;=COUNTA(Donnees[REPONSE])*4,OFFSET(Donnees[[#Headers],[Nom]],INT((ROW()-2)*1/4)+1,0),"")</f>
        <v>0</v>
      </c>
      <c r="B331">
        <f ca="1">IF(DonneesBis[[#This Row],[Nom]]="","",OFFSET(Donnees[[#Headers],[Prenom]],INT((ROW()-2)*1/4)+1,0))</f>
        <v>0</v>
      </c>
      <c r="C331" t="str">
        <f ca="1">IF(DonneesBis[[#This Row],[Nom]]="","",OFFSET(Donnees[[#Headers],[REPONSE]],INT((ROW()-2)*1/4)+1,0))</f>
        <v>OUI</v>
      </c>
      <c r="D33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331" t="str">
        <f ca="1">IF(DonneesBis[[#This Row],[Nom]]="","","Période "&amp;IF(MOD(ROW()-1,4)=0,4,MOD(ROW()-1,4)))</f>
        <v>Période 2</v>
      </c>
      <c r="F331" s="21">
        <f ca="1">IF(DonneesBis[[#This Row],[Nom]]="","",IF(MOD(ROW()-1,4)=0,4,MOD(ROW()-1,4)))</f>
        <v>2</v>
      </c>
    </row>
    <row r="332" spans="1:6" x14ac:dyDescent="0.25">
      <c r="A332">
        <f ca="1">IF(ROW()-1&lt;=COUNTA(Donnees[REPONSE])*4,OFFSET(Donnees[[#Headers],[Nom]],INT((ROW()-2)*1/4)+1,0),"")</f>
        <v>0</v>
      </c>
      <c r="B332">
        <f ca="1">IF(DonneesBis[[#This Row],[Nom]]="","",OFFSET(Donnees[[#Headers],[Prenom]],INT((ROW()-2)*1/4)+1,0))</f>
        <v>0</v>
      </c>
      <c r="C332" t="str">
        <f ca="1">IF(DonneesBis[[#This Row],[Nom]]="","",OFFSET(Donnees[[#Headers],[REPONSE]],INT((ROW()-2)*1/4)+1,0))</f>
        <v>OUI</v>
      </c>
      <c r="D33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32" t="str">
        <f ca="1">IF(DonneesBis[[#This Row],[Nom]]="","","Période "&amp;IF(MOD(ROW()-1,4)=0,4,MOD(ROW()-1,4)))</f>
        <v>Période 3</v>
      </c>
      <c r="F332" s="21">
        <f ca="1">IF(DonneesBis[[#This Row],[Nom]]="","",IF(MOD(ROW()-1,4)=0,4,MOD(ROW()-1,4)))</f>
        <v>3</v>
      </c>
    </row>
    <row r="333" spans="1:6" x14ac:dyDescent="0.25">
      <c r="A333">
        <f ca="1">IF(ROW()-1&lt;=COUNTA(Donnees[REPONSE])*4,OFFSET(Donnees[[#Headers],[Nom]],INT((ROW()-2)*1/4)+1,0),"")</f>
        <v>0</v>
      </c>
      <c r="B333">
        <f ca="1">IF(DonneesBis[[#This Row],[Nom]]="","",OFFSET(Donnees[[#Headers],[Prenom]],INT((ROW()-2)*1/4)+1,0))</f>
        <v>0</v>
      </c>
      <c r="C333" t="str">
        <f ca="1">IF(DonneesBis[[#This Row],[Nom]]="","",OFFSET(Donnees[[#Headers],[REPONSE]],INT((ROW()-2)*1/4)+1,0))</f>
        <v>OUI</v>
      </c>
      <c r="D33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33" t="str">
        <f ca="1">IF(DonneesBis[[#This Row],[Nom]]="","","Période "&amp;IF(MOD(ROW()-1,4)=0,4,MOD(ROW()-1,4)))</f>
        <v>Période 4</v>
      </c>
      <c r="F333" s="21">
        <f ca="1">IF(DonneesBis[[#This Row],[Nom]]="","",IF(MOD(ROW()-1,4)=0,4,MOD(ROW()-1,4)))</f>
        <v>4</v>
      </c>
    </row>
    <row r="334" spans="1:6" x14ac:dyDescent="0.25">
      <c r="A334">
        <f ca="1">IF(ROW()-1&lt;=COUNTA(Donnees[REPONSE])*4,OFFSET(Donnees[[#Headers],[Nom]],INT((ROW()-2)*1/4)+1,0),"")</f>
        <v>0</v>
      </c>
      <c r="B334">
        <f ca="1">IF(DonneesBis[[#This Row],[Nom]]="","",OFFSET(Donnees[[#Headers],[Prenom]],INT((ROW()-2)*1/4)+1,0))</f>
        <v>0</v>
      </c>
      <c r="C334" t="str">
        <f ca="1">IF(DonneesBis[[#This Row],[Nom]]="","",OFFSET(Donnees[[#Headers],[REPONSE]],INT((ROW()-2)*1/4)+1,0))</f>
        <v>NON</v>
      </c>
      <c r="D33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34" t="str">
        <f ca="1">IF(DonneesBis[[#This Row],[Nom]]="","","Période "&amp;IF(MOD(ROW()-1,4)=0,4,MOD(ROW()-1,4)))</f>
        <v>Période 1</v>
      </c>
      <c r="F334" s="21">
        <f ca="1">IF(DonneesBis[[#This Row],[Nom]]="","",IF(MOD(ROW()-1,4)=0,4,MOD(ROW()-1,4)))</f>
        <v>1</v>
      </c>
    </row>
    <row r="335" spans="1:6" x14ac:dyDescent="0.25">
      <c r="A335">
        <f ca="1">IF(ROW()-1&lt;=COUNTA(Donnees[REPONSE])*4,OFFSET(Donnees[[#Headers],[Nom]],INT((ROW()-2)*1/4)+1,0),"")</f>
        <v>0</v>
      </c>
      <c r="B335">
        <f ca="1">IF(DonneesBis[[#This Row],[Nom]]="","",OFFSET(Donnees[[#Headers],[Prenom]],INT((ROW()-2)*1/4)+1,0))</f>
        <v>0</v>
      </c>
      <c r="C335" t="str">
        <f ca="1">IF(DonneesBis[[#This Row],[Nom]]="","",OFFSET(Donnees[[#Headers],[REPONSE]],INT((ROW()-2)*1/4)+1,0))</f>
        <v>NON</v>
      </c>
      <c r="D33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35" t="str">
        <f ca="1">IF(DonneesBis[[#This Row],[Nom]]="","","Période "&amp;IF(MOD(ROW()-1,4)=0,4,MOD(ROW()-1,4)))</f>
        <v>Période 2</v>
      </c>
      <c r="F335" s="21">
        <f ca="1">IF(DonneesBis[[#This Row],[Nom]]="","",IF(MOD(ROW()-1,4)=0,4,MOD(ROW()-1,4)))</f>
        <v>2</v>
      </c>
    </row>
    <row r="336" spans="1:6" x14ac:dyDescent="0.25">
      <c r="A336">
        <f ca="1">IF(ROW()-1&lt;=COUNTA(Donnees[REPONSE])*4,OFFSET(Donnees[[#Headers],[Nom]],INT((ROW()-2)*1/4)+1,0),"")</f>
        <v>0</v>
      </c>
      <c r="B336">
        <f ca="1">IF(DonneesBis[[#This Row],[Nom]]="","",OFFSET(Donnees[[#Headers],[Prenom]],INT((ROW()-2)*1/4)+1,0))</f>
        <v>0</v>
      </c>
      <c r="C336" t="str">
        <f ca="1">IF(DonneesBis[[#This Row],[Nom]]="","",OFFSET(Donnees[[#Headers],[REPONSE]],INT((ROW()-2)*1/4)+1,0))</f>
        <v>NON</v>
      </c>
      <c r="D33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36" t="str">
        <f ca="1">IF(DonneesBis[[#This Row],[Nom]]="","","Période "&amp;IF(MOD(ROW()-1,4)=0,4,MOD(ROW()-1,4)))</f>
        <v>Période 3</v>
      </c>
      <c r="F336" s="21">
        <f ca="1">IF(DonneesBis[[#This Row],[Nom]]="","",IF(MOD(ROW()-1,4)=0,4,MOD(ROW()-1,4)))</f>
        <v>3</v>
      </c>
    </row>
    <row r="337" spans="1:6" x14ac:dyDescent="0.25">
      <c r="A337">
        <f ca="1">IF(ROW()-1&lt;=COUNTA(Donnees[REPONSE])*4,OFFSET(Donnees[[#Headers],[Nom]],INT((ROW()-2)*1/4)+1,0),"")</f>
        <v>0</v>
      </c>
      <c r="B337">
        <f ca="1">IF(DonneesBis[[#This Row],[Nom]]="","",OFFSET(Donnees[[#Headers],[Prenom]],INT((ROW()-2)*1/4)+1,0))</f>
        <v>0</v>
      </c>
      <c r="C337" t="str">
        <f ca="1">IF(DonneesBis[[#This Row],[Nom]]="","",OFFSET(Donnees[[#Headers],[REPONSE]],INT((ROW()-2)*1/4)+1,0))</f>
        <v>NON</v>
      </c>
      <c r="D33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37" t="str">
        <f ca="1">IF(DonneesBis[[#This Row],[Nom]]="","","Période "&amp;IF(MOD(ROW()-1,4)=0,4,MOD(ROW()-1,4)))</f>
        <v>Période 4</v>
      </c>
      <c r="F337" s="21">
        <f ca="1">IF(DonneesBis[[#This Row],[Nom]]="","",IF(MOD(ROW()-1,4)=0,4,MOD(ROW()-1,4)))</f>
        <v>4</v>
      </c>
    </row>
    <row r="338" spans="1:6" x14ac:dyDescent="0.25">
      <c r="A338">
        <f ca="1">IF(ROW()-1&lt;=COUNTA(Donnees[REPONSE])*4,OFFSET(Donnees[[#Headers],[Nom]],INT((ROW()-2)*1/4)+1,0),"")</f>
        <v>0</v>
      </c>
      <c r="B338">
        <f ca="1">IF(DonneesBis[[#This Row],[Nom]]="","",OFFSET(Donnees[[#Headers],[Prenom]],INT((ROW()-2)*1/4)+1,0))</f>
        <v>0</v>
      </c>
      <c r="C338" t="str">
        <f ca="1">IF(DonneesBis[[#This Row],[Nom]]="","",OFFSET(Donnees[[#Headers],[REPONSE]],INT((ROW()-2)*1/4)+1,0))</f>
        <v>OUI</v>
      </c>
      <c r="D33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338" t="str">
        <f ca="1">IF(DonneesBis[[#This Row],[Nom]]="","","Période "&amp;IF(MOD(ROW()-1,4)=0,4,MOD(ROW()-1,4)))</f>
        <v>Période 1</v>
      </c>
      <c r="F338" s="21">
        <f ca="1">IF(DonneesBis[[#This Row],[Nom]]="","",IF(MOD(ROW()-1,4)=0,4,MOD(ROW()-1,4)))</f>
        <v>1</v>
      </c>
    </row>
    <row r="339" spans="1:6" x14ac:dyDescent="0.25">
      <c r="A339">
        <f ca="1">IF(ROW()-1&lt;=COUNTA(Donnees[REPONSE])*4,OFFSET(Donnees[[#Headers],[Nom]],INT((ROW()-2)*1/4)+1,0),"")</f>
        <v>0</v>
      </c>
      <c r="B339">
        <f ca="1">IF(DonneesBis[[#This Row],[Nom]]="","",OFFSET(Donnees[[#Headers],[Prenom]],INT((ROW()-2)*1/4)+1,0))</f>
        <v>0</v>
      </c>
      <c r="C339" t="str">
        <f ca="1">IF(DonneesBis[[#This Row],[Nom]]="","",OFFSET(Donnees[[#Headers],[REPONSE]],INT((ROW()-2)*1/4)+1,0))</f>
        <v>OUI</v>
      </c>
      <c r="D33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339" t="str">
        <f ca="1">IF(DonneesBis[[#This Row],[Nom]]="","","Période "&amp;IF(MOD(ROW()-1,4)=0,4,MOD(ROW()-1,4)))</f>
        <v>Période 2</v>
      </c>
      <c r="F339" s="21">
        <f ca="1">IF(DonneesBis[[#This Row],[Nom]]="","",IF(MOD(ROW()-1,4)=0,4,MOD(ROW()-1,4)))</f>
        <v>2</v>
      </c>
    </row>
    <row r="340" spans="1:6" x14ac:dyDescent="0.25">
      <c r="A340">
        <f ca="1">IF(ROW()-1&lt;=COUNTA(Donnees[REPONSE])*4,OFFSET(Donnees[[#Headers],[Nom]],INT((ROW()-2)*1/4)+1,0),"")</f>
        <v>0</v>
      </c>
      <c r="B340">
        <f ca="1">IF(DonneesBis[[#This Row],[Nom]]="","",OFFSET(Donnees[[#Headers],[Prenom]],INT((ROW()-2)*1/4)+1,0))</f>
        <v>0</v>
      </c>
      <c r="C340" t="str">
        <f ca="1">IF(DonneesBis[[#This Row],[Nom]]="","",OFFSET(Donnees[[#Headers],[REPONSE]],INT((ROW()-2)*1/4)+1,0))</f>
        <v>OUI</v>
      </c>
      <c r="D34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340" t="str">
        <f ca="1">IF(DonneesBis[[#This Row],[Nom]]="","","Période "&amp;IF(MOD(ROW()-1,4)=0,4,MOD(ROW()-1,4)))</f>
        <v>Période 3</v>
      </c>
      <c r="F340" s="21">
        <f ca="1">IF(DonneesBis[[#This Row],[Nom]]="","",IF(MOD(ROW()-1,4)=0,4,MOD(ROW()-1,4)))</f>
        <v>3</v>
      </c>
    </row>
    <row r="341" spans="1:6" x14ac:dyDescent="0.25">
      <c r="A341">
        <f ca="1">IF(ROW()-1&lt;=COUNTA(Donnees[REPONSE])*4,OFFSET(Donnees[[#Headers],[Nom]],INT((ROW()-2)*1/4)+1,0),"")</f>
        <v>0</v>
      </c>
      <c r="B341">
        <f ca="1">IF(DonneesBis[[#This Row],[Nom]]="","",OFFSET(Donnees[[#Headers],[Prenom]],INT((ROW()-2)*1/4)+1,0))</f>
        <v>0</v>
      </c>
      <c r="C341" t="str">
        <f ca="1">IF(DonneesBis[[#This Row],[Nom]]="","",OFFSET(Donnees[[#Headers],[REPONSE]],INT((ROW()-2)*1/4)+1,0))</f>
        <v>OUI</v>
      </c>
      <c r="D34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341" t="str">
        <f ca="1">IF(DonneesBis[[#This Row],[Nom]]="","","Période "&amp;IF(MOD(ROW()-1,4)=0,4,MOD(ROW()-1,4)))</f>
        <v>Période 4</v>
      </c>
      <c r="F341" s="21">
        <f ca="1">IF(DonneesBis[[#This Row],[Nom]]="","",IF(MOD(ROW()-1,4)=0,4,MOD(ROW()-1,4)))</f>
        <v>4</v>
      </c>
    </row>
    <row r="342" spans="1:6" x14ac:dyDescent="0.25">
      <c r="A342">
        <f ca="1">IF(ROW()-1&lt;=COUNTA(Donnees[REPONSE])*4,OFFSET(Donnees[[#Headers],[Nom]],INT((ROW()-2)*1/4)+1,0),"")</f>
        <v>0</v>
      </c>
      <c r="B342">
        <f ca="1">IF(DonneesBis[[#This Row],[Nom]]="","",OFFSET(Donnees[[#Headers],[Prenom]],INT((ROW()-2)*1/4)+1,0))</f>
        <v>0</v>
      </c>
      <c r="C342" t="str">
        <f ca="1">IF(DonneesBis[[#This Row],[Nom]]="","",OFFSET(Donnees[[#Headers],[REPONSE]],INT((ROW()-2)*1/4)+1,0))</f>
        <v>NON</v>
      </c>
      <c r="D34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42" t="str">
        <f ca="1">IF(DonneesBis[[#This Row],[Nom]]="","","Période "&amp;IF(MOD(ROW()-1,4)=0,4,MOD(ROW()-1,4)))</f>
        <v>Période 1</v>
      </c>
      <c r="F342" s="21">
        <f ca="1">IF(DonneesBis[[#This Row],[Nom]]="","",IF(MOD(ROW()-1,4)=0,4,MOD(ROW()-1,4)))</f>
        <v>1</v>
      </c>
    </row>
    <row r="343" spans="1:6" x14ac:dyDescent="0.25">
      <c r="A343">
        <f ca="1">IF(ROW()-1&lt;=COUNTA(Donnees[REPONSE])*4,OFFSET(Donnees[[#Headers],[Nom]],INT((ROW()-2)*1/4)+1,0),"")</f>
        <v>0</v>
      </c>
      <c r="B343">
        <f ca="1">IF(DonneesBis[[#This Row],[Nom]]="","",OFFSET(Donnees[[#Headers],[Prenom]],INT((ROW()-2)*1/4)+1,0))</f>
        <v>0</v>
      </c>
      <c r="C343" t="str">
        <f ca="1">IF(DonneesBis[[#This Row],[Nom]]="","",OFFSET(Donnees[[#Headers],[REPONSE]],INT((ROW()-2)*1/4)+1,0))</f>
        <v>NON</v>
      </c>
      <c r="D34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43" t="str">
        <f ca="1">IF(DonneesBis[[#This Row],[Nom]]="","","Période "&amp;IF(MOD(ROW()-1,4)=0,4,MOD(ROW()-1,4)))</f>
        <v>Période 2</v>
      </c>
      <c r="F343" s="21">
        <f ca="1">IF(DonneesBis[[#This Row],[Nom]]="","",IF(MOD(ROW()-1,4)=0,4,MOD(ROW()-1,4)))</f>
        <v>2</v>
      </c>
    </row>
    <row r="344" spans="1:6" x14ac:dyDescent="0.25">
      <c r="A344">
        <f ca="1">IF(ROW()-1&lt;=COUNTA(Donnees[REPONSE])*4,OFFSET(Donnees[[#Headers],[Nom]],INT((ROW()-2)*1/4)+1,0),"")</f>
        <v>0</v>
      </c>
      <c r="B344">
        <f ca="1">IF(DonneesBis[[#This Row],[Nom]]="","",OFFSET(Donnees[[#Headers],[Prenom]],INT((ROW()-2)*1/4)+1,0))</f>
        <v>0</v>
      </c>
      <c r="C344" t="str">
        <f ca="1">IF(DonneesBis[[#This Row],[Nom]]="","",OFFSET(Donnees[[#Headers],[REPONSE]],INT((ROW()-2)*1/4)+1,0))</f>
        <v>NON</v>
      </c>
      <c r="D34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44" t="str">
        <f ca="1">IF(DonneesBis[[#This Row],[Nom]]="","","Période "&amp;IF(MOD(ROW()-1,4)=0,4,MOD(ROW()-1,4)))</f>
        <v>Période 3</v>
      </c>
      <c r="F344" s="21">
        <f ca="1">IF(DonneesBis[[#This Row],[Nom]]="","",IF(MOD(ROW()-1,4)=0,4,MOD(ROW()-1,4)))</f>
        <v>3</v>
      </c>
    </row>
    <row r="345" spans="1:6" x14ac:dyDescent="0.25">
      <c r="A345">
        <f ca="1">IF(ROW()-1&lt;=COUNTA(Donnees[REPONSE])*4,OFFSET(Donnees[[#Headers],[Nom]],INT((ROW()-2)*1/4)+1,0),"")</f>
        <v>0</v>
      </c>
      <c r="B345">
        <f ca="1">IF(DonneesBis[[#This Row],[Nom]]="","",OFFSET(Donnees[[#Headers],[Prenom]],INT((ROW()-2)*1/4)+1,0))</f>
        <v>0</v>
      </c>
      <c r="C345" t="str">
        <f ca="1">IF(DonneesBis[[#This Row],[Nom]]="","",OFFSET(Donnees[[#Headers],[REPONSE]],INT((ROW()-2)*1/4)+1,0))</f>
        <v>NON</v>
      </c>
      <c r="D34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45" t="str">
        <f ca="1">IF(DonneesBis[[#This Row],[Nom]]="","","Période "&amp;IF(MOD(ROW()-1,4)=0,4,MOD(ROW()-1,4)))</f>
        <v>Période 4</v>
      </c>
      <c r="F345" s="21">
        <f ca="1">IF(DonneesBis[[#This Row],[Nom]]="","",IF(MOD(ROW()-1,4)=0,4,MOD(ROW()-1,4)))</f>
        <v>4</v>
      </c>
    </row>
    <row r="346" spans="1:6" x14ac:dyDescent="0.25">
      <c r="A346">
        <f ca="1">IF(ROW()-1&lt;=COUNTA(Donnees[REPONSE])*4,OFFSET(Donnees[[#Headers],[Nom]],INT((ROW()-2)*1/4)+1,0),"")</f>
        <v>0</v>
      </c>
      <c r="B346">
        <f ca="1">IF(DonneesBis[[#This Row],[Nom]]="","",OFFSET(Donnees[[#Headers],[Prenom]],INT((ROW()-2)*1/4)+1,0))</f>
        <v>0</v>
      </c>
      <c r="C346" t="str">
        <f ca="1">IF(DonneesBis[[#This Row],[Nom]]="","",OFFSET(Donnees[[#Headers],[REPONSE]],INT((ROW()-2)*1/4)+1,0))</f>
        <v>NON</v>
      </c>
      <c r="D34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46" t="str">
        <f ca="1">IF(DonneesBis[[#This Row],[Nom]]="","","Période "&amp;IF(MOD(ROW()-1,4)=0,4,MOD(ROW()-1,4)))</f>
        <v>Période 1</v>
      </c>
      <c r="F346" s="21">
        <f ca="1">IF(DonneesBis[[#This Row],[Nom]]="","",IF(MOD(ROW()-1,4)=0,4,MOD(ROW()-1,4)))</f>
        <v>1</v>
      </c>
    </row>
    <row r="347" spans="1:6" x14ac:dyDescent="0.25">
      <c r="A347">
        <f ca="1">IF(ROW()-1&lt;=COUNTA(Donnees[REPONSE])*4,OFFSET(Donnees[[#Headers],[Nom]],INT((ROW()-2)*1/4)+1,0),"")</f>
        <v>0</v>
      </c>
      <c r="B347">
        <f ca="1">IF(DonneesBis[[#This Row],[Nom]]="","",OFFSET(Donnees[[#Headers],[Prenom]],INT((ROW()-2)*1/4)+1,0))</f>
        <v>0</v>
      </c>
      <c r="C347" t="str">
        <f ca="1">IF(DonneesBis[[#This Row],[Nom]]="","",OFFSET(Donnees[[#Headers],[REPONSE]],INT((ROW()-2)*1/4)+1,0))</f>
        <v>NON</v>
      </c>
      <c r="D34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47" t="str">
        <f ca="1">IF(DonneesBis[[#This Row],[Nom]]="","","Période "&amp;IF(MOD(ROW()-1,4)=0,4,MOD(ROW()-1,4)))</f>
        <v>Période 2</v>
      </c>
      <c r="F347" s="21">
        <f ca="1">IF(DonneesBis[[#This Row],[Nom]]="","",IF(MOD(ROW()-1,4)=0,4,MOD(ROW()-1,4)))</f>
        <v>2</v>
      </c>
    </row>
    <row r="348" spans="1:6" x14ac:dyDescent="0.25">
      <c r="A348">
        <f ca="1">IF(ROW()-1&lt;=COUNTA(Donnees[REPONSE])*4,OFFSET(Donnees[[#Headers],[Nom]],INT((ROW()-2)*1/4)+1,0),"")</f>
        <v>0</v>
      </c>
      <c r="B348">
        <f ca="1">IF(DonneesBis[[#This Row],[Nom]]="","",OFFSET(Donnees[[#Headers],[Prenom]],INT((ROW()-2)*1/4)+1,0))</f>
        <v>0</v>
      </c>
      <c r="C348" t="str">
        <f ca="1">IF(DonneesBis[[#This Row],[Nom]]="","",OFFSET(Donnees[[#Headers],[REPONSE]],INT((ROW()-2)*1/4)+1,0))</f>
        <v>NON</v>
      </c>
      <c r="D34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48" t="str">
        <f ca="1">IF(DonneesBis[[#This Row],[Nom]]="","","Période "&amp;IF(MOD(ROW()-1,4)=0,4,MOD(ROW()-1,4)))</f>
        <v>Période 3</v>
      </c>
      <c r="F348" s="21">
        <f ca="1">IF(DonneesBis[[#This Row],[Nom]]="","",IF(MOD(ROW()-1,4)=0,4,MOD(ROW()-1,4)))</f>
        <v>3</v>
      </c>
    </row>
    <row r="349" spans="1:6" x14ac:dyDescent="0.25">
      <c r="A349">
        <f ca="1">IF(ROW()-1&lt;=COUNTA(Donnees[REPONSE])*4,OFFSET(Donnees[[#Headers],[Nom]],INT((ROW()-2)*1/4)+1,0),"")</f>
        <v>0</v>
      </c>
      <c r="B349">
        <f ca="1">IF(DonneesBis[[#This Row],[Nom]]="","",OFFSET(Donnees[[#Headers],[Prenom]],INT((ROW()-2)*1/4)+1,0))</f>
        <v>0</v>
      </c>
      <c r="C349" t="str">
        <f ca="1">IF(DonneesBis[[#This Row],[Nom]]="","",OFFSET(Donnees[[#Headers],[REPONSE]],INT((ROW()-2)*1/4)+1,0))</f>
        <v>NON</v>
      </c>
      <c r="D34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49" t="str">
        <f ca="1">IF(DonneesBis[[#This Row],[Nom]]="","","Période "&amp;IF(MOD(ROW()-1,4)=0,4,MOD(ROW()-1,4)))</f>
        <v>Période 4</v>
      </c>
      <c r="F349" s="21">
        <f ca="1">IF(DonneesBis[[#This Row],[Nom]]="","",IF(MOD(ROW()-1,4)=0,4,MOD(ROW()-1,4)))</f>
        <v>4</v>
      </c>
    </row>
    <row r="350" spans="1:6" x14ac:dyDescent="0.25">
      <c r="A350">
        <f ca="1">IF(ROW()-1&lt;=COUNTA(Donnees[REPONSE])*4,OFFSET(Donnees[[#Headers],[Nom]],INT((ROW()-2)*1/4)+1,0),"")</f>
        <v>0</v>
      </c>
      <c r="B350">
        <f ca="1">IF(DonneesBis[[#This Row],[Nom]]="","",OFFSET(Donnees[[#Headers],[Prenom]],INT((ROW()-2)*1/4)+1,0))</f>
        <v>0</v>
      </c>
      <c r="C350" t="str">
        <f ca="1">IF(DonneesBis[[#This Row],[Nom]]="","",OFFSET(Donnees[[#Headers],[REPONSE]],INT((ROW()-2)*1/4)+1,0))</f>
        <v>OUI</v>
      </c>
      <c r="D35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50" t="str">
        <f ca="1">IF(DonneesBis[[#This Row],[Nom]]="","","Période "&amp;IF(MOD(ROW()-1,4)=0,4,MOD(ROW()-1,4)))</f>
        <v>Période 1</v>
      </c>
      <c r="F350" s="21">
        <f ca="1">IF(DonneesBis[[#This Row],[Nom]]="","",IF(MOD(ROW()-1,4)=0,4,MOD(ROW()-1,4)))</f>
        <v>1</v>
      </c>
    </row>
    <row r="351" spans="1:6" x14ac:dyDescent="0.25">
      <c r="A351">
        <f ca="1">IF(ROW()-1&lt;=COUNTA(Donnees[REPONSE])*4,OFFSET(Donnees[[#Headers],[Nom]],INT((ROW()-2)*1/4)+1,0),"")</f>
        <v>0</v>
      </c>
      <c r="B351">
        <f ca="1">IF(DonneesBis[[#This Row],[Nom]]="","",OFFSET(Donnees[[#Headers],[Prenom]],INT((ROW()-2)*1/4)+1,0))</f>
        <v>0</v>
      </c>
      <c r="C351" t="str">
        <f ca="1">IF(DonneesBis[[#This Row],[Nom]]="","",OFFSET(Donnees[[#Headers],[REPONSE]],INT((ROW()-2)*1/4)+1,0))</f>
        <v>OUI</v>
      </c>
      <c r="D35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51" t="str">
        <f ca="1">IF(DonneesBis[[#This Row],[Nom]]="","","Période "&amp;IF(MOD(ROW()-1,4)=0,4,MOD(ROW()-1,4)))</f>
        <v>Période 2</v>
      </c>
      <c r="F351" s="21">
        <f ca="1">IF(DonneesBis[[#This Row],[Nom]]="","",IF(MOD(ROW()-1,4)=0,4,MOD(ROW()-1,4)))</f>
        <v>2</v>
      </c>
    </row>
    <row r="352" spans="1:6" x14ac:dyDescent="0.25">
      <c r="A352">
        <f ca="1">IF(ROW()-1&lt;=COUNTA(Donnees[REPONSE])*4,OFFSET(Donnees[[#Headers],[Nom]],INT((ROW()-2)*1/4)+1,0),"")</f>
        <v>0</v>
      </c>
      <c r="B352">
        <f ca="1">IF(DonneesBis[[#This Row],[Nom]]="","",OFFSET(Donnees[[#Headers],[Prenom]],INT((ROW()-2)*1/4)+1,0))</f>
        <v>0</v>
      </c>
      <c r="C352" t="str">
        <f ca="1">IF(DonneesBis[[#This Row],[Nom]]="","",OFFSET(Donnees[[#Headers],[REPONSE]],INT((ROW()-2)*1/4)+1,0))</f>
        <v>OUI</v>
      </c>
      <c r="D35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52" t="str">
        <f ca="1">IF(DonneesBis[[#This Row],[Nom]]="","","Période "&amp;IF(MOD(ROW()-1,4)=0,4,MOD(ROW()-1,4)))</f>
        <v>Période 3</v>
      </c>
      <c r="F352" s="21">
        <f ca="1">IF(DonneesBis[[#This Row],[Nom]]="","",IF(MOD(ROW()-1,4)=0,4,MOD(ROW()-1,4)))</f>
        <v>3</v>
      </c>
    </row>
    <row r="353" spans="1:6" x14ac:dyDescent="0.25">
      <c r="A353">
        <f ca="1">IF(ROW()-1&lt;=COUNTA(Donnees[REPONSE])*4,OFFSET(Donnees[[#Headers],[Nom]],INT((ROW()-2)*1/4)+1,0),"")</f>
        <v>0</v>
      </c>
      <c r="B353">
        <f ca="1">IF(DonneesBis[[#This Row],[Nom]]="","",OFFSET(Donnees[[#Headers],[Prenom]],INT((ROW()-2)*1/4)+1,0))</f>
        <v>0</v>
      </c>
      <c r="C353" t="str">
        <f ca="1">IF(DonneesBis[[#This Row],[Nom]]="","",OFFSET(Donnees[[#Headers],[REPONSE]],INT((ROW()-2)*1/4)+1,0))</f>
        <v>OUI</v>
      </c>
      <c r="D35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53" t="str">
        <f ca="1">IF(DonneesBis[[#This Row],[Nom]]="","","Période "&amp;IF(MOD(ROW()-1,4)=0,4,MOD(ROW()-1,4)))</f>
        <v>Période 4</v>
      </c>
      <c r="F353" s="21">
        <f ca="1">IF(DonneesBis[[#This Row],[Nom]]="","",IF(MOD(ROW()-1,4)=0,4,MOD(ROW()-1,4)))</f>
        <v>4</v>
      </c>
    </row>
    <row r="354" spans="1:6" x14ac:dyDescent="0.25">
      <c r="A354">
        <f ca="1">IF(ROW()-1&lt;=COUNTA(Donnees[REPONSE])*4,OFFSET(Donnees[[#Headers],[Nom]],INT((ROW()-2)*1/4)+1,0),"")</f>
        <v>0</v>
      </c>
      <c r="B354">
        <f ca="1">IF(DonneesBis[[#This Row],[Nom]]="","",OFFSET(Donnees[[#Headers],[Prenom]],INT((ROW()-2)*1/4)+1,0))</f>
        <v>0</v>
      </c>
      <c r="C354" t="str">
        <f ca="1">IF(DonneesBis[[#This Row],[Nom]]="","",OFFSET(Donnees[[#Headers],[REPONSE]],INT((ROW()-2)*1/4)+1,0))</f>
        <v>NON</v>
      </c>
      <c r="D35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54" t="str">
        <f ca="1">IF(DonneesBis[[#This Row],[Nom]]="","","Période "&amp;IF(MOD(ROW()-1,4)=0,4,MOD(ROW()-1,4)))</f>
        <v>Période 1</v>
      </c>
      <c r="F354" s="21">
        <f ca="1">IF(DonneesBis[[#This Row],[Nom]]="","",IF(MOD(ROW()-1,4)=0,4,MOD(ROW()-1,4)))</f>
        <v>1</v>
      </c>
    </row>
    <row r="355" spans="1:6" x14ac:dyDescent="0.25">
      <c r="A355">
        <f ca="1">IF(ROW()-1&lt;=COUNTA(Donnees[REPONSE])*4,OFFSET(Donnees[[#Headers],[Nom]],INT((ROW()-2)*1/4)+1,0),"")</f>
        <v>0</v>
      </c>
      <c r="B355">
        <f ca="1">IF(DonneesBis[[#This Row],[Nom]]="","",OFFSET(Donnees[[#Headers],[Prenom]],INT((ROW()-2)*1/4)+1,0))</f>
        <v>0</v>
      </c>
      <c r="C355" t="str">
        <f ca="1">IF(DonneesBis[[#This Row],[Nom]]="","",OFFSET(Donnees[[#Headers],[REPONSE]],INT((ROW()-2)*1/4)+1,0))</f>
        <v>NON</v>
      </c>
      <c r="D35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55" t="str">
        <f ca="1">IF(DonneesBis[[#This Row],[Nom]]="","","Période "&amp;IF(MOD(ROW()-1,4)=0,4,MOD(ROW()-1,4)))</f>
        <v>Période 2</v>
      </c>
      <c r="F355" s="21">
        <f ca="1">IF(DonneesBis[[#This Row],[Nom]]="","",IF(MOD(ROW()-1,4)=0,4,MOD(ROW()-1,4)))</f>
        <v>2</v>
      </c>
    </row>
    <row r="356" spans="1:6" x14ac:dyDescent="0.25">
      <c r="A356">
        <f ca="1">IF(ROW()-1&lt;=COUNTA(Donnees[REPONSE])*4,OFFSET(Donnees[[#Headers],[Nom]],INT((ROW()-2)*1/4)+1,0),"")</f>
        <v>0</v>
      </c>
      <c r="B356">
        <f ca="1">IF(DonneesBis[[#This Row],[Nom]]="","",OFFSET(Donnees[[#Headers],[Prenom]],INT((ROW()-2)*1/4)+1,0))</f>
        <v>0</v>
      </c>
      <c r="C356" t="str">
        <f ca="1">IF(DonneesBis[[#This Row],[Nom]]="","",OFFSET(Donnees[[#Headers],[REPONSE]],INT((ROW()-2)*1/4)+1,0))</f>
        <v>NON</v>
      </c>
      <c r="D35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56" t="str">
        <f ca="1">IF(DonneesBis[[#This Row],[Nom]]="","","Période "&amp;IF(MOD(ROW()-1,4)=0,4,MOD(ROW()-1,4)))</f>
        <v>Période 3</v>
      </c>
      <c r="F356" s="21">
        <f ca="1">IF(DonneesBis[[#This Row],[Nom]]="","",IF(MOD(ROW()-1,4)=0,4,MOD(ROW()-1,4)))</f>
        <v>3</v>
      </c>
    </row>
    <row r="357" spans="1:6" x14ac:dyDescent="0.25">
      <c r="A357">
        <f ca="1">IF(ROW()-1&lt;=COUNTA(Donnees[REPONSE])*4,OFFSET(Donnees[[#Headers],[Nom]],INT((ROW()-2)*1/4)+1,0),"")</f>
        <v>0</v>
      </c>
      <c r="B357">
        <f ca="1">IF(DonneesBis[[#This Row],[Nom]]="","",OFFSET(Donnees[[#Headers],[Prenom]],INT((ROW()-2)*1/4)+1,0))</f>
        <v>0</v>
      </c>
      <c r="C357" t="str">
        <f ca="1">IF(DonneesBis[[#This Row],[Nom]]="","",OFFSET(Donnees[[#Headers],[REPONSE]],INT((ROW()-2)*1/4)+1,0))</f>
        <v>NON</v>
      </c>
      <c r="D35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57" t="str">
        <f ca="1">IF(DonneesBis[[#This Row],[Nom]]="","","Période "&amp;IF(MOD(ROW()-1,4)=0,4,MOD(ROW()-1,4)))</f>
        <v>Période 4</v>
      </c>
      <c r="F357" s="21">
        <f ca="1">IF(DonneesBis[[#This Row],[Nom]]="","",IF(MOD(ROW()-1,4)=0,4,MOD(ROW()-1,4)))</f>
        <v>4</v>
      </c>
    </row>
    <row r="358" spans="1:6" x14ac:dyDescent="0.25">
      <c r="A358">
        <f ca="1">IF(ROW()-1&lt;=COUNTA(Donnees[REPONSE])*4,OFFSET(Donnees[[#Headers],[Nom]],INT((ROW()-2)*1/4)+1,0),"")</f>
        <v>0</v>
      </c>
      <c r="B358">
        <f ca="1">IF(DonneesBis[[#This Row],[Nom]]="","",OFFSET(Donnees[[#Headers],[Prenom]],INT((ROW()-2)*1/4)+1,0))</f>
        <v>0</v>
      </c>
      <c r="C358" t="str">
        <f ca="1">IF(DonneesBis[[#This Row],[Nom]]="","",OFFSET(Donnees[[#Headers],[REPONSE]],INT((ROW()-2)*1/4)+1,0))</f>
        <v>NON</v>
      </c>
      <c r="D35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58" t="str">
        <f ca="1">IF(DonneesBis[[#This Row],[Nom]]="","","Période "&amp;IF(MOD(ROW()-1,4)=0,4,MOD(ROW()-1,4)))</f>
        <v>Période 1</v>
      </c>
      <c r="F358" s="21">
        <f ca="1">IF(DonneesBis[[#This Row],[Nom]]="","",IF(MOD(ROW()-1,4)=0,4,MOD(ROW()-1,4)))</f>
        <v>1</v>
      </c>
    </row>
    <row r="359" spans="1:6" x14ac:dyDescent="0.25">
      <c r="A359">
        <f ca="1">IF(ROW()-1&lt;=COUNTA(Donnees[REPONSE])*4,OFFSET(Donnees[[#Headers],[Nom]],INT((ROW()-2)*1/4)+1,0),"")</f>
        <v>0</v>
      </c>
      <c r="B359">
        <f ca="1">IF(DonneesBis[[#This Row],[Nom]]="","",OFFSET(Donnees[[#Headers],[Prenom]],INT((ROW()-2)*1/4)+1,0))</f>
        <v>0</v>
      </c>
      <c r="C359" t="str">
        <f ca="1">IF(DonneesBis[[#This Row],[Nom]]="","",OFFSET(Donnees[[#Headers],[REPONSE]],INT((ROW()-2)*1/4)+1,0))</f>
        <v>NON</v>
      </c>
      <c r="D35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59" t="str">
        <f ca="1">IF(DonneesBis[[#This Row],[Nom]]="","","Période "&amp;IF(MOD(ROW()-1,4)=0,4,MOD(ROW()-1,4)))</f>
        <v>Période 2</v>
      </c>
      <c r="F359" s="21">
        <f ca="1">IF(DonneesBis[[#This Row],[Nom]]="","",IF(MOD(ROW()-1,4)=0,4,MOD(ROW()-1,4)))</f>
        <v>2</v>
      </c>
    </row>
    <row r="360" spans="1:6" x14ac:dyDescent="0.25">
      <c r="A360">
        <f ca="1">IF(ROW()-1&lt;=COUNTA(Donnees[REPONSE])*4,OFFSET(Donnees[[#Headers],[Nom]],INT((ROW()-2)*1/4)+1,0),"")</f>
        <v>0</v>
      </c>
      <c r="B360">
        <f ca="1">IF(DonneesBis[[#This Row],[Nom]]="","",OFFSET(Donnees[[#Headers],[Prenom]],INT((ROW()-2)*1/4)+1,0))</f>
        <v>0</v>
      </c>
      <c r="C360" t="str">
        <f ca="1">IF(DonneesBis[[#This Row],[Nom]]="","",OFFSET(Donnees[[#Headers],[REPONSE]],INT((ROW()-2)*1/4)+1,0))</f>
        <v>NON</v>
      </c>
      <c r="D36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60" t="str">
        <f ca="1">IF(DonneesBis[[#This Row],[Nom]]="","","Période "&amp;IF(MOD(ROW()-1,4)=0,4,MOD(ROW()-1,4)))</f>
        <v>Période 3</v>
      </c>
      <c r="F360" s="21">
        <f ca="1">IF(DonneesBis[[#This Row],[Nom]]="","",IF(MOD(ROW()-1,4)=0,4,MOD(ROW()-1,4)))</f>
        <v>3</v>
      </c>
    </row>
    <row r="361" spans="1:6" x14ac:dyDescent="0.25">
      <c r="A361">
        <f ca="1">IF(ROW()-1&lt;=COUNTA(Donnees[REPONSE])*4,OFFSET(Donnees[[#Headers],[Nom]],INT((ROW()-2)*1/4)+1,0),"")</f>
        <v>0</v>
      </c>
      <c r="B361">
        <f ca="1">IF(DonneesBis[[#This Row],[Nom]]="","",OFFSET(Donnees[[#Headers],[Prenom]],INT((ROW()-2)*1/4)+1,0))</f>
        <v>0</v>
      </c>
      <c r="C361" t="str">
        <f ca="1">IF(DonneesBis[[#This Row],[Nom]]="","",OFFSET(Donnees[[#Headers],[REPONSE]],INT((ROW()-2)*1/4)+1,0))</f>
        <v>NON</v>
      </c>
      <c r="D36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61" t="str">
        <f ca="1">IF(DonneesBis[[#This Row],[Nom]]="","","Période "&amp;IF(MOD(ROW()-1,4)=0,4,MOD(ROW()-1,4)))</f>
        <v>Période 4</v>
      </c>
      <c r="F361" s="21">
        <f ca="1">IF(DonneesBis[[#This Row],[Nom]]="","",IF(MOD(ROW()-1,4)=0,4,MOD(ROW()-1,4)))</f>
        <v>4</v>
      </c>
    </row>
    <row r="362" spans="1:6" x14ac:dyDescent="0.25">
      <c r="A362">
        <f ca="1">IF(ROW()-1&lt;=COUNTA(Donnees[REPONSE])*4,OFFSET(Donnees[[#Headers],[Nom]],INT((ROW()-2)*1/4)+1,0),"")</f>
        <v>0</v>
      </c>
      <c r="B362">
        <f ca="1">IF(DonneesBis[[#This Row],[Nom]]="","",OFFSET(Donnees[[#Headers],[Prenom]],INT((ROW()-2)*1/4)+1,0))</f>
        <v>0</v>
      </c>
      <c r="C362" t="str">
        <f ca="1">IF(DonneesBis[[#This Row],[Nom]]="","",OFFSET(Donnees[[#Headers],[REPONSE]],INT((ROW()-2)*1/4)+1,0))</f>
        <v>OUI</v>
      </c>
      <c r="D36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362" t="str">
        <f ca="1">IF(DonneesBis[[#This Row],[Nom]]="","","Période "&amp;IF(MOD(ROW()-1,4)=0,4,MOD(ROW()-1,4)))</f>
        <v>Période 1</v>
      </c>
      <c r="F362" s="21">
        <f ca="1">IF(DonneesBis[[#This Row],[Nom]]="","",IF(MOD(ROW()-1,4)=0,4,MOD(ROW()-1,4)))</f>
        <v>1</v>
      </c>
    </row>
    <row r="363" spans="1:6" x14ac:dyDescent="0.25">
      <c r="A363">
        <f ca="1">IF(ROW()-1&lt;=COUNTA(Donnees[REPONSE])*4,OFFSET(Donnees[[#Headers],[Nom]],INT((ROW()-2)*1/4)+1,0),"")</f>
        <v>0</v>
      </c>
      <c r="B363">
        <f ca="1">IF(DonneesBis[[#This Row],[Nom]]="","",OFFSET(Donnees[[#Headers],[Prenom]],INT((ROW()-2)*1/4)+1,0))</f>
        <v>0</v>
      </c>
      <c r="C363" t="str">
        <f ca="1">IF(DonneesBis[[#This Row],[Nom]]="","",OFFSET(Donnees[[#Headers],[REPONSE]],INT((ROW()-2)*1/4)+1,0))</f>
        <v>OUI</v>
      </c>
      <c r="D36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363" t="str">
        <f ca="1">IF(DonneesBis[[#This Row],[Nom]]="","","Période "&amp;IF(MOD(ROW()-1,4)=0,4,MOD(ROW()-1,4)))</f>
        <v>Période 2</v>
      </c>
      <c r="F363" s="21">
        <f ca="1">IF(DonneesBis[[#This Row],[Nom]]="","",IF(MOD(ROW()-1,4)=0,4,MOD(ROW()-1,4)))</f>
        <v>2</v>
      </c>
    </row>
    <row r="364" spans="1:6" x14ac:dyDescent="0.25">
      <c r="A364">
        <f ca="1">IF(ROW()-1&lt;=COUNTA(Donnees[REPONSE])*4,OFFSET(Donnees[[#Headers],[Nom]],INT((ROW()-2)*1/4)+1,0),"")</f>
        <v>0</v>
      </c>
      <c r="B364">
        <f ca="1">IF(DonneesBis[[#This Row],[Nom]]="","",OFFSET(Donnees[[#Headers],[Prenom]],INT((ROW()-2)*1/4)+1,0))</f>
        <v>0</v>
      </c>
      <c r="C364" t="str">
        <f ca="1">IF(DonneesBis[[#This Row],[Nom]]="","",OFFSET(Donnees[[#Headers],[REPONSE]],INT((ROW()-2)*1/4)+1,0))</f>
        <v>OUI</v>
      </c>
      <c r="D36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364" t="str">
        <f ca="1">IF(DonneesBis[[#This Row],[Nom]]="","","Période "&amp;IF(MOD(ROW()-1,4)=0,4,MOD(ROW()-1,4)))</f>
        <v>Période 3</v>
      </c>
      <c r="F364" s="21">
        <f ca="1">IF(DonneesBis[[#This Row],[Nom]]="","",IF(MOD(ROW()-1,4)=0,4,MOD(ROW()-1,4)))</f>
        <v>3</v>
      </c>
    </row>
    <row r="365" spans="1:6" x14ac:dyDescent="0.25">
      <c r="A365">
        <f ca="1">IF(ROW()-1&lt;=COUNTA(Donnees[REPONSE])*4,OFFSET(Donnees[[#Headers],[Nom]],INT((ROW()-2)*1/4)+1,0),"")</f>
        <v>0</v>
      </c>
      <c r="B365">
        <f ca="1">IF(DonneesBis[[#This Row],[Nom]]="","",OFFSET(Donnees[[#Headers],[Prenom]],INT((ROW()-2)*1/4)+1,0))</f>
        <v>0</v>
      </c>
      <c r="C365" t="str">
        <f ca="1">IF(DonneesBis[[#This Row],[Nom]]="","",OFFSET(Donnees[[#Headers],[REPONSE]],INT((ROW()-2)*1/4)+1,0))</f>
        <v>OUI</v>
      </c>
      <c r="D36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365" t="str">
        <f ca="1">IF(DonneesBis[[#This Row],[Nom]]="","","Période "&amp;IF(MOD(ROW()-1,4)=0,4,MOD(ROW()-1,4)))</f>
        <v>Période 4</v>
      </c>
      <c r="F365" s="21">
        <f ca="1">IF(DonneesBis[[#This Row],[Nom]]="","",IF(MOD(ROW()-1,4)=0,4,MOD(ROW()-1,4)))</f>
        <v>4</v>
      </c>
    </row>
    <row r="366" spans="1:6" x14ac:dyDescent="0.25">
      <c r="A366">
        <f ca="1">IF(ROW()-1&lt;=COUNTA(Donnees[REPONSE])*4,OFFSET(Donnees[[#Headers],[Nom]],INT((ROW()-2)*1/4)+1,0),"")</f>
        <v>0</v>
      </c>
      <c r="B366">
        <f ca="1">IF(DonneesBis[[#This Row],[Nom]]="","",OFFSET(Donnees[[#Headers],[Prenom]],INT((ROW()-2)*1/4)+1,0))</f>
        <v>0</v>
      </c>
      <c r="C366" t="str">
        <f ca="1">IF(DonneesBis[[#This Row],[Nom]]="","",OFFSET(Donnees[[#Headers],[REPONSE]],INT((ROW()-2)*1/4)+1,0))</f>
        <v>NON</v>
      </c>
      <c r="D36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66" t="str">
        <f ca="1">IF(DonneesBis[[#This Row],[Nom]]="","","Période "&amp;IF(MOD(ROW()-1,4)=0,4,MOD(ROW()-1,4)))</f>
        <v>Période 1</v>
      </c>
      <c r="F366" s="21">
        <f ca="1">IF(DonneesBis[[#This Row],[Nom]]="","",IF(MOD(ROW()-1,4)=0,4,MOD(ROW()-1,4)))</f>
        <v>1</v>
      </c>
    </row>
    <row r="367" spans="1:6" x14ac:dyDescent="0.25">
      <c r="A367">
        <f ca="1">IF(ROW()-1&lt;=COUNTA(Donnees[REPONSE])*4,OFFSET(Donnees[[#Headers],[Nom]],INT((ROW()-2)*1/4)+1,0),"")</f>
        <v>0</v>
      </c>
      <c r="B367">
        <f ca="1">IF(DonneesBis[[#This Row],[Nom]]="","",OFFSET(Donnees[[#Headers],[Prenom]],INT((ROW()-2)*1/4)+1,0))</f>
        <v>0</v>
      </c>
      <c r="C367" t="str">
        <f ca="1">IF(DonneesBis[[#This Row],[Nom]]="","",OFFSET(Donnees[[#Headers],[REPONSE]],INT((ROW()-2)*1/4)+1,0))</f>
        <v>NON</v>
      </c>
      <c r="D36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67" t="str">
        <f ca="1">IF(DonneesBis[[#This Row],[Nom]]="","","Période "&amp;IF(MOD(ROW()-1,4)=0,4,MOD(ROW()-1,4)))</f>
        <v>Période 2</v>
      </c>
      <c r="F367" s="21">
        <f ca="1">IF(DonneesBis[[#This Row],[Nom]]="","",IF(MOD(ROW()-1,4)=0,4,MOD(ROW()-1,4)))</f>
        <v>2</v>
      </c>
    </row>
    <row r="368" spans="1:6" x14ac:dyDescent="0.25">
      <c r="A368">
        <f ca="1">IF(ROW()-1&lt;=COUNTA(Donnees[REPONSE])*4,OFFSET(Donnees[[#Headers],[Nom]],INT((ROW()-2)*1/4)+1,0),"")</f>
        <v>0</v>
      </c>
      <c r="B368">
        <f ca="1">IF(DonneesBis[[#This Row],[Nom]]="","",OFFSET(Donnees[[#Headers],[Prenom]],INT((ROW()-2)*1/4)+1,0))</f>
        <v>0</v>
      </c>
      <c r="C368" t="str">
        <f ca="1">IF(DonneesBis[[#This Row],[Nom]]="","",OFFSET(Donnees[[#Headers],[REPONSE]],INT((ROW()-2)*1/4)+1,0))</f>
        <v>NON</v>
      </c>
      <c r="D36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68" t="str">
        <f ca="1">IF(DonneesBis[[#This Row],[Nom]]="","","Période "&amp;IF(MOD(ROW()-1,4)=0,4,MOD(ROW()-1,4)))</f>
        <v>Période 3</v>
      </c>
      <c r="F368" s="21">
        <f ca="1">IF(DonneesBis[[#This Row],[Nom]]="","",IF(MOD(ROW()-1,4)=0,4,MOD(ROW()-1,4)))</f>
        <v>3</v>
      </c>
    </row>
    <row r="369" spans="1:6" x14ac:dyDescent="0.25">
      <c r="A369">
        <f ca="1">IF(ROW()-1&lt;=COUNTA(Donnees[REPONSE])*4,OFFSET(Donnees[[#Headers],[Nom]],INT((ROW()-2)*1/4)+1,0),"")</f>
        <v>0</v>
      </c>
      <c r="B369">
        <f ca="1">IF(DonneesBis[[#This Row],[Nom]]="","",OFFSET(Donnees[[#Headers],[Prenom]],INT((ROW()-2)*1/4)+1,0))</f>
        <v>0</v>
      </c>
      <c r="C369" t="str">
        <f ca="1">IF(DonneesBis[[#This Row],[Nom]]="","",OFFSET(Donnees[[#Headers],[REPONSE]],INT((ROW()-2)*1/4)+1,0))</f>
        <v>NON</v>
      </c>
      <c r="D36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69" t="str">
        <f ca="1">IF(DonneesBis[[#This Row],[Nom]]="","","Période "&amp;IF(MOD(ROW()-1,4)=0,4,MOD(ROW()-1,4)))</f>
        <v>Période 4</v>
      </c>
      <c r="F369" s="21">
        <f ca="1">IF(DonneesBis[[#This Row],[Nom]]="","",IF(MOD(ROW()-1,4)=0,4,MOD(ROW()-1,4)))</f>
        <v>4</v>
      </c>
    </row>
    <row r="370" spans="1:6" x14ac:dyDescent="0.25">
      <c r="A370">
        <f ca="1">IF(ROW()-1&lt;=COUNTA(Donnees[REPONSE])*4,OFFSET(Donnees[[#Headers],[Nom]],INT((ROW()-2)*1/4)+1,0),"")</f>
        <v>0</v>
      </c>
      <c r="B370">
        <f ca="1">IF(DonneesBis[[#This Row],[Nom]]="","",OFFSET(Donnees[[#Headers],[Prenom]],INT((ROW()-2)*1/4)+1,0))</f>
        <v>0</v>
      </c>
      <c r="C370" t="str">
        <f ca="1">IF(DonneesBis[[#This Row],[Nom]]="","",OFFSET(Donnees[[#Headers],[REPONSE]],INT((ROW()-2)*1/4)+1,0))</f>
        <v>NON</v>
      </c>
      <c r="D37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70" t="str">
        <f ca="1">IF(DonneesBis[[#This Row],[Nom]]="","","Période "&amp;IF(MOD(ROW()-1,4)=0,4,MOD(ROW()-1,4)))</f>
        <v>Période 1</v>
      </c>
      <c r="F370" s="21">
        <f ca="1">IF(DonneesBis[[#This Row],[Nom]]="","",IF(MOD(ROW()-1,4)=0,4,MOD(ROW()-1,4)))</f>
        <v>1</v>
      </c>
    </row>
    <row r="371" spans="1:6" x14ac:dyDescent="0.25">
      <c r="A371">
        <f ca="1">IF(ROW()-1&lt;=COUNTA(Donnees[REPONSE])*4,OFFSET(Donnees[[#Headers],[Nom]],INT((ROW()-2)*1/4)+1,0),"")</f>
        <v>0</v>
      </c>
      <c r="B371">
        <f ca="1">IF(DonneesBis[[#This Row],[Nom]]="","",OFFSET(Donnees[[#Headers],[Prenom]],INT((ROW()-2)*1/4)+1,0))</f>
        <v>0</v>
      </c>
      <c r="C371" t="str">
        <f ca="1">IF(DonneesBis[[#This Row],[Nom]]="","",OFFSET(Donnees[[#Headers],[REPONSE]],INT((ROW()-2)*1/4)+1,0))</f>
        <v>NON</v>
      </c>
      <c r="D37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71" t="str">
        <f ca="1">IF(DonneesBis[[#This Row],[Nom]]="","","Période "&amp;IF(MOD(ROW()-1,4)=0,4,MOD(ROW()-1,4)))</f>
        <v>Période 2</v>
      </c>
      <c r="F371" s="21">
        <f ca="1">IF(DonneesBis[[#This Row],[Nom]]="","",IF(MOD(ROW()-1,4)=0,4,MOD(ROW()-1,4)))</f>
        <v>2</v>
      </c>
    </row>
    <row r="372" spans="1:6" x14ac:dyDescent="0.25">
      <c r="A372">
        <f ca="1">IF(ROW()-1&lt;=COUNTA(Donnees[REPONSE])*4,OFFSET(Donnees[[#Headers],[Nom]],INT((ROW()-2)*1/4)+1,0),"")</f>
        <v>0</v>
      </c>
      <c r="B372">
        <f ca="1">IF(DonneesBis[[#This Row],[Nom]]="","",OFFSET(Donnees[[#Headers],[Prenom]],INT((ROW()-2)*1/4)+1,0))</f>
        <v>0</v>
      </c>
      <c r="C372" t="str">
        <f ca="1">IF(DonneesBis[[#This Row],[Nom]]="","",OFFSET(Donnees[[#Headers],[REPONSE]],INT((ROW()-2)*1/4)+1,0))</f>
        <v>NON</v>
      </c>
      <c r="D37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72" t="str">
        <f ca="1">IF(DonneesBis[[#This Row],[Nom]]="","","Période "&amp;IF(MOD(ROW()-1,4)=0,4,MOD(ROW()-1,4)))</f>
        <v>Période 3</v>
      </c>
      <c r="F372" s="21">
        <f ca="1">IF(DonneesBis[[#This Row],[Nom]]="","",IF(MOD(ROW()-1,4)=0,4,MOD(ROW()-1,4)))</f>
        <v>3</v>
      </c>
    </row>
    <row r="373" spans="1:6" x14ac:dyDescent="0.25">
      <c r="A373">
        <f ca="1">IF(ROW()-1&lt;=COUNTA(Donnees[REPONSE])*4,OFFSET(Donnees[[#Headers],[Nom]],INT((ROW()-2)*1/4)+1,0),"")</f>
        <v>0</v>
      </c>
      <c r="B373">
        <f ca="1">IF(DonneesBis[[#This Row],[Nom]]="","",OFFSET(Donnees[[#Headers],[Prenom]],INT((ROW()-2)*1/4)+1,0))</f>
        <v>0</v>
      </c>
      <c r="C373" t="str">
        <f ca="1">IF(DonneesBis[[#This Row],[Nom]]="","",OFFSET(Donnees[[#Headers],[REPONSE]],INT((ROW()-2)*1/4)+1,0))</f>
        <v>NON</v>
      </c>
      <c r="D37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73" t="str">
        <f ca="1">IF(DonneesBis[[#This Row],[Nom]]="","","Période "&amp;IF(MOD(ROW()-1,4)=0,4,MOD(ROW()-1,4)))</f>
        <v>Période 4</v>
      </c>
      <c r="F373" s="21">
        <f ca="1">IF(DonneesBis[[#This Row],[Nom]]="","",IF(MOD(ROW()-1,4)=0,4,MOD(ROW()-1,4)))</f>
        <v>4</v>
      </c>
    </row>
    <row r="374" spans="1:6" x14ac:dyDescent="0.25">
      <c r="A374">
        <f ca="1">IF(ROW()-1&lt;=COUNTA(Donnees[REPONSE])*4,OFFSET(Donnees[[#Headers],[Nom]],INT((ROW()-2)*1/4)+1,0),"")</f>
        <v>0</v>
      </c>
      <c r="B374">
        <f ca="1">IF(DonneesBis[[#This Row],[Nom]]="","",OFFSET(Donnees[[#Headers],[Prenom]],INT((ROW()-2)*1/4)+1,0))</f>
        <v>0</v>
      </c>
      <c r="C374" t="str">
        <f ca="1">IF(DonneesBis[[#This Row],[Nom]]="","",OFFSET(Donnees[[#Headers],[REPONSE]],INT((ROW()-2)*1/4)+1,0))</f>
        <v>NON</v>
      </c>
      <c r="D37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74" t="str">
        <f ca="1">IF(DonneesBis[[#This Row],[Nom]]="","","Période "&amp;IF(MOD(ROW()-1,4)=0,4,MOD(ROW()-1,4)))</f>
        <v>Période 1</v>
      </c>
      <c r="F374" s="21">
        <f ca="1">IF(DonneesBis[[#This Row],[Nom]]="","",IF(MOD(ROW()-1,4)=0,4,MOD(ROW()-1,4)))</f>
        <v>1</v>
      </c>
    </row>
    <row r="375" spans="1:6" x14ac:dyDescent="0.25">
      <c r="A375">
        <f ca="1">IF(ROW()-1&lt;=COUNTA(Donnees[REPONSE])*4,OFFSET(Donnees[[#Headers],[Nom]],INT((ROW()-2)*1/4)+1,0),"")</f>
        <v>0</v>
      </c>
      <c r="B375">
        <f ca="1">IF(DonneesBis[[#This Row],[Nom]]="","",OFFSET(Donnees[[#Headers],[Prenom]],INT((ROW()-2)*1/4)+1,0))</f>
        <v>0</v>
      </c>
      <c r="C375" t="str">
        <f ca="1">IF(DonneesBis[[#This Row],[Nom]]="","",OFFSET(Donnees[[#Headers],[REPONSE]],INT((ROW()-2)*1/4)+1,0))</f>
        <v>NON</v>
      </c>
      <c r="D37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75" t="str">
        <f ca="1">IF(DonneesBis[[#This Row],[Nom]]="","","Période "&amp;IF(MOD(ROW()-1,4)=0,4,MOD(ROW()-1,4)))</f>
        <v>Période 2</v>
      </c>
      <c r="F375" s="21">
        <f ca="1">IF(DonneesBis[[#This Row],[Nom]]="","",IF(MOD(ROW()-1,4)=0,4,MOD(ROW()-1,4)))</f>
        <v>2</v>
      </c>
    </row>
    <row r="376" spans="1:6" x14ac:dyDescent="0.25">
      <c r="A376">
        <f ca="1">IF(ROW()-1&lt;=COUNTA(Donnees[REPONSE])*4,OFFSET(Donnees[[#Headers],[Nom]],INT((ROW()-2)*1/4)+1,0),"")</f>
        <v>0</v>
      </c>
      <c r="B376">
        <f ca="1">IF(DonneesBis[[#This Row],[Nom]]="","",OFFSET(Donnees[[#Headers],[Prenom]],INT((ROW()-2)*1/4)+1,0))</f>
        <v>0</v>
      </c>
      <c r="C376" t="str">
        <f ca="1">IF(DonneesBis[[#This Row],[Nom]]="","",OFFSET(Donnees[[#Headers],[REPONSE]],INT((ROW()-2)*1/4)+1,0))</f>
        <v>NON</v>
      </c>
      <c r="D37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76" t="str">
        <f ca="1">IF(DonneesBis[[#This Row],[Nom]]="","","Période "&amp;IF(MOD(ROW()-1,4)=0,4,MOD(ROW()-1,4)))</f>
        <v>Période 3</v>
      </c>
      <c r="F376" s="21">
        <f ca="1">IF(DonneesBis[[#This Row],[Nom]]="","",IF(MOD(ROW()-1,4)=0,4,MOD(ROW()-1,4)))</f>
        <v>3</v>
      </c>
    </row>
    <row r="377" spans="1:6" x14ac:dyDescent="0.25">
      <c r="A377">
        <f ca="1">IF(ROW()-1&lt;=COUNTA(Donnees[REPONSE])*4,OFFSET(Donnees[[#Headers],[Nom]],INT((ROW()-2)*1/4)+1,0),"")</f>
        <v>0</v>
      </c>
      <c r="B377">
        <f ca="1">IF(DonneesBis[[#This Row],[Nom]]="","",OFFSET(Donnees[[#Headers],[Prenom]],INT((ROW()-2)*1/4)+1,0))</f>
        <v>0</v>
      </c>
      <c r="C377" t="str">
        <f ca="1">IF(DonneesBis[[#This Row],[Nom]]="","",OFFSET(Donnees[[#Headers],[REPONSE]],INT((ROW()-2)*1/4)+1,0))</f>
        <v>NON</v>
      </c>
      <c r="D37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77" t="str">
        <f ca="1">IF(DonneesBis[[#This Row],[Nom]]="","","Période "&amp;IF(MOD(ROW()-1,4)=0,4,MOD(ROW()-1,4)))</f>
        <v>Période 4</v>
      </c>
      <c r="F377" s="21">
        <f ca="1">IF(DonneesBis[[#This Row],[Nom]]="","",IF(MOD(ROW()-1,4)=0,4,MOD(ROW()-1,4)))</f>
        <v>4</v>
      </c>
    </row>
    <row r="378" spans="1:6" x14ac:dyDescent="0.25">
      <c r="A378">
        <f ca="1">IF(ROW()-1&lt;=COUNTA(Donnees[REPONSE])*4,OFFSET(Donnees[[#Headers],[Nom]],INT((ROW()-2)*1/4)+1,0),"")</f>
        <v>0</v>
      </c>
      <c r="B378">
        <f ca="1">IF(DonneesBis[[#This Row],[Nom]]="","",OFFSET(Donnees[[#Headers],[Prenom]],INT((ROW()-2)*1/4)+1,0))</f>
        <v>0</v>
      </c>
      <c r="C378" t="str">
        <f ca="1">IF(DonneesBis[[#This Row],[Nom]]="","",OFFSET(Donnees[[#Headers],[REPONSE]],INT((ROW()-2)*1/4)+1,0))</f>
        <v>NON</v>
      </c>
      <c r="D37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78" t="str">
        <f ca="1">IF(DonneesBis[[#This Row],[Nom]]="","","Période "&amp;IF(MOD(ROW()-1,4)=0,4,MOD(ROW()-1,4)))</f>
        <v>Période 1</v>
      </c>
      <c r="F378" s="21">
        <f ca="1">IF(DonneesBis[[#This Row],[Nom]]="","",IF(MOD(ROW()-1,4)=0,4,MOD(ROW()-1,4)))</f>
        <v>1</v>
      </c>
    </row>
    <row r="379" spans="1:6" x14ac:dyDescent="0.25">
      <c r="A379">
        <f ca="1">IF(ROW()-1&lt;=COUNTA(Donnees[REPONSE])*4,OFFSET(Donnees[[#Headers],[Nom]],INT((ROW()-2)*1/4)+1,0),"")</f>
        <v>0</v>
      </c>
      <c r="B379">
        <f ca="1">IF(DonneesBis[[#This Row],[Nom]]="","",OFFSET(Donnees[[#Headers],[Prenom]],INT((ROW()-2)*1/4)+1,0))</f>
        <v>0</v>
      </c>
      <c r="C379" t="str">
        <f ca="1">IF(DonneesBis[[#This Row],[Nom]]="","",OFFSET(Donnees[[#Headers],[REPONSE]],INT((ROW()-2)*1/4)+1,0))</f>
        <v>NON</v>
      </c>
      <c r="D37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79" t="str">
        <f ca="1">IF(DonneesBis[[#This Row],[Nom]]="","","Période "&amp;IF(MOD(ROW()-1,4)=0,4,MOD(ROW()-1,4)))</f>
        <v>Période 2</v>
      </c>
      <c r="F379" s="21">
        <f ca="1">IF(DonneesBis[[#This Row],[Nom]]="","",IF(MOD(ROW()-1,4)=0,4,MOD(ROW()-1,4)))</f>
        <v>2</v>
      </c>
    </row>
    <row r="380" spans="1:6" x14ac:dyDescent="0.25">
      <c r="A380">
        <f ca="1">IF(ROW()-1&lt;=COUNTA(Donnees[REPONSE])*4,OFFSET(Donnees[[#Headers],[Nom]],INT((ROW()-2)*1/4)+1,0),"")</f>
        <v>0</v>
      </c>
      <c r="B380">
        <f ca="1">IF(DonneesBis[[#This Row],[Nom]]="","",OFFSET(Donnees[[#Headers],[Prenom]],INT((ROW()-2)*1/4)+1,0))</f>
        <v>0</v>
      </c>
      <c r="C380" t="str">
        <f ca="1">IF(DonneesBis[[#This Row],[Nom]]="","",OFFSET(Donnees[[#Headers],[REPONSE]],INT((ROW()-2)*1/4)+1,0))</f>
        <v>NON</v>
      </c>
      <c r="D38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80" t="str">
        <f ca="1">IF(DonneesBis[[#This Row],[Nom]]="","","Période "&amp;IF(MOD(ROW()-1,4)=0,4,MOD(ROW()-1,4)))</f>
        <v>Période 3</v>
      </c>
      <c r="F380" s="21">
        <f ca="1">IF(DonneesBis[[#This Row],[Nom]]="","",IF(MOD(ROW()-1,4)=0,4,MOD(ROW()-1,4)))</f>
        <v>3</v>
      </c>
    </row>
    <row r="381" spans="1:6" x14ac:dyDescent="0.25">
      <c r="A381">
        <f ca="1">IF(ROW()-1&lt;=COUNTA(Donnees[REPONSE])*4,OFFSET(Donnees[[#Headers],[Nom]],INT((ROW()-2)*1/4)+1,0),"")</f>
        <v>0</v>
      </c>
      <c r="B381">
        <f ca="1">IF(DonneesBis[[#This Row],[Nom]]="","",OFFSET(Donnees[[#Headers],[Prenom]],INT((ROW()-2)*1/4)+1,0))</f>
        <v>0</v>
      </c>
      <c r="C381" t="str">
        <f ca="1">IF(DonneesBis[[#This Row],[Nom]]="","",OFFSET(Donnees[[#Headers],[REPONSE]],INT((ROW()-2)*1/4)+1,0))</f>
        <v>NON</v>
      </c>
      <c r="D38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81" t="str">
        <f ca="1">IF(DonneesBis[[#This Row],[Nom]]="","","Période "&amp;IF(MOD(ROW()-1,4)=0,4,MOD(ROW()-1,4)))</f>
        <v>Période 4</v>
      </c>
      <c r="F381" s="21">
        <f ca="1">IF(DonneesBis[[#This Row],[Nom]]="","",IF(MOD(ROW()-1,4)=0,4,MOD(ROW()-1,4)))</f>
        <v>4</v>
      </c>
    </row>
    <row r="382" spans="1:6" x14ac:dyDescent="0.25">
      <c r="A382">
        <f ca="1">IF(ROW()-1&lt;=COUNTA(Donnees[REPONSE])*4,OFFSET(Donnees[[#Headers],[Nom]],INT((ROW()-2)*1/4)+1,0),"")</f>
        <v>0</v>
      </c>
      <c r="B382">
        <f ca="1">IF(DonneesBis[[#This Row],[Nom]]="","",OFFSET(Donnees[[#Headers],[Prenom]],INT((ROW()-2)*1/4)+1,0))</f>
        <v>0</v>
      </c>
      <c r="C382" t="str">
        <f ca="1">IF(DonneesBis[[#This Row],[Nom]]="","",OFFSET(Donnees[[#Headers],[REPONSE]],INT((ROW()-2)*1/4)+1,0))</f>
        <v>OUI</v>
      </c>
      <c r="D38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382" t="str">
        <f ca="1">IF(DonneesBis[[#This Row],[Nom]]="","","Période "&amp;IF(MOD(ROW()-1,4)=0,4,MOD(ROW()-1,4)))</f>
        <v>Période 1</v>
      </c>
      <c r="F382" s="21">
        <f ca="1">IF(DonneesBis[[#This Row],[Nom]]="","",IF(MOD(ROW()-1,4)=0,4,MOD(ROW()-1,4)))</f>
        <v>1</v>
      </c>
    </row>
    <row r="383" spans="1:6" x14ac:dyDescent="0.25">
      <c r="A383">
        <f ca="1">IF(ROW()-1&lt;=COUNTA(Donnees[REPONSE])*4,OFFSET(Donnees[[#Headers],[Nom]],INT((ROW()-2)*1/4)+1,0),"")</f>
        <v>0</v>
      </c>
      <c r="B383">
        <f ca="1">IF(DonneesBis[[#This Row],[Nom]]="","",OFFSET(Donnees[[#Headers],[Prenom]],INT((ROW()-2)*1/4)+1,0))</f>
        <v>0</v>
      </c>
      <c r="C383" t="str">
        <f ca="1">IF(DonneesBis[[#This Row],[Nom]]="","",OFFSET(Donnees[[#Headers],[REPONSE]],INT((ROW()-2)*1/4)+1,0))</f>
        <v>OUI</v>
      </c>
      <c r="D38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383" t="str">
        <f ca="1">IF(DonneesBis[[#This Row],[Nom]]="","","Période "&amp;IF(MOD(ROW()-1,4)=0,4,MOD(ROW()-1,4)))</f>
        <v>Période 2</v>
      </c>
      <c r="F383" s="21">
        <f ca="1">IF(DonneesBis[[#This Row],[Nom]]="","",IF(MOD(ROW()-1,4)=0,4,MOD(ROW()-1,4)))</f>
        <v>2</v>
      </c>
    </row>
    <row r="384" spans="1:6" x14ac:dyDescent="0.25">
      <c r="A384">
        <f ca="1">IF(ROW()-1&lt;=COUNTA(Donnees[REPONSE])*4,OFFSET(Donnees[[#Headers],[Nom]],INT((ROW()-2)*1/4)+1,0),"")</f>
        <v>0</v>
      </c>
      <c r="B384">
        <f ca="1">IF(DonneesBis[[#This Row],[Nom]]="","",OFFSET(Donnees[[#Headers],[Prenom]],INT((ROW()-2)*1/4)+1,0))</f>
        <v>0</v>
      </c>
      <c r="C384" t="str">
        <f ca="1">IF(DonneesBis[[#This Row],[Nom]]="","",OFFSET(Donnees[[#Headers],[REPONSE]],INT((ROW()-2)*1/4)+1,0))</f>
        <v>OUI</v>
      </c>
      <c r="D38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384" t="str">
        <f ca="1">IF(DonneesBis[[#This Row],[Nom]]="","","Période "&amp;IF(MOD(ROW()-1,4)=0,4,MOD(ROW()-1,4)))</f>
        <v>Période 3</v>
      </c>
      <c r="F384" s="21">
        <f ca="1">IF(DonneesBis[[#This Row],[Nom]]="","",IF(MOD(ROW()-1,4)=0,4,MOD(ROW()-1,4)))</f>
        <v>3</v>
      </c>
    </row>
    <row r="385" spans="1:6" x14ac:dyDescent="0.25">
      <c r="A385">
        <f ca="1">IF(ROW()-1&lt;=COUNTA(Donnees[REPONSE])*4,OFFSET(Donnees[[#Headers],[Nom]],INT((ROW()-2)*1/4)+1,0),"")</f>
        <v>0</v>
      </c>
      <c r="B385">
        <f ca="1">IF(DonneesBis[[#This Row],[Nom]]="","",OFFSET(Donnees[[#Headers],[Prenom]],INT((ROW()-2)*1/4)+1,0))</f>
        <v>0</v>
      </c>
      <c r="C385" t="str">
        <f ca="1">IF(DonneesBis[[#This Row],[Nom]]="","",OFFSET(Donnees[[#Headers],[REPONSE]],INT((ROW()-2)*1/4)+1,0))</f>
        <v>OUI</v>
      </c>
      <c r="D38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385" t="str">
        <f ca="1">IF(DonneesBis[[#This Row],[Nom]]="","","Période "&amp;IF(MOD(ROW()-1,4)=0,4,MOD(ROW()-1,4)))</f>
        <v>Période 4</v>
      </c>
      <c r="F385" s="21">
        <f ca="1">IF(DonneesBis[[#This Row],[Nom]]="","",IF(MOD(ROW()-1,4)=0,4,MOD(ROW()-1,4)))</f>
        <v>4</v>
      </c>
    </row>
    <row r="386" spans="1:6" x14ac:dyDescent="0.25">
      <c r="A386">
        <f ca="1">IF(ROW()-1&lt;=COUNTA(Donnees[REPONSE])*4,OFFSET(Donnees[[#Headers],[Nom]],INT((ROW()-2)*1/4)+1,0),"")</f>
        <v>0</v>
      </c>
      <c r="B386">
        <f ca="1">IF(DonneesBis[[#This Row],[Nom]]="","",OFFSET(Donnees[[#Headers],[Prenom]],INT((ROW()-2)*1/4)+1,0))</f>
        <v>0</v>
      </c>
      <c r="C386" t="str">
        <f ca="1">IF(DonneesBis[[#This Row],[Nom]]="","",OFFSET(Donnees[[#Headers],[REPONSE]],INT((ROW()-2)*1/4)+1,0))</f>
        <v>NON</v>
      </c>
      <c r="D38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86" t="str">
        <f ca="1">IF(DonneesBis[[#This Row],[Nom]]="","","Période "&amp;IF(MOD(ROW()-1,4)=0,4,MOD(ROW()-1,4)))</f>
        <v>Période 1</v>
      </c>
      <c r="F386" s="21">
        <f ca="1">IF(DonneesBis[[#This Row],[Nom]]="","",IF(MOD(ROW()-1,4)=0,4,MOD(ROW()-1,4)))</f>
        <v>1</v>
      </c>
    </row>
    <row r="387" spans="1:6" x14ac:dyDescent="0.25">
      <c r="A387">
        <f ca="1">IF(ROW()-1&lt;=COUNTA(Donnees[REPONSE])*4,OFFSET(Donnees[[#Headers],[Nom]],INT((ROW()-2)*1/4)+1,0),"")</f>
        <v>0</v>
      </c>
      <c r="B387">
        <f ca="1">IF(DonneesBis[[#This Row],[Nom]]="","",OFFSET(Donnees[[#Headers],[Prenom]],INT((ROW()-2)*1/4)+1,0))</f>
        <v>0</v>
      </c>
      <c r="C387" t="str">
        <f ca="1">IF(DonneesBis[[#This Row],[Nom]]="","",OFFSET(Donnees[[#Headers],[REPONSE]],INT((ROW()-2)*1/4)+1,0))</f>
        <v>NON</v>
      </c>
      <c r="D38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87" t="str">
        <f ca="1">IF(DonneesBis[[#This Row],[Nom]]="","","Période "&amp;IF(MOD(ROW()-1,4)=0,4,MOD(ROW()-1,4)))</f>
        <v>Période 2</v>
      </c>
      <c r="F387" s="21">
        <f ca="1">IF(DonneesBis[[#This Row],[Nom]]="","",IF(MOD(ROW()-1,4)=0,4,MOD(ROW()-1,4)))</f>
        <v>2</v>
      </c>
    </row>
    <row r="388" spans="1:6" x14ac:dyDescent="0.25">
      <c r="A388">
        <f ca="1">IF(ROW()-1&lt;=COUNTA(Donnees[REPONSE])*4,OFFSET(Donnees[[#Headers],[Nom]],INT((ROW()-2)*1/4)+1,0),"")</f>
        <v>0</v>
      </c>
      <c r="B388">
        <f ca="1">IF(DonneesBis[[#This Row],[Nom]]="","",OFFSET(Donnees[[#Headers],[Prenom]],INT((ROW()-2)*1/4)+1,0))</f>
        <v>0</v>
      </c>
      <c r="C388" t="str">
        <f ca="1">IF(DonneesBis[[#This Row],[Nom]]="","",OFFSET(Donnees[[#Headers],[REPONSE]],INT((ROW()-2)*1/4)+1,0))</f>
        <v>NON</v>
      </c>
      <c r="D38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88" t="str">
        <f ca="1">IF(DonneesBis[[#This Row],[Nom]]="","","Période "&amp;IF(MOD(ROW()-1,4)=0,4,MOD(ROW()-1,4)))</f>
        <v>Période 3</v>
      </c>
      <c r="F388" s="21">
        <f ca="1">IF(DonneesBis[[#This Row],[Nom]]="","",IF(MOD(ROW()-1,4)=0,4,MOD(ROW()-1,4)))</f>
        <v>3</v>
      </c>
    </row>
    <row r="389" spans="1:6" x14ac:dyDescent="0.25">
      <c r="A389">
        <f ca="1">IF(ROW()-1&lt;=COUNTA(Donnees[REPONSE])*4,OFFSET(Donnees[[#Headers],[Nom]],INT((ROW()-2)*1/4)+1,0),"")</f>
        <v>0</v>
      </c>
      <c r="B389">
        <f ca="1">IF(DonneesBis[[#This Row],[Nom]]="","",OFFSET(Donnees[[#Headers],[Prenom]],INT((ROW()-2)*1/4)+1,0))</f>
        <v>0</v>
      </c>
      <c r="C389" t="str">
        <f ca="1">IF(DonneesBis[[#This Row],[Nom]]="","",OFFSET(Donnees[[#Headers],[REPONSE]],INT((ROW()-2)*1/4)+1,0))</f>
        <v>NON</v>
      </c>
      <c r="D38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89" t="str">
        <f ca="1">IF(DonneesBis[[#This Row],[Nom]]="","","Période "&amp;IF(MOD(ROW()-1,4)=0,4,MOD(ROW()-1,4)))</f>
        <v>Période 4</v>
      </c>
      <c r="F389" s="21">
        <f ca="1">IF(DonneesBis[[#This Row],[Nom]]="","",IF(MOD(ROW()-1,4)=0,4,MOD(ROW()-1,4)))</f>
        <v>4</v>
      </c>
    </row>
    <row r="390" spans="1:6" x14ac:dyDescent="0.25">
      <c r="A390">
        <f ca="1">IF(ROW()-1&lt;=COUNTA(Donnees[REPONSE])*4,OFFSET(Donnees[[#Headers],[Nom]],INT((ROW()-2)*1/4)+1,0),"")</f>
        <v>0</v>
      </c>
      <c r="B390">
        <f ca="1">IF(DonneesBis[[#This Row],[Nom]]="","",OFFSET(Donnees[[#Headers],[Prenom]],INT((ROW()-2)*1/4)+1,0))</f>
        <v>0</v>
      </c>
      <c r="C390" t="str">
        <f ca="1">IF(DonneesBis[[#This Row],[Nom]]="","",OFFSET(Donnees[[#Headers],[REPONSE]],INT((ROW()-2)*1/4)+1,0))</f>
        <v>OUI</v>
      </c>
      <c r="D39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390" t="str">
        <f ca="1">IF(DonneesBis[[#This Row],[Nom]]="","","Période "&amp;IF(MOD(ROW()-1,4)=0,4,MOD(ROW()-1,4)))</f>
        <v>Période 1</v>
      </c>
      <c r="F390" s="21">
        <f ca="1">IF(DonneesBis[[#This Row],[Nom]]="","",IF(MOD(ROW()-1,4)=0,4,MOD(ROW()-1,4)))</f>
        <v>1</v>
      </c>
    </row>
    <row r="391" spans="1:6" x14ac:dyDescent="0.25">
      <c r="A391">
        <f ca="1">IF(ROW()-1&lt;=COUNTA(Donnees[REPONSE])*4,OFFSET(Donnees[[#Headers],[Nom]],INT((ROW()-2)*1/4)+1,0),"")</f>
        <v>0</v>
      </c>
      <c r="B391">
        <f ca="1">IF(DonneesBis[[#This Row],[Nom]]="","",OFFSET(Donnees[[#Headers],[Prenom]],INT((ROW()-2)*1/4)+1,0))</f>
        <v>0</v>
      </c>
      <c r="C391" t="str">
        <f ca="1">IF(DonneesBis[[#This Row],[Nom]]="","",OFFSET(Donnees[[#Headers],[REPONSE]],INT((ROW()-2)*1/4)+1,0))</f>
        <v>OUI</v>
      </c>
      <c r="D39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91" t="str">
        <f ca="1">IF(DonneesBis[[#This Row],[Nom]]="","","Période "&amp;IF(MOD(ROW()-1,4)=0,4,MOD(ROW()-1,4)))</f>
        <v>Période 2</v>
      </c>
      <c r="F391" s="21">
        <f ca="1">IF(DonneesBis[[#This Row],[Nom]]="","",IF(MOD(ROW()-1,4)=0,4,MOD(ROW()-1,4)))</f>
        <v>2</v>
      </c>
    </row>
    <row r="392" spans="1:6" x14ac:dyDescent="0.25">
      <c r="A392">
        <f ca="1">IF(ROW()-1&lt;=COUNTA(Donnees[REPONSE])*4,OFFSET(Donnees[[#Headers],[Nom]],INT((ROW()-2)*1/4)+1,0),"")</f>
        <v>0</v>
      </c>
      <c r="B392">
        <f ca="1">IF(DonneesBis[[#This Row],[Nom]]="","",OFFSET(Donnees[[#Headers],[Prenom]],INT((ROW()-2)*1/4)+1,0))</f>
        <v>0</v>
      </c>
      <c r="C392" t="str">
        <f ca="1">IF(DonneesBis[[#This Row],[Nom]]="","",OFFSET(Donnees[[#Headers],[REPONSE]],INT((ROW()-2)*1/4)+1,0))</f>
        <v>OUI</v>
      </c>
      <c r="D39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92" t="str">
        <f ca="1">IF(DonneesBis[[#This Row],[Nom]]="","","Période "&amp;IF(MOD(ROW()-1,4)=0,4,MOD(ROW()-1,4)))</f>
        <v>Période 3</v>
      </c>
      <c r="F392" s="21">
        <f ca="1">IF(DonneesBis[[#This Row],[Nom]]="","",IF(MOD(ROW()-1,4)=0,4,MOD(ROW()-1,4)))</f>
        <v>3</v>
      </c>
    </row>
    <row r="393" spans="1:6" x14ac:dyDescent="0.25">
      <c r="A393">
        <f ca="1">IF(ROW()-1&lt;=COUNTA(Donnees[REPONSE])*4,OFFSET(Donnees[[#Headers],[Nom]],INT((ROW()-2)*1/4)+1,0),"")</f>
        <v>0</v>
      </c>
      <c r="B393">
        <f ca="1">IF(DonneesBis[[#This Row],[Nom]]="","",OFFSET(Donnees[[#Headers],[Prenom]],INT((ROW()-2)*1/4)+1,0))</f>
        <v>0</v>
      </c>
      <c r="C393" t="str">
        <f ca="1">IF(DonneesBis[[#This Row],[Nom]]="","",OFFSET(Donnees[[#Headers],[REPONSE]],INT((ROW()-2)*1/4)+1,0))</f>
        <v>OUI</v>
      </c>
      <c r="D39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93" t="str">
        <f ca="1">IF(DonneesBis[[#This Row],[Nom]]="","","Période "&amp;IF(MOD(ROW()-1,4)=0,4,MOD(ROW()-1,4)))</f>
        <v>Période 4</v>
      </c>
      <c r="F393" s="21">
        <f ca="1">IF(DonneesBis[[#This Row],[Nom]]="","",IF(MOD(ROW()-1,4)=0,4,MOD(ROW()-1,4)))</f>
        <v>4</v>
      </c>
    </row>
    <row r="394" spans="1:6" x14ac:dyDescent="0.25">
      <c r="A394">
        <f ca="1">IF(ROW()-1&lt;=COUNTA(Donnees[REPONSE])*4,OFFSET(Donnees[[#Headers],[Nom]],INT((ROW()-2)*1/4)+1,0),"")</f>
        <v>0</v>
      </c>
      <c r="B394">
        <f ca="1">IF(DonneesBis[[#This Row],[Nom]]="","",OFFSET(Donnees[[#Headers],[Prenom]],INT((ROW()-2)*1/4)+1,0))</f>
        <v>0</v>
      </c>
      <c r="C394" t="str">
        <f ca="1">IF(DonneesBis[[#This Row],[Nom]]="","",OFFSET(Donnees[[#Headers],[REPONSE]],INT((ROW()-2)*1/4)+1,0))</f>
        <v>NON</v>
      </c>
      <c r="D39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94" t="str">
        <f ca="1">IF(DonneesBis[[#This Row],[Nom]]="","","Période "&amp;IF(MOD(ROW()-1,4)=0,4,MOD(ROW()-1,4)))</f>
        <v>Période 1</v>
      </c>
      <c r="F394" s="21">
        <f ca="1">IF(DonneesBis[[#This Row],[Nom]]="","",IF(MOD(ROW()-1,4)=0,4,MOD(ROW()-1,4)))</f>
        <v>1</v>
      </c>
    </row>
    <row r="395" spans="1:6" x14ac:dyDescent="0.25">
      <c r="A395">
        <f ca="1">IF(ROW()-1&lt;=COUNTA(Donnees[REPONSE])*4,OFFSET(Donnees[[#Headers],[Nom]],INT((ROW()-2)*1/4)+1,0),"")</f>
        <v>0</v>
      </c>
      <c r="B395">
        <f ca="1">IF(DonneesBis[[#This Row],[Nom]]="","",OFFSET(Donnees[[#Headers],[Prenom]],INT((ROW()-2)*1/4)+1,0))</f>
        <v>0</v>
      </c>
      <c r="C395" t="str">
        <f ca="1">IF(DonneesBis[[#This Row],[Nom]]="","",OFFSET(Donnees[[#Headers],[REPONSE]],INT((ROW()-2)*1/4)+1,0))</f>
        <v>NON</v>
      </c>
      <c r="D39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95" t="str">
        <f ca="1">IF(DonneesBis[[#This Row],[Nom]]="","","Période "&amp;IF(MOD(ROW()-1,4)=0,4,MOD(ROW()-1,4)))</f>
        <v>Période 2</v>
      </c>
      <c r="F395" s="21">
        <f ca="1">IF(DonneesBis[[#This Row],[Nom]]="","",IF(MOD(ROW()-1,4)=0,4,MOD(ROW()-1,4)))</f>
        <v>2</v>
      </c>
    </row>
    <row r="396" spans="1:6" x14ac:dyDescent="0.25">
      <c r="A396">
        <f ca="1">IF(ROW()-1&lt;=COUNTA(Donnees[REPONSE])*4,OFFSET(Donnees[[#Headers],[Nom]],INT((ROW()-2)*1/4)+1,0),"")</f>
        <v>0</v>
      </c>
      <c r="B396">
        <f ca="1">IF(DonneesBis[[#This Row],[Nom]]="","",OFFSET(Donnees[[#Headers],[Prenom]],INT((ROW()-2)*1/4)+1,0))</f>
        <v>0</v>
      </c>
      <c r="C396" t="str">
        <f ca="1">IF(DonneesBis[[#This Row],[Nom]]="","",OFFSET(Donnees[[#Headers],[REPONSE]],INT((ROW()-2)*1/4)+1,0))</f>
        <v>NON</v>
      </c>
      <c r="D39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96" t="str">
        <f ca="1">IF(DonneesBis[[#This Row],[Nom]]="","","Période "&amp;IF(MOD(ROW()-1,4)=0,4,MOD(ROW()-1,4)))</f>
        <v>Période 3</v>
      </c>
      <c r="F396" s="21">
        <f ca="1">IF(DonneesBis[[#This Row],[Nom]]="","",IF(MOD(ROW()-1,4)=0,4,MOD(ROW()-1,4)))</f>
        <v>3</v>
      </c>
    </row>
    <row r="397" spans="1:6" x14ac:dyDescent="0.25">
      <c r="A397">
        <f ca="1">IF(ROW()-1&lt;=COUNTA(Donnees[REPONSE])*4,OFFSET(Donnees[[#Headers],[Nom]],INT((ROW()-2)*1/4)+1,0),"")</f>
        <v>0</v>
      </c>
      <c r="B397">
        <f ca="1">IF(DonneesBis[[#This Row],[Nom]]="","",OFFSET(Donnees[[#Headers],[Prenom]],INT((ROW()-2)*1/4)+1,0))</f>
        <v>0</v>
      </c>
      <c r="C397" t="str">
        <f ca="1">IF(DonneesBis[[#This Row],[Nom]]="","",OFFSET(Donnees[[#Headers],[REPONSE]],INT((ROW()-2)*1/4)+1,0))</f>
        <v>NON</v>
      </c>
      <c r="D39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97" t="str">
        <f ca="1">IF(DonneesBis[[#This Row],[Nom]]="","","Période "&amp;IF(MOD(ROW()-1,4)=0,4,MOD(ROW()-1,4)))</f>
        <v>Période 4</v>
      </c>
      <c r="F397" s="21">
        <f ca="1">IF(DonneesBis[[#This Row],[Nom]]="","",IF(MOD(ROW()-1,4)=0,4,MOD(ROW()-1,4)))</f>
        <v>4</v>
      </c>
    </row>
    <row r="398" spans="1:6" x14ac:dyDescent="0.25">
      <c r="A398">
        <f ca="1">IF(ROW()-1&lt;=COUNTA(Donnees[REPONSE])*4,OFFSET(Donnees[[#Headers],[Nom]],INT((ROW()-2)*1/4)+1,0),"")</f>
        <v>0</v>
      </c>
      <c r="B398">
        <f ca="1">IF(DonneesBis[[#This Row],[Nom]]="","",OFFSET(Donnees[[#Headers],[Prenom]],INT((ROW()-2)*1/4)+1,0))</f>
        <v>0</v>
      </c>
      <c r="C398" t="str">
        <f ca="1">IF(DonneesBis[[#This Row],[Nom]]="","",OFFSET(Donnees[[#Headers],[REPONSE]],INT((ROW()-2)*1/4)+1,0))</f>
        <v>NON</v>
      </c>
      <c r="D39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98" t="str">
        <f ca="1">IF(DonneesBis[[#This Row],[Nom]]="","","Période "&amp;IF(MOD(ROW()-1,4)=0,4,MOD(ROW()-1,4)))</f>
        <v>Période 1</v>
      </c>
      <c r="F398" s="21">
        <f ca="1">IF(DonneesBis[[#This Row],[Nom]]="","",IF(MOD(ROW()-1,4)=0,4,MOD(ROW()-1,4)))</f>
        <v>1</v>
      </c>
    </row>
    <row r="399" spans="1:6" x14ac:dyDescent="0.25">
      <c r="A399">
        <f ca="1">IF(ROW()-1&lt;=COUNTA(Donnees[REPONSE])*4,OFFSET(Donnees[[#Headers],[Nom]],INT((ROW()-2)*1/4)+1,0),"")</f>
        <v>0</v>
      </c>
      <c r="B399">
        <f ca="1">IF(DonneesBis[[#This Row],[Nom]]="","",OFFSET(Donnees[[#Headers],[Prenom]],INT((ROW()-2)*1/4)+1,0))</f>
        <v>0</v>
      </c>
      <c r="C399" t="str">
        <f ca="1">IF(DonneesBis[[#This Row],[Nom]]="","",OFFSET(Donnees[[#Headers],[REPONSE]],INT((ROW()-2)*1/4)+1,0))</f>
        <v>NON</v>
      </c>
      <c r="D39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399" t="str">
        <f ca="1">IF(DonneesBis[[#This Row],[Nom]]="","","Période "&amp;IF(MOD(ROW()-1,4)=0,4,MOD(ROW()-1,4)))</f>
        <v>Période 2</v>
      </c>
      <c r="F399" s="21">
        <f ca="1">IF(DonneesBis[[#This Row],[Nom]]="","",IF(MOD(ROW()-1,4)=0,4,MOD(ROW()-1,4)))</f>
        <v>2</v>
      </c>
    </row>
    <row r="400" spans="1:6" x14ac:dyDescent="0.25">
      <c r="A400">
        <f ca="1">IF(ROW()-1&lt;=COUNTA(Donnees[REPONSE])*4,OFFSET(Donnees[[#Headers],[Nom]],INT((ROW()-2)*1/4)+1,0),"")</f>
        <v>0</v>
      </c>
      <c r="B400">
        <f ca="1">IF(DonneesBis[[#This Row],[Nom]]="","",OFFSET(Donnees[[#Headers],[Prenom]],INT((ROW()-2)*1/4)+1,0))</f>
        <v>0</v>
      </c>
      <c r="C400" t="str">
        <f ca="1">IF(DonneesBis[[#This Row],[Nom]]="","",OFFSET(Donnees[[#Headers],[REPONSE]],INT((ROW()-2)*1/4)+1,0))</f>
        <v>NON</v>
      </c>
      <c r="D40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00" t="str">
        <f ca="1">IF(DonneesBis[[#This Row],[Nom]]="","","Période "&amp;IF(MOD(ROW()-1,4)=0,4,MOD(ROW()-1,4)))</f>
        <v>Période 3</v>
      </c>
      <c r="F400" s="21">
        <f ca="1">IF(DonneesBis[[#This Row],[Nom]]="","",IF(MOD(ROW()-1,4)=0,4,MOD(ROW()-1,4)))</f>
        <v>3</v>
      </c>
    </row>
    <row r="401" spans="1:6" x14ac:dyDescent="0.25">
      <c r="A401">
        <f ca="1">IF(ROW()-1&lt;=COUNTA(Donnees[REPONSE])*4,OFFSET(Donnees[[#Headers],[Nom]],INT((ROW()-2)*1/4)+1,0),"")</f>
        <v>0</v>
      </c>
      <c r="B401">
        <f ca="1">IF(DonneesBis[[#This Row],[Nom]]="","",OFFSET(Donnees[[#Headers],[Prenom]],INT((ROW()-2)*1/4)+1,0))</f>
        <v>0</v>
      </c>
      <c r="C401" t="str">
        <f ca="1">IF(DonneesBis[[#This Row],[Nom]]="","",OFFSET(Donnees[[#Headers],[REPONSE]],INT((ROW()-2)*1/4)+1,0))</f>
        <v>NON</v>
      </c>
      <c r="D40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01" t="str">
        <f ca="1">IF(DonneesBis[[#This Row],[Nom]]="","","Période "&amp;IF(MOD(ROW()-1,4)=0,4,MOD(ROW()-1,4)))</f>
        <v>Période 4</v>
      </c>
      <c r="F401" s="21">
        <f ca="1">IF(DonneesBis[[#This Row],[Nom]]="","",IF(MOD(ROW()-1,4)=0,4,MOD(ROW()-1,4)))</f>
        <v>4</v>
      </c>
    </row>
    <row r="402" spans="1:6" x14ac:dyDescent="0.25">
      <c r="A402">
        <f ca="1">IF(ROW()-1&lt;=COUNTA(Donnees[REPONSE])*4,OFFSET(Donnees[[#Headers],[Nom]],INT((ROW()-2)*1/4)+1,0),"")</f>
        <v>0</v>
      </c>
      <c r="B402">
        <f ca="1">IF(DonneesBis[[#This Row],[Nom]]="","",OFFSET(Donnees[[#Headers],[Prenom]],INT((ROW()-2)*1/4)+1,0))</f>
        <v>0</v>
      </c>
      <c r="C402" t="str">
        <f ca="1">IF(DonneesBis[[#This Row],[Nom]]="","",OFFSET(Donnees[[#Headers],[REPONSE]],INT((ROW()-2)*1/4)+1,0))</f>
        <v>OUI</v>
      </c>
      <c r="D40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402" t="str">
        <f ca="1">IF(DonneesBis[[#This Row],[Nom]]="","","Période "&amp;IF(MOD(ROW()-1,4)=0,4,MOD(ROW()-1,4)))</f>
        <v>Période 1</v>
      </c>
      <c r="F402" s="21">
        <f ca="1">IF(DonneesBis[[#This Row],[Nom]]="","",IF(MOD(ROW()-1,4)=0,4,MOD(ROW()-1,4)))</f>
        <v>1</v>
      </c>
    </row>
    <row r="403" spans="1:6" x14ac:dyDescent="0.25">
      <c r="A403">
        <f ca="1">IF(ROW()-1&lt;=COUNTA(Donnees[REPONSE])*4,OFFSET(Donnees[[#Headers],[Nom]],INT((ROW()-2)*1/4)+1,0),"")</f>
        <v>0</v>
      </c>
      <c r="B403">
        <f ca="1">IF(DonneesBis[[#This Row],[Nom]]="","",OFFSET(Donnees[[#Headers],[Prenom]],INT((ROW()-2)*1/4)+1,0))</f>
        <v>0</v>
      </c>
      <c r="C403" t="str">
        <f ca="1">IF(DonneesBis[[#This Row],[Nom]]="","",OFFSET(Donnees[[#Headers],[REPONSE]],INT((ROW()-2)*1/4)+1,0))</f>
        <v>OUI</v>
      </c>
      <c r="D40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403" t="str">
        <f ca="1">IF(DonneesBis[[#This Row],[Nom]]="","","Période "&amp;IF(MOD(ROW()-1,4)=0,4,MOD(ROW()-1,4)))</f>
        <v>Période 2</v>
      </c>
      <c r="F403" s="21">
        <f ca="1">IF(DonneesBis[[#This Row],[Nom]]="","",IF(MOD(ROW()-1,4)=0,4,MOD(ROW()-1,4)))</f>
        <v>2</v>
      </c>
    </row>
    <row r="404" spans="1:6" x14ac:dyDescent="0.25">
      <c r="A404">
        <f ca="1">IF(ROW()-1&lt;=COUNTA(Donnees[REPONSE])*4,OFFSET(Donnees[[#Headers],[Nom]],INT((ROW()-2)*1/4)+1,0),"")</f>
        <v>0</v>
      </c>
      <c r="B404">
        <f ca="1">IF(DonneesBis[[#This Row],[Nom]]="","",OFFSET(Donnees[[#Headers],[Prenom]],INT((ROW()-2)*1/4)+1,0))</f>
        <v>0</v>
      </c>
      <c r="C404" t="str">
        <f ca="1">IF(DonneesBis[[#This Row],[Nom]]="","",OFFSET(Donnees[[#Headers],[REPONSE]],INT((ROW()-2)*1/4)+1,0))</f>
        <v>OUI</v>
      </c>
      <c r="D40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04" t="str">
        <f ca="1">IF(DonneesBis[[#This Row],[Nom]]="","","Période "&amp;IF(MOD(ROW()-1,4)=0,4,MOD(ROW()-1,4)))</f>
        <v>Période 3</v>
      </c>
      <c r="F404" s="21">
        <f ca="1">IF(DonneesBis[[#This Row],[Nom]]="","",IF(MOD(ROW()-1,4)=0,4,MOD(ROW()-1,4)))</f>
        <v>3</v>
      </c>
    </row>
    <row r="405" spans="1:6" x14ac:dyDescent="0.25">
      <c r="A405">
        <f ca="1">IF(ROW()-1&lt;=COUNTA(Donnees[REPONSE])*4,OFFSET(Donnees[[#Headers],[Nom]],INT((ROW()-2)*1/4)+1,0),"")</f>
        <v>0</v>
      </c>
      <c r="B405">
        <f ca="1">IF(DonneesBis[[#This Row],[Nom]]="","",OFFSET(Donnees[[#Headers],[Prenom]],INT((ROW()-2)*1/4)+1,0))</f>
        <v>0</v>
      </c>
      <c r="C405" t="str">
        <f ca="1">IF(DonneesBis[[#This Row],[Nom]]="","",OFFSET(Donnees[[#Headers],[REPONSE]],INT((ROW()-2)*1/4)+1,0))</f>
        <v>OUI</v>
      </c>
      <c r="D40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05" t="str">
        <f ca="1">IF(DonneesBis[[#This Row],[Nom]]="","","Période "&amp;IF(MOD(ROW()-1,4)=0,4,MOD(ROW()-1,4)))</f>
        <v>Période 4</v>
      </c>
      <c r="F405" s="21">
        <f ca="1">IF(DonneesBis[[#This Row],[Nom]]="","",IF(MOD(ROW()-1,4)=0,4,MOD(ROW()-1,4)))</f>
        <v>4</v>
      </c>
    </row>
    <row r="406" spans="1:6" x14ac:dyDescent="0.25">
      <c r="A406">
        <f ca="1">IF(ROW()-1&lt;=COUNTA(Donnees[REPONSE])*4,OFFSET(Donnees[[#Headers],[Nom]],INT((ROW()-2)*1/4)+1,0),"")</f>
        <v>0</v>
      </c>
      <c r="B406">
        <f ca="1">IF(DonneesBis[[#This Row],[Nom]]="","",OFFSET(Donnees[[#Headers],[Prenom]],INT((ROW()-2)*1/4)+1,0))</f>
        <v>0</v>
      </c>
      <c r="C406" t="str">
        <f ca="1">IF(DonneesBis[[#This Row],[Nom]]="","",OFFSET(Donnees[[#Headers],[REPONSE]],INT((ROW()-2)*1/4)+1,0))</f>
        <v>OUI</v>
      </c>
      <c r="D40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06" t="str">
        <f ca="1">IF(DonneesBis[[#This Row],[Nom]]="","","Période "&amp;IF(MOD(ROW()-1,4)=0,4,MOD(ROW()-1,4)))</f>
        <v>Période 1</v>
      </c>
      <c r="F406" s="21">
        <f ca="1">IF(DonneesBis[[#This Row],[Nom]]="","",IF(MOD(ROW()-1,4)=0,4,MOD(ROW()-1,4)))</f>
        <v>1</v>
      </c>
    </row>
    <row r="407" spans="1:6" x14ac:dyDescent="0.25">
      <c r="A407">
        <f ca="1">IF(ROW()-1&lt;=COUNTA(Donnees[REPONSE])*4,OFFSET(Donnees[[#Headers],[Nom]],INT((ROW()-2)*1/4)+1,0),"")</f>
        <v>0</v>
      </c>
      <c r="B407">
        <f ca="1">IF(DonneesBis[[#This Row],[Nom]]="","",OFFSET(Donnees[[#Headers],[Prenom]],INT((ROW()-2)*1/4)+1,0))</f>
        <v>0</v>
      </c>
      <c r="C407" t="str">
        <f ca="1">IF(DonneesBis[[#This Row],[Nom]]="","",OFFSET(Donnees[[#Headers],[REPONSE]],INT((ROW()-2)*1/4)+1,0))</f>
        <v>OUI</v>
      </c>
      <c r="D40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07" t="str">
        <f ca="1">IF(DonneesBis[[#This Row],[Nom]]="","","Période "&amp;IF(MOD(ROW()-1,4)=0,4,MOD(ROW()-1,4)))</f>
        <v>Période 2</v>
      </c>
      <c r="F407" s="21">
        <f ca="1">IF(DonneesBis[[#This Row],[Nom]]="","",IF(MOD(ROW()-1,4)=0,4,MOD(ROW()-1,4)))</f>
        <v>2</v>
      </c>
    </row>
    <row r="408" spans="1:6" x14ac:dyDescent="0.25">
      <c r="A408">
        <f ca="1">IF(ROW()-1&lt;=COUNTA(Donnees[REPONSE])*4,OFFSET(Donnees[[#Headers],[Nom]],INT((ROW()-2)*1/4)+1,0),"")</f>
        <v>0</v>
      </c>
      <c r="B408">
        <f ca="1">IF(DonneesBis[[#This Row],[Nom]]="","",OFFSET(Donnees[[#Headers],[Prenom]],INT((ROW()-2)*1/4)+1,0))</f>
        <v>0</v>
      </c>
      <c r="C408" t="str">
        <f ca="1">IF(DonneesBis[[#This Row],[Nom]]="","",OFFSET(Donnees[[#Headers],[REPONSE]],INT((ROW()-2)*1/4)+1,0))</f>
        <v>OUI</v>
      </c>
      <c r="D40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408" t="str">
        <f ca="1">IF(DonneesBis[[#This Row],[Nom]]="","","Période "&amp;IF(MOD(ROW()-1,4)=0,4,MOD(ROW()-1,4)))</f>
        <v>Période 3</v>
      </c>
      <c r="F408" s="21">
        <f ca="1">IF(DonneesBis[[#This Row],[Nom]]="","",IF(MOD(ROW()-1,4)=0,4,MOD(ROW()-1,4)))</f>
        <v>3</v>
      </c>
    </row>
    <row r="409" spans="1:6" x14ac:dyDescent="0.25">
      <c r="A409">
        <f ca="1">IF(ROW()-1&lt;=COUNTA(Donnees[REPONSE])*4,OFFSET(Donnees[[#Headers],[Nom]],INT((ROW()-2)*1/4)+1,0),"")</f>
        <v>0</v>
      </c>
      <c r="B409">
        <f ca="1">IF(DonneesBis[[#This Row],[Nom]]="","",OFFSET(Donnees[[#Headers],[Prenom]],INT((ROW()-2)*1/4)+1,0))</f>
        <v>0</v>
      </c>
      <c r="C409" t="str">
        <f ca="1">IF(DonneesBis[[#This Row],[Nom]]="","",OFFSET(Donnees[[#Headers],[REPONSE]],INT((ROW()-2)*1/4)+1,0))</f>
        <v>OUI</v>
      </c>
      <c r="D40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409" t="str">
        <f ca="1">IF(DonneesBis[[#This Row],[Nom]]="","","Période "&amp;IF(MOD(ROW()-1,4)=0,4,MOD(ROW()-1,4)))</f>
        <v>Période 4</v>
      </c>
      <c r="F409" s="21">
        <f ca="1">IF(DonneesBis[[#This Row],[Nom]]="","",IF(MOD(ROW()-1,4)=0,4,MOD(ROW()-1,4)))</f>
        <v>4</v>
      </c>
    </row>
    <row r="410" spans="1:6" x14ac:dyDescent="0.25">
      <c r="A410">
        <f ca="1">IF(ROW()-1&lt;=COUNTA(Donnees[REPONSE])*4,OFFSET(Donnees[[#Headers],[Nom]],INT((ROW()-2)*1/4)+1,0),"")</f>
        <v>0</v>
      </c>
      <c r="B410">
        <f ca="1">IF(DonneesBis[[#This Row],[Nom]]="","",OFFSET(Donnees[[#Headers],[Prenom]],INT((ROW()-2)*1/4)+1,0))</f>
        <v>0</v>
      </c>
      <c r="C410" t="str">
        <f ca="1">IF(DonneesBis[[#This Row],[Nom]]="","",OFFSET(Donnees[[#Headers],[REPONSE]],INT((ROW()-2)*1/4)+1,0))</f>
        <v>NON</v>
      </c>
      <c r="D41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10" t="str">
        <f ca="1">IF(DonneesBis[[#This Row],[Nom]]="","","Période "&amp;IF(MOD(ROW()-1,4)=0,4,MOD(ROW()-1,4)))</f>
        <v>Période 1</v>
      </c>
      <c r="F410" s="21">
        <f ca="1">IF(DonneesBis[[#This Row],[Nom]]="","",IF(MOD(ROW()-1,4)=0,4,MOD(ROW()-1,4)))</f>
        <v>1</v>
      </c>
    </row>
    <row r="411" spans="1:6" x14ac:dyDescent="0.25">
      <c r="A411">
        <f ca="1">IF(ROW()-1&lt;=COUNTA(Donnees[REPONSE])*4,OFFSET(Donnees[[#Headers],[Nom]],INT((ROW()-2)*1/4)+1,0),"")</f>
        <v>0</v>
      </c>
      <c r="B411">
        <f ca="1">IF(DonneesBis[[#This Row],[Nom]]="","",OFFSET(Donnees[[#Headers],[Prenom]],INT((ROW()-2)*1/4)+1,0))</f>
        <v>0</v>
      </c>
      <c r="C411" t="str">
        <f ca="1">IF(DonneesBis[[#This Row],[Nom]]="","",OFFSET(Donnees[[#Headers],[REPONSE]],INT((ROW()-2)*1/4)+1,0))</f>
        <v>NON</v>
      </c>
      <c r="D41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11" t="str">
        <f ca="1">IF(DonneesBis[[#This Row],[Nom]]="","","Période "&amp;IF(MOD(ROW()-1,4)=0,4,MOD(ROW()-1,4)))</f>
        <v>Période 2</v>
      </c>
      <c r="F411" s="21">
        <f ca="1">IF(DonneesBis[[#This Row],[Nom]]="","",IF(MOD(ROW()-1,4)=0,4,MOD(ROW()-1,4)))</f>
        <v>2</v>
      </c>
    </row>
    <row r="412" spans="1:6" x14ac:dyDescent="0.25">
      <c r="A412">
        <f ca="1">IF(ROW()-1&lt;=COUNTA(Donnees[REPONSE])*4,OFFSET(Donnees[[#Headers],[Nom]],INT((ROW()-2)*1/4)+1,0),"")</f>
        <v>0</v>
      </c>
      <c r="B412">
        <f ca="1">IF(DonneesBis[[#This Row],[Nom]]="","",OFFSET(Donnees[[#Headers],[Prenom]],INT((ROW()-2)*1/4)+1,0))</f>
        <v>0</v>
      </c>
      <c r="C412" t="str">
        <f ca="1">IF(DonneesBis[[#This Row],[Nom]]="","",OFFSET(Donnees[[#Headers],[REPONSE]],INT((ROW()-2)*1/4)+1,0))</f>
        <v>NON</v>
      </c>
      <c r="D41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12" t="str">
        <f ca="1">IF(DonneesBis[[#This Row],[Nom]]="","","Période "&amp;IF(MOD(ROW()-1,4)=0,4,MOD(ROW()-1,4)))</f>
        <v>Période 3</v>
      </c>
      <c r="F412" s="21">
        <f ca="1">IF(DonneesBis[[#This Row],[Nom]]="","",IF(MOD(ROW()-1,4)=0,4,MOD(ROW()-1,4)))</f>
        <v>3</v>
      </c>
    </row>
    <row r="413" spans="1:6" x14ac:dyDescent="0.25">
      <c r="A413">
        <f ca="1">IF(ROW()-1&lt;=COUNTA(Donnees[REPONSE])*4,OFFSET(Donnees[[#Headers],[Nom]],INT((ROW()-2)*1/4)+1,0),"")</f>
        <v>0</v>
      </c>
      <c r="B413">
        <f ca="1">IF(DonneesBis[[#This Row],[Nom]]="","",OFFSET(Donnees[[#Headers],[Prenom]],INT((ROW()-2)*1/4)+1,0))</f>
        <v>0</v>
      </c>
      <c r="C413" t="str">
        <f ca="1">IF(DonneesBis[[#This Row],[Nom]]="","",OFFSET(Donnees[[#Headers],[REPONSE]],INT((ROW()-2)*1/4)+1,0))</f>
        <v>NON</v>
      </c>
      <c r="D41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13" t="str">
        <f ca="1">IF(DonneesBis[[#This Row],[Nom]]="","","Période "&amp;IF(MOD(ROW()-1,4)=0,4,MOD(ROW()-1,4)))</f>
        <v>Période 4</v>
      </c>
      <c r="F413" s="21">
        <f ca="1">IF(DonneesBis[[#This Row],[Nom]]="","",IF(MOD(ROW()-1,4)=0,4,MOD(ROW()-1,4)))</f>
        <v>4</v>
      </c>
    </row>
    <row r="414" spans="1:6" x14ac:dyDescent="0.25">
      <c r="A414">
        <f ca="1">IF(ROW()-1&lt;=COUNTA(Donnees[REPONSE])*4,OFFSET(Donnees[[#Headers],[Nom]],INT((ROW()-2)*1/4)+1,0),"")</f>
        <v>0</v>
      </c>
      <c r="B414">
        <f ca="1">IF(DonneesBis[[#This Row],[Nom]]="","",OFFSET(Donnees[[#Headers],[Prenom]],INT((ROW()-2)*1/4)+1,0))</f>
        <v>0</v>
      </c>
      <c r="C414" t="str">
        <f ca="1">IF(DonneesBis[[#This Row],[Nom]]="","",OFFSET(Donnees[[#Headers],[REPONSE]],INT((ROW()-2)*1/4)+1,0))</f>
        <v>NON</v>
      </c>
      <c r="D41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14" t="str">
        <f ca="1">IF(DonneesBis[[#This Row],[Nom]]="","","Période "&amp;IF(MOD(ROW()-1,4)=0,4,MOD(ROW()-1,4)))</f>
        <v>Période 1</v>
      </c>
      <c r="F414" s="21">
        <f ca="1">IF(DonneesBis[[#This Row],[Nom]]="","",IF(MOD(ROW()-1,4)=0,4,MOD(ROW()-1,4)))</f>
        <v>1</v>
      </c>
    </row>
    <row r="415" spans="1:6" x14ac:dyDescent="0.25">
      <c r="A415">
        <f ca="1">IF(ROW()-1&lt;=COUNTA(Donnees[REPONSE])*4,OFFSET(Donnees[[#Headers],[Nom]],INT((ROW()-2)*1/4)+1,0),"")</f>
        <v>0</v>
      </c>
      <c r="B415">
        <f ca="1">IF(DonneesBis[[#This Row],[Nom]]="","",OFFSET(Donnees[[#Headers],[Prenom]],INT((ROW()-2)*1/4)+1,0))</f>
        <v>0</v>
      </c>
      <c r="C415" t="str">
        <f ca="1">IF(DonneesBis[[#This Row],[Nom]]="","",OFFSET(Donnees[[#Headers],[REPONSE]],INT((ROW()-2)*1/4)+1,0))</f>
        <v>NON</v>
      </c>
      <c r="D41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15" t="str">
        <f ca="1">IF(DonneesBis[[#This Row],[Nom]]="","","Période "&amp;IF(MOD(ROW()-1,4)=0,4,MOD(ROW()-1,4)))</f>
        <v>Période 2</v>
      </c>
      <c r="F415" s="21">
        <f ca="1">IF(DonneesBis[[#This Row],[Nom]]="","",IF(MOD(ROW()-1,4)=0,4,MOD(ROW()-1,4)))</f>
        <v>2</v>
      </c>
    </row>
    <row r="416" spans="1:6" x14ac:dyDescent="0.25">
      <c r="A416">
        <f ca="1">IF(ROW()-1&lt;=COUNTA(Donnees[REPONSE])*4,OFFSET(Donnees[[#Headers],[Nom]],INT((ROW()-2)*1/4)+1,0),"")</f>
        <v>0</v>
      </c>
      <c r="B416">
        <f ca="1">IF(DonneesBis[[#This Row],[Nom]]="","",OFFSET(Donnees[[#Headers],[Prenom]],INT((ROW()-2)*1/4)+1,0))</f>
        <v>0</v>
      </c>
      <c r="C416" t="str">
        <f ca="1">IF(DonneesBis[[#This Row],[Nom]]="","",OFFSET(Donnees[[#Headers],[REPONSE]],INT((ROW()-2)*1/4)+1,0))</f>
        <v>NON</v>
      </c>
      <c r="D41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16" t="str">
        <f ca="1">IF(DonneesBis[[#This Row],[Nom]]="","","Période "&amp;IF(MOD(ROW()-1,4)=0,4,MOD(ROW()-1,4)))</f>
        <v>Période 3</v>
      </c>
      <c r="F416" s="21">
        <f ca="1">IF(DonneesBis[[#This Row],[Nom]]="","",IF(MOD(ROW()-1,4)=0,4,MOD(ROW()-1,4)))</f>
        <v>3</v>
      </c>
    </row>
    <row r="417" spans="1:6" x14ac:dyDescent="0.25">
      <c r="A417">
        <f ca="1">IF(ROW()-1&lt;=COUNTA(Donnees[REPONSE])*4,OFFSET(Donnees[[#Headers],[Nom]],INT((ROW()-2)*1/4)+1,0),"")</f>
        <v>0</v>
      </c>
      <c r="B417">
        <f ca="1">IF(DonneesBis[[#This Row],[Nom]]="","",OFFSET(Donnees[[#Headers],[Prenom]],INT((ROW()-2)*1/4)+1,0))</f>
        <v>0</v>
      </c>
      <c r="C417" t="str">
        <f ca="1">IF(DonneesBis[[#This Row],[Nom]]="","",OFFSET(Donnees[[#Headers],[REPONSE]],INT((ROW()-2)*1/4)+1,0))</f>
        <v>NON</v>
      </c>
      <c r="D41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17" t="str">
        <f ca="1">IF(DonneesBis[[#This Row],[Nom]]="","","Période "&amp;IF(MOD(ROW()-1,4)=0,4,MOD(ROW()-1,4)))</f>
        <v>Période 4</v>
      </c>
      <c r="F417" s="21">
        <f ca="1">IF(DonneesBis[[#This Row],[Nom]]="","",IF(MOD(ROW()-1,4)=0,4,MOD(ROW()-1,4)))</f>
        <v>4</v>
      </c>
    </row>
    <row r="418" spans="1:6" x14ac:dyDescent="0.25">
      <c r="A418">
        <f ca="1">IF(ROW()-1&lt;=COUNTA(Donnees[REPONSE])*4,OFFSET(Donnees[[#Headers],[Nom]],INT((ROW()-2)*1/4)+1,0),"")</f>
        <v>0</v>
      </c>
      <c r="B418">
        <f ca="1">IF(DonneesBis[[#This Row],[Nom]]="","",OFFSET(Donnees[[#Headers],[Prenom]],INT((ROW()-2)*1/4)+1,0))</f>
        <v>0</v>
      </c>
      <c r="C418" t="str">
        <f ca="1">IF(DonneesBis[[#This Row],[Nom]]="","",OFFSET(Donnees[[#Headers],[REPONSE]],INT((ROW()-2)*1/4)+1,0))</f>
        <v>NON</v>
      </c>
      <c r="D41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18" t="str">
        <f ca="1">IF(DonneesBis[[#This Row],[Nom]]="","","Période "&amp;IF(MOD(ROW()-1,4)=0,4,MOD(ROW()-1,4)))</f>
        <v>Période 1</v>
      </c>
      <c r="F418" s="21">
        <f ca="1">IF(DonneesBis[[#This Row],[Nom]]="","",IF(MOD(ROW()-1,4)=0,4,MOD(ROW()-1,4)))</f>
        <v>1</v>
      </c>
    </row>
    <row r="419" spans="1:6" x14ac:dyDescent="0.25">
      <c r="A419">
        <f ca="1">IF(ROW()-1&lt;=COUNTA(Donnees[REPONSE])*4,OFFSET(Donnees[[#Headers],[Nom]],INT((ROW()-2)*1/4)+1,0),"")</f>
        <v>0</v>
      </c>
      <c r="B419">
        <f ca="1">IF(DonneesBis[[#This Row],[Nom]]="","",OFFSET(Donnees[[#Headers],[Prenom]],INT((ROW()-2)*1/4)+1,0))</f>
        <v>0</v>
      </c>
      <c r="C419" t="str">
        <f ca="1">IF(DonneesBis[[#This Row],[Nom]]="","",OFFSET(Donnees[[#Headers],[REPONSE]],INT((ROW()-2)*1/4)+1,0))</f>
        <v>NON</v>
      </c>
      <c r="D41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19" t="str">
        <f ca="1">IF(DonneesBis[[#This Row],[Nom]]="","","Période "&amp;IF(MOD(ROW()-1,4)=0,4,MOD(ROW()-1,4)))</f>
        <v>Période 2</v>
      </c>
      <c r="F419" s="21">
        <f ca="1">IF(DonneesBis[[#This Row],[Nom]]="","",IF(MOD(ROW()-1,4)=0,4,MOD(ROW()-1,4)))</f>
        <v>2</v>
      </c>
    </row>
    <row r="420" spans="1:6" x14ac:dyDescent="0.25">
      <c r="A420">
        <f ca="1">IF(ROW()-1&lt;=COUNTA(Donnees[REPONSE])*4,OFFSET(Donnees[[#Headers],[Nom]],INT((ROW()-2)*1/4)+1,0),"")</f>
        <v>0</v>
      </c>
      <c r="B420">
        <f ca="1">IF(DonneesBis[[#This Row],[Nom]]="","",OFFSET(Donnees[[#Headers],[Prenom]],INT((ROW()-2)*1/4)+1,0))</f>
        <v>0</v>
      </c>
      <c r="C420" t="str">
        <f ca="1">IF(DonneesBis[[#This Row],[Nom]]="","",OFFSET(Donnees[[#Headers],[REPONSE]],INT((ROW()-2)*1/4)+1,0))</f>
        <v>NON</v>
      </c>
      <c r="D42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20" t="str">
        <f ca="1">IF(DonneesBis[[#This Row],[Nom]]="","","Période "&amp;IF(MOD(ROW()-1,4)=0,4,MOD(ROW()-1,4)))</f>
        <v>Période 3</v>
      </c>
      <c r="F420" s="21">
        <f ca="1">IF(DonneesBis[[#This Row],[Nom]]="","",IF(MOD(ROW()-1,4)=0,4,MOD(ROW()-1,4)))</f>
        <v>3</v>
      </c>
    </row>
    <row r="421" spans="1:6" x14ac:dyDescent="0.25">
      <c r="A421">
        <f ca="1">IF(ROW()-1&lt;=COUNTA(Donnees[REPONSE])*4,OFFSET(Donnees[[#Headers],[Nom]],INT((ROW()-2)*1/4)+1,0),"")</f>
        <v>0</v>
      </c>
      <c r="B421">
        <f ca="1">IF(DonneesBis[[#This Row],[Nom]]="","",OFFSET(Donnees[[#Headers],[Prenom]],INT((ROW()-2)*1/4)+1,0))</f>
        <v>0</v>
      </c>
      <c r="C421" t="str">
        <f ca="1">IF(DonneesBis[[#This Row],[Nom]]="","",OFFSET(Donnees[[#Headers],[REPONSE]],INT((ROW()-2)*1/4)+1,0))</f>
        <v>NON</v>
      </c>
      <c r="D42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21" t="str">
        <f ca="1">IF(DonneesBis[[#This Row],[Nom]]="","","Période "&amp;IF(MOD(ROW()-1,4)=0,4,MOD(ROW()-1,4)))</f>
        <v>Période 4</v>
      </c>
      <c r="F421" s="21">
        <f ca="1">IF(DonneesBis[[#This Row],[Nom]]="","",IF(MOD(ROW()-1,4)=0,4,MOD(ROW()-1,4)))</f>
        <v>4</v>
      </c>
    </row>
    <row r="422" spans="1:6" x14ac:dyDescent="0.25">
      <c r="A422">
        <f ca="1">IF(ROW()-1&lt;=COUNTA(Donnees[REPONSE])*4,OFFSET(Donnees[[#Headers],[Nom]],INT((ROW()-2)*1/4)+1,0),"")</f>
        <v>0</v>
      </c>
      <c r="B422">
        <f ca="1">IF(DonneesBis[[#This Row],[Nom]]="","",OFFSET(Donnees[[#Headers],[Prenom]],INT((ROW()-2)*1/4)+1,0))</f>
        <v>0</v>
      </c>
      <c r="C422" t="str">
        <f ca="1">IF(DonneesBis[[#This Row],[Nom]]="","",OFFSET(Donnees[[#Headers],[REPONSE]],INT((ROW()-2)*1/4)+1,0))</f>
        <v>NON</v>
      </c>
      <c r="D42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22" t="str">
        <f ca="1">IF(DonneesBis[[#This Row],[Nom]]="","","Période "&amp;IF(MOD(ROW()-1,4)=0,4,MOD(ROW()-1,4)))</f>
        <v>Période 1</v>
      </c>
      <c r="F422" s="21">
        <f ca="1">IF(DonneesBis[[#This Row],[Nom]]="","",IF(MOD(ROW()-1,4)=0,4,MOD(ROW()-1,4)))</f>
        <v>1</v>
      </c>
    </row>
    <row r="423" spans="1:6" x14ac:dyDescent="0.25">
      <c r="A423">
        <f ca="1">IF(ROW()-1&lt;=COUNTA(Donnees[REPONSE])*4,OFFSET(Donnees[[#Headers],[Nom]],INT((ROW()-2)*1/4)+1,0),"")</f>
        <v>0</v>
      </c>
      <c r="B423">
        <f ca="1">IF(DonneesBis[[#This Row],[Nom]]="","",OFFSET(Donnees[[#Headers],[Prenom]],INT((ROW()-2)*1/4)+1,0))</f>
        <v>0</v>
      </c>
      <c r="C423" t="str">
        <f ca="1">IF(DonneesBis[[#This Row],[Nom]]="","",OFFSET(Donnees[[#Headers],[REPONSE]],INT((ROW()-2)*1/4)+1,0))</f>
        <v>NON</v>
      </c>
      <c r="D42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23" t="str">
        <f ca="1">IF(DonneesBis[[#This Row],[Nom]]="","","Période "&amp;IF(MOD(ROW()-1,4)=0,4,MOD(ROW()-1,4)))</f>
        <v>Période 2</v>
      </c>
      <c r="F423" s="21">
        <f ca="1">IF(DonneesBis[[#This Row],[Nom]]="","",IF(MOD(ROW()-1,4)=0,4,MOD(ROW()-1,4)))</f>
        <v>2</v>
      </c>
    </row>
    <row r="424" spans="1:6" x14ac:dyDescent="0.25">
      <c r="A424">
        <f ca="1">IF(ROW()-1&lt;=COUNTA(Donnees[REPONSE])*4,OFFSET(Donnees[[#Headers],[Nom]],INT((ROW()-2)*1/4)+1,0),"")</f>
        <v>0</v>
      </c>
      <c r="B424">
        <f ca="1">IF(DonneesBis[[#This Row],[Nom]]="","",OFFSET(Donnees[[#Headers],[Prenom]],INT((ROW()-2)*1/4)+1,0))</f>
        <v>0</v>
      </c>
      <c r="C424" t="str">
        <f ca="1">IF(DonneesBis[[#This Row],[Nom]]="","",OFFSET(Donnees[[#Headers],[REPONSE]],INT((ROW()-2)*1/4)+1,0))</f>
        <v>NON</v>
      </c>
      <c r="D42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24" t="str">
        <f ca="1">IF(DonneesBis[[#This Row],[Nom]]="","","Période "&amp;IF(MOD(ROW()-1,4)=0,4,MOD(ROW()-1,4)))</f>
        <v>Période 3</v>
      </c>
      <c r="F424" s="21">
        <f ca="1">IF(DonneesBis[[#This Row],[Nom]]="","",IF(MOD(ROW()-1,4)=0,4,MOD(ROW()-1,4)))</f>
        <v>3</v>
      </c>
    </row>
    <row r="425" spans="1:6" x14ac:dyDescent="0.25">
      <c r="A425">
        <f ca="1">IF(ROW()-1&lt;=COUNTA(Donnees[REPONSE])*4,OFFSET(Donnees[[#Headers],[Nom]],INT((ROW()-2)*1/4)+1,0),"")</f>
        <v>0</v>
      </c>
      <c r="B425">
        <f ca="1">IF(DonneesBis[[#This Row],[Nom]]="","",OFFSET(Donnees[[#Headers],[Prenom]],INT((ROW()-2)*1/4)+1,0))</f>
        <v>0</v>
      </c>
      <c r="C425" t="str">
        <f ca="1">IF(DonneesBis[[#This Row],[Nom]]="","",OFFSET(Donnees[[#Headers],[REPONSE]],INT((ROW()-2)*1/4)+1,0))</f>
        <v>NON</v>
      </c>
      <c r="D42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25" t="str">
        <f ca="1">IF(DonneesBis[[#This Row],[Nom]]="","","Période "&amp;IF(MOD(ROW()-1,4)=0,4,MOD(ROW()-1,4)))</f>
        <v>Période 4</v>
      </c>
      <c r="F425" s="21">
        <f ca="1">IF(DonneesBis[[#This Row],[Nom]]="","",IF(MOD(ROW()-1,4)=0,4,MOD(ROW()-1,4)))</f>
        <v>4</v>
      </c>
    </row>
    <row r="426" spans="1:6" x14ac:dyDescent="0.25">
      <c r="A426">
        <f ca="1">IF(ROW()-1&lt;=COUNTA(Donnees[REPONSE])*4,OFFSET(Donnees[[#Headers],[Nom]],INT((ROW()-2)*1/4)+1,0),"")</f>
        <v>0</v>
      </c>
      <c r="B426">
        <f ca="1">IF(DonneesBis[[#This Row],[Nom]]="","",OFFSET(Donnees[[#Headers],[Prenom]],INT((ROW()-2)*1/4)+1,0))</f>
        <v>0</v>
      </c>
      <c r="C426" t="str">
        <f ca="1">IF(DonneesBis[[#This Row],[Nom]]="","",OFFSET(Donnees[[#Headers],[REPONSE]],INT((ROW()-2)*1/4)+1,0))</f>
        <v>OUI</v>
      </c>
      <c r="D42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26" t="str">
        <f ca="1">IF(DonneesBis[[#This Row],[Nom]]="","","Période "&amp;IF(MOD(ROW()-1,4)=0,4,MOD(ROW()-1,4)))</f>
        <v>Période 1</v>
      </c>
      <c r="F426" s="21">
        <f ca="1">IF(DonneesBis[[#This Row],[Nom]]="","",IF(MOD(ROW()-1,4)=0,4,MOD(ROW()-1,4)))</f>
        <v>1</v>
      </c>
    </row>
    <row r="427" spans="1:6" x14ac:dyDescent="0.25">
      <c r="A427">
        <f ca="1">IF(ROW()-1&lt;=COUNTA(Donnees[REPONSE])*4,OFFSET(Donnees[[#Headers],[Nom]],INT((ROW()-2)*1/4)+1,0),"")</f>
        <v>0</v>
      </c>
      <c r="B427">
        <f ca="1">IF(DonneesBis[[#This Row],[Nom]]="","",OFFSET(Donnees[[#Headers],[Prenom]],INT((ROW()-2)*1/4)+1,0))</f>
        <v>0</v>
      </c>
      <c r="C427" t="str">
        <f ca="1">IF(DonneesBis[[#This Row],[Nom]]="","",OFFSET(Donnees[[#Headers],[REPONSE]],INT((ROW()-2)*1/4)+1,0))</f>
        <v>OUI</v>
      </c>
      <c r="D42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27" t="str">
        <f ca="1">IF(DonneesBis[[#This Row],[Nom]]="","","Période "&amp;IF(MOD(ROW()-1,4)=0,4,MOD(ROW()-1,4)))</f>
        <v>Période 2</v>
      </c>
      <c r="F427" s="21">
        <f ca="1">IF(DonneesBis[[#This Row],[Nom]]="","",IF(MOD(ROW()-1,4)=0,4,MOD(ROW()-1,4)))</f>
        <v>2</v>
      </c>
    </row>
    <row r="428" spans="1:6" x14ac:dyDescent="0.25">
      <c r="A428">
        <f ca="1">IF(ROW()-1&lt;=COUNTA(Donnees[REPONSE])*4,OFFSET(Donnees[[#Headers],[Nom]],INT((ROW()-2)*1/4)+1,0),"")</f>
        <v>0</v>
      </c>
      <c r="B428">
        <f ca="1">IF(DonneesBis[[#This Row],[Nom]]="","",OFFSET(Donnees[[#Headers],[Prenom]],INT((ROW()-2)*1/4)+1,0))</f>
        <v>0</v>
      </c>
      <c r="C428" t="str">
        <f ca="1">IF(DonneesBis[[#This Row],[Nom]]="","",OFFSET(Donnees[[#Headers],[REPONSE]],INT((ROW()-2)*1/4)+1,0))</f>
        <v>OUI</v>
      </c>
      <c r="D42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428" t="str">
        <f ca="1">IF(DonneesBis[[#This Row],[Nom]]="","","Période "&amp;IF(MOD(ROW()-1,4)=0,4,MOD(ROW()-1,4)))</f>
        <v>Période 3</v>
      </c>
      <c r="F428" s="21">
        <f ca="1">IF(DonneesBis[[#This Row],[Nom]]="","",IF(MOD(ROW()-1,4)=0,4,MOD(ROW()-1,4)))</f>
        <v>3</v>
      </c>
    </row>
    <row r="429" spans="1:6" x14ac:dyDescent="0.25">
      <c r="A429">
        <f ca="1">IF(ROW()-1&lt;=COUNTA(Donnees[REPONSE])*4,OFFSET(Donnees[[#Headers],[Nom]],INT((ROW()-2)*1/4)+1,0),"")</f>
        <v>0</v>
      </c>
      <c r="B429">
        <f ca="1">IF(DonneesBis[[#This Row],[Nom]]="","",OFFSET(Donnees[[#Headers],[Prenom]],INT((ROW()-2)*1/4)+1,0))</f>
        <v>0</v>
      </c>
      <c r="C429" t="str">
        <f ca="1">IF(DonneesBis[[#This Row],[Nom]]="","",OFFSET(Donnees[[#Headers],[REPONSE]],INT((ROW()-2)*1/4)+1,0))</f>
        <v>OUI</v>
      </c>
      <c r="D42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429" t="str">
        <f ca="1">IF(DonneesBis[[#This Row],[Nom]]="","","Période "&amp;IF(MOD(ROW()-1,4)=0,4,MOD(ROW()-1,4)))</f>
        <v>Période 4</v>
      </c>
      <c r="F429" s="21">
        <f ca="1">IF(DonneesBis[[#This Row],[Nom]]="","",IF(MOD(ROW()-1,4)=0,4,MOD(ROW()-1,4)))</f>
        <v>4</v>
      </c>
    </row>
    <row r="430" spans="1:6" x14ac:dyDescent="0.25">
      <c r="A430">
        <f ca="1">IF(ROW()-1&lt;=COUNTA(Donnees[REPONSE])*4,OFFSET(Donnees[[#Headers],[Nom]],INT((ROW()-2)*1/4)+1,0),"")</f>
        <v>0</v>
      </c>
      <c r="B430">
        <f ca="1">IF(DonneesBis[[#This Row],[Nom]]="","",OFFSET(Donnees[[#Headers],[Prenom]],INT((ROW()-2)*1/4)+1,0))</f>
        <v>0</v>
      </c>
      <c r="C430" t="str">
        <f ca="1">IF(DonneesBis[[#This Row],[Nom]]="","",OFFSET(Donnees[[#Headers],[REPONSE]],INT((ROW()-2)*1/4)+1,0))</f>
        <v>NON</v>
      </c>
      <c r="D43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30" t="str">
        <f ca="1">IF(DonneesBis[[#This Row],[Nom]]="","","Période "&amp;IF(MOD(ROW()-1,4)=0,4,MOD(ROW()-1,4)))</f>
        <v>Période 1</v>
      </c>
      <c r="F430" s="21">
        <f ca="1">IF(DonneesBis[[#This Row],[Nom]]="","",IF(MOD(ROW()-1,4)=0,4,MOD(ROW()-1,4)))</f>
        <v>1</v>
      </c>
    </row>
    <row r="431" spans="1:6" x14ac:dyDescent="0.25">
      <c r="A431">
        <f ca="1">IF(ROW()-1&lt;=COUNTA(Donnees[REPONSE])*4,OFFSET(Donnees[[#Headers],[Nom]],INT((ROW()-2)*1/4)+1,0),"")</f>
        <v>0</v>
      </c>
      <c r="B431">
        <f ca="1">IF(DonneesBis[[#This Row],[Nom]]="","",OFFSET(Donnees[[#Headers],[Prenom]],INT((ROW()-2)*1/4)+1,0))</f>
        <v>0</v>
      </c>
      <c r="C431" t="str">
        <f ca="1">IF(DonneesBis[[#This Row],[Nom]]="","",OFFSET(Donnees[[#Headers],[REPONSE]],INT((ROW()-2)*1/4)+1,0))</f>
        <v>NON</v>
      </c>
      <c r="D43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31" t="str">
        <f ca="1">IF(DonneesBis[[#This Row],[Nom]]="","","Période "&amp;IF(MOD(ROW()-1,4)=0,4,MOD(ROW()-1,4)))</f>
        <v>Période 2</v>
      </c>
      <c r="F431" s="21">
        <f ca="1">IF(DonneesBis[[#This Row],[Nom]]="","",IF(MOD(ROW()-1,4)=0,4,MOD(ROW()-1,4)))</f>
        <v>2</v>
      </c>
    </row>
    <row r="432" spans="1:6" x14ac:dyDescent="0.25">
      <c r="A432">
        <f ca="1">IF(ROW()-1&lt;=COUNTA(Donnees[REPONSE])*4,OFFSET(Donnees[[#Headers],[Nom]],INT((ROW()-2)*1/4)+1,0),"")</f>
        <v>0</v>
      </c>
      <c r="B432">
        <f ca="1">IF(DonneesBis[[#This Row],[Nom]]="","",OFFSET(Donnees[[#Headers],[Prenom]],INT((ROW()-2)*1/4)+1,0))</f>
        <v>0</v>
      </c>
      <c r="C432" t="str">
        <f ca="1">IF(DonneesBis[[#This Row],[Nom]]="","",OFFSET(Donnees[[#Headers],[REPONSE]],INT((ROW()-2)*1/4)+1,0))</f>
        <v>NON</v>
      </c>
      <c r="D43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32" t="str">
        <f ca="1">IF(DonneesBis[[#This Row],[Nom]]="","","Période "&amp;IF(MOD(ROW()-1,4)=0,4,MOD(ROW()-1,4)))</f>
        <v>Période 3</v>
      </c>
      <c r="F432" s="21">
        <f ca="1">IF(DonneesBis[[#This Row],[Nom]]="","",IF(MOD(ROW()-1,4)=0,4,MOD(ROW()-1,4)))</f>
        <v>3</v>
      </c>
    </row>
    <row r="433" spans="1:6" x14ac:dyDescent="0.25">
      <c r="A433">
        <f ca="1">IF(ROW()-1&lt;=COUNTA(Donnees[REPONSE])*4,OFFSET(Donnees[[#Headers],[Nom]],INT((ROW()-2)*1/4)+1,0),"")</f>
        <v>0</v>
      </c>
      <c r="B433">
        <f ca="1">IF(DonneesBis[[#This Row],[Nom]]="","",OFFSET(Donnees[[#Headers],[Prenom]],INT((ROW()-2)*1/4)+1,0))</f>
        <v>0</v>
      </c>
      <c r="C433" t="str">
        <f ca="1">IF(DonneesBis[[#This Row],[Nom]]="","",OFFSET(Donnees[[#Headers],[REPONSE]],INT((ROW()-2)*1/4)+1,0))</f>
        <v>NON</v>
      </c>
      <c r="D43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33" t="str">
        <f ca="1">IF(DonneesBis[[#This Row],[Nom]]="","","Période "&amp;IF(MOD(ROW()-1,4)=0,4,MOD(ROW()-1,4)))</f>
        <v>Période 4</v>
      </c>
      <c r="F433" s="21">
        <f ca="1">IF(DonneesBis[[#This Row],[Nom]]="","",IF(MOD(ROW()-1,4)=0,4,MOD(ROW()-1,4)))</f>
        <v>4</v>
      </c>
    </row>
    <row r="434" spans="1:6" x14ac:dyDescent="0.25">
      <c r="A434">
        <f ca="1">IF(ROW()-1&lt;=COUNTA(Donnees[REPONSE])*4,OFFSET(Donnees[[#Headers],[Nom]],INT((ROW()-2)*1/4)+1,0),"")</f>
        <v>0</v>
      </c>
      <c r="B434">
        <f ca="1">IF(DonneesBis[[#This Row],[Nom]]="","",OFFSET(Donnees[[#Headers],[Prenom]],INT((ROW()-2)*1/4)+1,0))</f>
        <v>0</v>
      </c>
      <c r="C434" t="str">
        <f ca="1">IF(DonneesBis[[#This Row],[Nom]]="","",OFFSET(Donnees[[#Headers],[REPONSE]],INT((ROW()-2)*1/4)+1,0))</f>
        <v>OUI</v>
      </c>
      <c r="D43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34" t="str">
        <f ca="1">IF(DonneesBis[[#This Row],[Nom]]="","","Période "&amp;IF(MOD(ROW()-1,4)=0,4,MOD(ROW()-1,4)))</f>
        <v>Période 1</v>
      </c>
      <c r="F434" s="21">
        <f ca="1">IF(DonneesBis[[#This Row],[Nom]]="","",IF(MOD(ROW()-1,4)=0,4,MOD(ROW()-1,4)))</f>
        <v>1</v>
      </c>
    </row>
    <row r="435" spans="1:6" x14ac:dyDescent="0.25">
      <c r="A435">
        <f ca="1">IF(ROW()-1&lt;=COUNTA(Donnees[REPONSE])*4,OFFSET(Donnees[[#Headers],[Nom]],INT((ROW()-2)*1/4)+1,0),"")</f>
        <v>0</v>
      </c>
      <c r="B435">
        <f ca="1">IF(DonneesBis[[#This Row],[Nom]]="","",OFFSET(Donnees[[#Headers],[Prenom]],INT((ROW()-2)*1/4)+1,0))</f>
        <v>0</v>
      </c>
      <c r="C435" t="str">
        <f ca="1">IF(DonneesBis[[#This Row],[Nom]]="","",OFFSET(Donnees[[#Headers],[REPONSE]],INT((ROW()-2)*1/4)+1,0))</f>
        <v>OUI</v>
      </c>
      <c r="D43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35" t="str">
        <f ca="1">IF(DonneesBis[[#This Row],[Nom]]="","","Période "&amp;IF(MOD(ROW()-1,4)=0,4,MOD(ROW()-1,4)))</f>
        <v>Période 2</v>
      </c>
      <c r="F435" s="21">
        <f ca="1">IF(DonneesBis[[#This Row],[Nom]]="","",IF(MOD(ROW()-1,4)=0,4,MOD(ROW()-1,4)))</f>
        <v>2</v>
      </c>
    </row>
    <row r="436" spans="1:6" x14ac:dyDescent="0.25">
      <c r="A436">
        <f ca="1">IF(ROW()-1&lt;=COUNTA(Donnees[REPONSE])*4,OFFSET(Donnees[[#Headers],[Nom]],INT((ROW()-2)*1/4)+1,0),"")</f>
        <v>0</v>
      </c>
      <c r="B436">
        <f ca="1">IF(DonneesBis[[#This Row],[Nom]]="","",OFFSET(Donnees[[#Headers],[Prenom]],INT((ROW()-2)*1/4)+1,0))</f>
        <v>0</v>
      </c>
      <c r="C436" t="str">
        <f ca="1">IF(DonneesBis[[#This Row],[Nom]]="","",OFFSET(Donnees[[#Headers],[REPONSE]],INT((ROW()-2)*1/4)+1,0))</f>
        <v>OUI</v>
      </c>
      <c r="D43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436" t="str">
        <f ca="1">IF(DonneesBis[[#This Row],[Nom]]="","","Période "&amp;IF(MOD(ROW()-1,4)=0,4,MOD(ROW()-1,4)))</f>
        <v>Période 3</v>
      </c>
      <c r="F436" s="21">
        <f ca="1">IF(DonneesBis[[#This Row],[Nom]]="","",IF(MOD(ROW()-1,4)=0,4,MOD(ROW()-1,4)))</f>
        <v>3</v>
      </c>
    </row>
    <row r="437" spans="1:6" x14ac:dyDescent="0.25">
      <c r="A437">
        <f ca="1">IF(ROW()-1&lt;=COUNTA(Donnees[REPONSE])*4,OFFSET(Donnees[[#Headers],[Nom]],INT((ROW()-2)*1/4)+1,0),"")</f>
        <v>0</v>
      </c>
      <c r="B437">
        <f ca="1">IF(DonneesBis[[#This Row],[Nom]]="","",OFFSET(Donnees[[#Headers],[Prenom]],INT((ROW()-2)*1/4)+1,0))</f>
        <v>0</v>
      </c>
      <c r="C437" t="str">
        <f ca="1">IF(DonneesBis[[#This Row],[Nom]]="","",OFFSET(Donnees[[#Headers],[REPONSE]],INT((ROW()-2)*1/4)+1,0))</f>
        <v>OUI</v>
      </c>
      <c r="D43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437" t="str">
        <f ca="1">IF(DonneesBis[[#This Row],[Nom]]="","","Période "&amp;IF(MOD(ROW()-1,4)=0,4,MOD(ROW()-1,4)))</f>
        <v>Période 4</v>
      </c>
      <c r="F437" s="21">
        <f ca="1">IF(DonneesBis[[#This Row],[Nom]]="","",IF(MOD(ROW()-1,4)=0,4,MOD(ROW()-1,4)))</f>
        <v>4</v>
      </c>
    </row>
    <row r="438" spans="1:6" x14ac:dyDescent="0.25">
      <c r="A438">
        <f ca="1">IF(ROW()-1&lt;=COUNTA(Donnees[REPONSE])*4,OFFSET(Donnees[[#Headers],[Nom]],INT((ROW()-2)*1/4)+1,0),"")</f>
        <v>0</v>
      </c>
      <c r="B438">
        <f ca="1">IF(DonneesBis[[#This Row],[Nom]]="","",OFFSET(Donnees[[#Headers],[Prenom]],INT((ROW()-2)*1/4)+1,0))</f>
        <v>0</v>
      </c>
      <c r="C438" t="str">
        <f ca="1">IF(DonneesBis[[#This Row],[Nom]]="","",OFFSET(Donnees[[#Headers],[REPONSE]],INT((ROW()-2)*1/4)+1,0))</f>
        <v>OUI</v>
      </c>
      <c r="D43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438" t="str">
        <f ca="1">IF(DonneesBis[[#This Row],[Nom]]="","","Période "&amp;IF(MOD(ROW()-1,4)=0,4,MOD(ROW()-1,4)))</f>
        <v>Période 1</v>
      </c>
      <c r="F438" s="21">
        <f ca="1">IF(DonneesBis[[#This Row],[Nom]]="","",IF(MOD(ROW()-1,4)=0,4,MOD(ROW()-1,4)))</f>
        <v>1</v>
      </c>
    </row>
    <row r="439" spans="1:6" x14ac:dyDescent="0.25">
      <c r="A439">
        <f ca="1">IF(ROW()-1&lt;=COUNTA(Donnees[REPONSE])*4,OFFSET(Donnees[[#Headers],[Nom]],INT((ROW()-2)*1/4)+1,0),"")</f>
        <v>0</v>
      </c>
      <c r="B439">
        <f ca="1">IF(DonneesBis[[#This Row],[Nom]]="","",OFFSET(Donnees[[#Headers],[Prenom]],INT((ROW()-2)*1/4)+1,0))</f>
        <v>0</v>
      </c>
      <c r="C439" t="str">
        <f ca="1">IF(DonneesBis[[#This Row],[Nom]]="","",OFFSET(Donnees[[#Headers],[REPONSE]],INT((ROW()-2)*1/4)+1,0))</f>
        <v>OUI</v>
      </c>
      <c r="D43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439" t="str">
        <f ca="1">IF(DonneesBis[[#This Row],[Nom]]="","","Période "&amp;IF(MOD(ROW()-1,4)=0,4,MOD(ROW()-1,4)))</f>
        <v>Période 2</v>
      </c>
      <c r="F439" s="21">
        <f ca="1">IF(DonneesBis[[#This Row],[Nom]]="","",IF(MOD(ROW()-1,4)=0,4,MOD(ROW()-1,4)))</f>
        <v>2</v>
      </c>
    </row>
    <row r="440" spans="1:6" x14ac:dyDescent="0.25">
      <c r="A440">
        <f ca="1">IF(ROW()-1&lt;=COUNTA(Donnees[REPONSE])*4,OFFSET(Donnees[[#Headers],[Nom]],INT((ROW()-2)*1/4)+1,0),"")</f>
        <v>0</v>
      </c>
      <c r="B440">
        <f ca="1">IF(DonneesBis[[#This Row],[Nom]]="","",OFFSET(Donnees[[#Headers],[Prenom]],INT((ROW()-2)*1/4)+1,0))</f>
        <v>0</v>
      </c>
      <c r="C440" t="str">
        <f ca="1">IF(DonneesBis[[#This Row],[Nom]]="","",OFFSET(Donnees[[#Headers],[REPONSE]],INT((ROW()-2)*1/4)+1,0))</f>
        <v>OUI</v>
      </c>
      <c r="D44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40" t="str">
        <f ca="1">IF(DonneesBis[[#This Row],[Nom]]="","","Période "&amp;IF(MOD(ROW()-1,4)=0,4,MOD(ROW()-1,4)))</f>
        <v>Période 3</v>
      </c>
      <c r="F440" s="21">
        <f ca="1">IF(DonneesBis[[#This Row],[Nom]]="","",IF(MOD(ROW()-1,4)=0,4,MOD(ROW()-1,4)))</f>
        <v>3</v>
      </c>
    </row>
    <row r="441" spans="1:6" x14ac:dyDescent="0.25">
      <c r="A441">
        <f ca="1">IF(ROW()-1&lt;=COUNTA(Donnees[REPONSE])*4,OFFSET(Donnees[[#Headers],[Nom]],INT((ROW()-2)*1/4)+1,0),"")</f>
        <v>0</v>
      </c>
      <c r="B441">
        <f ca="1">IF(DonneesBis[[#This Row],[Nom]]="","",OFFSET(Donnees[[#Headers],[Prenom]],INT((ROW()-2)*1/4)+1,0))</f>
        <v>0</v>
      </c>
      <c r="C441" t="str">
        <f ca="1">IF(DonneesBis[[#This Row],[Nom]]="","",OFFSET(Donnees[[#Headers],[REPONSE]],INT((ROW()-2)*1/4)+1,0))</f>
        <v>OUI</v>
      </c>
      <c r="D44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41" t="str">
        <f ca="1">IF(DonneesBis[[#This Row],[Nom]]="","","Période "&amp;IF(MOD(ROW()-1,4)=0,4,MOD(ROW()-1,4)))</f>
        <v>Période 4</v>
      </c>
      <c r="F441" s="21">
        <f ca="1">IF(DonneesBis[[#This Row],[Nom]]="","",IF(MOD(ROW()-1,4)=0,4,MOD(ROW()-1,4)))</f>
        <v>4</v>
      </c>
    </row>
    <row r="442" spans="1:6" x14ac:dyDescent="0.25">
      <c r="A442">
        <f ca="1">IF(ROW()-1&lt;=COUNTA(Donnees[REPONSE])*4,OFFSET(Donnees[[#Headers],[Nom]],INT((ROW()-2)*1/4)+1,0),"")</f>
        <v>0</v>
      </c>
      <c r="B442">
        <f ca="1">IF(DonneesBis[[#This Row],[Nom]]="","",OFFSET(Donnees[[#Headers],[Prenom]],INT((ROW()-2)*1/4)+1,0))</f>
        <v>0</v>
      </c>
      <c r="C442" t="str">
        <f ca="1">IF(DonneesBis[[#This Row],[Nom]]="","",OFFSET(Donnees[[#Headers],[REPONSE]],INT((ROW()-2)*1/4)+1,0))</f>
        <v>NON</v>
      </c>
      <c r="D44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42" t="str">
        <f ca="1">IF(DonneesBis[[#This Row],[Nom]]="","","Période "&amp;IF(MOD(ROW()-1,4)=0,4,MOD(ROW()-1,4)))</f>
        <v>Période 1</v>
      </c>
      <c r="F442" s="21">
        <f ca="1">IF(DonneesBis[[#This Row],[Nom]]="","",IF(MOD(ROW()-1,4)=0,4,MOD(ROW()-1,4)))</f>
        <v>1</v>
      </c>
    </row>
    <row r="443" spans="1:6" x14ac:dyDescent="0.25">
      <c r="A443">
        <f ca="1">IF(ROW()-1&lt;=COUNTA(Donnees[REPONSE])*4,OFFSET(Donnees[[#Headers],[Nom]],INT((ROW()-2)*1/4)+1,0),"")</f>
        <v>0</v>
      </c>
      <c r="B443">
        <f ca="1">IF(DonneesBis[[#This Row],[Nom]]="","",OFFSET(Donnees[[#Headers],[Prenom]],INT((ROW()-2)*1/4)+1,0))</f>
        <v>0</v>
      </c>
      <c r="C443" t="str">
        <f ca="1">IF(DonneesBis[[#This Row],[Nom]]="","",OFFSET(Donnees[[#Headers],[REPONSE]],INT((ROW()-2)*1/4)+1,0))</f>
        <v>NON</v>
      </c>
      <c r="D44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43" t="str">
        <f ca="1">IF(DonneesBis[[#This Row],[Nom]]="","","Période "&amp;IF(MOD(ROW()-1,4)=0,4,MOD(ROW()-1,4)))</f>
        <v>Période 2</v>
      </c>
      <c r="F443" s="21">
        <f ca="1">IF(DonneesBis[[#This Row],[Nom]]="","",IF(MOD(ROW()-1,4)=0,4,MOD(ROW()-1,4)))</f>
        <v>2</v>
      </c>
    </row>
    <row r="444" spans="1:6" x14ac:dyDescent="0.25">
      <c r="A444">
        <f ca="1">IF(ROW()-1&lt;=COUNTA(Donnees[REPONSE])*4,OFFSET(Donnees[[#Headers],[Nom]],INT((ROW()-2)*1/4)+1,0),"")</f>
        <v>0</v>
      </c>
      <c r="B444">
        <f ca="1">IF(DonneesBis[[#This Row],[Nom]]="","",OFFSET(Donnees[[#Headers],[Prenom]],INT((ROW()-2)*1/4)+1,0))</f>
        <v>0</v>
      </c>
      <c r="C444" t="str">
        <f ca="1">IF(DonneesBis[[#This Row],[Nom]]="","",OFFSET(Donnees[[#Headers],[REPONSE]],INT((ROW()-2)*1/4)+1,0))</f>
        <v>NON</v>
      </c>
      <c r="D44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44" t="str">
        <f ca="1">IF(DonneesBis[[#This Row],[Nom]]="","","Période "&amp;IF(MOD(ROW()-1,4)=0,4,MOD(ROW()-1,4)))</f>
        <v>Période 3</v>
      </c>
      <c r="F444" s="21">
        <f ca="1">IF(DonneesBis[[#This Row],[Nom]]="","",IF(MOD(ROW()-1,4)=0,4,MOD(ROW()-1,4)))</f>
        <v>3</v>
      </c>
    </row>
    <row r="445" spans="1:6" x14ac:dyDescent="0.25">
      <c r="A445">
        <f ca="1">IF(ROW()-1&lt;=COUNTA(Donnees[REPONSE])*4,OFFSET(Donnees[[#Headers],[Nom]],INT((ROW()-2)*1/4)+1,0),"")</f>
        <v>0</v>
      </c>
      <c r="B445">
        <f ca="1">IF(DonneesBis[[#This Row],[Nom]]="","",OFFSET(Donnees[[#Headers],[Prenom]],INT((ROW()-2)*1/4)+1,0))</f>
        <v>0</v>
      </c>
      <c r="C445" t="str">
        <f ca="1">IF(DonneesBis[[#This Row],[Nom]]="","",OFFSET(Donnees[[#Headers],[REPONSE]],INT((ROW()-2)*1/4)+1,0))</f>
        <v>NON</v>
      </c>
      <c r="D44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45" t="str">
        <f ca="1">IF(DonneesBis[[#This Row],[Nom]]="","","Période "&amp;IF(MOD(ROW()-1,4)=0,4,MOD(ROW()-1,4)))</f>
        <v>Période 4</v>
      </c>
      <c r="F445" s="21">
        <f ca="1">IF(DonneesBis[[#This Row],[Nom]]="","",IF(MOD(ROW()-1,4)=0,4,MOD(ROW()-1,4)))</f>
        <v>4</v>
      </c>
    </row>
    <row r="446" spans="1:6" x14ac:dyDescent="0.25">
      <c r="A446">
        <f ca="1">IF(ROW()-1&lt;=COUNTA(Donnees[REPONSE])*4,OFFSET(Donnees[[#Headers],[Nom]],INT((ROW()-2)*1/4)+1,0),"")</f>
        <v>0</v>
      </c>
      <c r="B446">
        <f ca="1">IF(DonneesBis[[#This Row],[Nom]]="","",OFFSET(Donnees[[#Headers],[Prenom]],INT((ROW()-2)*1/4)+1,0))</f>
        <v>0</v>
      </c>
      <c r="C446" t="str">
        <f ca="1">IF(DonneesBis[[#This Row],[Nom]]="","",OFFSET(Donnees[[#Headers],[REPONSE]],INT((ROW()-2)*1/4)+1,0))</f>
        <v>NON</v>
      </c>
      <c r="D44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46" t="str">
        <f ca="1">IF(DonneesBis[[#This Row],[Nom]]="","","Période "&amp;IF(MOD(ROW()-1,4)=0,4,MOD(ROW()-1,4)))</f>
        <v>Période 1</v>
      </c>
      <c r="F446" s="21">
        <f ca="1">IF(DonneesBis[[#This Row],[Nom]]="","",IF(MOD(ROW()-1,4)=0,4,MOD(ROW()-1,4)))</f>
        <v>1</v>
      </c>
    </row>
    <row r="447" spans="1:6" x14ac:dyDescent="0.25">
      <c r="A447">
        <f ca="1">IF(ROW()-1&lt;=COUNTA(Donnees[REPONSE])*4,OFFSET(Donnees[[#Headers],[Nom]],INT((ROW()-2)*1/4)+1,0),"")</f>
        <v>0</v>
      </c>
      <c r="B447">
        <f ca="1">IF(DonneesBis[[#This Row],[Nom]]="","",OFFSET(Donnees[[#Headers],[Prenom]],INT((ROW()-2)*1/4)+1,0))</f>
        <v>0</v>
      </c>
      <c r="C447" t="str">
        <f ca="1">IF(DonneesBis[[#This Row],[Nom]]="","",OFFSET(Donnees[[#Headers],[REPONSE]],INT((ROW()-2)*1/4)+1,0))</f>
        <v>NON</v>
      </c>
      <c r="D44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47" t="str">
        <f ca="1">IF(DonneesBis[[#This Row],[Nom]]="","","Période "&amp;IF(MOD(ROW()-1,4)=0,4,MOD(ROW()-1,4)))</f>
        <v>Période 2</v>
      </c>
      <c r="F447" s="21">
        <f ca="1">IF(DonneesBis[[#This Row],[Nom]]="","",IF(MOD(ROW()-1,4)=0,4,MOD(ROW()-1,4)))</f>
        <v>2</v>
      </c>
    </row>
    <row r="448" spans="1:6" x14ac:dyDescent="0.25">
      <c r="A448">
        <f ca="1">IF(ROW()-1&lt;=COUNTA(Donnees[REPONSE])*4,OFFSET(Donnees[[#Headers],[Nom]],INT((ROW()-2)*1/4)+1,0),"")</f>
        <v>0</v>
      </c>
      <c r="B448">
        <f ca="1">IF(DonneesBis[[#This Row],[Nom]]="","",OFFSET(Donnees[[#Headers],[Prenom]],INT((ROW()-2)*1/4)+1,0))</f>
        <v>0</v>
      </c>
      <c r="C448" t="str">
        <f ca="1">IF(DonneesBis[[#This Row],[Nom]]="","",OFFSET(Donnees[[#Headers],[REPONSE]],INT((ROW()-2)*1/4)+1,0))</f>
        <v>NON</v>
      </c>
      <c r="D44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48" t="str">
        <f ca="1">IF(DonneesBis[[#This Row],[Nom]]="","","Période "&amp;IF(MOD(ROW()-1,4)=0,4,MOD(ROW()-1,4)))</f>
        <v>Période 3</v>
      </c>
      <c r="F448" s="21">
        <f ca="1">IF(DonneesBis[[#This Row],[Nom]]="","",IF(MOD(ROW()-1,4)=0,4,MOD(ROW()-1,4)))</f>
        <v>3</v>
      </c>
    </row>
    <row r="449" spans="1:6" x14ac:dyDescent="0.25">
      <c r="A449">
        <f ca="1">IF(ROW()-1&lt;=COUNTA(Donnees[REPONSE])*4,OFFSET(Donnees[[#Headers],[Nom]],INT((ROW()-2)*1/4)+1,0),"")</f>
        <v>0</v>
      </c>
      <c r="B449">
        <f ca="1">IF(DonneesBis[[#This Row],[Nom]]="","",OFFSET(Donnees[[#Headers],[Prenom]],INT((ROW()-2)*1/4)+1,0))</f>
        <v>0</v>
      </c>
      <c r="C449" t="str">
        <f ca="1">IF(DonneesBis[[#This Row],[Nom]]="","",OFFSET(Donnees[[#Headers],[REPONSE]],INT((ROW()-2)*1/4)+1,0))</f>
        <v>NON</v>
      </c>
      <c r="D44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49" t="str">
        <f ca="1">IF(DonneesBis[[#This Row],[Nom]]="","","Période "&amp;IF(MOD(ROW()-1,4)=0,4,MOD(ROW()-1,4)))</f>
        <v>Période 4</v>
      </c>
      <c r="F449" s="21">
        <f ca="1">IF(DonneesBis[[#This Row],[Nom]]="","",IF(MOD(ROW()-1,4)=0,4,MOD(ROW()-1,4)))</f>
        <v>4</v>
      </c>
    </row>
    <row r="450" spans="1:6" x14ac:dyDescent="0.25">
      <c r="A450">
        <f ca="1">IF(ROW()-1&lt;=COUNTA(Donnees[REPONSE])*4,OFFSET(Donnees[[#Headers],[Nom]],INT((ROW()-2)*1/4)+1,0),"")</f>
        <v>0</v>
      </c>
      <c r="B450">
        <f ca="1">IF(DonneesBis[[#This Row],[Nom]]="","",OFFSET(Donnees[[#Headers],[Prenom]],INT((ROW()-2)*1/4)+1,0))</f>
        <v>0</v>
      </c>
      <c r="C450" t="str">
        <f ca="1">IF(DonneesBis[[#This Row],[Nom]]="","",OFFSET(Donnees[[#Headers],[REPONSE]],INT((ROW()-2)*1/4)+1,0))</f>
        <v>OUI</v>
      </c>
      <c r="D45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50" t="str">
        <f ca="1">IF(DonneesBis[[#This Row],[Nom]]="","","Période "&amp;IF(MOD(ROW()-1,4)=0,4,MOD(ROW()-1,4)))</f>
        <v>Période 1</v>
      </c>
      <c r="F450" s="21">
        <f ca="1">IF(DonneesBis[[#This Row],[Nom]]="","",IF(MOD(ROW()-1,4)=0,4,MOD(ROW()-1,4)))</f>
        <v>1</v>
      </c>
    </row>
    <row r="451" spans="1:6" x14ac:dyDescent="0.25">
      <c r="A451">
        <f ca="1">IF(ROW()-1&lt;=COUNTA(Donnees[REPONSE])*4,OFFSET(Donnees[[#Headers],[Nom]],INT((ROW()-2)*1/4)+1,0),"")</f>
        <v>0</v>
      </c>
      <c r="B451">
        <f ca="1">IF(DonneesBis[[#This Row],[Nom]]="","",OFFSET(Donnees[[#Headers],[Prenom]],INT((ROW()-2)*1/4)+1,0))</f>
        <v>0</v>
      </c>
      <c r="C451" t="str">
        <f ca="1">IF(DonneesBis[[#This Row],[Nom]]="","",OFFSET(Donnees[[#Headers],[REPONSE]],INT((ROW()-2)*1/4)+1,0))</f>
        <v>OUI</v>
      </c>
      <c r="D45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51" t="str">
        <f ca="1">IF(DonneesBis[[#This Row],[Nom]]="","","Période "&amp;IF(MOD(ROW()-1,4)=0,4,MOD(ROW()-1,4)))</f>
        <v>Période 2</v>
      </c>
      <c r="F451" s="21">
        <f ca="1">IF(DonneesBis[[#This Row],[Nom]]="","",IF(MOD(ROW()-1,4)=0,4,MOD(ROW()-1,4)))</f>
        <v>2</v>
      </c>
    </row>
    <row r="452" spans="1:6" x14ac:dyDescent="0.25">
      <c r="A452">
        <f ca="1">IF(ROW()-1&lt;=COUNTA(Donnees[REPONSE])*4,OFFSET(Donnees[[#Headers],[Nom]],INT((ROW()-2)*1/4)+1,0),"")</f>
        <v>0</v>
      </c>
      <c r="B452">
        <f ca="1">IF(DonneesBis[[#This Row],[Nom]]="","",OFFSET(Donnees[[#Headers],[Prenom]],INT((ROW()-2)*1/4)+1,0))</f>
        <v>0</v>
      </c>
      <c r="C452" t="str">
        <f ca="1">IF(DonneesBis[[#This Row],[Nom]]="","",OFFSET(Donnees[[#Headers],[REPONSE]],INT((ROW()-2)*1/4)+1,0))</f>
        <v>OUI</v>
      </c>
      <c r="D45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452" t="str">
        <f ca="1">IF(DonneesBis[[#This Row],[Nom]]="","","Période "&amp;IF(MOD(ROW()-1,4)=0,4,MOD(ROW()-1,4)))</f>
        <v>Période 3</v>
      </c>
      <c r="F452" s="21">
        <f ca="1">IF(DonneesBis[[#This Row],[Nom]]="","",IF(MOD(ROW()-1,4)=0,4,MOD(ROW()-1,4)))</f>
        <v>3</v>
      </c>
    </row>
    <row r="453" spans="1:6" x14ac:dyDescent="0.25">
      <c r="A453">
        <f ca="1">IF(ROW()-1&lt;=COUNTA(Donnees[REPONSE])*4,OFFSET(Donnees[[#Headers],[Nom]],INT((ROW()-2)*1/4)+1,0),"")</f>
        <v>0</v>
      </c>
      <c r="B453">
        <f ca="1">IF(DonneesBis[[#This Row],[Nom]]="","",OFFSET(Donnees[[#Headers],[Prenom]],INT((ROW()-2)*1/4)+1,0))</f>
        <v>0</v>
      </c>
      <c r="C453" t="str">
        <f ca="1">IF(DonneesBis[[#This Row],[Nom]]="","",OFFSET(Donnees[[#Headers],[REPONSE]],INT((ROW()-2)*1/4)+1,0))</f>
        <v>OUI</v>
      </c>
      <c r="D45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453" t="str">
        <f ca="1">IF(DonneesBis[[#This Row],[Nom]]="","","Période "&amp;IF(MOD(ROW()-1,4)=0,4,MOD(ROW()-1,4)))</f>
        <v>Période 4</v>
      </c>
      <c r="F453" s="21">
        <f ca="1">IF(DonneesBis[[#This Row],[Nom]]="","",IF(MOD(ROW()-1,4)=0,4,MOD(ROW()-1,4)))</f>
        <v>4</v>
      </c>
    </row>
    <row r="454" spans="1:6" x14ac:dyDescent="0.25">
      <c r="A454">
        <f ca="1">IF(ROW()-1&lt;=COUNTA(Donnees[REPONSE])*4,OFFSET(Donnees[[#Headers],[Nom]],INT((ROW()-2)*1/4)+1,0),"")</f>
        <v>0</v>
      </c>
      <c r="B454">
        <f ca="1">IF(DonneesBis[[#This Row],[Nom]]="","",OFFSET(Donnees[[#Headers],[Prenom]],INT((ROW()-2)*1/4)+1,0))</f>
        <v>0</v>
      </c>
      <c r="C454" t="str">
        <f ca="1">IF(DonneesBis[[#This Row],[Nom]]="","",OFFSET(Donnees[[#Headers],[REPONSE]],INT((ROW()-2)*1/4)+1,0))</f>
        <v>OUI</v>
      </c>
      <c r="D45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454" t="str">
        <f ca="1">IF(DonneesBis[[#This Row],[Nom]]="","","Période "&amp;IF(MOD(ROW()-1,4)=0,4,MOD(ROW()-1,4)))</f>
        <v>Période 1</v>
      </c>
      <c r="F454" s="21">
        <f ca="1">IF(DonneesBis[[#This Row],[Nom]]="","",IF(MOD(ROW()-1,4)=0,4,MOD(ROW()-1,4)))</f>
        <v>1</v>
      </c>
    </row>
    <row r="455" spans="1:6" x14ac:dyDescent="0.25">
      <c r="A455">
        <f ca="1">IF(ROW()-1&lt;=COUNTA(Donnees[REPONSE])*4,OFFSET(Donnees[[#Headers],[Nom]],INT((ROW()-2)*1/4)+1,0),"")</f>
        <v>0</v>
      </c>
      <c r="B455">
        <f ca="1">IF(DonneesBis[[#This Row],[Nom]]="","",OFFSET(Donnees[[#Headers],[Prenom]],INT((ROW()-2)*1/4)+1,0))</f>
        <v>0</v>
      </c>
      <c r="C455" t="str">
        <f ca="1">IF(DonneesBis[[#This Row],[Nom]]="","",OFFSET(Donnees[[#Headers],[REPONSE]],INT((ROW()-2)*1/4)+1,0))</f>
        <v>OUI</v>
      </c>
      <c r="D45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455" t="str">
        <f ca="1">IF(DonneesBis[[#This Row],[Nom]]="","","Période "&amp;IF(MOD(ROW()-1,4)=0,4,MOD(ROW()-1,4)))</f>
        <v>Période 2</v>
      </c>
      <c r="F455" s="21">
        <f ca="1">IF(DonneesBis[[#This Row],[Nom]]="","",IF(MOD(ROW()-1,4)=0,4,MOD(ROW()-1,4)))</f>
        <v>2</v>
      </c>
    </row>
    <row r="456" spans="1:6" x14ac:dyDescent="0.25">
      <c r="A456">
        <f ca="1">IF(ROW()-1&lt;=COUNTA(Donnees[REPONSE])*4,OFFSET(Donnees[[#Headers],[Nom]],INT((ROW()-2)*1/4)+1,0),"")</f>
        <v>0</v>
      </c>
      <c r="B456">
        <f ca="1">IF(DonneesBis[[#This Row],[Nom]]="","",OFFSET(Donnees[[#Headers],[Prenom]],INT((ROW()-2)*1/4)+1,0))</f>
        <v>0</v>
      </c>
      <c r="C456" t="str">
        <f ca="1">IF(DonneesBis[[#This Row],[Nom]]="","",OFFSET(Donnees[[#Headers],[REPONSE]],INT((ROW()-2)*1/4)+1,0))</f>
        <v>OUI</v>
      </c>
      <c r="D45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56" t="str">
        <f ca="1">IF(DonneesBis[[#This Row],[Nom]]="","","Période "&amp;IF(MOD(ROW()-1,4)=0,4,MOD(ROW()-1,4)))</f>
        <v>Période 3</v>
      </c>
      <c r="F456" s="21">
        <f ca="1">IF(DonneesBis[[#This Row],[Nom]]="","",IF(MOD(ROW()-1,4)=0,4,MOD(ROW()-1,4)))</f>
        <v>3</v>
      </c>
    </row>
    <row r="457" spans="1:6" x14ac:dyDescent="0.25">
      <c r="A457">
        <f ca="1">IF(ROW()-1&lt;=COUNTA(Donnees[REPONSE])*4,OFFSET(Donnees[[#Headers],[Nom]],INT((ROW()-2)*1/4)+1,0),"")</f>
        <v>0</v>
      </c>
      <c r="B457">
        <f ca="1">IF(DonneesBis[[#This Row],[Nom]]="","",OFFSET(Donnees[[#Headers],[Prenom]],INT((ROW()-2)*1/4)+1,0))</f>
        <v>0</v>
      </c>
      <c r="C457" t="str">
        <f ca="1">IF(DonneesBis[[#This Row],[Nom]]="","",OFFSET(Donnees[[#Headers],[REPONSE]],INT((ROW()-2)*1/4)+1,0))</f>
        <v>OUI</v>
      </c>
      <c r="D45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57" t="str">
        <f ca="1">IF(DonneesBis[[#This Row],[Nom]]="","","Période "&amp;IF(MOD(ROW()-1,4)=0,4,MOD(ROW()-1,4)))</f>
        <v>Période 4</v>
      </c>
      <c r="F457" s="21">
        <f ca="1">IF(DonneesBis[[#This Row],[Nom]]="","",IF(MOD(ROW()-1,4)=0,4,MOD(ROW()-1,4)))</f>
        <v>4</v>
      </c>
    </row>
    <row r="458" spans="1:6" x14ac:dyDescent="0.25">
      <c r="A458">
        <f ca="1">IF(ROW()-1&lt;=COUNTA(Donnees[REPONSE])*4,OFFSET(Donnees[[#Headers],[Nom]],INT((ROW()-2)*1/4)+1,0),"")</f>
        <v>0</v>
      </c>
      <c r="B458">
        <f ca="1">IF(DonneesBis[[#This Row],[Nom]]="","",OFFSET(Donnees[[#Headers],[Prenom]],INT((ROW()-2)*1/4)+1,0))</f>
        <v>0</v>
      </c>
      <c r="C458" t="str">
        <f ca="1">IF(DonneesBis[[#This Row],[Nom]]="","",OFFSET(Donnees[[#Headers],[REPONSE]],INT((ROW()-2)*1/4)+1,0))</f>
        <v>NON</v>
      </c>
      <c r="D45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58" t="str">
        <f ca="1">IF(DonneesBis[[#This Row],[Nom]]="","","Période "&amp;IF(MOD(ROW()-1,4)=0,4,MOD(ROW()-1,4)))</f>
        <v>Période 1</v>
      </c>
      <c r="F458" s="21">
        <f ca="1">IF(DonneesBis[[#This Row],[Nom]]="","",IF(MOD(ROW()-1,4)=0,4,MOD(ROW()-1,4)))</f>
        <v>1</v>
      </c>
    </row>
    <row r="459" spans="1:6" x14ac:dyDescent="0.25">
      <c r="A459">
        <f ca="1">IF(ROW()-1&lt;=COUNTA(Donnees[REPONSE])*4,OFFSET(Donnees[[#Headers],[Nom]],INT((ROW()-2)*1/4)+1,0),"")</f>
        <v>0</v>
      </c>
      <c r="B459">
        <f ca="1">IF(DonneesBis[[#This Row],[Nom]]="","",OFFSET(Donnees[[#Headers],[Prenom]],INT((ROW()-2)*1/4)+1,0))</f>
        <v>0</v>
      </c>
      <c r="C459" t="str">
        <f ca="1">IF(DonneesBis[[#This Row],[Nom]]="","",OFFSET(Donnees[[#Headers],[REPONSE]],INT((ROW()-2)*1/4)+1,0))</f>
        <v>NON</v>
      </c>
      <c r="D45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59" t="str">
        <f ca="1">IF(DonneesBis[[#This Row],[Nom]]="","","Période "&amp;IF(MOD(ROW()-1,4)=0,4,MOD(ROW()-1,4)))</f>
        <v>Période 2</v>
      </c>
      <c r="F459" s="21">
        <f ca="1">IF(DonneesBis[[#This Row],[Nom]]="","",IF(MOD(ROW()-1,4)=0,4,MOD(ROW()-1,4)))</f>
        <v>2</v>
      </c>
    </row>
    <row r="460" spans="1:6" x14ac:dyDescent="0.25">
      <c r="A460">
        <f ca="1">IF(ROW()-1&lt;=COUNTA(Donnees[REPONSE])*4,OFFSET(Donnees[[#Headers],[Nom]],INT((ROW()-2)*1/4)+1,0),"")</f>
        <v>0</v>
      </c>
      <c r="B460">
        <f ca="1">IF(DonneesBis[[#This Row],[Nom]]="","",OFFSET(Donnees[[#Headers],[Prenom]],INT((ROW()-2)*1/4)+1,0))</f>
        <v>0</v>
      </c>
      <c r="C460" t="str">
        <f ca="1">IF(DonneesBis[[#This Row],[Nom]]="","",OFFSET(Donnees[[#Headers],[REPONSE]],INT((ROW()-2)*1/4)+1,0))</f>
        <v>NON</v>
      </c>
      <c r="D46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60" t="str">
        <f ca="1">IF(DonneesBis[[#This Row],[Nom]]="","","Période "&amp;IF(MOD(ROW()-1,4)=0,4,MOD(ROW()-1,4)))</f>
        <v>Période 3</v>
      </c>
      <c r="F460" s="21">
        <f ca="1">IF(DonneesBis[[#This Row],[Nom]]="","",IF(MOD(ROW()-1,4)=0,4,MOD(ROW()-1,4)))</f>
        <v>3</v>
      </c>
    </row>
    <row r="461" spans="1:6" x14ac:dyDescent="0.25">
      <c r="A461">
        <f ca="1">IF(ROW()-1&lt;=COUNTA(Donnees[REPONSE])*4,OFFSET(Donnees[[#Headers],[Nom]],INT((ROW()-2)*1/4)+1,0),"")</f>
        <v>0</v>
      </c>
      <c r="B461">
        <f ca="1">IF(DonneesBis[[#This Row],[Nom]]="","",OFFSET(Donnees[[#Headers],[Prenom]],INT((ROW()-2)*1/4)+1,0))</f>
        <v>0</v>
      </c>
      <c r="C461" t="str">
        <f ca="1">IF(DonneesBis[[#This Row],[Nom]]="","",OFFSET(Donnees[[#Headers],[REPONSE]],INT((ROW()-2)*1/4)+1,0))</f>
        <v>NON</v>
      </c>
      <c r="D46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61" t="str">
        <f ca="1">IF(DonneesBis[[#This Row],[Nom]]="","","Période "&amp;IF(MOD(ROW()-1,4)=0,4,MOD(ROW()-1,4)))</f>
        <v>Période 4</v>
      </c>
      <c r="F461" s="21">
        <f ca="1">IF(DonneesBis[[#This Row],[Nom]]="","",IF(MOD(ROW()-1,4)=0,4,MOD(ROW()-1,4)))</f>
        <v>4</v>
      </c>
    </row>
    <row r="462" spans="1:6" x14ac:dyDescent="0.25">
      <c r="A462">
        <f ca="1">IF(ROW()-1&lt;=COUNTA(Donnees[REPONSE])*4,OFFSET(Donnees[[#Headers],[Nom]],INT((ROW()-2)*1/4)+1,0),"")</f>
        <v>0</v>
      </c>
      <c r="B462">
        <f ca="1">IF(DonneesBis[[#This Row],[Nom]]="","",OFFSET(Donnees[[#Headers],[Prenom]],INT((ROW()-2)*1/4)+1,0))</f>
        <v>0</v>
      </c>
      <c r="C462" t="str">
        <f ca="1">IF(DonneesBis[[#This Row],[Nom]]="","",OFFSET(Donnees[[#Headers],[REPONSE]],INT((ROW()-2)*1/4)+1,0))</f>
        <v>OUI</v>
      </c>
      <c r="D46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462" t="str">
        <f ca="1">IF(DonneesBis[[#This Row],[Nom]]="","","Période "&amp;IF(MOD(ROW()-1,4)=0,4,MOD(ROW()-1,4)))</f>
        <v>Période 1</v>
      </c>
      <c r="F462" s="21">
        <f ca="1">IF(DonneesBis[[#This Row],[Nom]]="","",IF(MOD(ROW()-1,4)=0,4,MOD(ROW()-1,4)))</f>
        <v>1</v>
      </c>
    </row>
    <row r="463" spans="1:6" x14ac:dyDescent="0.25">
      <c r="A463">
        <f ca="1">IF(ROW()-1&lt;=COUNTA(Donnees[REPONSE])*4,OFFSET(Donnees[[#Headers],[Nom]],INT((ROW()-2)*1/4)+1,0),"")</f>
        <v>0</v>
      </c>
      <c r="B463">
        <f ca="1">IF(DonneesBis[[#This Row],[Nom]]="","",OFFSET(Donnees[[#Headers],[Prenom]],INT((ROW()-2)*1/4)+1,0))</f>
        <v>0</v>
      </c>
      <c r="C463" t="str">
        <f ca="1">IF(DonneesBis[[#This Row],[Nom]]="","",OFFSET(Donnees[[#Headers],[REPONSE]],INT((ROW()-2)*1/4)+1,0))</f>
        <v>OUI</v>
      </c>
      <c r="D46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463" t="str">
        <f ca="1">IF(DonneesBis[[#This Row],[Nom]]="","","Période "&amp;IF(MOD(ROW()-1,4)=0,4,MOD(ROW()-1,4)))</f>
        <v>Période 2</v>
      </c>
      <c r="F463" s="21">
        <f ca="1">IF(DonneesBis[[#This Row],[Nom]]="","",IF(MOD(ROW()-1,4)=0,4,MOD(ROW()-1,4)))</f>
        <v>2</v>
      </c>
    </row>
    <row r="464" spans="1:6" x14ac:dyDescent="0.25">
      <c r="A464">
        <f ca="1">IF(ROW()-1&lt;=COUNTA(Donnees[REPONSE])*4,OFFSET(Donnees[[#Headers],[Nom]],INT((ROW()-2)*1/4)+1,0),"")</f>
        <v>0</v>
      </c>
      <c r="B464">
        <f ca="1">IF(DonneesBis[[#This Row],[Nom]]="","",OFFSET(Donnees[[#Headers],[Prenom]],INT((ROW()-2)*1/4)+1,0))</f>
        <v>0</v>
      </c>
      <c r="C464" t="str">
        <f ca="1">IF(DonneesBis[[#This Row],[Nom]]="","",OFFSET(Donnees[[#Headers],[REPONSE]],INT((ROW()-2)*1/4)+1,0))</f>
        <v>OUI</v>
      </c>
      <c r="D46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64" t="str">
        <f ca="1">IF(DonneesBis[[#This Row],[Nom]]="","","Période "&amp;IF(MOD(ROW()-1,4)=0,4,MOD(ROW()-1,4)))</f>
        <v>Période 3</v>
      </c>
      <c r="F464" s="21">
        <f ca="1">IF(DonneesBis[[#This Row],[Nom]]="","",IF(MOD(ROW()-1,4)=0,4,MOD(ROW()-1,4)))</f>
        <v>3</v>
      </c>
    </row>
    <row r="465" spans="1:6" x14ac:dyDescent="0.25">
      <c r="A465">
        <f ca="1">IF(ROW()-1&lt;=COUNTA(Donnees[REPONSE])*4,OFFSET(Donnees[[#Headers],[Nom]],INT((ROW()-2)*1/4)+1,0),"")</f>
        <v>0</v>
      </c>
      <c r="B465">
        <f ca="1">IF(DonneesBis[[#This Row],[Nom]]="","",OFFSET(Donnees[[#Headers],[Prenom]],INT((ROW()-2)*1/4)+1,0))</f>
        <v>0</v>
      </c>
      <c r="C465" t="str">
        <f ca="1">IF(DonneesBis[[#This Row],[Nom]]="","",OFFSET(Donnees[[#Headers],[REPONSE]],INT((ROW()-2)*1/4)+1,0))</f>
        <v>OUI</v>
      </c>
      <c r="D46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65" t="str">
        <f ca="1">IF(DonneesBis[[#This Row],[Nom]]="","","Période "&amp;IF(MOD(ROW()-1,4)=0,4,MOD(ROW()-1,4)))</f>
        <v>Période 4</v>
      </c>
      <c r="F465" s="21">
        <f ca="1">IF(DonneesBis[[#This Row],[Nom]]="","",IF(MOD(ROW()-1,4)=0,4,MOD(ROW()-1,4)))</f>
        <v>4</v>
      </c>
    </row>
    <row r="466" spans="1:6" x14ac:dyDescent="0.25">
      <c r="A466">
        <f ca="1">IF(ROW()-1&lt;=COUNTA(Donnees[REPONSE])*4,OFFSET(Donnees[[#Headers],[Nom]],INT((ROW()-2)*1/4)+1,0),"")</f>
        <v>0</v>
      </c>
      <c r="B466">
        <f ca="1">IF(DonneesBis[[#This Row],[Nom]]="","",OFFSET(Donnees[[#Headers],[Prenom]],INT((ROW()-2)*1/4)+1,0))</f>
        <v>0</v>
      </c>
      <c r="C466" t="str">
        <f ca="1">IF(DonneesBis[[#This Row],[Nom]]="","",OFFSET(Donnees[[#Headers],[REPONSE]],INT((ROW()-2)*1/4)+1,0))</f>
        <v>NON</v>
      </c>
      <c r="D46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66" t="str">
        <f ca="1">IF(DonneesBis[[#This Row],[Nom]]="","","Période "&amp;IF(MOD(ROW()-1,4)=0,4,MOD(ROW()-1,4)))</f>
        <v>Période 1</v>
      </c>
      <c r="F466" s="21">
        <f ca="1">IF(DonneesBis[[#This Row],[Nom]]="","",IF(MOD(ROW()-1,4)=0,4,MOD(ROW()-1,4)))</f>
        <v>1</v>
      </c>
    </row>
    <row r="467" spans="1:6" x14ac:dyDescent="0.25">
      <c r="A467">
        <f ca="1">IF(ROW()-1&lt;=COUNTA(Donnees[REPONSE])*4,OFFSET(Donnees[[#Headers],[Nom]],INT((ROW()-2)*1/4)+1,0),"")</f>
        <v>0</v>
      </c>
      <c r="B467">
        <f ca="1">IF(DonneesBis[[#This Row],[Nom]]="","",OFFSET(Donnees[[#Headers],[Prenom]],INT((ROW()-2)*1/4)+1,0))</f>
        <v>0</v>
      </c>
      <c r="C467" t="str">
        <f ca="1">IF(DonneesBis[[#This Row],[Nom]]="","",OFFSET(Donnees[[#Headers],[REPONSE]],INT((ROW()-2)*1/4)+1,0))</f>
        <v>NON</v>
      </c>
      <c r="D46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67" t="str">
        <f ca="1">IF(DonneesBis[[#This Row],[Nom]]="","","Période "&amp;IF(MOD(ROW()-1,4)=0,4,MOD(ROW()-1,4)))</f>
        <v>Période 2</v>
      </c>
      <c r="F467" s="21">
        <f ca="1">IF(DonneesBis[[#This Row],[Nom]]="","",IF(MOD(ROW()-1,4)=0,4,MOD(ROW()-1,4)))</f>
        <v>2</v>
      </c>
    </row>
    <row r="468" spans="1:6" x14ac:dyDescent="0.25">
      <c r="A468">
        <f ca="1">IF(ROW()-1&lt;=COUNTA(Donnees[REPONSE])*4,OFFSET(Donnees[[#Headers],[Nom]],INT((ROW()-2)*1/4)+1,0),"")</f>
        <v>0</v>
      </c>
      <c r="B468">
        <f ca="1">IF(DonneesBis[[#This Row],[Nom]]="","",OFFSET(Donnees[[#Headers],[Prenom]],INT((ROW()-2)*1/4)+1,0))</f>
        <v>0</v>
      </c>
      <c r="C468" t="str">
        <f ca="1">IF(DonneesBis[[#This Row],[Nom]]="","",OFFSET(Donnees[[#Headers],[REPONSE]],INT((ROW()-2)*1/4)+1,0))</f>
        <v>NON</v>
      </c>
      <c r="D46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68" t="str">
        <f ca="1">IF(DonneesBis[[#This Row],[Nom]]="","","Période "&amp;IF(MOD(ROW()-1,4)=0,4,MOD(ROW()-1,4)))</f>
        <v>Période 3</v>
      </c>
      <c r="F468" s="21">
        <f ca="1">IF(DonneesBis[[#This Row],[Nom]]="","",IF(MOD(ROW()-1,4)=0,4,MOD(ROW()-1,4)))</f>
        <v>3</v>
      </c>
    </row>
    <row r="469" spans="1:6" x14ac:dyDescent="0.25">
      <c r="A469">
        <f ca="1">IF(ROW()-1&lt;=COUNTA(Donnees[REPONSE])*4,OFFSET(Donnees[[#Headers],[Nom]],INT((ROW()-2)*1/4)+1,0),"")</f>
        <v>0</v>
      </c>
      <c r="B469">
        <f ca="1">IF(DonneesBis[[#This Row],[Nom]]="","",OFFSET(Donnees[[#Headers],[Prenom]],INT((ROW()-2)*1/4)+1,0))</f>
        <v>0</v>
      </c>
      <c r="C469" t="str">
        <f ca="1">IF(DonneesBis[[#This Row],[Nom]]="","",OFFSET(Donnees[[#Headers],[REPONSE]],INT((ROW()-2)*1/4)+1,0))</f>
        <v>NON</v>
      </c>
      <c r="D46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69" t="str">
        <f ca="1">IF(DonneesBis[[#This Row],[Nom]]="","","Période "&amp;IF(MOD(ROW()-1,4)=0,4,MOD(ROW()-1,4)))</f>
        <v>Période 4</v>
      </c>
      <c r="F469" s="21">
        <f ca="1">IF(DonneesBis[[#This Row],[Nom]]="","",IF(MOD(ROW()-1,4)=0,4,MOD(ROW()-1,4)))</f>
        <v>4</v>
      </c>
    </row>
    <row r="470" spans="1:6" x14ac:dyDescent="0.25">
      <c r="A470">
        <f ca="1">IF(ROW()-1&lt;=COUNTA(Donnees[REPONSE])*4,OFFSET(Donnees[[#Headers],[Nom]],INT((ROW()-2)*1/4)+1,0),"")</f>
        <v>0</v>
      </c>
      <c r="B470">
        <f ca="1">IF(DonneesBis[[#This Row],[Nom]]="","",OFFSET(Donnees[[#Headers],[Prenom]],INT((ROW()-2)*1/4)+1,0))</f>
        <v>0</v>
      </c>
      <c r="C470" t="str">
        <f ca="1">IF(DonneesBis[[#This Row],[Nom]]="","",OFFSET(Donnees[[#Headers],[REPONSE]],INT((ROW()-2)*1/4)+1,0))</f>
        <v>NON</v>
      </c>
      <c r="D47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70" t="str">
        <f ca="1">IF(DonneesBis[[#This Row],[Nom]]="","","Période "&amp;IF(MOD(ROW()-1,4)=0,4,MOD(ROW()-1,4)))</f>
        <v>Période 1</v>
      </c>
      <c r="F470" s="21">
        <f ca="1">IF(DonneesBis[[#This Row],[Nom]]="","",IF(MOD(ROW()-1,4)=0,4,MOD(ROW()-1,4)))</f>
        <v>1</v>
      </c>
    </row>
    <row r="471" spans="1:6" x14ac:dyDescent="0.25">
      <c r="A471">
        <f ca="1">IF(ROW()-1&lt;=COUNTA(Donnees[REPONSE])*4,OFFSET(Donnees[[#Headers],[Nom]],INT((ROW()-2)*1/4)+1,0),"")</f>
        <v>0</v>
      </c>
      <c r="B471">
        <f ca="1">IF(DonneesBis[[#This Row],[Nom]]="","",OFFSET(Donnees[[#Headers],[Prenom]],INT((ROW()-2)*1/4)+1,0))</f>
        <v>0</v>
      </c>
      <c r="C471" t="str">
        <f ca="1">IF(DonneesBis[[#This Row],[Nom]]="","",OFFSET(Donnees[[#Headers],[REPONSE]],INT((ROW()-2)*1/4)+1,0))</f>
        <v>NON</v>
      </c>
      <c r="D47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71" t="str">
        <f ca="1">IF(DonneesBis[[#This Row],[Nom]]="","","Période "&amp;IF(MOD(ROW()-1,4)=0,4,MOD(ROW()-1,4)))</f>
        <v>Période 2</v>
      </c>
      <c r="F471" s="21">
        <f ca="1">IF(DonneesBis[[#This Row],[Nom]]="","",IF(MOD(ROW()-1,4)=0,4,MOD(ROW()-1,4)))</f>
        <v>2</v>
      </c>
    </row>
    <row r="472" spans="1:6" x14ac:dyDescent="0.25">
      <c r="A472">
        <f ca="1">IF(ROW()-1&lt;=COUNTA(Donnees[REPONSE])*4,OFFSET(Donnees[[#Headers],[Nom]],INT((ROW()-2)*1/4)+1,0),"")</f>
        <v>0</v>
      </c>
      <c r="B472">
        <f ca="1">IF(DonneesBis[[#This Row],[Nom]]="","",OFFSET(Donnees[[#Headers],[Prenom]],INT((ROW()-2)*1/4)+1,0))</f>
        <v>0</v>
      </c>
      <c r="C472" t="str">
        <f ca="1">IF(DonneesBis[[#This Row],[Nom]]="","",OFFSET(Donnees[[#Headers],[REPONSE]],INT((ROW()-2)*1/4)+1,0))</f>
        <v>NON</v>
      </c>
      <c r="D47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72" t="str">
        <f ca="1">IF(DonneesBis[[#This Row],[Nom]]="","","Période "&amp;IF(MOD(ROW()-1,4)=0,4,MOD(ROW()-1,4)))</f>
        <v>Période 3</v>
      </c>
      <c r="F472" s="21">
        <f ca="1">IF(DonneesBis[[#This Row],[Nom]]="","",IF(MOD(ROW()-1,4)=0,4,MOD(ROW()-1,4)))</f>
        <v>3</v>
      </c>
    </row>
    <row r="473" spans="1:6" x14ac:dyDescent="0.25">
      <c r="A473">
        <f ca="1">IF(ROW()-1&lt;=COUNTA(Donnees[REPONSE])*4,OFFSET(Donnees[[#Headers],[Nom]],INT((ROW()-2)*1/4)+1,0),"")</f>
        <v>0</v>
      </c>
      <c r="B473">
        <f ca="1">IF(DonneesBis[[#This Row],[Nom]]="","",OFFSET(Donnees[[#Headers],[Prenom]],INT((ROW()-2)*1/4)+1,0))</f>
        <v>0</v>
      </c>
      <c r="C473" t="str">
        <f ca="1">IF(DonneesBis[[#This Row],[Nom]]="","",OFFSET(Donnees[[#Headers],[REPONSE]],INT((ROW()-2)*1/4)+1,0))</f>
        <v>NON</v>
      </c>
      <c r="D47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73" t="str">
        <f ca="1">IF(DonneesBis[[#This Row],[Nom]]="","","Période "&amp;IF(MOD(ROW()-1,4)=0,4,MOD(ROW()-1,4)))</f>
        <v>Période 4</v>
      </c>
      <c r="F473" s="21">
        <f ca="1">IF(DonneesBis[[#This Row],[Nom]]="","",IF(MOD(ROW()-1,4)=0,4,MOD(ROW()-1,4)))</f>
        <v>4</v>
      </c>
    </row>
    <row r="474" spans="1:6" x14ac:dyDescent="0.25">
      <c r="A474">
        <f ca="1">IF(ROW()-1&lt;=COUNTA(Donnees[REPONSE])*4,OFFSET(Donnees[[#Headers],[Nom]],INT((ROW()-2)*1/4)+1,0),"")</f>
        <v>0</v>
      </c>
      <c r="B474">
        <f ca="1">IF(DonneesBis[[#This Row],[Nom]]="","",OFFSET(Donnees[[#Headers],[Prenom]],INT((ROW()-2)*1/4)+1,0))</f>
        <v>0</v>
      </c>
      <c r="C474" t="str">
        <f ca="1">IF(DonneesBis[[#This Row],[Nom]]="","",OFFSET(Donnees[[#Headers],[REPONSE]],INT((ROW()-2)*1/4)+1,0))</f>
        <v>NON</v>
      </c>
      <c r="D47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74" t="str">
        <f ca="1">IF(DonneesBis[[#This Row],[Nom]]="","","Période "&amp;IF(MOD(ROW()-1,4)=0,4,MOD(ROW()-1,4)))</f>
        <v>Période 1</v>
      </c>
      <c r="F474" s="21">
        <f ca="1">IF(DonneesBis[[#This Row],[Nom]]="","",IF(MOD(ROW()-1,4)=0,4,MOD(ROW()-1,4)))</f>
        <v>1</v>
      </c>
    </row>
    <row r="475" spans="1:6" x14ac:dyDescent="0.25">
      <c r="A475">
        <f ca="1">IF(ROW()-1&lt;=COUNTA(Donnees[REPONSE])*4,OFFSET(Donnees[[#Headers],[Nom]],INT((ROW()-2)*1/4)+1,0),"")</f>
        <v>0</v>
      </c>
      <c r="B475">
        <f ca="1">IF(DonneesBis[[#This Row],[Nom]]="","",OFFSET(Donnees[[#Headers],[Prenom]],INT((ROW()-2)*1/4)+1,0))</f>
        <v>0</v>
      </c>
      <c r="C475" t="str">
        <f ca="1">IF(DonneesBis[[#This Row],[Nom]]="","",OFFSET(Donnees[[#Headers],[REPONSE]],INT((ROW()-2)*1/4)+1,0))</f>
        <v>NON</v>
      </c>
      <c r="D47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75" t="str">
        <f ca="1">IF(DonneesBis[[#This Row],[Nom]]="","","Période "&amp;IF(MOD(ROW()-1,4)=0,4,MOD(ROW()-1,4)))</f>
        <v>Période 2</v>
      </c>
      <c r="F475" s="21">
        <f ca="1">IF(DonneesBis[[#This Row],[Nom]]="","",IF(MOD(ROW()-1,4)=0,4,MOD(ROW()-1,4)))</f>
        <v>2</v>
      </c>
    </row>
    <row r="476" spans="1:6" x14ac:dyDescent="0.25">
      <c r="A476">
        <f ca="1">IF(ROW()-1&lt;=COUNTA(Donnees[REPONSE])*4,OFFSET(Donnees[[#Headers],[Nom]],INT((ROW()-2)*1/4)+1,0),"")</f>
        <v>0</v>
      </c>
      <c r="B476">
        <f ca="1">IF(DonneesBis[[#This Row],[Nom]]="","",OFFSET(Donnees[[#Headers],[Prenom]],INT((ROW()-2)*1/4)+1,0))</f>
        <v>0</v>
      </c>
      <c r="C476" t="str">
        <f ca="1">IF(DonneesBis[[#This Row],[Nom]]="","",OFFSET(Donnees[[#Headers],[REPONSE]],INT((ROW()-2)*1/4)+1,0))</f>
        <v>NON</v>
      </c>
      <c r="D47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76" t="str">
        <f ca="1">IF(DonneesBis[[#This Row],[Nom]]="","","Période "&amp;IF(MOD(ROW()-1,4)=0,4,MOD(ROW()-1,4)))</f>
        <v>Période 3</v>
      </c>
      <c r="F476" s="21">
        <f ca="1">IF(DonneesBis[[#This Row],[Nom]]="","",IF(MOD(ROW()-1,4)=0,4,MOD(ROW()-1,4)))</f>
        <v>3</v>
      </c>
    </row>
    <row r="477" spans="1:6" x14ac:dyDescent="0.25">
      <c r="A477">
        <f ca="1">IF(ROW()-1&lt;=COUNTA(Donnees[REPONSE])*4,OFFSET(Donnees[[#Headers],[Nom]],INT((ROW()-2)*1/4)+1,0),"")</f>
        <v>0</v>
      </c>
      <c r="B477">
        <f ca="1">IF(DonneesBis[[#This Row],[Nom]]="","",OFFSET(Donnees[[#Headers],[Prenom]],INT((ROW()-2)*1/4)+1,0))</f>
        <v>0</v>
      </c>
      <c r="C477" t="str">
        <f ca="1">IF(DonneesBis[[#This Row],[Nom]]="","",OFFSET(Donnees[[#Headers],[REPONSE]],INT((ROW()-2)*1/4)+1,0))</f>
        <v>NON</v>
      </c>
      <c r="D47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77" t="str">
        <f ca="1">IF(DonneesBis[[#This Row],[Nom]]="","","Période "&amp;IF(MOD(ROW()-1,4)=0,4,MOD(ROW()-1,4)))</f>
        <v>Période 4</v>
      </c>
      <c r="F477" s="21">
        <f ca="1">IF(DonneesBis[[#This Row],[Nom]]="","",IF(MOD(ROW()-1,4)=0,4,MOD(ROW()-1,4)))</f>
        <v>4</v>
      </c>
    </row>
    <row r="478" spans="1:6" x14ac:dyDescent="0.25">
      <c r="A478">
        <f ca="1">IF(ROW()-1&lt;=COUNTA(Donnees[REPONSE])*4,OFFSET(Donnees[[#Headers],[Nom]],INT((ROW()-2)*1/4)+1,0),"")</f>
        <v>0</v>
      </c>
      <c r="B478">
        <f ca="1">IF(DonneesBis[[#This Row],[Nom]]="","",OFFSET(Donnees[[#Headers],[Prenom]],INT((ROW()-2)*1/4)+1,0))</f>
        <v>0</v>
      </c>
      <c r="C478" t="str">
        <f ca="1">IF(DonneesBis[[#This Row],[Nom]]="","",OFFSET(Donnees[[#Headers],[REPONSE]],INT((ROW()-2)*1/4)+1,0))</f>
        <v>OUI</v>
      </c>
      <c r="D47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78" t="str">
        <f ca="1">IF(DonneesBis[[#This Row],[Nom]]="","","Période "&amp;IF(MOD(ROW()-1,4)=0,4,MOD(ROW()-1,4)))</f>
        <v>Période 1</v>
      </c>
      <c r="F478" s="21">
        <f ca="1">IF(DonneesBis[[#This Row],[Nom]]="","",IF(MOD(ROW()-1,4)=0,4,MOD(ROW()-1,4)))</f>
        <v>1</v>
      </c>
    </row>
    <row r="479" spans="1:6" x14ac:dyDescent="0.25">
      <c r="A479">
        <f ca="1">IF(ROW()-1&lt;=COUNTA(Donnees[REPONSE])*4,OFFSET(Donnees[[#Headers],[Nom]],INT((ROW()-2)*1/4)+1,0),"")</f>
        <v>0</v>
      </c>
      <c r="B479">
        <f ca="1">IF(DonneesBis[[#This Row],[Nom]]="","",OFFSET(Donnees[[#Headers],[Prenom]],INT((ROW()-2)*1/4)+1,0))</f>
        <v>0</v>
      </c>
      <c r="C479" t="str">
        <f ca="1">IF(DonneesBis[[#This Row],[Nom]]="","",OFFSET(Donnees[[#Headers],[REPONSE]],INT((ROW()-2)*1/4)+1,0))</f>
        <v>OUI</v>
      </c>
      <c r="D47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79" t="str">
        <f ca="1">IF(DonneesBis[[#This Row],[Nom]]="","","Période "&amp;IF(MOD(ROW()-1,4)=0,4,MOD(ROW()-1,4)))</f>
        <v>Période 2</v>
      </c>
      <c r="F479" s="21">
        <f ca="1">IF(DonneesBis[[#This Row],[Nom]]="","",IF(MOD(ROW()-1,4)=0,4,MOD(ROW()-1,4)))</f>
        <v>2</v>
      </c>
    </row>
    <row r="480" spans="1:6" x14ac:dyDescent="0.25">
      <c r="A480">
        <f ca="1">IF(ROW()-1&lt;=COUNTA(Donnees[REPONSE])*4,OFFSET(Donnees[[#Headers],[Nom]],INT((ROW()-2)*1/4)+1,0),"")</f>
        <v>0</v>
      </c>
      <c r="B480">
        <f ca="1">IF(DonneesBis[[#This Row],[Nom]]="","",OFFSET(Donnees[[#Headers],[Prenom]],INT((ROW()-2)*1/4)+1,0))</f>
        <v>0</v>
      </c>
      <c r="C480" t="str">
        <f ca="1">IF(DonneesBis[[#This Row],[Nom]]="","",OFFSET(Donnees[[#Headers],[REPONSE]],INT((ROW()-2)*1/4)+1,0))</f>
        <v>OUI</v>
      </c>
      <c r="D48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80" t="str">
        <f ca="1">IF(DonneesBis[[#This Row],[Nom]]="","","Période "&amp;IF(MOD(ROW()-1,4)=0,4,MOD(ROW()-1,4)))</f>
        <v>Période 3</v>
      </c>
      <c r="F480" s="21">
        <f ca="1">IF(DonneesBis[[#This Row],[Nom]]="","",IF(MOD(ROW()-1,4)=0,4,MOD(ROW()-1,4)))</f>
        <v>3</v>
      </c>
    </row>
    <row r="481" spans="1:6" x14ac:dyDescent="0.25">
      <c r="A481">
        <f ca="1">IF(ROW()-1&lt;=COUNTA(Donnees[REPONSE])*4,OFFSET(Donnees[[#Headers],[Nom]],INT((ROW()-2)*1/4)+1,0),"")</f>
        <v>0</v>
      </c>
      <c r="B481">
        <f ca="1">IF(DonneesBis[[#This Row],[Nom]]="","",OFFSET(Donnees[[#Headers],[Prenom]],INT((ROW()-2)*1/4)+1,0))</f>
        <v>0</v>
      </c>
      <c r="C481" t="str">
        <f ca="1">IF(DonneesBis[[#This Row],[Nom]]="","",OFFSET(Donnees[[#Headers],[REPONSE]],INT((ROW()-2)*1/4)+1,0))</f>
        <v>OUI</v>
      </c>
      <c r="D48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81" t="str">
        <f ca="1">IF(DonneesBis[[#This Row],[Nom]]="","","Période "&amp;IF(MOD(ROW()-1,4)=0,4,MOD(ROW()-1,4)))</f>
        <v>Période 4</v>
      </c>
      <c r="F481" s="21">
        <f ca="1">IF(DonneesBis[[#This Row],[Nom]]="","",IF(MOD(ROW()-1,4)=0,4,MOD(ROW()-1,4)))</f>
        <v>4</v>
      </c>
    </row>
    <row r="482" spans="1:6" x14ac:dyDescent="0.25">
      <c r="A482">
        <f ca="1">IF(ROW()-1&lt;=COUNTA(Donnees[REPONSE])*4,OFFSET(Donnees[[#Headers],[Nom]],INT((ROW()-2)*1/4)+1,0),"")</f>
        <v>0</v>
      </c>
      <c r="B482">
        <f ca="1">IF(DonneesBis[[#This Row],[Nom]]="","",OFFSET(Donnees[[#Headers],[Prenom]],INT((ROW()-2)*1/4)+1,0))</f>
        <v>0</v>
      </c>
      <c r="C482" t="str">
        <f ca="1">IF(DonneesBis[[#This Row],[Nom]]="","",OFFSET(Donnees[[#Headers],[REPONSE]],INT((ROW()-2)*1/4)+1,0))</f>
        <v>OUI</v>
      </c>
      <c r="D48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82" t="str">
        <f ca="1">IF(DonneesBis[[#This Row],[Nom]]="","","Période "&amp;IF(MOD(ROW()-1,4)=0,4,MOD(ROW()-1,4)))</f>
        <v>Période 1</v>
      </c>
      <c r="F482" s="21">
        <f ca="1">IF(DonneesBis[[#This Row],[Nom]]="","",IF(MOD(ROW()-1,4)=0,4,MOD(ROW()-1,4)))</f>
        <v>1</v>
      </c>
    </row>
    <row r="483" spans="1:6" x14ac:dyDescent="0.25">
      <c r="A483">
        <f ca="1">IF(ROW()-1&lt;=COUNTA(Donnees[REPONSE])*4,OFFSET(Donnees[[#Headers],[Nom]],INT((ROW()-2)*1/4)+1,0),"")</f>
        <v>0</v>
      </c>
      <c r="B483">
        <f ca="1">IF(DonneesBis[[#This Row],[Nom]]="","",OFFSET(Donnees[[#Headers],[Prenom]],INT((ROW()-2)*1/4)+1,0))</f>
        <v>0</v>
      </c>
      <c r="C483" t="str">
        <f ca="1">IF(DonneesBis[[#This Row],[Nom]]="","",OFFSET(Donnees[[#Headers],[REPONSE]],INT((ROW()-2)*1/4)+1,0))</f>
        <v>OUI</v>
      </c>
      <c r="D48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83" t="str">
        <f ca="1">IF(DonneesBis[[#This Row],[Nom]]="","","Période "&amp;IF(MOD(ROW()-1,4)=0,4,MOD(ROW()-1,4)))</f>
        <v>Période 2</v>
      </c>
      <c r="F483" s="21">
        <f ca="1">IF(DonneesBis[[#This Row],[Nom]]="","",IF(MOD(ROW()-1,4)=0,4,MOD(ROW()-1,4)))</f>
        <v>2</v>
      </c>
    </row>
    <row r="484" spans="1:6" x14ac:dyDescent="0.25">
      <c r="A484">
        <f ca="1">IF(ROW()-1&lt;=COUNTA(Donnees[REPONSE])*4,OFFSET(Donnees[[#Headers],[Nom]],INT((ROW()-2)*1/4)+1,0),"")</f>
        <v>0</v>
      </c>
      <c r="B484">
        <f ca="1">IF(DonneesBis[[#This Row],[Nom]]="","",OFFSET(Donnees[[#Headers],[Prenom]],INT((ROW()-2)*1/4)+1,0))</f>
        <v>0</v>
      </c>
      <c r="C484" t="str">
        <f ca="1">IF(DonneesBis[[#This Row],[Nom]]="","",OFFSET(Donnees[[#Headers],[REPONSE]],INT((ROW()-2)*1/4)+1,0))</f>
        <v>OUI</v>
      </c>
      <c r="D48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84" t="str">
        <f ca="1">IF(DonneesBis[[#This Row],[Nom]]="","","Période "&amp;IF(MOD(ROW()-1,4)=0,4,MOD(ROW()-1,4)))</f>
        <v>Période 3</v>
      </c>
      <c r="F484" s="21">
        <f ca="1">IF(DonneesBis[[#This Row],[Nom]]="","",IF(MOD(ROW()-1,4)=0,4,MOD(ROW()-1,4)))</f>
        <v>3</v>
      </c>
    </row>
    <row r="485" spans="1:6" x14ac:dyDescent="0.25">
      <c r="A485">
        <f ca="1">IF(ROW()-1&lt;=COUNTA(Donnees[REPONSE])*4,OFFSET(Donnees[[#Headers],[Nom]],INT((ROW()-2)*1/4)+1,0),"")</f>
        <v>0</v>
      </c>
      <c r="B485">
        <f ca="1">IF(DonneesBis[[#This Row],[Nom]]="","",OFFSET(Donnees[[#Headers],[Prenom]],INT((ROW()-2)*1/4)+1,0))</f>
        <v>0</v>
      </c>
      <c r="C485" t="str">
        <f ca="1">IF(DonneesBis[[#This Row],[Nom]]="","",OFFSET(Donnees[[#Headers],[REPONSE]],INT((ROW()-2)*1/4)+1,0))</f>
        <v>OUI</v>
      </c>
      <c r="D48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85" t="str">
        <f ca="1">IF(DonneesBis[[#This Row],[Nom]]="","","Période "&amp;IF(MOD(ROW()-1,4)=0,4,MOD(ROW()-1,4)))</f>
        <v>Période 4</v>
      </c>
      <c r="F485" s="21">
        <f ca="1">IF(DonneesBis[[#This Row],[Nom]]="","",IF(MOD(ROW()-1,4)=0,4,MOD(ROW()-1,4)))</f>
        <v>4</v>
      </c>
    </row>
    <row r="486" spans="1:6" x14ac:dyDescent="0.25">
      <c r="A486">
        <f ca="1">IF(ROW()-1&lt;=COUNTA(Donnees[REPONSE])*4,OFFSET(Donnees[[#Headers],[Nom]],INT((ROW()-2)*1/4)+1,0),"")</f>
        <v>0</v>
      </c>
      <c r="B486">
        <f ca="1">IF(DonneesBis[[#This Row],[Nom]]="","",OFFSET(Donnees[[#Headers],[Prenom]],INT((ROW()-2)*1/4)+1,0))</f>
        <v>0</v>
      </c>
      <c r="C486" t="str">
        <f ca="1">IF(DonneesBis[[#This Row],[Nom]]="","",OFFSET(Donnees[[#Headers],[REPONSE]],INT((ROW()-2)*1/4)+1,0))</f>
        <v>OUI</v>
      </c>
      <c r="D48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86" t="str">
        <f ca="1">IF(DonneesBis[[#This Row],[Nom]]="","","Période "&amp;IF(MOD(ROW()-1,4)=0,4,MOD(ROW()-1,4)))</f>
        <v>Période 1</v>
      </c>
      <c r="F486" s="21">
        <f ca="1">IF(DonneesBis[[#This Row],[Nom]]="","",IF(MOD(ROW()-1,4)=0,4,MOD(ROW()-1,4)))</f>
        <v>1</v>
      </c>
    </row>
    <row r="487" spans="1:6" x14ac:dyDescent="0.25">
      <c r="A487">
        <f ca="1">IF(ROW()-1&lt;=COUNTA(Donnees[REPONSE])*4,OFFSET(Donnees[[#Headers],[Nom]],INT((ROW()-2)*1/4)+1,0),"")</f>
        <v>0</v>
      </c>
      <c r="B487">
        <f ca="1">IF(DonneesBis[[#This Row],[Nom]]="","",OFFSET(Donnees[[#Headers],[Prenom]],INT((ROW()-2)*1/4)+1,0))</f>
        <v>0</v>
      </c>
      <c r="C487" t="str">
        <f ca="1">IF(DonneesBis[[#This Row],[Nom]]="","",OFFSET(Donnees[[#Headers],[REPONSE]],INT((ROW()-2)*1/4)+1,0))</f>
        <v>OUI</v>
      </c>
      <c r="D48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87" t="str">
        <f ca="1">IF(DonneesBis[[#This Row],[Nom]]="","","Période "&amp;IF(MOD(ROW()-1,4)=0,4,MOD(ROW()-1,4)))</f>
        <v>Période 2</v>
      </c>
      <c r="F487" s="21">
        <f ca="1">IF(DonneesBis[[#This Row],[Nom]]="","",IF(MOD(ROW()-1,4)=0,4,MOD(ROW()-1,4)))</f>
        <v>2</v>
      </c>
    </row>
    <row r="488" spans="1:6" x14ac:dyDescent="0.25">
      <c r="A488">
        <f ca="1">IF(ROW()-1&lt;=COUNTA(Donnees[REPONSE])*4,OFFSET(Donnees[[#Headers],[Nom]],INT((ROW()-2)*1/4)+1,0),"")</f>
        <v>0</v>
      </c>
      <c r="B488">
        <f ca="1">IF(DonneesBis[[#This Row],[Nom]]="","",OFFSET(Donnees[[#Headers],[Prenom]],INT((ROW()-2)*1/4)+1,0))</f>
        <v>0</v>
      </c>
      <c r="C488" t="str">
        <f ca="1">IF(DonneesBis[[#This Row],[Nom]]="","",OFFSET(Donnees[[#Headers],[REPONSE]],INT((ROW()-2)*1/4)+1,0))</f>
        <v>OUI</v>
      </c>
      <c r="D48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88" t="str">
        <f ca="1">IF(DonneesBis[[#This Row],[Nom]]="","","Période "&amp;IF(MOD(ROW()-1,4)=0,4,MOD(ROW()-1,4)))</f>
        <v>Période 3</v>
      </c>
      <c r="F488" s="21">
        <f ca="1">IF(DonneesBis[[#This Row],[Nom]]="","",IF(MOD(ROW()-1,4)=0,4,MOD(ROW()-1,4)))</f>
        <v>3</v>
      </c>
    </row>
    <row r="489" spans="1:6" x14ac:dyDescent="0.25">
      <c r="A489">
        <f ca="1">IF(ROW()-1&lt;=COUNTA(Donnees[REPONSE])*4,OFFSET(Donnees[[#Headers],[Nom]],INT((ROW()-2)*1/4)+1,0),"")</f>
        <v>0</v>
      </c>
      <c r="B489">
        <f ca="1">IF(DonneesBis[[#This Row],[Nom]]="","",OFFSET(Donnees[[#Headers],[Prenom]],INT((ROW()-2)*1/4)+1,0))</f>
        <v>0</v>
      </c>
      <c r="C489" t="str">
        <f ca="1">IF(DonneesBis[[#This Row],[Nom]]="","",OFFSET(Donnees[[#Headers],[REPONSE]],INT((ROW()-2)*1/4)+1,0))</f>
        <v>OUI</v>
      </c>
      <c r="D48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89" t="str">
        <f ca="1">IF(DonneesBis[[#This Row],[Nom]]="","","Période "&amp;IF(MOD(ROW()-1,4)=0,4,MOD(ROW()-1,4)))</f>
        <v>Période 4</v>
      </c>
      <c r="F489" s="21">
        <f ca="1">IF(DonneesBis[[#This Row],[Nom]]="","",IF(MOD(ROW()-1,4)=0,4,MOD(ROW()-1,4)))</f>
        <v>4</v>
      </c>
    </row>
    <row r="490" spans="1:6" x14ac:dyDescent="0.25">
      <c r="A490">
        <f ca="1">IF(ROW()-1&lt;=COUNTA(Donnees[REPONSE])*4,OFFSET(Donnees[[#Headers],[Nom]],INT((ROW()-2)*1/4)+1,0),"")</f>
        <v>0</v>
      </c>
      <c r="B490">
        <f ca="1">IF(DonneesBis[[#This Row],[Nom]]="","",OFFSET(Donnees[[#Headers],[Prenom]],INT((ROW()-2)*1/4)+1,0))</f>
        <v>0</v>
      </c>
      <c r="C490" t="str">
        <f ca="1">IF(DonneesBis[[#This Row],[Nom]]="","",OFFSET(Donnees[[#Headers],[REPONSE]],INT((ROW()-2)*1/4)+1,0))</f>
        <v>OUI</v>
      </c>
      <c r="D49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490" t="str">
        <f ca="1">IF(DonneesBis[[#This Row],[Nom]]="","","Période "&amp;IF(MOD(ROW()-1,4)=0,4,MOD(ROW()-1,4)))</f>
        <v>Période 1</v>
      </c>
      <c r="F490" s="21">
        <f ca="1">IF(DonneesBis[[#This Row],[Nom]]="","",IF(MOD(ROW()-1,4)=0,4,MOD(ROW()-1,4)))</f>
        <v>1</v>
      </c>
    </row>
    <row r="491" spans="1:6" x14ac:dyDescent="0.25">
      <c r="A491">
        <f ca="1">IF(ROW()-1&lt;=COUNTA(Donnees[REPONSE])*4,OFFSET(Donnees[[#Headers],[Nom]],INT((ROW()-2)*1/4)+1,0),"")</f>
        <v>0</v>
      </c>
      <c r="B491">
        <f ca="1">IF(DonneesBis[[#This Row],[Nom]]="","",OFFSET(Donnees[[#Headers],[Prenom]],INT((ROW()-2)*1/4)+1,0))</f>
        <v>0</v>
      </c>
      <c r="C491" t="str">
        <f ca="1">IF(DonneesBis[[#This Row],[Nom]]="","",OFFSET(Donnees[[#Headers],[REPONSE]],INT((ROW()-2)*1/4)+1,0))</f>
        <v>OUI</v>
      </c>
      <c r="D49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91" t="str">
        <f ca="1">IF(DonneesBis[[#This Row],[Nom]]="","","Période "&amp;IF(MOD(ROW()-1,4)=0,4,MOD(ROW()-1,4)))</f>
        <v>Période 2</v>
      </c>
      <c r="F491" s="21">
        <f ca="1">IF(DonneesBis[[#This Row],[Nom]]="","",IF(MOD(ROW()-1,4)=0,4,MOD(ROW()-1,4)))</f>
        <v>2</v>
      </c>
    </row>
    <row r="492" spans="1:6" x14ac:dyDescent="0.25">
      <c r="A492">
        <f ca="1">IF(ROW()-1&lt;=COUNTA(Donnees[REPONSE])*4,OFFSET(Donnees[[#Headers],[Nom]],INT((ROW()-2)*1/4)+1,0),"")</f>
        <v>0</v>
      </c>
      <c r="B492">
        <f ca="1">IF(DonneesBis[[#This Row],[Nom]]="","",OFFSET(Donnees[[#Headers],[Prenom]],INT((ROW()-2)*1/4)+1,0))</f>
        <v>0</v>
      </c>
      <c r="C492" t="str">
        <f ca="1">IF(DonneesBis[[#This Row],[Nom]]="","",OFFSET(Donnees[[#Headers],[REPONSE]],INT((ROW()-2)*1/4)+1,0))</f>
        <v>OUI</v>
      </c>
      <c r="D49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492" t="str">
        <f ca="1">IF(DonneesBis[[#This Row],[Nom]]="","","Période "&amp;IF(MOD(ROW()-1,4)=0,4,MOD(ROW()-1,4)))</f>
        <v>Période 3</v>
      </c>
      <c r="F492" s="21">
        <f ca="1">IF(DonneesBis[[#This Row],[Nom]]="","",IF(MOD(ROW()-1,4)=0,4,MOD(ROW()-1,4)))</f>
        <v>3</v>
      </c>
    </row>
    <row r="493" spans="1:6" x14ac:dyDescent="0.25">
      <c r="A493">
        <f ca="1">IF(ROW()-1&lt;=COUNTA(Donnees[REPONSE])*4,OFFSET(Donnees[[#Headers],[Nom]],INT((ROW()-2)*1/4)+1,0),"")</f>
        <v>0</v>
      </c>
      <c r="B493">
        <f ca="1">IF(DonneesBis[[#This Row],[Nom]]="","",OFFSET(Donnees[[#Headers],[Prenom]],INT((ROW()-2)*1/4)+1,0))</f>
        <v>0</v>
      </c>
      <c r="C493" t="str">
        <f ca="1">IF(DonneesBis[[#This Row],[Nom]]="","",OFFSET(Donnees[[#Headers],[REPONSE]],INT((ROW()-2)*1/4)+1,0))</f>
        <v>OUI</v>
      </c>
      <c r="D49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493" t="str">
        <f ca="1">IF(DonneesBis[[#This Row],[Nom]]="","","Période "&amp;IF(MOD(ROW()-1,4)=0,4,MOD(ROW()-1,4)))</f>
        <v>Période 4</v>
      </c>
      <c r="F493" s="21">
        <f ca="1">IF(DonneesBis[[#This Row],[Nom]]="","",IF(MOD(ROW()-1,4)=0,4,MOD(ROW()-1,4)))</f>
        <v>4</v>
      </c>
    </row>
    <row r="494" spans="1:6" x14ac:dyDescent="0.25">
      <c r="A494">
        <f ca="1">IF(ROW()-1&lt;=COUNTA(Donnees[REPONSE])*4,OFFSET(Donnees[[#Headers],[Nom]],INT((ROW()-2)*1/4)+1,0),"")</f>
        <v>0</v>
      </c>
      <c r="B494">
        <f ca="1">IF(DonneesBis[[#This Row],[Nom]]="","",OFFSET(Donnees[[#Headers],[Prenom]],INT((ROW()-2)*1/4)+1,0))</f>
        <v>0</v>
      </c>
      <c r="C494" t="str">
        <f ca="1">IF(DonneesBis[[#This Row],[Nom]]="","",OFFSET(Donnees[[#Headers],[REPONSE]],INT((ROW()-2)*1/4)+1,0))</f>
        <v>NON</v>
      </c>
      <c r="D49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94" t="str">
        <f ca="1">IF(DonneesBis[[#This Row],[Nom]]="","","Période "&amp;IF(MOD(ROW()-1,4)=0,4,MOD(ROW()-1,4)))</f>
        <v>Période 1</v>
      </c>
      <c r="F494" s="21">
        <f ca="1">IF(DonneesBis[[#This Row],[Nom]]="","",IF(MOD(ROW()-1,4)=0,4,MOD(ROW()-1,4)))</f>
        <v>1</v>
      </c>
    </row>
    <row r="495" spans="1:6" x14ac:dyDescent="0.25">
      <c r="A495">
        <f ca="1">IF(ROW()-1&lt;=COUNTA(Donnees[REPONSE])*4,OFFSET(Donnees[[#Headers],[Nom]],INT((ROW()-2)*1/4)+1,0),"")</f>
        <v>0</v>
      </c>
      <c r="B495">
        <f ca="1">IF(DonneesBis[[#This Row],[Nom]]="","",OFFSET(Donnees[[#Headers],[Prenom]],INT((ROW()-2)*1/4)+1,0))</f>
        <v>0</v>
      </c>
      <c r="C495" t="str">
        <f ca="1">IF(DonneesBis[[#This Row],[Nom]]="","",OFFSET(Donnees[[#Headers],[REPONSE]],INT((ROW()-2)*1/4)+1,0))</f>
        <v>NON</v>
      </c>
      <c r="D49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95" t="str">
        <f ca="1">IF(DonneesBis[[#This Row],[Nom]]="","","Période "&amp;IF(MOD(ROW()-1,4)=0,4,MOD(ROW()-1,4)))</f>
        <v>Période 2</v>
      </c>
      <c r="F495" s="21">
        <f ca="1">IF(DonneesBis[[#This Row],[Nom]]="","",IF(MOD(ROW()-1,4)=0,4,MOD(ROW()-1,4)))</f>
        <v>2</v>
      </c>
    </row>
    <row r="496" spans="1:6" x14ac:dyDescent="0.25">
      <c r="A496">
        <f ca="1">IF(ROW()-1&lt;=COUNTA(Donnees[REPONSE])*4,OFFSET(Donnees[[#Headers],[Nom]],INT((ROW()-2)*1/4)+1,0),"")</f>
        <v>0</v>
      </c>
      <c r="B496">
        <f ca="1">IF(DonneesBis[[#This Row],[Nom]]="","",OFFSET(Donnees[[#Headers],[Prenom]],INT((ROW()-2)*1/4)+1,0))</f>
        <v>0</v>
      </c>
      <c r="C496" t="str">
        <f ca="1">IF(DonneesBis[[#This Row],[Nom]]="","",OFFSET(Donnees[[#Headers],[REPONSE]],INT((ROW()-2)*1/4)+1,0))</f>
        <v>NON</v>
      </c>
      <c r="D49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96" t="str">
        <f ca="1">IF(DonneesBis[[#This Row],[Nom]]="","","Période "&amp;IF(MOD(ROW()-1,4)=0,4,MOD(ROW()-1,4)))</f>
        <v>Période 3</v>
      </c>
      <c r="F496" s="21">
        <f ca="1">IF(DonneesBis[[#This Row],[Nom]]="","",IF(MOD(ROW()-1,4)=0,4,MOD(ROW()-1,4)))</f>
        <v>3</v>
      </c>
    </row>
    <row r="497" spans="1:6" x14ac:dyDescent="0.25">
      <c r="A497">
        <f ca="1">IF(ROW()-1&lt;=COUNTA(Donnees[REPONSE])*4,OFFSET(Donnees[[#Headers],[Nom]],INT((ROW()-2)*1/4)+1,0),"")</f>
        <v>0</v>
      </c>
      <c r="B497">
        <f ca="1">IF(DonneesBis[[#This Row],[Nom]]="","",OFFSET(Donnees[[#Headers],[Prenom]],INT((ROW()-2)*1/4)+1,0))</f>
        <v>0</v>
      </c>
      <c r="C497" t="str">
        <f ca="1">IF(DonneesBis[[#This Row],[Nom]]="","",OFFSET(Donnees[[#Headers],[REPONSE]],INT((ROW()-2)*1/4)+1,0))</f>
        <v>NON</v>
      </c>
      <c r="D49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97" t="str">
        <f ca="1">IF(DonneesBis[[#This Row],[Nom]]="","","Période "&amp;IF(MOD(ROW()-1,4)=0,4,MOD(ROW()-1,4)))</f>
        <v>Période 4</v>
      </c>
      <c r="F497" s="21">
        <f ca="1">IF(DonneesBis[[#This Row],[Nom]]="","",IF(MOD(ROW()-1,4)=0,4,MOD(ROW()-1,4)))</f>
        <v>4</v>
      </c>
    </row>
    <row r="498" spans="1:6" x14ac:dyDescent="0.25">
      <c r="A498">
        <f ca="1">IF(ROW()-1&lt;=COUNTA(Donnees[REPONSE])*4,OFFSET(Donnees[[#Headers],[Nom]],INT((ROW()-2)*1/4)+1,0),"")</f>
        <v>0</v>
      </c>
      <c r="B498">
        <f ca="1">IF(DonneesBis[[#This Row],[Nom]]="","",OFFSET(Donnees[[#Headers],[Prenom]],INT((ROW()-2)*1/4)+1,0))</f>
        <v>0</v>
      </c>
      <c r="C498" t="str">
        <f ca="1">IF(DonneesBis[[#This Row],[Nom]]="","",OFFSET(Donnees[[#Headers],[REPONSE]],INT((ROW()-2)*1/4)+1,0))</f>
        <v>OUI</v>
      </c>
      <c r="D49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498" t="str">
        <f ca="1">IF(DonneesBis[[#This Row],[Nom]]="","","Période "&amp;IF(MOD(ROW()-1,4)=0,4,MOD(ROW()-1,4)))</f>
        <v>Période 1</v>
      </c>
      <c r="F498" s="21">
        <f ca="1">IF(DonneesBis[[#This Row],[Nom]]="","",IF(MOD(ROW()-1,4)=0,4,MOD(ROW()-1,4)))</f>
        <v>1</v>
      </c>
    </row>
    <row r="499" spans="1:6" x14ac:dyDescent="0.25">
      <c r="A499">
        <f ca="1">IF(ROW()-1&lt;=COUNTA(Donnees[REPONSE])*4,OFFSET(Donnees[[#Headers],[Nom]],INT((ROW()-2)*1/4)+1,0),"")</f>
        <v>0</v>
      </c>
      <c r="B499">
        <f ca="1">IF(DonneesBis[[#This Row],[Nom]]="","",OFFSET(Donnees[[#Headers],[Prenom]],INT((ROW()-2)*1/4)+1,0))</f>
        <v>0</v>
      </c>
      <c r="C499" t="str">
        <f ca="1">IF(DonneesBis[[#This Row],[Nom]]="","",OFFSET(Donnees[[#Headers],[REPONSE]],INT((ROW()-2)*1/4)+1,0))</f>
        <v>OUI</v>
      </c>
      <c r="D49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499" t="str">
        <f ca="1">IF(DonneesBis[[#This Row],[Nom]]="","","Période "&amp;IF(MOD(ROW()-1,4)=0,4,MOD(ROW()-1,4)))</f>
        <v>Période 2</v>
      </c>
      <c r="F499" s="21">
        <f ca="1">IF(DonneesBis[[#This Row],[Nom]]="","",IF(MOD(ROW()-1,4)=0,4,MOD(ROW()-1,4)))</f>
        <v>2</v>
      </c>
    </row>
    <row r="500" spans="1:6" x14ac:dyDescent="0.25">
      <c r="A500">
        <f ca="1">IF(ROW()-1&lt;=COUNTA(Donnees[REPONSE])*4,OFFSET(Donnees[[#Headers],[Nom]],INT((ROW()-2)*1/4)+1,0),"")</f>
        <v>0</v>
      </c>
      <c r="B500">
        <f ca="1">IF(DonneesBis[[#This Row],[Nom]]="","",OFFSET(Donnees[[#Headers],[Prenom]],INT((ROW()-2)*1/4)+1,0))</f>
        <v>0</v>
      </c>
      <c r="C500" t="str">
        <f ca="1">IF(DonneesBis[[#This Row],[Nom]]="","",OFFSET(Donnees[[#Headers],[REPONSE]],INT((ROW()-2)*1/4)+1,0))</f>
        <v>OUI</v>
      </c>
      <c r="D50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00" t="str">
        <f ca="1">IF(DonneesBis[[#This Row],[Nom]]="","","Période "&amp;IF(MOD(ROW()-1,4)=0,4,MOD(ROW()-1,4)))</f>
        <v>Période 3</v>
      </c>
      <c r="F500" s="21">
        <f ca="1">IF(DonneesBis[[#This Row],[Nom]]="","",IF(MOD(ROW()-1,4)=0,4,MOD(ROW()-1,4)))</f>
        <v>3</v>
      </c>
    </row>
    <row r="501" spans="1:6" x14ac:dyDescent="0.25">
      <c r="A501">
        <f ca="1">IF(ROW()-1&lt;=COUNTA(Donnees[REPONSE])*4,OFFSET(Donnees[[#Headers],[Nom]],INT((ROW()-2)*1/4)+1,0),"")</f>
        <v>0</v>
      </c>
      <c r="B501">
        <f ca="1">IF(DonneesBis[[#This Row],[Nom]]="","",OFFSET(Donnees[[#Headers],[Prenom]],INT((ROW()-2)*1/4)+1,0))</f>
        <v>0</v>
      </c>
      <c r="C501" t="str">
        <f ca="1">IF(DonneesBis[[#This Row],[Nom]]="","",OFFSET(Donnees[[#Headers],[REPONSE]],INT((ROW()-2)*1/4)+1,0))</f>
        <v>OUI</v>
      </c>
      <c r="D50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01" t="str">
        <f ca="1">IF(DonneesBis[[#This Row],[Nom]]="","","Période "&amp;IF(MOD(ROW()-1,4)=0,4,MOD(ROW()-1,4)))</f>
        <v>Période 4</v>
      </c>
      <c r="F501" s="21">
        <f ca="1">IF(DonneesBis[[#This Row],[Nom]]="","",IF(MOD(ROW()-1,4)=0,4,MOD(ROW()-1,4)))</f>
        <v>4</v>
      </c>
    </row>
    <row r="502" spans="1:6" x14ac:dyDescent="0.25">
      <c r="A502">
        <f ca="1">IF(ROW()-1&lt;=COUNTA(Donnees[REPONSE])*4,OFFSET(Donnees[[#Headers],[Nom]],INT((ROW()-2)*1/4)+1,0),"")</f>
        <v>0</v>
      </c>
      <c r="B502">
        <f ca="1">IF(DonneesBis[[#This Row],[Nom]]="","",OFFSET(Donnees[[#Headers],[Prenom]],INT((ROW()-2)*1/4)+1,0))</f>
        <v>0</v>
      </c>
      <c r="C502" t="str">
        <f ca="1">IF(DonneesBis[[#This Row],[Nom]]="","",OFFSET(Donnees[[#Headers],[REPONSE]],INT((ROW()-2)*1/4)+1,0))</f>
        <v>NON</v>
      </c>
      <c r="D50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02" t="str">
        <f ca="1">IF(DonneesBis[[#This Row],[Nom]]="","","Période "&amp;IF(MOD(ROW()-1,4)=0,4,MOD(ROW()-1,4)))</f>
        <v>Période 1</v>
      </c>
      <c r="F502" s="21">
        <f ca="1">IF(DonneesBis[[#This Row],[Nom]]="","",IF(MOD(ROW()-1,4)=0,4,MOD(ROW()-1,4)))</f>
        <v>1</v>
      </c>
    </row>
    <row r="503" spans="1:6" x14ac:dyDescent="0.25">
      <c r="A503">
        <f ca="1">IF(ROW()-1&lt;=COUNTA(Donnees[REPONSE])*4,OFFSET(Donnees[[#Headers],[Nom]],INT((ROW()-2)*1/4)+1,0),"")</f>
        <v>0</v>
      </c>
      <c r="B503">
        <f ca="1">IF(DonneesBis[[#This Row],[Nom]]="","",OFFSET(Donnees[[#Headers],[Prenom]],INT((ROW()-2)*1/4)+1,0))</f>
        <v>0</v>
      </c>
      <c r="C503" t="str">
        <f ca="1">IF(DonneesBis[[#This Row],[Nom]]="","",OFFSET(Donnees[[#Headers],[REPONSE]],INT((ROW()-2)*1/4)+1,0))</f>
        <v>NON</v>
      </c>
      <c r="D50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03" t="str">
        <f ca="1">IF(DonneesBis[[#This Row],[Nom]]="","","Période "&amp;IF(MOD(ROW()-1,4)=0,4,MOD(ROW()-1,4)))</f>
        <v>Période 2</v>
      </c>
      <c r="F503" s="21">
        <f ca="1">IF(DonneesBis[[#This Row],[Nom]]="","",IF(MOD(ROW()-1,4)=0,4,MOD(ROW()-1,4)))</f>
        <v>2</v>
      </c>
    </row>
    <row r="504" spans="1:6" x14ac:dyDescent="0.25">
      <c r="A504">
        <f ca="1">IF(ROW()-1&lt;=COUNTA(Donnees[REPONSE])*4,OFFSET(Donnees[[#Headers],[Nom]],INT((ROW()-2)*1/4)+1,0),"")</f>
        <v>0</v>
      </c>
      <c r="B504">
        <f ca="1">IF(DonneesBis[[#This Row],[Nom]]="","",OFFSET(Donnees[[#Headers],[Prenom]],INT((ROW()-2)*1/4)+1,0))</f>
        <v>0</v>
      </c>
      <c r="C504" t="str">
        <f ca="1">IF(DonneesBis[[#This Row],[Nom]]="","",OFFSET(Donnees[[#Headers],[REPONSE]],INT((ROW()-2)*1/4)+1,0))</f>
        <v>NON</v>
      </c>
      <c r="D50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04" t="str">
        <f ca="1">IF(DonneesBis[[#This Row],[Nom]]="","","Période "&amp;IF(MOD(ROW()-1,4)=0,4,MOD(ROW()-1,4)))</f>
        <v>Période 3</v>
      </c>
      <c r="F504" s="21">
        <f ca="1">IF(DonneesBis[[#This Row],[Nom]]="","",IF(MOD(ROW()-1,4)=0,4,MOD(ROW()-1,4)))</f>
        <v>3</v>
      </c>
    </row>
    <row r="505" spans="1:6" x14ac:dyDescent="0.25">
      <c r="A505">
        <f ca="1">IF(ROW()-1&lt;=COUNTA(Donnees[REPONSE])*4,OFFSET(Donnees[[#Headers],[Nom]],INT((ROW()-2)*1/4)+1,0),"")</f>
        <v>0</v>
      </c>
      <c r="B505">
        <f ca="1">IF(DonneesBis[[#This Row],[Nom]]="","",OFFSET(Donnees[[#Headers],[Prenom]],INT((ROW()-2)*1/4)+1,0))</f>
        <v>0</v>
      </c>
      <c r="C505" t="str">
        <f ca="1">IF(DonneesBis[[#This Row],[Nom]]="","",OFFSET(Donnees[[#Headers],[REPONSE]],INT((ROW()-2)*1/4)+1,0))</f>
        <v>NON</v>
      </c>
      <c r="D50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05" t="str">
        <f ca="1">IF(DonneesBis[[#This Row],[Nom]]="","","Période "&amp;IF(MOD(ROW()-1,4)=0,4,MOD(ROW()-1,4)))</f>
        <v>Période 4</v>
      </c>
      <c r="F505" s="21">
        <f ca="1">IF(DonneesBis[[#This Row],[Nom]]="","",IF(MOD(ROW()-1,4)=0,4,MOD(ROW()-1,4)))</f>
        <v>4</v>
      </c>
    </row>
    <row r="506" spans="1:6" x14ac:dyDescent="0.25">
      <c r="A506">
        <f ca="1">IF(ROW()-1&lt;=COUNTA(Donnees[REPONSE])*4,OFFSET(Donnees[[#Headers],[Nom]],INT((ROW()-2)*1/4)+1,0),"")</f>
        <v>0</v>
      </c>
      <c r="B506">
        <f ca="1">IF(DonneesBis[[#This Row],[Nom]]="","",OFFSET(Donnees[[#Headers],[Prenom]],INT((ROW()-2)*1/4)+1,0))</f>
        <v>0</v>
      </c>
      <c r="C506" t="str">
        <f ca="1">IF(DonneesBis[[#This Row],[Nom]]="","",OFFSET(Donnees[[#Headers],[REPONSE]],INT((ROW()-2)*1/4)+1,0))</f>
        <v>NON</v>
      </c>
      <c r="D50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06" t="str">
        <f ca="1">IF(DonneesBis[[#This Row],[Nom]]="","","Période "&amp;IF(MOD(ROW()-1,4)=0,4,MOD(ROW()-1,4)))</f>
        <v>Période 1</v>
      </c>
      <c r="F506" s="21">
        <f ca="1">IF(DonneesBis[[#This Row],[Nom]]="","",IF(MOD(ROW()-1,4)=0,4,MOD(ROW()-1,4)))</f>
        <v>1</v>
      </c>
    </row>
    <row r="507" spans="1:6" x14ac:dyDescent="0.25">
      <c r="A507">
        <f ca="1">IF(ROW()-1&lt;=COUNTA(Donnees[REPONSE])*4,OFFSET(Donnees[[#Headers],[Nom]],INT((ROW()-2)*1/4)+1,0),"")</f>
        <v>0</v>
      </c>
      <c r="B507">
        <f ca="1">IF(DonneesBis[[#This Row],[Nom]]="","",OFFSET(Donnees[[#Headers],[Prenom]],INT((ROW()-2)*1/4)+1,0))</f>
        <v>0</v>
      </c>
      <c r="C507" t="str">
        <f ca="1">IF(DonneesBis[[#This Row],[Nom]]="","",OFFSET(Donnees[[#Headers],[REPONSE]],INT((ROW()-2)*1/4)+1,0))</f>
        <v>NON</v>
      </c>
      <c r="D50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07" t="str">
        <f ca="1">IF(DonneesBis[[#This Row],[Nom]]="","","Période "&amp;IF(MOD(ROW()-1,4)=0,4,MOD(ROW()-1,4)))</f>
        <v>Période 2</v>
      </c>
      <c r="F507" s="21">
        <f ca="1">IF(DonneesBis[[#This Row],[Nom]]="","",IF(MOD(ROW()-1,4)=0,4,MOD(ROW()-1,4)))</f>
        <v>2</v>
      </c>
    </row>
    <row r="508" spans="1:6" x14ac:dyDescent="0.25">
      <c r="A508">
        <f ca="1">IF(ROW()-1&lt;=COUNTA(Donnees[REPONSE])*4,OFFSET(Donnees[[#Headers],[Nom]],INT((ROW()-2)*1/4)+1,0),"")</f>
        <v>0</v>
      </c>
      <c r="B508">
        <f ca="1">IF(DonneesBis[[#This Row],[Nom]]="","",OFFSET(Donnees[[#Headers],[Prenom]],INT((ROW()-2)*1/4)+1,0))</f>
        <v>0</v>
      </c>
      <c r="C508" t="str">
        <f ca="1">IF(DonneesBis[[#This Row],[Nom]]="","",OFFSET(Donnees[[#Headers],[REPONSE]],INT((ROW()-2)*1/4)+1,0))</f>
        <v>NON</v>
      </c>
      <c r="D50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08" t="str">
        <f ca="1">IF(DonneesBis[[#This Row],[Nom]]="","","Période "&amp;IF(MOD(ROW()-1,4)=0,4,MOD(ROW()-1,4)))</f>
        <v>Période 3</v>
      </c>
      <c r="F508" s="21">
        <f ca="1">IF(DonneesBis[[#This Row],[Nom]]="","",IF(MOD(ROW()-1,4)=0,4,MOD(ROW()-1,4)))</f>
        <v>3</v>
      </c>
    </row>
    <row r="509" spans="1:6" x14ac:dyDescent="0.25">
      <c r="A509">
        <f ca="1">IF(ROW()-1&lt;=COUNTA(Donnees[REPONSE])*4,OFFSET(Donnees[[#Headers],[Nom]],INT((ROW()-2)*1/4)+1,0),"")</f>
        <v>0</v>
      </c>
      <c r="B509">
        <f ca="1">IF(DonneesBis[[#This Row],[Nom]]="","",OFFSET(Donnees[[#Headers],[Prenom]],INT((ROW()-2)*1/4)+1,0))</f>
        <v>0</v>
      </c>
      <c r="C509" t="str">
        <f ca="1">IF(DonneesBis[[#This Row],[Nom]]="","",OFFSET(Donnees[[#Headers],[REPONSE]],INT((ROW()-2)*1/4)+1,0))</f>
        <v>NON</v>
      </c>
      <c r="D50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09" t="str">
        <f ca="1">IF(DonneesBis[[#This Row],[Nom]]="","","Période "&amp;IF(MOD(ROW()-1,4)=0,4,MOD(ROW()-1,4)))</f>
        <v>Période 4</v>
      </c>
      <c r="F509" s="21">
        <f ca="1">IF(DonneesBis[[#This Row],[Nom]]="","",IF(MOD(ROW()-1,4)=0,4,MOD(ROW()-1,4)))</f>
        <v>4</v>
      </c>
    </row>
    <row r="510" spans="1:6" x14ac:dyDescent="0.25">
      <c r="A510">
        <f ca="1">IF(ROW()-1&lt;=COUNTA(Donnees[REPONSE])*4,OFFSET(Donnees[[#Headers],[Nom]],INT((ROW()-2)*1/4)+1,0),"")</f>
        <v>0</v>
      </c>
      <c r="B510">
        <f ca="1">IF(DonneesBis[[#This Row],[Nom]]="","",OFFSET(Donnees[[#Headers],[Prenom]],INT((ROW()-2)*1/4)+1,0))</f>
        <v>0</v>
      </c>
      <c r="C510" t="str">
        <f ca="1">IF(DonneesBis[[#This Row],[Nom]]="","",OFFSET(Donnees[[#Headers],[REPONSE]],INT((ROW()-2)*1/4)+1,0))</f>
        <v>OUI</v>
      </c>
      <c r="D51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10" t="str">
        <f ca="1">IF(DonneesBis[[#This Row],[Nom]]="","","Période "&amp;IF(MOD(ROW()-1,4)=0,4,MOD(ROW()-1,4)))</f>
        <v>Période 1</v>
      </c>
      <c r="F510" s="21">
        <f ca="1">IF(DonneesBis[[#This Row],[Nom]]="","",IF(MOD(ROW()-1,4)=0,4,MOD(ROW()-1,4)))</f>
        <v>1</v>
      </c>
    </row>
    <row r="511" spans="1:6" x14ac:dyDescent="0.25">
      <c r="A511">
        <f ca="1">IF(ROW()-1&lt;=COUNTA(Donnees[REPONSE])*4,OFFSET(Donnees[[#Headers],[Nom]],INT((ROW()-2)*1/4)+1,0),"")</f>
        <v>0</v>
      </c>
      <c r="B511">
        <f ca="1">IF(DonneesBis[[#This Row],[Nom]]="","",OFFSET(Donnees[[#Headers],[Prenom]],INT((ROW()-2)*1/4)+1,0))</f>
        <v>0</v>
      </c>
      <c r="C511" t="str">
        <f ca="1">IF(DonneesBis[[#This Row],[Nom]]="","",OFFSET(Donnees[[#Headers],[REPONSE]],INT((ROW()-2)*1/4)+1,0))</f>
        <v>OUI</v>
      </c>
      <c r="D51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11" t="str">
        <f ca="1">IF(DonneesBis[[#This Row],[Nom]]="","","Période "&amp;IF(MOD(ROW()-1,4)=0,4,MOD(ROW()-1,4)))</f>
        <v>Période 2</v>
      </c>
      <c r="F511" s="21">
        <f ca="1">IF(DonneesBis[[#This Row],[Nom]]="","",IF(MOD(ROW()-1,4)=0,4,MOD(ROW()-1,4)))</f>
        <v>2</v>
      </c>
    </row>
    <row r="512" spans="1:6" x14ac:dyDescent="0.25">
      <c r="A512">
        <f ca="1">IF(ROW()-1&lt;=COUNTA(Donnees[REPONSE])*4,OFFSET(Donnees[[#Headers],[Nom]],INT((ROW()-2)*1/4)+1,0),"")</f>
        <v>0</v>
      </c>
      <c r="B512">
        <f ca="1">IF(DonneesBis[[#This Row],[Nom]]="","",OFFSET(Donnees[[#Headers],[Prenom]],INT((ROW()-2)*1/4)+1,0))</f>
        <v>0</v>
      </c>
      <c r="C512" t="str">
        <f ca="1">IF(DonneesBis[[#This Row],[Nom]]="","",OFFSET(Donnees[[#Headers],[REPONSE]],INT((ROW()-2)*1/4)+1,0))</f>
        <v>OUI</v>
      </c>
      <c r="D51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512" t="str">
        <f ca="1">IF(DonneesBis[[#This Row],[Nom]]="","","Période "&amp;IF(MOD(ROW()-1,4)=0,4,MOD(ROW()-1,4)))</f>
        <v>Période 3</v>
      </c>
      <c r="F512" s="21">
        <f ca="1">IF(DonneesBis[[#This Row],[Nom]]="","",IF(MOD(ROW()-1,4)=0,4,MOD(ROW()-1,4)))</f>
        <v>3</v>
      </c>
    </row>
    <row r="513" spans="1:6" x14ac:dyDescent="0.25">
      <c r="A513">
        <f ca="1">IF(ROW()-1&lt;=COUNTA(Donnees[REPONSE])*4,OFFSET(Donnees[[#Headers],[Nom]],INT((ROW()-2)*1/4)+1,0),"")</f>
        <v>0</v>
      </c>
      <c r="B513">
        <f ca="1">IF(DonneesBis[[#This Row],[Nom]]="","",OFFSET(Donnees[[#Headers],[Prenom]],INT((ROW()-2)*1/4)+1,0))</f>
        <v>0</v>
      </c>
      <c r="C513" t="str">
        <f ca="1">IF(DonneesBis[[#This Row],[Nom]]="","",OFFSET(Donnees[[#Headers],[REPONSE]],INT((ROW()-2)*1/4)+1,0))</f>
        <v>OUI</v>
      </c>
      <c r="D51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13" t="str">
        <f ca="1">IF(DonneesBis[[#This Row],[Nom]]="","","Période "&amp;IF(MOD(ROW()-1,4)=0,4,MOD(ROW()-1,4)))</f>
        <v>Période 4</v>
      </c>
      <c r="F513" s="21">
        <f ca="1">IF(DonneesBis[[#This Row],[Nom]]="","",IF(MOD(ROW()-1,4)=0,4,MOD(ROW()-1,4)))</f>
        <v>4</v>
      </c>
    </row>
    <row r="514" spans="1:6" x14ac:dyDescent="0.25">
      <c r="A514">
        <f ca="1">IF(ROW()-1&lt;=COUNTA(Donnees[REPONSE])*4,OFFSET(Donnees[[#Headers],[Nom]],INT((ROW()-2)*1/4)+1,0),"")</f>
        <v>0</v>
      </c>
      <c r="B514">
        <f ca="1">IF(DonneesBis[[#This Row],[Nom]]="","",OFFSET(Donnees[[#Headers],[Prenom]],INT((ROW()-2)*1/4)+1,0))</f>
        <v>0</v>
      </c>
      <c r="C514" t="str">
        <f ca="1">IF(DonneesBis[[#This Row],[Nom]]="","",OFFSET(Donnees[[#Headers],[REPONSE]],INT((ROW()-2)*1/4)+1,0))</f>
        <v>NON</v>
      </c>
      <c r="D51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14" t="str">
        <f ca="1">IF(DonneesBis[[#This Row],[Nom]]="","","Période "&amp;IF(MOD(ROW()-1,4)=0,4,MOD(ROW()-1,4)))</f>
        <v>Période 1</v>
      </c>
      <c r="F514" s="21">
        <f ca="1">IF(DonneesBis[[#This Row],[Nom]]="","",IF(MOD(ROW()-1,4)=0,4,MOD(ROW()-1,4)))</f>
        <v>1</v>
      </c>
    </row>
    <row r="515" spans="1:6" x14ac:dyDescent="0.25">
      <c r="A515">
        <f ca="1">IF(ROW()-1&lt;=COUNTA(Donnees[REPONSE])*4,OFFSET(Donnees[[#Headers],[Nom]],INT((ROW()-2)*1/4)+1,0),"")</f>
        <v>0</v>
      </c>
      <c r="B515">
        <f ca="1">IF(DonneesBis[[#This Row],[Nom]]="","",OFFSET(Donnees[[#Headers],[Prenom]],INT((ROW()-2)*1/4)+1,0))</f>
        <v>0</v>
      </c>
      <c r="C515" t="str">
        <f ca="1">IF(DonneesBis[[#This Row],[Nom]]="","",OFFSET(Donnees[[#Headers],[REPONSE]],INT((ROW()-2)*1/4)+1,0))</f>
        <v>NON</v>
      </c>
      <c r="D51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15" t="str">
        <f ca="1">IF(DonneesBis[[#This Row],[Nom]]="","","Période "&amp;IF(MOD(ROW()-1,4)=0,4,MOD(ROW()-1,4)))</f>
        <v>Période 2</v>
      </c>
      <c r="F515" s="21">
        <f ca="1">IF(DonneesBis[[#This Row],[Nom]]="","",IF(MOD(ROW()-1,4)=0,4,MOD(ROW()-1,4)))</f>
        <v>2</v>
      </c>
    </row>
    <row r="516" spans="1:6" x14ac:dyDescent="0.25">
      <c r="A516">
        <f ca="1">IF(ROW()-1&lt;=COUNTA(Donnees[REPONSE])*4,OFFSET(Donnees[[#Headers],[Nom]],INT((ROW()-2)*1/4)+1,0),"")</f>
        <v>0</v>
      </c>
      <c r="B516">
        <f ca="1">IF(DonneesBis[[#This Row],[Nom]]="","",OFFSET(Donnees[[#Headers],[Prenom]],INT((ROW()-2)*1/4)+1,0))</f>
        <v>0</v>
      </c>
      <c r="C516" t="str">
        <f ca="1">IF(DonneesBis[[#This Row],[Nom]]="","",OFFSET(Donnees[[#Headers],[REPONSE]],INT((ROW()-2)*1/4)+1,0))</f>
        <v>NON</v>
      </c>
      <c r="D51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16" t="str">
        <f ca="1">IF(DonneesBis[[#This Row],[Nom]]="","","Période "&amp;IF(MOD(ROW()-1,4)=0,4,MOD(ROW()-1,4)))</f>
        <v>Période 3</v>
      </c>
      <c r="F516" s="21">
        <f ca="1">IF(DonneesBis[[#This Row],[Nom]]="","",IF(MOD(ROW()-1,4)=0,4,MOD(ROW()-1,4)))</f>
        <v>3</v>
      </c>
    </row>
    <row r="517" spans="1:6" x14ac:dyDescent="0.25">
      <c r="A517">
        <f ca="1">IF(ROW()-1&lt;=COUNTA(Donnees[REPONSE])*4,OFFSET(Donnees[[#Headers],[Nom]],INT((ROW()-2)*1/4)+1,0),"")</f>
        <v>0</v>
      </c>
      <c r="B517">
        <f ca="1">IF(DonneesBis[[#This Row],[Nom]]="","",OFFSET(Donnees[[#Headers],[Prenom]],INT((ROW()-2)*1/4)+1,0))</f>
        <v>0</v>
      </c>
      <c r="C517" t="str">
        <f ca="1">IF(DonneesBis[[#This Row],[Nom]]="","",OFFSET(Donnees[[#Headers],[REPONSE]],INT((ROW()-2)*1/4)+1,0))</f>
        <v>NON</v>
      </c>
      <c r="D51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17" t="str">
        <f ca="1">IF(DonneesBis[[#This Row],[Nom]]="","","Période "&amp;IF(MOD(ROW()-1,4)=0,4,MOD(ROW()-1,4)))</f>
        <v>Période 4</v>
      </c>
      <c r="F517" s="21">
        <f ca="1">IF(DonneesBis[[#This Row],[Nom]]="","",IF(MOD(ROW()-1,4)=0,4,MOD(ROW()-1,4)))</f>
        <v>4</v>
      </c>
    </row>
    <row r="518" spans="1:6" x14ac:dyDescent="0.25">
      <c r="A518">
        <f ca="1">IF(ROW()-1&lt;=COUNTA(Donnees[REPONSE])*4,OFFSET(Donnees[[#Headers],[Nom]],INT((ROW()-2)*1/4)+1,0),"")</f>
        <v>0</v>
      </c>
      <c r="B518">
        <f ca="1">IF(DonneesBis[[#This Row],[Nom]]="","",OFFSET(Donnees[[#Headers],[Prenom]],INT((ROW()-2)*1/4)+1,0))</f>
        <v>0</v>
      </c>
      <c r="C518" t="str">
        <f ca="1">IF(DonneesBis[[#This Row],[Nom]]="","",OFFSET(Donnees[[#Headers],[REPONSE]],INT((ROW()-2)*1/4)+1,0))</f>
        <v>OUI</v>
      </c>
      <c r="D51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518" t="str">
        <f ca="1">IF(DonneesBis[[#This Row],[Nom]]="","","Période "&amp;IF(MOD(ROW()-1,4)=0,4,MOD(ROW()-1,4)))</f>
        <v>Période 1</v>
      </c>
      <c r="F518" s="21">
        <f ca="1">IF(DonneesBis[[#This Row],[Nom]]="","",IF(MOD(ROW()-1,4)=0,4,MOD(ROW()-1,4)))</f>
        <v>1</v>
      </c>
    </row>
    <row r="519" spans="1:6" x14ac:dyDescent="0.25">
      <c r="A519">
        <f ca="1">IF(ROW()-1&lt;=COUNTA(Donnees[REPONSE])*4,OFFSET(Donnees[[#Headers],[Nom]],INT((ROW()-2)*1/4)+1,0),"")</f>
        <v>0</v>
      </c>
      <c r="B519">
        <f ca="1">IF(DonneesBis[[#This Row],[Nom]]="","",OFFSET(Donnees[[#Headers],[Prenom]],INT((ROW()-2)*1/4)+1,0))</f>
        <v>0</v>
      </c>
      <c r="C519" t="str">
        <f ca="1">IF(DonneesBis[[#This Row],[Nom]]="","",OFFSET(Donnees[[#Headers],[REPONSE]],INT((ROW()-2)*1/4)+1,0))</f>
        <v>OUI</v>
      </c>
      <c r="D51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519" t="str">
        <f ca="1">IF(DonneesBis[[#This Row],[Nom]]="","","Période "&amp;IF(MOD(ROW()-1,4)=0,4,MOD(ROW()-1,4)))</f>
        <v>Période 2</v>
      </c>
      <c r="F519" s="21">
        <f ca="1">IF(DonneesBis[[#This Row],[Nom]]="","",IF(MOD(ROW()-1,4)=0,4,MOD(ROW()-1,4)))</f>
        <v>2</v>
      </c>
    </row>
    <row r="520" spans="1:6" x14ac:dyDescent="0.25">
      <c r="A520">
        <f ca="1">IF(ROW()-1&lt;=COUNTA(Donnees[REPONSE])*4,OFFSET(Donnees[[#Headers],[Nom]],INT((ROW()-2)*1/4)+1,0),"")</f>
        <v>0</v>
      </c>
      <c r="B520">
        <f ca="1">IF(DonneesBis[[#This Row],[Nom]]="","",OFFSET(Donnees[[#Headers],[Prenom]],INT((ROW()-2)*1/4)+1,0))</f>
        <v>0</v>
      </c>
      <c r="C520" t="str">
        <f ca="1">IF(DonneesBis[[#This Row],[Nom]]="","",OFFSET(Donnees[[#Headers],[REPONSE]],INT((ROW()-2)*1/4)+1,0))</f>
        <v>OUI</v>
      </c>
      <c r="D52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520" t="str">
        <f ca="1">IF(DonneesBis[[#This Row],[Nom]]="","","Période "&amp;IF(MOD(ROW()-1,4)=0,4,MOD(ROW()-1,4)))</f>
        <v>Période 3</v>
      </c>
      <c r="F520" s="21">
        <f ca="1">IF(DonneesBis[[#This Row],[Nom]]="","",IF(MOD(ROW()-1,4)=0,4,MOD(ROW()-1,4)))</f>
        <v>3</v>
      </c>
    </row>
    <row r="521" spans="1:6" x14ac:dyDescent="0.25">
      <c r="A521">
        <f ca="1">IF(ROW()-1&lt;=COUNTA(Donnees[REPONSE])*4,OFFSET(Donnees[[#Headers],[Nom]],INT((ROW()-2)*1/4)+1,0),"")</f>
        <v>0</v>
      </c>
      <c r="B521">
        <f ca="1">IF(DonneesBis[[#This Row],[Nom]]="","",OFFSET(Donnees[[#Headers],[Prenom]],INT((ROW()-2)*1/4)+1,0))</f>
        <v>0</v>
      </c>
      <c r="C521" t="str">
        <f ca="1">IF(DonneesBis[[#This Row],[Nom]]="","",OFFSET(Donnees[[#Headers],[REPONSE]],INT((ROW()-2)*1/4)+1,0))</f>
        <v>OUI</v>
      </c>
      <c r="D52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521" t="str">
        <f ca="1">IF(DonneesBis[[#This Row],[Nom]]="","","Période "&amp;IF(MOD(ROW()-1,4)=0,4,MOD(ROW()-1,4)))</f>
        <v>Période 4</v>
      </c>
      <c r="F521" s="21">
        <f ca="1">IF(DonneesBis[[#This Row],[Nom]]="","",IF(MOD(ROW()-1,4)=0,4,MOD(ROW()-1,4)))</f>
        <v>4</v>
      </c>
    </row>
    <row r="522" spans="1:6" x14ac:dyDescent="0.25">
      <c r="A522">
        <f ca="1">IF(ROW()-1&lt;=COUNTA(Donnees[REPONSE])*4,OFFSET(Donnees[[#Headers],[Nom]],INT((ROW()-2)*1/4)+1,0),"")</f>
        <v>0</v>
      </c>
      <c r="B522">
        <f ca="1">IF(DonneesBis[[#This Row],[Nom]]="","",OFFSET(Donnees[[#Headers],[Prenom]],INT((ROW()-2)*1/4)+1,0))</f>
        <v>0</v>
      </c>
      <c r="C522" t="str">
        <f ca="1">IF(DonneesBis[[#This Row],[Nom]]="","",OFFSET(Donnees[[#Headers],[REPONSE]],INT((ROW()-2)*1/4)+1,0))</f>
        <v>NON</v>
      </c>
      <c r="D52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22" t="str">
        <f ca="1">IF(DonneesBis[[#This Row],[Nom]]="","","Période "&amp;IF(MOD(ROW()-1,4)=0,4,MOD(ROW()-1,4)))</f>
        <v>Période 1</v>
      </c>
      <c r="F522" s="21">
        <f ca="1">IF(DonneesBis[[#This Row],[Nom]]="","",IF(MOD(ROW()-1,4)=0,4,MOD(ROW()-1,4)))</f>
        <v>1</v>
      </c>
    </row>
    <row r="523" spans="1:6" x14ac:dyDescent="0.25">
      <c r="A523">
        <f ca="1">IF(ROW()-1&lt;=COUNTA(Donnees[REPONSE])*4,OFFSET(Donnees[[#Headers],[Nom]],INT((ROW()-2)*1/4)+1,0),"")</f>
        <v>0</v>
      </c>
      <c r="B523">
        <f ca="1">IF(DonneesBis[[#This Row],[Nom]]="","",OFFSET(Donnees[[#Headers],[Prenom]],INT((ROW()-2)*1/4)+1,0))</f>
        <v>0</v>
      </c>
      <c r="C523" t="str">
        <f ca="1">IF(DonneesBis[[#This Row],[Nom]]="","",OFFSET(Donnees[[#Headers],[REPONSE]],INT((ROW()-2)*1/4)+1,0))</f>
        <v>NON</v>
      </c>
      <c r="D52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23" t="str">
        <f ca="1">IF(DonneesBis[[#This Row],[Nom]]="","","Période "&amp;IF(MOD(ROW()-1,4)=0,4,MOD(ROW()-1,4)))</f>
        <v>Période 2</v>
      </c>
      <c r="F523" s="21">
        <f ca="1">IF(DonneesBis[[#This Row],[Nom]]="","",IF(MOD(ROW()-1,4)=0,4,MOD(ROW()-1,4)))</f>
        <v>2</v>
      </c>
    </row>
    <row r="524" spans="1:6" x14ac:dyDescent="0.25">
      <c r="A524">
        <f ca="1">IF(ROW()-1&lt;=COUNTA(Donnees[REPONSE])*4,OFFSET(Donnees[[#Headers],[Nom]],INT((ROW()-2)*1/4)+1,0),"")</f>
        <v>0</v>
      </c>
      <c r="B524">
        <f ca="1">IF(DonneesBis[[#This Row],[Nom]]="","",OFFSET(Donnees[[#Headers],[Prenom]],INT((ROW()-2)*1/4)+1,0))</f>
        <v>0</v>
      </c>
      <c r="C524" t="str">
        <f ca="1">IF(DonneesBis[[#This Row],[Nom]]="","",OFFSET(Donnees[[#Headers],[REPONSE]],INT((ROW()-2)*1/4)+1,0))</f>
        <v>NON</v>
      </c>
      <c r="D52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24" t="str">
        <f ca="1">IF(DonneesBis[[#This Row],[Nom]]="","","Période "&amp;IF(MOD(ROW()-1,4)=0,4,MOD(ROW()-1,4)))</f>
        <v>Période 3</v>
      </c>
      <c r="F524" s="21">
        <f ca="1">IF(DonneesBis[[#This Row],[Nom]]="","",IF(MOD(ROW()-1,4)=0,4,MOD(ROW()-1,4)))</f>
        <v>3</v>
      </c>
    </row>
    <row r="525" spans="1:6" x14ac:dyDescent="0.25">
      <c r="A525">
        <f ca="1">IF(ROW()-1&lt;=COUNTA(Donnees[REPONSE])*4,OFFSET(Donnees[[#Headers],[Nom]],INT((ROW()-2)*1/4)+1,0),"")</f>
        <v>0</v>
      </c>
      <c r="B525">
        <f ca="1">IF(DonneesBis[[#This Row],[Nom]]="","",OFFSET(Donnees[[#Headers],[Prenom]],INT((ROW()-2)*1/4)+1,0))</f>
        <v>0</v>
      </c>
      <c r="C525" t="str">
        <f ca="1">IF(DonneesBis[[#This Row],[Nom]]="","",OFFSET(Donnees[[#Headers],[REPONSE]],INT((ROW()-2)*1/4)+1,0))</f>
        <v>NON</v>
      </c>
      <c r="D52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25" t="str">
        <f ca="1">IF(DonneesBis[[#This Row],[Nom]]="","","Période "&amp;IF(MOD(ROW()-1,4)=0,4,MOD(ROW()-1,4)))</f>
        <v>Période 4</v>
      </c>
      <c r="F525" s="21">
        <f ca="1">IF(DonneesBis[[#This Row],[Nom]]="","",IF(MOD(ROW()-1,4)=0,4,MOD(ROW()-1,4)))</f>
        <v>4</v>
      </c>
    </row>
    <row r="526" spans="1:6" x14ac:dyDescent="0.25">
      <c r="A526">
        <f ca="1">IF(ROW()-1&lt;=COUNTA(Donnees[REPONSE])*4,OFFSET(Donnees[[#Headers],[Nom]],INT((ROW()-2)*1/4)+1,0),"")</f>
        <v>0</v>
      </c>
      <c r="B526">
        <f ca="1">IF(DonneesBis[[#This Row],[Nom]]="","",OFFSET(Donnees[[#Headers],[Prenom]],INT((ROW()-2)*1/4)+1,0))</f>
        <v>0</v>
      </c>
      <c r="C526" t="str">
        <f ca="1">IF(DonneesBis[[#This Row],[Nom]]="","",OFFSET(Donnees[[#Headers],[REPONSE]],INT((ROW()-2)*1/4)+1,0))</f>
        <v>NON</v>
      </c>
      <c r="D52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26" t="str">
        <f ca="1">IF(DonneesBis[[#This Row],[Nom]]="","","Période "&amp;IF(MOD(ROW()-1,4)=0,4,MOD(ROW()-1,4)))</f>
        <v>Période 1</v>
      </c>
      <c r="F526" s="21">
        <f ca="1">IF(DonneesBis[[#This Row],[Nom]]="","",IF(MOD(ROW()-1,4)=0,4,MOD(ROW()-1,4)))</f>
        <v>1</v>
      </c>
    </row>
    <row r="527" spans="1:6" x14ac:dyDescent="0.25">
      <c r="A527">
        <f ca="1">IF(ROW()-1&lt;=COUNTA(Donnees[REPONSE])*4,OFFSET(Donnees[[#Headers],[Nom]],INT((ROW()-2)*1/4)+1,0),"")</f>
        <v>0</v>
      </c>
      <c r="B527">
        <f ca="1">IF(DonneesBis[[#This Row],[Nom]]="","",OFFSET(Donnees[[#Headers],[Prenom]],INT((ROW()-2)*1/4)+1,0))</f>
        <v>0</v>
      </c>
      <c r="C527" t="str">
        <f ca="1">IF(DonneesBis[[#This Row],[Nom]]="","",OFFSET(Donnees[[#Headers],[REPONSE]],INT((ROW()-2)*1/4)+1,0))</f>
        <v>NON</v>
      </c>
      <c r="D52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27" t="str">
        <f ca="1">IF(DonneesBis[[#This Row],[Nom]]="","","Période "&amp;IF(MOD(ROW()-1,4)=0,4,MOD(ROW()-1,4)))</f>
        <v>Période 2</v>
      </c>
      <c r="F527" s="21">
        <f ca="1">IF(DonneesBis[[#This Row],[Nom]]="","",IF(MOD(ROW()-1,4)=0,4,MOD(ROW()-1,4)))</f>
        <v>2</v>
      </c>
    </row>
    <row r="528" spans="1:6" x14ac:dyDescent="0.25">
      <c r="A528">
        <f ca="1">IF(ROW()-1&lt;=COUNTA(Donnees[REPONSE])*4,OFFSET(Donnees[[#Headers],[Nom]],INT((ROW()-2)*1/4)+1,0),"")</f>
        <v>0</v>
      </c>
      <c r="B528">
        <f ca="1">IF(DonneesBis[[#This Row],[Nom]]="","",OFFSET(Donnees[[#Headers],[Prenom]],INT((ROW()-2)*1/4)+1,0))</f>
        <v>0</v>
      </c>
      <c r="C528" t="str">
        <f ca="1">IF(DonneesBis[[#This Row],[Nom]]="","",OFFSET(Donnees[[#Headers],[REPONSE]],INT((ROW()-2)*1/4)+1,0))</f>
        <v>NON</v>
      </c>
      <c r="D52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28" t="str">
        <f ca="1">IF(DonneesBis[[#This Row],[Nom]]="","","Période "&amp;IF(MOD(ROW()-1,4)=0,4,MOD(ROW()-1,4)))</f>
        <v>Période 3</v>
      </c>
      <c r="F528" s="21">
        <f ca="1">IF(DonneesBis[[#This Row],[Nom]]="","",IF(MOD(ROW()-1,4)=0,4,MOD(ROW()-1,4)))</f>
        <v>3</v>
      </c>
    </row>
    <row r="529" spans="1:6" x14ac:dyDescent="0.25">
      <c r="A529">
        <f ca="1">IF(ROW()-1&lt;=COUNTA(Donnees[REPONSE])*4,OFFSET(Donnees[[#Headers],[Nom]],INT((ROW()-2)*1/4)+1,0),"")</f>
        <v>0</v>
      </c>
      <c r="B529">
        <f ca="1">IF(DonneesBis[[#This Row],[Nom]]="","",OFFSET(Donnees[[#Headers],[Prenom]],INT((ROW()-2)*1/4)+1,0))</f>
        <v>0</v>
      </c>
      <c r="C529" t="str">
        <f ca="1">IF(DonneesBis[[#This Row],[Nom]]="","",OFFSET(Donnees[[#Headers],[REPONSE]],INT((ROW()-2)*1/4)+1,0))</f>
        <v>NON</v>
      </c>
      <c r="D52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29" t="str">
        <f ca="1">IF(DonneesBis[[#This Row],[Nom]]="","","Période "&amp;IF(MOD(ROW()-1,4)=0,4,MOD(ROW()-1,4)))</f>
        <v>Période 4</v>
      </c>
      <c r="F529" s="21">
        <f ca="1">IF(DonneesBis[[#This Row],[Nom]]="","",IF(MOD(ROW()-1,4)=0,4,MOD(ROW()-1,4)))</f>
        <v>4</v>
      </c>
    </row>
    <row r="530" spans="1:6" x14ac:dyDescent="0.25">
      <c r="A530">
        <f ca="1">IF(ROW()-1&lt;=COUNTA(Donnees[REPONSE])*4,OFFSET(Donnees[[#Headers],[Nom]],INT((ROW()-2)*1/4)+1,0),"")</f>
        <v>0</v>
      </c>
      <c r="B530">
        <f ca="1">IF(DonneesBis[[#This Row],[Nom]]="","",OFFSET(Donnees[[#Headers],[Prenom]],INT((ROW()-2)*1/4)+1,0))</f>
        <v>0</v>
      </c>
      <c r="C530" t="str">
        <f ca="1">IF(DonneesBis[[#This Row],[Nom]]="","",OFFSET(Donnees[[#Headers],[REPONSE]],INT((ROW()-2)*1/4)+1,0))</f>
        <v>OUI</v>
      </c>
      <c r="D53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30" t="str">
        <f ca="1">IF(DonneesBis[[#This Row],[Nom]]="","","Période "&amp;IF(MOD(ROW()-1,4)=0,4,MOD(ROW()-1,4)))</f>
        <v>Période 1</v>
      </c>
      <c r="F530" s="21">
        <f ca="1">IF(DonneesBis[[#This Row],[Nom]]="","",IF(MOD(ROW()-1,4)=0,4,MOD(ROW()-1,4)))</f>
        <v>1</v>
      </c>
    </row>
    <row r="531" spans="1:6" x14ac:dyDescent="0.25">
      <c r="A531">
        <f ca="1">IF(ROW()-1&lt;=COUNTA(Donnees[REPONSE])*4,OFFSET(Donnees[[#Headers],[Nom]],INT((ROW()-2)*1/4)+1,0),"")</f>
        <v>0</v>
      </c>
      <c r="B531">
        <f ca="1">IF(DonneesBis[[#This Row],[Nom]]="","",OFFSET(Donnees[[#Headers],[Prenom]],INT((ROW()-2)*1/4)+1,0))</f>
        <v>0</v>
      </c>
      <c r="C531" t="str">
        <f ca="1">IF(DonneesBis[[#This Row],[Nom]]="","",OFFSET(Donnees[[#Headers],[REPONSE]],INT((ROW()-2)*1/4)+1,0))</f>
        <v>OUI</v>
      </c>
      <c r="D53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531" t="str">
        <f ca="1">IF(DonneesBis[[#This Row],[Nom]]="","","Période "&amp;IF(MOD(ROW()-1,4)=0,4,MOD(ROW()-1,4)))</f>
        <v>Période 2</v>
      </c>
      <c r="F531" s="21">
        <f ca="1">IF(DonneesBis[[#This Row],[Nom]]="","",IF(MOD(ROW()-1,4)=0,4,MOD(ROW()-1,4)))</f>
        <v>2</v>
      </c>
    </row>
    <row r="532" spans="1:6" x14ac:dyDescent="0.25">
      <c r="A532">
        <f ca="1">IF(ROW()-1&lt;=COUNTA(Donnees[REPONSE])*4,OFFSET(Donnees[[#Headers],[Nom]],INT((ROW()-2)*1/4)+1,0),"")</f>
        <v>0</v>
      </c>
      <c r="B532">
        <f ca="1">IF(DonneesBis[[#This Row],[Nom]]="","",OFFSET(Donnees[[#Headers],[Prenom]],INT((ROW()-2)*1/4)+1,0))</f>
        <v>0</v>
      </c>
      <c r="C532" t="str">
        <f ca="1">IF(DonneesBis[[#This Row],[Nom]]="","",OFFSET(Donnees[[#Headers],[REPONSE]],INT((ROW()-2)*1/4)+1,0))</f>
        <v>OUI</v>
      </c>
      <c r="D53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32" t="str">
        <f ca="1">IF(DonneesBis[[#This Row],[Nom]]="","","Période "&amp;IF(MOD(ROW()-1,4)=0,4,MOD(ROW()-1,4)))</f>
        <v>Période 3</v>
      </c>
      <c r="F532" s="21">
        <f ca="1">IF(DonneesBis[[#This Row],[Nom]]="","",IF(MOD(ROW()-1,4)=0,4,MOD(ROW()-1,4)))</f>
        <v>3</v>
      </c>
    </row>
    <row r="533" spans="1:6" x14ac:dyDescent="0.25">
      <c r="A533">
        <f ca="1">IF(ROW()-1&lt;=COUNTA(Donnees[REPONSE])*4,OFFSET(Donnees[[#Headers],[Nom]],INT((ROW()-2)*1/4)+1,0),"")</f>
        <v>0</v>
      </c>
      <c r="B533">
        <f ca="1">IF(DonneesBis[[#This Row],[Nom]]="","",OFFSET(Donnees[[#Headers],[Prenom]],INT((ROW()-2)*1/4)+1,0))</f>
        <v>0</v>
      </c>
      <c r="C533" t="str">
        <f ca="1">IF(DonneesBis[[#This Row],[Nom]]="","",OFFSET(Donnees[[#Headers],[REPONSE]],INT((ROW()-2)*1/4)+1,0))</f>
        <v>OUI</v>
      </c>
      <c r="D53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33" t="str">
        <f ca="1">IF(DonneesBis[[#This Row],[Nom]]="","","Période "&amp;IF(MOD(ROW()-1,4)=0,4,MOD(ROW()-1,4)))</f>
        <v>Période 4</v>
      </c>
      <c r="F533" s="21">
        <f ca="1">IF(DonneesBis[[#This Row],[Nom]]="","",IF(MOD(ROW()-1,4)=0,4,MOD(ROW()-1,4)))</f>
        <v>4</v>
      </c>
    </row>
    <row r="534" spans="1:6" x14ac:dyDescent="0.25">
      <c r="A534">
        <f ca="1">IF(ROW()-1&lt;=COUNTA(Donnees[REPONSE])*4,OFFSET(Donnees[[#Headers],[Nom]],INT((ROW()-2)*1/4)+1,0),"")</f>
        <v>0</v>
      </c>
      <c r="B534">
        <f ca="1">IF(DonneesBis[[#This Row],[Nom]]="","",OFFSET(Donnees[[#Headers],[Prenom]],INT((ROW()-2)*1/4)+1,0))</f>
        <v>0</v>
      </c>
      <c r="C534" t="str">
        <f ca="1">IF(DonneesBis[[#This Row],[Nom]]="","",OFFSET(Donnees[[#Headers],[REPONSE]],INT((ROW()-2)*1/4)+1,0))</f>
        <v>OUI</v>
      </c>
      <c r="D53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534" t="str">
        <f ca="1">IF(DonneesBis[[#This Row],[Nom]]="","","Période "&amp;IF(MOD(ROW()-1,4)=0,4,MOD(ROW()-1,4)))</f>
        <v>Période 1</v>
      </c>
      <c r="F534" s="21">
        <f ca="1">IF(DonneesBis[[#This Row],[Nom]]="","",IF(MOD(ROW()-1,4)=0,4,MOD(ROW()-1,4)))</f>
        <v>1</v>
      </c>
    </row>
    <row r="535" spans="1:6" x14ac:dyDescent="0.25">
      <c r="A535">
        <f ca="1">IF(ROW()-1&lt;=COUNTA(Donnees[REPONSE])*4,OFFSET(Donnees[[#Headers],[Nom]],INT((ROW()-2)*1/4)+1,0),"")</f>
        <v>0</v>
      </c>
      <c r="B535">
        <f ca="1">IF(DonneesBis[[#This Row],[Nom]]="","",OFFSET(Donnees[[#Headers],[Prenom]],INT((ROW()-2)*1/4)+1,0))</f>
        <v>0</v>
      </c>
      <c r="C535" t="str">
        <f ca="1">IF(DonneesBis[[#This Row],[Nom]]="","",OFFSET(Donnees[[#Headers],[REPONSE]],INT((ROW()-2)*1/4)+1,0))</f>
        <v>OUI</v>
      </c>
      <c r="D53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535" t="str">
        <f ca="1">IF(DonneesBis[[#This Row],[Nom]]="","","Période "&amp;IF(MOD(ROW()-1,4)=0,4,MOD(ROW()-1,4)))</f>
        <v>Période 2</v>
      </c>
      <c r="F535" s="21">
        <f ca="1">IF(DonneesBis[[#This Row],[Nom]]="","",IF(MOD(ROW()-1,4)=0,4,MOD(ROW()-1,4)))</f>
        <v>2</v>
      </c>
    </row>
    <row r="536" spans="1:6" x14ac:dyDescent="0.25">
      <c r="A536">
        <f ca="1">IF(ROW()-1&lt;=COUNTA(Donnees[REPONSE])*4,OFFSET(Donnees[[#Headers],[Nom]],INT((ROW()-2)*1/4)+1,0),"")</f>
        <v>0</v>
      </c>
      <c r="B536">
        <f ca="1">IF(DonneesBis[[#This Row],[Nom]]="","",OFFSET(Donnees[[#Headers],[Prenom]],INT((ROW()-2)*1/4)+1,0))</f>
        <v>0</v>
      </c>
      <c r="C536" t="str">
        <f ca="1">IF(DonneesBis[[#This Row],[Nom]]="","",OFFSET(Donnees[[#Headers],[REPONSE]],INT((ROW()-2)*1/4)+1,0))</f>
        <v>OUI</v>
      </c>
      <c r="D53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536" t="str">
        <f ca="1">IF(DonneesBis[[#This Row],[Nom]]="","","Période "&amp;IF(MOD(ROW()-1,4)=0,4,MOD(ROW()-1,4)))</f>
        <v>Période 3</v>
      </c>
      <c r="F536" s="21">
        <f ca="1">IF(DonneesBis[[#This Row],[Nom]]="","",IF(MOD(ROW()-1,4)=0,4,MOD(ROW()-1,4)))</f>
        <v>3</v>
      </c>
    </row>
    <row r="537" spans="1:6" x14ac:dyDescent="0.25">
      <c r="A537">
        <f ca="1">IF(ROW()-1&lt;=COUNTA(Donnees[REPONSE])*4,OFFSET(Donnees[[#Headers],[Nom]],INT((ROW()-2)*1/4)+1,0),"")</f>
        <v>0</v>
      </c>
      <c r="B537">
        <f ca="1">IF(DonneesBis[[#This Row],[Nom]]="","",OFFSET(Donnees[[#Headers],[Prenom]],INT((ROW()-2)*1/4)+1,0))</f>
        <v>0</v>
      </c>
      <c r="C537" t="str">
        <f ca="1">IF(DonneesBis[[#This Row],[Nom]]="","",OFFSET(Donnees[[#Headers],[REPONSE]],INT((ROW()-2)*1/4)+1,0))</f>
        <v>OUI</v>
      </c>
      <c r="D53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537" t="str">
        <f ca="1">IF(DonneesBis[[#This Row],[Nom]]="","","Période "&amp;IF(MOD(ROW()-1,4)=0,4,MOD(ROW()-1,4)))</f>
        <v>Période 4</v>
      </c>
      <c r="F537" s="21">
        <f ca="1">IF(DonneesBis[[#This Row],[Nom]]="","",IF(MOD(ROW()-1,4)=0,4,MOD(ROW()-1,4)))</f>
        <v>4</v>
      </c>
    </row>
    <row r="538" spans="1:6" x14ac:dyDescent="0.25">
      <c r="A538">
        <f ca="1">IF(ROW()-1&lt;=COUNTA(Donnees[REPONSE])*4,OFFSET(Donnees[[#Headers],[Nom]],INT((ROW()-2)*1/4)+1,0),"")</f>
        <v>0</v>
      </c>
      <c r="B538">
        <f ca="1">IF(DonneesBis[[#This Row],[Nom]]="","",OFFSET(Donnees[[#Headers],[Prenom]],INT((ROW()-2)*1/4)+1,0))</f>
        <v>0</v>
      </c>
      <c r="C538" t="str">
        <f ca="1">IF(DonneesBis[[#This Row],[Nom]]="","",OFFSET(Donnees[[#Headers],[REPONSE]],INT((ROW()-2)*1/4)+1,0))</f>
        <v>NON</v>
      </c>
      <c r="D53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38" t="str">
        <f ca="1">IF(DonneesBis[[#This Row],[Nom]]="","","Période "&amp;IF(MOD(ROW()-1,4)=0,4,MOD(ROW()-1,4)))</f>
        <v>Période 1</v>
      </c>
      <c r="F538" s="21">
        <f ca="1">IF(DonneesBis[[#This Row],[Nom]]="","",IF(MOD(ROW()-1,4)=0,4,MOD(ROW()-1,4)))</f>
        <v>1</v>
      </c>
    </row>
    <row r="539" spans="1:6" x14ac:dyDescent="0.25">
      <c r="A539">
        <f ca="1">IF(ROW()-1&lt;=COUNTA(Donnees[REPONSE])*4,OFFSET(Donnees[[#Headers],[Nom]],INT((ROW()-2)*1/4)+1,0),"")</f>
        <v>0</v>
      </c>
      <c r="B539">
        <f ca="1">IF(DonneesBis[[#This Row],[Nom]]="","",OFFSET(Donnees[[#Headers],[Prenom]],INT((ROW()-2)*1/4)+1,0))</f>
        <v>0</v>
      </c>
      <c r="C539" t="str">
        <f ca="1">IF(DonneesBis[[#This Row],[Nom]]="","",OFFSET(Donnees[[#Headers],[REPONSE]],INT((ROW()-2)*1/4)+1,0))</f>
        <v>NON</v>
      </c>
      <c r="D53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39" t="str">
        <f ca="1">IF(DonneesBis[[#This Row],[Nom]]="","","Période "&amp;IF(MOD(ROW()-1,4)=0,4,MOD(ROW()-1,4)))</f>
        <v>Période 2</v>
      </c>
      <c r="F539" s="21">
        <f ca="1">IF(DonneesBis[[#This Row],[Nom]]="","",IF(MOD(ROW()-1,4)=0,4,MOD(ROW()-1,4)))</f>
        <v>2</v>
      </c>
    </row>
    <row r="540" spans="1:6" x14ac:dyDescent="0.25">
      <c r="A540">
        <f ca="1">IF(ROW()-1&lt;=COUNTA(Donnees[REPONSE])*4,OFFSET(Donnees[[#Headers],[Nom]],INT((ROW()-2)*1/4)+1,0),"")</f>
        <v>0</v>
      </c>
      <c r="B540">
        <f ca="1">IF(DonneesBis[[#This Row],[Nom]]="","",OFFSET(Donnees[[#Headers],[Prenom]],INT((ROW()-2)*1/4)+1,0))</f>
        <v>0</v>
      </c>
      <c r="C540" t="str">
        <f ca="1">IF(DonneesBis[[#This Row],[Nom]]="","",OFFSET(Donnees[[#Headers],[REPONSE]],INT((ROW()-2)*1/4)+1,0))</f>
        <v>NON</v>
      </c>
      <c r="D54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40" t="str">
        <f ca="1">IF(DonneesBis[[#This Row],[Nom]]="","","Période "&amp;IF(MOD(ROW()-1,4)=0,4,MOD(ROW()-1,4)))</f>
        <v>Période 3</v>
      </c>
      <c r="F540" s="21">
        <f ca="1">IF(DonneesBis[[#This Row],[Nom]]="","",IF(MOD(ROW()-1,4)=0,4,MOD(ROW()-1,4)))</f>
        <v>3</v>
      </c>
    </row>
    <row r="541" spans="1:6" x14ac:dyDescent="0.25">
      <c r="A541">
        <f ca="1">IF(ROW()-1&lt;=COUNTA(Donnees[REPONSE])*4,OFFSET(Donnees[[#Headers],[Nom]],INT((ROW()-2)*1/4)+1,0),"")</f>
        <v>0</v>
      </c>
      <c r="B541">
        <f ca="1">IF(DonneesBis[[#This Row],[Nom]]="","",OFFSET(Donnees[[#Headers],[Prenom]],INT((ROW()-2)*1/4)+1,0))</f>
        <v>0</v>
      </c>
      <c r="C541" t="str">
        <f ca="1">IF(DonneesBis[[#This Row],[Nom]]="","",OFFSET(Donnees[[#Headers],[REPONSE]],INT((ROW()-2)*1/4)+1,0))</f>
        <v>NON</v>
      </c>
      <c r="D54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41" t="str">
        <f ca="1">IF(DonneesBis[[#This Row],[Nom]]="","","Période "&amp;IF(MOD(ROW()-1,4)=0,4,MOD(ROW()-1,4)))</f>
        <v>Période 4</v>
      </c>
      <c r="F541" s="21">
        <f ca="1">IF(DonneesBis[[#This Row],[Nom]]="","",IF(MOD(ROW()-1,4)=0,4,MOD(ROW()-1,4)))</f>
        <v>4</v>
      </c>
    </row>
    <row r="542" spans="1:6" x14ac:dyDescent="0.25">
      <c r="A542">
        <f ca="1">IF(ROW()-1&lt;=COUNTA(Donnees[REPONSE])*4,OFFSET(Donnees[[#Headers],[Nom]],INT((ROW()-2)*1/4)+1,0),"")</f>
        <v>0</v>
      </c>
      <c r="B542">
        <f ca="1">IF(DonneesBis[[#This Row],[Nom]]="","",OFFSET(Donnees[[#Headers],[Prenom]],INT((ROW()-2)*1/4)+1,0))</f>
        <v>0</v>
      </c>
      <c r="C542" t="str">
        <f ca="1">IF(DonneesBis[[#This Row],[Nom]]="","",OFFSET(Donnees[[#Headers],[REPONSE]],INT((ROW()-2)*1/4)+1,0))</f>
        <v>NON</v>
      </c>
      <c r="D54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42" t="str">
        <f ca="1">IF(DonneesBis[[#This Row],[Nom]]="","","Période "&amp;IF(MOD(ROW()-1,4)=0,4,MOD(ROW()-1,4)))</f>
        <v>Période 1</v>
      </c>
      <c r="F542" s="21">
        <f ca="1">IF(DonneesBis[[#This Row],[Nom]]="","",IF(MOD(ROW()-1,4)=0,4,MOD(ROW()-1,4)))</f>
        <v>1</v>
      </c>
    </row>
    <row r="543" spans="1:6" x14ac:dyDescent="0.25">
      <c r="A543">
        <f ca="1">IF(ROW()-1&lt;=COUNTA(Donnees[REPONSE])*4,OFFSET(Donnees[[#Headers],[Nom]],INT((ROW()-2)*1/4)+1,0),"")</f>
        <v>0</v>
      </c>
      <c r="B543">
        <f ca="1">IF(DonneesBis[[#This Row],[Nom]]="","",OFFSET(Donnees[[#Headers],[Prenom]],INT((ROW()-2)*1/4)+1,0))</f>
        <v>0</v>
      </c>
      <c r="C543" t="str">
        <f ca="1">IF(DonneesBis[[#This Row],[Nom]]="","",OFFSET(Donnees[[#Headers],[REPONSE]],INT((ROW()-2)*1/4)+1,0))</f>
        <v>NON</v>
      </c>
      <c r="D54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43" t="str">
        <f ca="1">IF(DonneesBis[[#This Row],[Nom]]="","","Période "&amp;IF(MOD(ROW()-1,4)=0,4,MOD(ROW()-1,4)))</f>
        <v>Période 2</v>
      </c>
      <c r="F543" s="21">
        <f ca="1">IF(DonneesBis[[#This Row],[Nom]]="","",IF(MOD(ROW()-1,4)=0,4,MOD(ROW()-1,4)))</f>
        <v>2</v>
      </c>
    </row>
    <row r="544" spans="1:6" x14ac:dyDescent="0.25">
      <c r="A544">
        <f ca="1">IF(ROW()-1&lt;=COUNTA(Donnees[REPONSE])*4,OFFSET(Donnees[[#Headers],[Nom]],INT((ROW()-2)*1/4)+1,0),"")</f>
        <v>0</v>
      </c>
      <c r="B544">
        <f ca="1">IF(DonneesBis[[#This Row],[Nom]]="","",OFFSET(Donnees[[#Headers],[Prenom]],INT((ROW()-2)*1/4)+1,0))</f>
        <v>0</v>
      </c>
      <c r="C544" t="str">
        <f ca="1">IF(DonneesBis[[#This Row],[Nom]]="","",OFFSET(Donnees[[#Headers],[REPONSE]],INT((ROW()-2)*1/4)+1,0))</f>
        <v>NON</v>
      </c>
      <c r="D54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44" t="str">
        <f ca="1">IF(DonneesBis[[#This Row],[Nom]]="","","Période "&amp;IF(MOD(ROW()-1,4)=0,4,MOD(ROW()-1,4)))</f>
        <v>Période 3</v>
      </c>
      <c r="F544" s="21">
        <f ca="1">IF(DonneesBis[[#This Row],[Nom]]="","",IF(MOD(ROW()-1,4)=0,4,MOD(ROW()-1,4)))</f>
        <v>3</v>
      </c>
    </row>
    <row r="545" spans="1:6" x14ac:dyDescent="0.25">
      <c r="A545">
        <f ca="1">IF(ROW()-1&lt;=COUNTA(Donnees[REPONSE])*4,OFFSET(Donnees[[#Headers],[Nom]],INT((ROW()-2)*1/4)+1,0),"")</f>
        <v>0</v>
      </c>
      <c r="B545">
        <f ca="1">IF(DonneesBis[[#This Row],[Nom]]="","",OFFSET(Donnees[[#Headers],[Prenom]],INT((ROW()-2)*1/4)+1,0))</f>
        <v>0</v>
      </c>
      <c r="C545" t="str">
        <f ca="1">IF(DonneesBis[[#This Row],[Nom]]="","",OFFSET(Donnees[[#Headers],[REPONSE]],INT((ROW()-2)*1/4)+1,0))</f>
        <v>NON</v>
      </c>
      <c r="D54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45" t="str">
        <f ca="1">IF(DonneesBis[[#This Row],[Nom]]="","","Période "&amp;IF(MOD(ROW()-1,4)=0,4,MOD(ROW()-1,4)))</f>
        <v>Période 4</v>
      </c>
      <c r="F545" s="21">
        <f ca="1">IF(DonneesBis[[#This Row],[Nom]]="","",IF(MOD(ROW()-1,4)=0,4,MOD(ROW()-1,4)))</f>
        <v>4</v>
      </c>
    </row>
    <row r="546" spans="1:6" x14ac:dyDescent="0.25">
      <c r="A546">
        <f ca="1">IF(ROW()-1&lt;=COUNTA(Donnees[REPONSE])*4,OFFSET(Donnees[[#Headers],[Nom]],INT((ROW()-2)*1/4)+1,0),"")</f>
        <v>0</v>
      </c>
      <c r="B546">
        <f ca="1">IF(DonneesBis[[#This Row],[Nom]]="","",OFFSET(Donnees[[#Headers],[Prenom]],INT((ROW()-2)*1/4)+1,0))</f>
        <v>0</v>
      </c>
      <c r="C546" t="str">
        <f ca="1">IF(DonneesBis[[#This Row],[Nom]]="","",OFFSET(Donnees[[#Headers],[REPONSE]],INT((ROW()-2)*1/4)+1,0))</f>
        <v>NON</v>
      </c>
      <c r="D54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46" t="str">
        <f ca="1">IF(DonneesBis[[#This Row],[Nom]]="","","Période "&amp;IF(MOD(ROW()-1,4)=0,4,MOD(ROW()-1,4)))</f>
        <v>Période 1</v>
      </c>
      <c r="F546" s="21">
        <f ca="1">IF(DonneesBis[[#This Row],[Nom]]="","",IF(MOD(ROW()-1,4)=0,4,MOD(ROW()-1,4)))</f>
        <v>1</v>
      </c>
    </row>
    <row r="547" spans="1:6" x14ac:dyDescent="0.25">
      <c r="A547">
        <f ca="1">IF(ROW()-1&lt;=COUNTA(Donnees[REPONSE])*4,OFFSET(Donnees[[#Headers],[Nom]],INT((ROW()-2)*1/4)+1,0),"")</f>
        <v>0</v>
      </c>
      <c r="B547">
        <f ca="1">IF(DonneesBis[[#This Row],[Nom]]="","",OFFSET(Donnees[[#Headers],[Prenom]],INT((ROW()-2)*1/4)+1,0))</f>
        <v>0</v>
      </c>
      <c r="C547" t="str">
        <f ca="1">IF(DonneesBis[[#This Row],[Nom]]="","",OFFSET(Donnees[[#Headers],[REPONSE]],INT((ROW()-2)*1/4)+1,0))</f>
        <v>NON</v>
      </c>
      <c r="D54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47" t="str">
        <f ca="1">IF(DonneesBis[[#This Row],[Nom]]="","","Période "&amp;IF(MOD(ROW()-1,4)=0,4,MOD(ROW()-1,4)))</f>
        <v>Période 2</v>
      </c>
      <c r="F547" s="21">
        <f ca="1">IF(DonneesBis[[#This Row],[Nom]]="","",IF(MOD(ROW()-1,4)=0,4,MOD(ROW()-1,4)))</f>
        <v>2</v>
      </c>
    </row>
    <row r="548" spans="1:6" x14ac:dyDescent="0.25">
      <c r="A548">
        <f ca="1">IF(ROW()-1&lt;=COUNTA(Donnees[REPONSE])*4,OFFSET(Donnees[[#Headers],[Nom]],INT((ROW()-2)*1/4)+1,0),"")</f>
        <v>0</v>
      </c>
      <c r="B548">
        <f ca="1">IF(DonneesBis[[#This Row],[Nom]]="","",OFFSET(Donnees[[#Headers],[Prenom]],INT((ROW()-2)*1/4)+1,0))</f>
        <v>0</v>
      </c>
      <c r="C548" t="str">
        <f ca="1">IF(DonneesBis[[#This Row],[Nom]]="","",OFFSET(Donnees[[#Headers],[REPONSE]],INT((ROW()-2)*1/4)+1,0))</f>
        <v>NON</v>
      </c>
      <c r="D54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48" t="str">
        <f ca="1">IF(DonneesBis[[#This Row],[Nom]]="","","Période "&amp;IF(MOD(ROW()-1,4)=0,4,MOD(ROW()-1,4)))</f>
        <v>Période 3</v>
      </c>
      <c r="F548" s="21">
        <f ca="1">IF(DonneesBis[[#This Row],[Nom]]="","",IF(MOD(ROW()-1,4)=0,4,MOD(ROW()-1,4)))</f>
        <v>3</v>
      </c>
    </row>
    <row r="549" spans="1:6" x14ac:dyDescent="0.25">
      <c r="A549">
        <f ca="1">IF(ROW()-1&lt;=COUNTA(Donnees[REPONSE])*4,OFFSET(Donnees[[#Headers],[Nom]],INT((ROW()-2)*1/4)+1,0),"")</f>
        <v>0</v>
      </c>
      <c r="B549">
        <f ca="1">IF(DonneesBis[[#This Row],[Nom]]="","",OFFSET(Donnees[[#Headers],[Prenom]],INT((ROW()-2)*1/4)+1,0))</f>
        <v>0</v>
      </c>
      <c r="C549" t="str">
        <f ca="1">IF(DonneesBis[[#This Row],[Nom]]="","",OFFSET(Donnees[[#Headers],[REPONSE]],INT((ROW()-2)*1/4)+1,0))</f>
        <v>NON</v>
      </c>
      <c r="D54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49" t="str">
        <f ca="1">IF(DonneesBis[[#This Row],[Nom]]="","","Période "&amp;IF(MOD(ROW()-1,4)=0,4,MOD(ROW()-1,4)))</f>
        <v>Période 4</v>
      </c>
      <c r="F549" s="21">
        <f ca="1">IF(DonneesBis[[#This Row],[Nom]]="","",IF(MOD(ROW()-1,4)=0,4,MOD(ROW()-1,4)))</f>
        <v>4</v>
      </c>
    </row>
    <row r="550" spans="1:6" x14ac:dyDescent="0.25">
      <c r="A550">
        <f ca="1">IF(ROW()-1&lt;=COUNTA(Donnees[REPONSE])*4,OFFSET(Donnees[[#Headers],[Nom]],INT((ROW()-2)*1/4)+1,0),"")</f>
        <v>0</v>
      </c>
      <c r="B550">
        <f ca="1">IF(DonneesBis[[#This Row],[Nom]]="","",OFFSET(Donnees[[#Headers],[Prenom]],INT((ROW()-2)*1/4)+1,0))</f>
        <v>0</v>
      </c>
      <c r="C550" t="str">
        <f ca="1">IF(DonneesBis[[#This Row],[Nom]]="","",OFFSET(Donnees[[#Headers],[REPONSE]],INT((ROW()-2)*1/4)+1,0))</f>
        <v>OUI</v>
      </c>
      <c r="D55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550" t="str">
        <f ca="1">IF(DonneesBis[[#This Row],[Nom]]="","","Période "&amp;IF(MOD(ROW()-1,4)=0,4,MOD(ROW()-1,4)))</f>
        <v>Période 1</v>
      </c>
      <c r="F550" s="21">
        <f ca="1">IF(DonneesBis[[#This Row],[Nom]]="","",IF(MOD(ROW()-1,4)=0,4,MOD(ROW()-1,4)))</f>
        <v>1</v>
      </c>
    </row>
    <row r="551" spans="1:6" x14ac:dyDescent="0.25">
      <c r="A551">
        <f ca="1">IF(ROW()-1&lt;=COUNTA(Donnees[REPONSE])*4,OFFSET(Donnees[[#Headers],[Nom]],INT((ROW()-2)*1/4)+1,0),"")</f>
        <v>0</v>
      </c>
      <c r="B551">
        <f ca="1">IF(DonneesBis[[#This Row],[Nom]]="","",OFFSET(Donnees[[#Headers],[Prenom]],INT((ROW()-2)*1/4)+1,0))</f>
        <v>0</v>
      </c>
      <c r="C551" t="str">
        <f ca="1">IF(DonneesBis[[#This Row],[Nom]]="","",OFFSET(Donnees[[#Headers],[REPONSE]],INT((ROW()-2)*1/4)+1,0))</f>
        <v>OUI</v>
      </c>
      <c r="D55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551" t="str">
        <f ca="1">IF(DonneesBis[[#This Row],[Nom]]="","","Période "&amp;IF(MOD(ROW()-1,4)=0,4,MOD(ROW()-1,4)))</f>
        <v>Période 2</v>
      </c>
      <c r="F551" s="21">
        <f ca="1">IF(DonneesBis[[#This Row],[Nom]]="","",IF(MOD(ROW()-1,4)=0,4,MOD(ROW()-1,4)))</f>
        <v>2</v>
      </c>
    </row>
    <row r="552" spans="1:6" x14ac:dyDescent="0.25">
      <c r="A552">
        <f ca="1">IF(ROW()-1&lt;=COUNTA(Donnees[REPONSE])*4,OFFSET(Donnees[[#Headers],[Nom]],INT((ROW()-2)*1/4)+1,0),"")</f>
        <v>0</v>
      </c>
      <c r="B552">
        <f ca="1">IF(DonneesBis[[#This Row],[Nom]]="","",OFFSET(Donnees[[#Headers],[Prenom]],INT((ROW()-2)*1/4)+1,0))</f>
        <v>0</v>
      </c>
      <c r="C552" t="str">
        <f ca="1">IF(DonneesBis[[#This Row],[Nom]]="","",OFFSET(Donnees[[#Headers],[REPONSE]],INT((ROW()-2)*1/4)+1,0))</f>
        <v>OUI</v>
      </c>
      <c r="D55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552" t="str">
        <f ca="1">IF(DonneesBis[[#This Row],[Nom]]="","","Période "&amp;IF(MOD(ROW()-1,4)=0,4,MOD(ROW()-1,4)))</f>
        <v>Période 3</v>
      </c>
      <c r="F552" s="21">
        <f ca="1">IF(DonneesBis[[#This Row],[Nom]]="","",IF(MOD(ROW()-1,4)=0,4,MOD(ROW()-1,4)))</f>
        <v>3</v>
      </c>
    </row>
    <row r="553" spans="1:6" x14ac:dyDescent="0.25">
      <c r="A553">
        <f ca="1">IF(ROW()-1&lt;=COUNTA(Donnees[REPONSE])*4,OFFSET(Donnees[[#Headers],[Nom]],INT((ROW()-2)*1/4)+1,0),"")</f>
        <v>0</v>
      </c>
      <c r="B553">
        <f ca="1">IF(DonneesBis[[#This Row],[Nom]]="","",OFFSET(Donnees[[#Headers],[Prenom]],INT((ROW()-2)*1/4)+1,0))</f>
        <v>0</v>
      </c>
      <c r="C553" t="str">
        <f ca="1">IF(DonneesBis[[#This Row],[Nom]]="","",OFFSET(Donnees[[#Headers],[REPONSE]],INT((ROW()-2)*1/4)+1,0))</f>
        <v>OUI</v>
      </c>
      <c r="D55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553" t="str">
        <f ca="1">IF(DonneesBis[[#This Row],[Nom]]="","","Période "&amp;IF(MOD(ROW()-1,4)=0,4,MOD(ROW()-1,4)))</f>
        <v>Période 4</v>
      </c>
      <c r="F553" s="21">
        <f ca="1">IF(DonneesBis[[#This Row],[Nom]]="","",IF(MOD(ROW()-1,4)=0,4,MOD(ROW()-1,4)))</f>
        <v>4</v>
      </c>
    </row>
    <row r="554" spans="1:6" x14ac:dyDescent="0.25">
      <c r="A554">
        <f ca="1">IF(ROW()-1&lt;=COUNTA(Donnees[REPONSE])*4,OFFSET(Donnees[[#Headers],[Nom]],INT((ROW()-2)*1/4)+1,0),"")</f>
        <v>0</v>
      </c>
      <c r="B554">
        <f ca="1">IF(DonneesBis[[#This Row],[Nom]]="","",OFFSET(Donnees[[#Headers],[Prenom]],INT((ROW()-2)*1/4)+1,0))</f>
        <v>0</v>
      </c>
      <c r="C554" t="str">
        <f ca="1">IF(DonneesBis[[#This Row],[Nom]]="","",OFFSET(Donnees[[#Headers],[REPONSE]],INT((ROW()-2)*1/4)+1,0))</f>
        <v>OUI</v>
      </c>
      <c r="D55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554" t="str">
        <f ca="1">IF(DonneesBis[[#This Row],[Nom]]="","","Période "&amp;IF(MOD(ROW()-1,4)=0,4,MOD(ROW()-1,4)))</f>
        <v>Période 1</v>
      </c>
      <c r="F554" s="21">
        <f ca="1">IF(DonneesBis[[#This Row],[Nom]]="","",IF(MOD(ROW()-1,4)=0,4,MOD(ROW()-1,4)))</f>
        <v>1</v>
      </c>
    </row>
    <row r="555" spans="1:6" x14ac:dyDescent="0.25">
      <c r="A555">
        <f ca="1">IF(ROW()-1&lt;=COUNTA(Donnees[REPONSE])*4,OFFSET(Donnees[[#Headers],[Nom]],INT((ROW()-2)*1/4)+1,0),"")</f>
        <v>0</v>
      </c>
      <c r="B555">
        <f ca="1">IF(DonneesBis[[#This Row],[Nom]]="","",OFFSET(Donnees[[#Headers],[Prenom]],INT((ROW()-2)*1/4)+1,0))</f>
        <v>0</v>
      </c>
      <c r="C555" t="str">
        <f ca="1">IF(DonneesBis[[#This Row],[Nom]]="","",OFFSET(Donnees[[#Headers],[REPONSE]],INT((ROW()-2)*1/4)+1,0))</f>
        <v>OUI</v>
      </c>
      <c r="D55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555" t="str">
        <f ca="1">IF(DonneesBis[[#This Row],[Nom]]="","","Période "&amp;IF(MOD(ROW()-1,4)=0,4,MOD(ROW()-1,4)))</f>
        <v>Période 2</v>
      </c>
      <c r="F555" s="21">
        <f ca="1">IF(DonneesBis[[#This Row],[Nom]]="","",IF(MOD(ROW()-1,4)=0,4,MOD(ROW()-1,4)))</f>
        <v>2</v>
      </c>
    </row>
    <row r="556" spans="1:6" x14ac:dyDescent="0.25">
      <c r="A556">
        <f ca="1">IF(ROW()-1&lt;=COUNTA(Donnees[REPONSE])*4,OFFSET(Donnees[[#Headers],[Nom]],INT((ROW()-2)*1/4)+1,0),"")</f>
        <v>0</v>
      </c>
      <c r="B556">
        <f ca="1">IF(DonneesBis[[#This Row],[Nom]]="","",OFFSET(Donnees[[#Headers],[Prenom]],INT((ROW()-2)*1/4)+1,0))</f>
        <v>0</v>
      </c>
      <c r="C556" t="str">
        <f ca="1">IF(DonneesBis[[#This Row],[Nom]]="","",OFFSET(Donnees[[#Headers],[REPONSE]],INT((ROW()-2)*1/4)+1,0))</f>
        <v>OUI</v>
      </c>
      <c r="D55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556" t="str">
        <f ca="1">IF(DonneesBis[[#This Row],[Nom]]="","","Période "&amp;IF(MOD(ROW()-1,4)=0,4,MOD(ROW()-1,4)))</f>
        <v>Période 3</v>
      </c>
      <c r="F556" s="21">
        <f ca="1">IF(DonneesBis[[#This Row],[Nom]]="","",IF(MOD(ROW()-1,4)=0,4,MOD(ROW()-1,4)))</f>
        <v>3</v>
      </c>
    </row>
    <row r="557" spans="1:6" x14ac:dyDescent="0.25">
      <c r="A557">
        <f ca="1">IF(ROW()-1&lt;=COUNTA(Donnees[REPONSE])*4,OFFSET(Donnees[[#Headers],[Nom]],INT((ROW()-2)*1/4)+1,0),"")</f>
        <v>0</v>
      </c>
      <c r="B557">
        <f ca="1">IF(DonneesBis[[#This Row],[Nom]]="","",OFFSET(Donnees[[#Headers],[Prenom]],INT((ROW()-2)*1/4)+1,0))</f>
        <v>0</v>
      </c>
      <c r="C557" t="str">
        <f ca="1">IF(DonneesBis[[#This Row],[Nom]]="","",OFFSET(Donnees[[#Headers],[REPONSE]],INT((ROW()-2)*1/4)+1,0))</f>
        <v>OUI</v>
      </c>
      <c r="D55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557" t="str">
        <f ca="1">IF(DonneesBis[[#This Row],[Nom]]="","","Période "&amp;IF(MOD(ROW()-1,4)=0,4,MOD(ROW()-1,4)))</f>
        <v>Période 4</v>
      </c>
      <c r="F557" s="21">
        <f ca="1">IF(DonneesBis[[#This Row],[Nom]]="","",IF(MOD(ROW()-1,4)=0,4,MOD(ROW()-1,4)))</f>
        <v>4</v>
      </c>
    </row>
    <row r="558" spans="1:6" x14ac:dyDescent="0.25">
      <c r="A558">
        <f ca="1">IF(ROW()-1&lt;=COUNTA(Donnees[REPONSE])*4,OFFSET(Donnees[[#Headers],[Nom]],INT((ROW()-2)*1/4)+1,0),"")</f>
        <v>0</v>
      </c>
      <c r="B558">
        <f ca="1">IF(DonneesBis[[#This Row],[Nom]]="","",OFFSET(Donnees[[#Headers],[Prenom]],INT((ROW()-2)*1/4)+1,0))</f>
        <v>0</v>
      </c>
      <c r="C558" t="str">
        <f ca="1">IF(DonneesBis[[#This Row],[Nom]]="","",OFFSET(Donnees[[#Headers],[REPONSE]],INT((ROW()-2)*1/4)+1,0))</f>
        <v>NON</v>
      </c>
      <c r="D55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58" t="str">
        <f ca="1">IF(DonneesBis[[#This Row],[Nom]]="","","Période "&amp;IF(MOD(ROW()-1,4)=0,4,MOD(ROW()-1,4)))</f>
        <v>Période 1</v>
      </c>
      <c r="F558" s="21">
        <f ca="1">IF(DonneesBis[[#This Row],[Nom]]="","",IF(MOD(ROW()-1,4)=0,4,MOD(ROW()-1,4)))</f>
        <v>1</v>
      </c>
    </row>
    <row r="559" spans="1:6" x14ac:dyDescent="0.25">
      <c r="A559">
        <f ca="1">IF(ROW()-1&lt;=COUNTA(Donnees[REPONSE])*4,OFFSET(Donnees[[#Headers],[Nom]],INT((ROW()-2)*1/4)+1,0),"")</f>
        <v>0</v>
      </c>
      <c r="B559">
        <f ca="1">IF(DonneesBis[[#This Row],[Nom]]="","",OFFSET(Donnees[[#Headers],[Prenom]],INT((ROW()-2)*1/4)+1,0))</f>
        <v>0</v>
      </c>
      <c r="C559" t="str">
        <f ca="1">IF(DonneesBis[[#This Row],[Nom]]="","",OFFSET(Donnees[[#Headers],[REPONSE]],INT((ROW()-2)*1/4)+1,0))</f>
        <v>NON</v>
      </c>
      <c r="D55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59" t="str">
        <f ca="1">IF(DonneesBis[[#This Row],[Nom]]="","","Période "&amp;IF(MOD(ROW()-1,4)=0,4,MOD(ROW()-1,4)))</f>
        <v>Période 2</v>
      </c>
      <c r="F559" s="21">
        <f ca="1">IF(DonneesBis[[#This Row],[Nom]]="","",IF(MOD(ROW()-1,4)=0,4,MOD(ROW()-1,4)))</f>
        <v>2</v>
      </c>
    </row>
    <row r="560" spans="1:6" x14ac:dyDescent="0.25">
      <c r="A560">
        <f ca="1">IF(ROW()-1&lt;=COUNTA(Donnees[REPONSE])*4,OFFSET(Donnees[[#Headers],[Nom]],INT((ROW()-2)*1/4)+1,0),"")</f>
        <v>0</v>
      </c>
      <c r="B560">
        <f ca="1">IF(DonneesBis[[#This Row],[Nom]]="","",OFFSET(Donnees[[#Headers],[Prenom]],INT((ROW()-2)*1/4)+1,0))</f>
        <v>0</v>
      </c>
      <c r="C560" t="str">
        <f ca="1">IF(DonneesBis[[#This Row],[Nom]]="","",OFFSET(Donnees[[#Headers],[REPONSE]],INT((ROW()-2)*1/4)+1,0))</f>
        <v>NON</v>
      </c>
      <c r="D56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60" t="str">
        <f ca="1">IF(DonneesBis[[#This Row],[Nom]]="","","Période "&amp;IF(MOD(ROW()-1,4)=0,4,MOD(ROW()-1,4)))</f>
        <v>Période 3</v>
      </c>
      <c r="F560" s="21">
        <f ca="1">IF(DonneesBis[[#This Row],[Nom]]="","",IF(MOD(ROW()-1,4)=0,4,MOD(ROW()-1,4)))</f>
        <v>3</v>
      </c>
    </row>
    <row r="561" spans="1:6" x14ac:dyDescent="0.25">
      <c r="A561">
        <f ca="1">IF(ROW()-1&lt;=COUNTA(Donnees[REPONSE])*4,OFFSET(Donnees[[#Headers],[Nom]],INT((ROW()-2)*1/4)+1,0),"")</f>
        <v>0</v>
      </c>
      <c r="B561">
        <f ca="1">IF(DonneesBis[[#This Row],[Nom]]="","",OFFSET(Donnees[[#Headers],[Prenom]],INT((ROW()-2)*1/4)+1,0))</f>
        <v>0</v>
      </c>
      <c r="C561" t="str">
        <f ca="1">IF(DonneesBis[[#This Row],[Nom]]="","",OFFSET(Donnees[[#Headers],[REPONSE]],INT((ROW()-2)*1/4)+1,0))</f>
        <v>NON</v>
      </c>
      <c r="D56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61" t="str">
        <f ca="1">IF(DonneesBis[[#This Row],[Nom]]="","","Période "&amp;IF(MOD(ROW()-1,4)=0,4,MOD(ROW()-1,4)))</f>
        <v>Période 4</v>
      </c>
      <c r="F561" s="21">
        <f ca="1">IF(DonneesBis[[#This Row],[Nom]]="","",IF(MOD(ROW()-1,4)=0,4,MOD(ROW()-1,4)))</f>
        <v>4</v>
      </c>
    </row>
    <row r="562" spans="1:6" x14ac:dyDescent="0.25">
      <c r="A562">
        <f ca="1">IF(ROW()-1&lt;=COUNTA(Donnees[REPONSE])*4,OFFSET(Donnees[[#Headers],[Nom]],INT((ROW()-2)*1/4)+1,0),"")</f>
        <v>0</v>
      </c>
      <c r="B562">
        <f ca="1">IF(DonneesBis[[#This Row],[Nom]]="","",OFFSET(Donnees[[#Headers],[Prenom]],INT((ROW()-2)*1/4)+1,0))</f>
        <v>0</v>
      </c>
      <c r="C562" t="str">
        <f ca="1">IF(DonneesBis[[#This Row],[Nom]]="","",OFFSET(Donnees[[#Headers],[REPONSE]],INT((ROW()-2)*1/4)+1,0))</f>
        <v>OUI</v>
      </c>
      <c r="D56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562" t="str">
        <f ca="1">IF(DonneesBis[[#This Row],[Nom]]="","","Période "&amp;IF(MOD(ROW()-1,4)=0,4,MOD(ROW()-1,4)))</f>
        <v>Période 1</v>
      </c>
      <c r="F562" s="21">
        <f ca="1">IF(DonneesBis[[#This Row],[Nom]]="","",IF(MOD(ROW()-1,4)=0,4,MOD(ROW()-1,4)))</f>
        <v>1</v>
      </c>
    </row>
    <row r="563" spans="1:6" x14ac:dyDescent="0.25">
      <c r="A563">
        <f ca="1">IF(ROW()-1&lt;=COUNTA(Donnees[REPONSE])*4,OFFSET(Donnees[[#Headers],[Nom]],INT((ROW()-2)*1/4)+1,0),"")</f>
        <v>0</v>
      </c>
      <c r="B563">
        <f ca="1">IF(DonneesBis[[#This Row],[Nom]]="","",OFFSET(Donnees[[#Headers],[Prenom]],INT((ROW()-2)*1/4)+1,0))</f>
        <v>0</v>
      </c>
      <c r="C563" t="str">
        <f ca="1">IF(DonneesBis[[#This Row],[Nom]]="","",OFFSET(Donnees[[#Headers],[REPONSE]],INT((ROW()-2)*1/4)+1,0))</f>
        <v>OUI</v>
      </c>
      <c r="D56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563" t="str">
        <f ca="1">IF(DonneesBis[[#This Row],[Nom]]="","","Période "&amp;IF(MOD(ROW()-1,4)=0,4,MOD(ROW()-1,4)))</f>
        <v>Période 2</v>
      </c>
      <c r="F563" s="21">
        <f ca="1">IF(DonneesBis[[#This Row],[Nom]]="","",IF(MOD(ROW()-1,4)=0,4,MOD(ROW()-1,4)))</f>
        <v>2</v>
      </c>
    </row>
    <row r="564" spans="1:6" x14ac:dyDescent="0.25">
      <c r="A564">
        <f ca="1">IF(ROW()-1&lt;=COUNTA(Donnees[REPONSE])*4,OFFSET(Donnees[[#Headers],[Nom]],INT((ROW()-2)*1/4)+1,0),"")</f>
        <v>0</v>
      </c>
      <c r="B564">
        <f ca="1">IF(DonneesBis[[#This Row],[Nom]]="","",OFFSET(Donnees[[#Headers],[Prenom]],INT((ROW()-2)*1/4)+1,0))</f>
        <v>0</v>
      </c>
      <c r="C564" t="str">
        <f ca="1">IF(DonneesBis[[#This Row],[Nom]]="","",OFFSET(Donnees[[#Headers],[REPONSE]],INT((ROW()-2)*1/4)+1,0))</f>
        <v>OUI</v>
      </c>
      <c r="D56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564" t="str">
        <f ca="1">IF(DonneesBis[[#This Row],[Nom]]="","","Période "&amp;IF(MOD(ROW()-1,4)=0,4,MOD(ROW()-1,4)))</f>
        <v>Période 3</v>
      </c>
      <c r="F564" s="21">
        <f ca="1">IF(DonneesBis[[#This Row],[Nom]]="","",IF(MOD(ROW()-1,4)=0,4,MOD(ROW()-1,4)))</f>
        <v>3</v>
      </c>
    </row>
    <row r="565" spans="1:6" x14ac:dyDescent="0.25">
      <c r="A565">
        <f ca="1">IF(ROW()-1&lt;=COUNTA(Donnees[REPONSE])*4,OFFSET(Donnees[[#Headers],[Nom]],INT((ROW()-2)*1/4)+1,0),"")</f>
        <v>0</v>
      </c>
      <c r="B565">
        <f ca="1">IF(DonneesBis[[#This Row],[Nom]]="","",OFFSET(Donnees[[#Headers],[Prenom]],INT((ROW()-2)*1/4)+1,0))</f>
        <v>0</v>
      </c>
      <c r="C565" t="str">
        <f ca="1">IF(DonneesBis[[#This Row],[Nom]]="","",OFFSET(Donnees[[#Headers],[REPONSE]],INT((ROW()-2)*1/4)+1,0))</f>
        <v>OUI</v>
      </c>
      <c r="D56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565" t="str">
        <f ca="1">IF(DonneesBis[[#This Row],[Nom]]="","","Période "&amp;IF(MOD(ROW()-1,4)=0,4,MOD(ROW()-1,4)))</f>
        <v>Période 4</v>
      </c>
      <c r="F565" s="21">
        <f ca="1">IF(DonneesBis[[#This Row],[Nom]]="","",IF(MOD(ROW()-1,4)=0,4,MOD(ROW()-1,4)))</f>
        <v>4</v>
      </c>
    </row>
    <row r="566" spans="1:6" x14ac:dyDescent="0.25">
      <c r="A566">
        <f ca="1">IF(ROW()-1&lt;=COUNTA(Donnees[REPONSE])*4,OFFSET(Donnees[[#Headers],[Nom]],INT((ROW()-2)*1/4)+1,0),"")</f>
        <v>0</v>
      </c>
      <c r="B566">
        <f ca="1">IF(DonneesBis[[#This Row],[Nom]]="","",OFFSET(Donnees[[#Headers],[Prenom]],INT((ROW()-2)*1/4)+1,0))</f>
        <v>0</v>
      </c>
      <c r="C566" t="str">
        <f ca="1">IF(DonneesBis[[#This Row],[Nom]]="","",OFFSET(Donnees[[#Headers],[REPONSE]],INT((ROW()-2)*1/4)+1,0))</f>
        <v>NON</v>
      </c>
      <c r="D56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66" t="str">
        <f ca="1">IF(DonneesBis[[#This Row],[Nom]]="","","Période "&amp;IF(MOD(ROW()-1,4)=0,4,MOD(ROW()-1,4)))</f>
        <v>Période 1</v>
      </c>
      <c r="F566" s="21">
        <f ca="1">IF(DonneesBis[[#This Row],[Nom]]="","",IF(MOD(ROW()-1,4)=0,4,MOD(ROW()-1,4)))</f>
        <v>1</v>
      </c>
    </row>
    <row r="567" spans="1:6" x14ac:dyDescent="0.25">
      <c r="A567">
        <f ca="1">IF(ROW()-1&lt;=COUNTA(Donnees[REPONSE])*4,OFFSET(Donnees[[#Headers],[Nom]],INT((ROW()-2)*1/4)+1,0),"")</f>
        <v>0</v>
      </c>
      <c r="B567">
        <f ca="1">IF(DonneesBis[[#This Row],[Nom]]="","",OFFSET(Donnees[[#Headers],[Prenom]],INT((ROW()-2)*1/4)+1,0))</f>
        <v>0</v>
      </c>
      <c r="C567" t="str">
        <f ca="1">IF(DonneesBis[[#This Row],[Nom]]="","",OFFSET(Donnees[[#Headers],[REPONSE]],INT((ROW()-2)*1/4)+1,0))</f>
        <v>NON</v>
      </c>
      <c r="D56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67" t="str">
        <f ca="1">IF(DonneesBis[[#This Row],[Nom]]="","","Période "&amp;IF(MOD(ROW()-1,4)=0,4,MOD(ROW()-1,4)))</f>
        <v>Période 2</v>
      </c>
      <c r="F567" s="21">
        <f ca="1">IF(DonneesBis[[#This Row],[Nom]]="","",IF(MOD(ROW()-1,4)=0,4,MOD(ROW()-1,4)))</f>
        <v>2</v>
      </c>
    </row>
    <row r="568" spans="1:6" x14ac:dyDescent="0.25">
      <c r="A568">
        <f ca="1">IF(ROW()-1&lt;=COUNTA(Donnees[REPONSE])*4,OFFSET(Donnees[[#Headers],[Nom]],INT((ROW()-2)*1/4)+1,0),"")</f>
        <v>0</v>
      </c>
      <c r="B568">
        <f ca="1">IF(DonneesBis[[#This Row],[Nom]]="","",OFFSET(Donnees[[#Headers],[Prenom]],INT((ROW()-2)*1/4)+1,0))</f>
        <v>0</v>
      </c>
      <c r="C568" t="str">
        <f ca="1">IF(DonneesBis[[#This Row],[Nom]]="","",OFFSET(Donnees[[#Headers],[REPONSE]],INT((ROW()-2)*1/4)+1,0))</f>
        <v>NON</v>
      </c>
      <c r="D56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68" t="str">
        <f ca="1">IF(DonneesBis[[#This Row],[Nom]]="","","Période "&amp;IF(MOD(ROW()-1,4)=0,4,MOD(ROW()-1,4)))</f>
        <v>Période 3</v>
      </c>
      <c r="F568" s="21">
        <f ca="1">IF(DonneesBis[[#This Row],[Nom]]="","",IF(MOD(ROW()-1,4)=0,4,MOD(ROW()-1,4)))</f>
        <v>3</v>
      </c>
    </row>
    <row r="569" spans="1:6" x14ac:dyDescent="0.25">
      <c r="A569">
        <f ca="1">IF(ROW()-1&lt;=COUNTA(Donnees[REPONSE])*4,OFFSET(Donnees[[#Headers],[Nom]],INT((ROW()-2)*1/4)+1,0),"")</f>
        <v>0</v>
      </c>
      <c r="B569">
        <f ca="1">IF(DonneesBis[[#This Row],[Nom]]="","",OFFSET(Donnees[[#Headers],[Prenom]],INT((ROW()-2)*1/4)+1,0))</f>
        <v>0</v>
      </c>
      <c r="C569" t="str">
        <f ca="1">IF(DonneesBis[[#This Row],[Nom]]="","",OFFSET(Donnees[[#Headers],[REPONSE]],INT((ROW()-2)*1/4)+1,0))</f>
        <v>NON</v>
      </c>
      <c r="D56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69" t="str">
        <f ca="1">IF(DonneesBis[[#This Row],[Nom]]="","","Période "&amp;IF(MOD(ROW()-1,4)=0,4,MOD(ROW()-1,4)))</f>
        <v>Période 4</v>
      </c>
      <c r="F569" s="21">
        <f ca="1">IF(DonneesBis[[#This Row],[Nom]]="","",IF(MOD(ROW()-1,4)=0,4,MOD(ROW()-1,4)))</f>
        <v>4</v>
      </c>
    </row>
    <row r="570" spans="1:6" x14ac:dyDescent="0.25">
      <c r="A570">
        <f ca="1">IF(ROW()-1&lt;=COUNTA(Donnees[REPONSE])*4,OFFSET(Donnees[[#Headers],[Nom]],INT((ROW()-2)*1/4)+1,0),"")</f>
        <v>0</v>
      </c>
      <c r="B570">
        <f ca="1">IF(DonneesBis[[#This Row],[Nom]]="","",OFFSET(Donnees[[#Headers],[Prenom]],INT((ROW()-2)*1/4)+1,0))</f>
        <v>0</v>
      </c>
      <c r="C570" t="str">
        <f ca="1">IF(DonneesBis[[#This Row],[Nom]]="","",OFFSET(Donnees[[#Headers],[REPONSE]],INT((ROW()-2)*1/4)+1,0))</f>
        <v>OUI</v>
      </c>
      <c r="D57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570" t="str">
        <f ca="1">IF(DonneesBis[[#This Row],[Nom]]="","","Période "&amp;IF(MOD(ROW()-1,4)=0,4,MOD(ROW()-1,4)))</f>
        <v>Période 1</v>
      </c>
      <c r="F570" s="21">
        <f ca="1">IF(DonneesBis[[#This Row],[Nom]]="","",IF(MOD(ROW()-1,4)=0,4,MOD(ROW()-1,4)))</f>
        <v>1</v>
      </c>
    </row>
    <row r="571" spans="1:6" x14ac:dyDescent="0.25">
      <c r="A571">
        <f ca="1">IF(ROW()-1&lt;=COUNTA(Donnees[REPONSE])*4,OFFSET(Donnees[[#Headers],[Nom]],INT((ROW()-2)*1/4)+1,0),"")</f>
        <v>0</v>
      </c>
      <c r="B571">
        <f ca="1">IF(DonneesBis[[#This Row],[Nom]]="","",OFFSET(Donnees[[#Headers],[Prenom]],INT((ROW()-2)*1/4)+1,0))</f>
        <v>0</v>
      </c>
      <c r="C571" t="str">
        <f ca="1">IF(DonneesBis[[#This Row],[Nom]]="","",OFFSET(Donnees[[#Headers],[REPONSE]],INT((ROW()-2)*1/4)+1,0))</f>
        <v>OUI</v>
      </c>
      <c r="D57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571" t="str">
        <f ca="1">IF(DonneesBis[[#This Row],[Nom]]="","","Période "&amp;IF(MOD(ROW()-1,4)=0,4,MOD(ROW()-1,4)))</f>
        <v>Période 2</v>
      </c>
      <c r="F571" s="21">
        <f ca="1">IF(DonneesBis[[#This Row],[Nom]]="","",IF(MOD(ROW()-1,4)=0,4,MOD(ROW()-1,4)))</f>
        <v>2</v>
      </c>
    </row>
    <row r="572" spans="1:6" x14ac:dyDescent="0.25">
      <c r="A572">
        <f ca="1">IF(ROW()-1&lt;=COUNTA(Donnees[REPONSE])*4,OFFSET(Donnees[[#Headers],[Nom]],INT((ROW()-2)*1/4)+1,0),"")</f>
        <v>0</v>
      </c>
      <c r="B572">
        <f ca="1">IF(DonneesBis[[#This Row],[Nom]]="","",OFFSET(Donnees[[#Headers],[Prenom]],INT((ROW()-2)*1/4)+1,0))</f>
        <v>0</v>
      </c>
      <c r="C572" t="str">
        <f ca="1">IF(DonneesBis[[#This Row],[Nom]]="","",OFFSET(Donnees[[#Headers],[REPONSE]],INT((ROW()-2)*1/4)+1,0))</f>
        <v>OUI</v>
      </c>
      <c r="D57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572" t="str">
        <f ca="1">IF(DonneesBis[[#This Row],[Nom]]="","","Période "&amp;IF(MOD(ROW()-1,4)=0,4,MOD(ROW()-1,4)))</f>
        <v>Période 3</v>
      </c>
      <c r="F572" s="21">
        <f ca="1">IF(DonneesBis[[#This Row],[Nom]]="","",IF(MOD(ROW()-1,4)=0,4,MOD(ROW()-1,4)))</f>
        <v>3</v>
      </c>
    </row>
    <row r="573" spans="1:6" x14ac:dyDescent="0.25">
      <c r="A573">
        <f ca="1">IF(ROW()-1&lt;=COUNTA(Donnees[REPONSE])*4,OFFSET(Donnees[[#Headers],[Nom]],INT((ROW()-2)*1/4)+1,0),"")</f>
        <v>0</v>
      </c>
      <c r="B573">
        <f ca="1">IF(DonneesBis[[#This Row],[Nom]]="","",OFFSET(Donnees[[#Headers],[Prenom]],INT((ROW()-2)*1/4)+1,0))</f>
        <v>0</v>
      </c>
      <c r="C573" t="str">
        <f ca="1">IF(DonneesBis[[#This Row],[Nom]]="","",OFFSET(Donnees[[#Headers],[REPONSE]],INT((ROW()-2)*1/4)+1,0))</f>
        <v>OUI</v>
      </c>
      <c r="D57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573" t="str">
        <f ca="1">IF(DonneesBis[[#This Row],[Nom]]="","","Période "&amp;IF(MOD(ROW()-1,4)=0,4,MOD(ROW()-1,4)))</f>
        <v>Période 4</v>
      </c>
      <c r="F573" s="21">
        <f ca="1">IF(DonneesBis[[#This Row],[Nom]]="","",IF(MOD(ROW()-1,4)=0,4,MOD(ROW()-1,4)))</f>
        <v>4</v>
      </c>
    </row>
    <row r="574" spans="1:6" x14ac:dyDescent="0.25">
      <c r="A574">
        <f ca="1">IF(ROW()-1&lt;=COUNTA(Donnees[REPONSE])*4,OFFSET(Donnees[[#Headers],[Nom]],INT((ROW()-2)*1/4)+1,0),"")</f>
        <v>0</v>
      </c>
      <c r="B574">
        <f ca="1">IF(DonneesBis[[#This Row],[Nom]]="","",OFFSET(Donnees[[#Headers],[Prenom]],INT((ROW()-2)*1/4)+1,0))</f>
        <v>0</v>
      </c>
      <c r="C574" t="str">
        <f ca="1">IF(DonneesBis[[#This Row],[Nom]]="","",OFFSET(Donnees[[#Headers],[REPONSE]],INT((ROW()-2)*1/4)+1,0))</f>
        <v>NON</v>
      </c>
      <c r="D57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74" t="str">
        <f ca="1">IF(DonneesBis[[#This Row],[Nom]]="","","Période "&amp;IF(MOD(ROW()-1,4)=0,4,MOD(ROW()-1,4)))</f>
        <v>Période 1</v>
      </c>
      <c r="F574" s="21">
        <f ca="1">IF(DonneesBis[[#This Row],[Nom]]="","",IF(MOD(ROW()-1,4)=0,4,MOD(ROW()-1,4)))</f>
        <v>1</v>
      </c>
    </row>
    <row r="575" spans="1:6" x14ac:dyDescent="0.25">
      <c r="A575">
        <f ca="1">IF(ROW()-1&lt;=COUNTA(Donnees[REPONSE])*4,OFFSET(Donnees[[#Headers],[Nom]],INT((ROW()-2)*1/4)+1,0),"")</f>
        <v>0</v>
      </c>
      <c r="B575">
        <f ca="1">IF(DonneesBis[[#This Row],[Nom]]="","",OFFSET(Donnees[[#Headers],[Prenom]],INT((ROW()-2)*1/4)+1,0))</f>
        <v>0</v>
      </c>
      <c r="C575" t="str">
        <f ca="1">IF(DonneesBis[[#This Row],[Nom]]="","",OFFSET(Donnees[[#Headers],[REPONSE]],INT((ROW()-2)*1/4)+1,0))</f>
        <v>NON</v>
      </c>
      <c r="D57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75" t="str">
        <f ca="1">IF(DonneesBis[[#This Row],[Nom]]="","","Période "&amp;IF(MOD(ROW()-1,4)=0,4,MOD(ROW()-1,4)))</f>
        <v>Période 2</v>
      </c>
      <c r="F575" s="21">
        <f ca="1">IF(DonneesBis[[#This Row],[Nom]]="","",IF(MOD(ROW()-1,4)=0,4,MOD(ROW()-1,4)))</f>
        <v>2</v>
      </c>
    </row>
    <row r="576" spans="1:6" x14ac:dyDescent="0.25">
      <c r="A576">
        <f ca="1">IF(ROW()-1&lt;=COUNTA(Donnees[REPONSE])*4,OFFSET(Donnees[[#Headers],[Nom]],INT((ROW()-2)*1/4)+1,0),"")</f>
        <v>0</v>
      </c>
      <c r="B576">
        <f ca="1">IF(DonneesBis[[#This Row],[Nom]]="","",OFFSET(Donnees[[#Headers],[Prenom]],INT((ROW()-2)*1/4)+1,0))</f>
        <v>0</v>
      </c>
      <c r="C576" t="str">
        <f ca="1">IF(DonneesBis[[#This Row],[Nom]]="","",OFFSET(Donnees[[#Headers],[REPONSE]],INT((ROW()-2)*1/4)+1,0))</f>
        <v>NON</v>
      </c>
      <c r="D57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76" t="str">
        <f ca="1">IF(DonneesBis[[#This Row],[Nom]]="","","Période "&amp;IF(MOD(ROW()-1,4)=0,4,MOD(ROW()-1,4)))</f>
        <v>Période 3</v>
      </c>
      <c r="F576" s="21">
        <f ca="1">IF(DonneesBis[[#This Row],[Nom]]="","",IF(MOD(ROW()-1,4)=0,4,MOD(ROW()-1,4)))</f>
        <v>3</v>
      </c>
    </row>
    <row r="577" spans="1:6" x14ac:dyDescent="0.25">
      <c r="A577">
        <f ca="1">IF(ROW()-1&lt;=COUNTA(Donnees[REPONSE])*4,OFFSET(Donnees[[#Headers],[Nom]],INT((ROW()-2)*1/4)+1,0),"")</f>
        <v>0</v>
      </c>
      <c r="B577">
        <f ca="1">IF(DonneesBis[[#This Row],[Nom]]="","",OFFSET(Donnees[[#Headers],[Prenom]],INT((ROW()-2)*1/4)+1,0))</f>
        <v>0</v>
      </c>
      <c r="C577" t="str">
        <f ca="1">IF(DonneesBis[[#This Row],[Nom]]="","",OFFSET(Donnees[[#Headers],[REPONSE]],INT((ROW()-2)*1/4)+1,0))</f>
        <v>NON</v>
      </c>
      <c r="D57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77" t="str">
        <f ca="1">IF(DonneesBis[[#This Row],[Nom]]="","","Période "&amp;IF(MOD(ROW()-1,4)=0,4,MOD(ROW()-1,4)))</f>
        <v>Période 4</v>
      </c>
      <c r="F577" s="21">
        <f ca="1">IF(DonneesBis[[#This Row],[Nom]]="","",IF(MOD(ROW()-1,4)=0,4,MOD(ROW()-1,4)))</f>
        <v>4</v>
      </c>
    </row>
    <row r="578" spans="1:6" x14ac:dyDescent="0.25">
      <c r="A578">
        <f ca="1">IF(ROW()-1&lt;=COUNTA(Donnees[REPONSE])*4,OFFSET(Donnees[[#Headers],[Nom]],INT((ROW()-2)*1/4)+1,0),"")</f>
        <v>0</v>
      </c>
      <c r="B578">
        <f ca="1">IF(DonneesBis[[#This Row],[Nom]]="","",OFFSET(Donnees[[#Headers],[Prenom]],INT((ROW()-2)*1/4)+1,0))</f>
        <v>0</v>
      </c>
      <c r="C578" t="str">
        <f ca="1">IF(DonneesBis[[#This Row],[Nom]]="","",OFFSET(Donnees[[#Headers],[REPONSE]],INT((ROW()-2)*1/4)+1,0))</f>
        <v>NON</v>
      </c>
      <c r="D57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78" t="str">
        <f ca="1">IF(DonneesBis[[#This Row],[Nom]]="","","Période "&amp;IF(MOD(ROW()-1,4)=0,4,MOD(ROW()-1,4)))</f>
        <v>Période 1</v>
      </c>
      <c r="F578" s="21">
        <f ca="1">IF(DonneesBis[[#This Row],[Nom]]="","",IF(MOD(ROW()-1,4)=0,4,MOD(ROW()-1,4)))</f>
        <v>1</v>
      </c>
    </row>
    <row r="579" spans="1:6" x14ac:dyDescent="0.25">
      <c r="A579">
        <f ca="1">IF(ROW()-1&lt;=COUNTA(Donnees[REPONSE])*4,OFFSET(Donnees[[#Headers],[Nom]],INT((ROW()-2)*1/4)+1,0),"")</f>
        <v>0</v>
      </c>
      <c r="B579">
        <f ca="1">IF(DonneesBis[[#This Row],[Nom]]="","",OFFSET(Donnees[[#Headers],[Prenom]],INT((ROW()-2)*1/4)+1,0))</f>
        <v>0</v>
      </c>
      <c r="C579" t="str">
        <f ca="1">IF(DonneesBis[[#This Row],[Nom]]="","",OFFSET(Donnees[[#Headers],[REPONSE]],INT((ROW()-2)*1/4)+1,0))</f>
        <v>NON</v>
      </c>
      <c r="D57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79" t="str">
        <f ca="1">IF(DonneesBis[[#This Row],[Nom]]="","","Période "&amp;IF(MOD(ROW()-1,4)=0,4,MOD(ROW()-1,4)))</f>
        <v>Période 2</v>
      </c>
      <c r="F579" s="21">
        <f ca="1">IF(DonneesBis[[#This Row],[Nom]]="","",IF(MOD(ROW()-1,4)=0,4,MOD(ROW()-1,4)))</f>
        <v>2</v>
      </c>
    </row>
    <row r="580" spans="1:6" x14ac:dyDescent="0.25">
      <c r="A580">
        <f ca="1">IF(ROW()-1&lt;=COUNTA(Donnees[REPONSE])*4,OFFSET(Donnees[[#Headers],[Nom]],INT((ROW()-2)*1/4)+1,0),"")</f>
        <v>0</v>
      </c>
      <c r="B580">
        <f ca="1">IF(DonneesBis[[#This Row],[Nom]]="","",OFFSET(Donnees[[#Headers],[Prenom]],INT((ROW()-2)*1/4)+1,0))</f>
        <v>0</v>
      </c>
      <c r="C580" t="str">
        <f ca="1">IF(DonneesBis[[#This Row],[Nom]]="","",OFFSET(Donnees[[#Headers],[REPONSE]],INT((ROW()-2)*1/4)+1,0))</f>
        <v>NON</v>
      </c>
      <c r="D58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80" t="str">
        <f ca="1">IF(DonneesBis[[#This Row],[Nom]]="","","Période "&amp;IF(MOD(ROW()-1,4)=0,4,MOD(ROW()-1,4)))</f>
        <v>Période 3</v>
      </c>
      <c r="F580" s="21">
        <f ca="1">IF(DonneesBis[[#This Row],[Nom]]="","",IF(MOD(ROW()-1,4)=0,4,MOD(ROW()-1,4)))</f>
        <v>3</v>
      </c>
    </row>
    <row r="581" spans="1:6" x14ac:dyDescent="0.25">
      <c r="A581">
        <f ca="1">IF(ROW()-1&lt;=COUNTA(Donnees[REPONSE])*4,OFFSET(Donnees[[#Headers],[Nom]],INT((ROW()-2)*1/4)+1,0),"")</f>
        <v>0</v>
      </c>
      <c r="B581">
        <f ca="1">IF(DonneesBis[[#This Row],[Nom]]="","",OFFSET(Donnees[[#Headers],[Prenom]],INT((ROW()-2)*1/4)+1,0))</f>
        <v>0</v>
      </c>
      <c r="C581" t="str">
        <f ca="1">IF(DonneesBis[[#This Row],[Nom]]="","",OFFSET(Donnees[[#Headers],[REPONSE]],INT((ROW()-2)*1/4)+1,0))</f>
        <v>NON</v>
      </c>
      <c r="D58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81" t="str">
        <f ca="1">IF(DonneesBis[[#This Row],[Nom]]="","","Période "&amp;IF(MOD(ROW()-1,4)=0,4,MOD(ROW()-1,4)))</f>
        <v>Période 4</v>
      </c>
      <c r="F581" s="21">
        <f ca="1">IF(DonneesBis[[#This Row],[Nom]]="","",IF(MOD(ROW()-1,4)=0,4,MOD(ROW()-1,4)))</f>
        <v>4</v>
      </c>
    </row>
    <row r="582" spans="1:6" x14ac:dyDescent="0.25">
      <c r="A582">
        <f ca="1">IF(ROW()-1&lt;=COUNTA(Donnees[REPONSE])*4,OFFSET(Donnees[[#Headers],[Nom]],INT((ROW()-2)*1/4)+1,0),"")</f>
        <v>0</v>
      </c>
      <c r="B582">
        <f ca="1">IF(DonneesBis[[#This Row],[Nom]]="","",OFFSET(Donnees[[#Headers],[Prenom]],INT((ROW()-2)*1/4)+1,0))</f>
        <v>0</v>
      </c>
      <c r="C582" t="str">
        <f ca="1">IF(DonneesBis[[#This Row],[Nom]]="","",OFFSET(Donnees[[#Headers],[REPONSE]],INT((ROW()-2)*1/4)+1,0))</f>
        <v>NON</v>
      </c>
      <c r="D58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82" t="str">
        <f ca="1">IF(DonneesBis[[#This Row],[Nom]]="","","Période "&amp;IF(MOD(ROW()-1,4)=0,4,MOD(ROW()-1,4)))</f>
        <v>Période 1</v>
      </c>
      <c r="F582" s="21">
        <f ca="1">IF(DonneesBis[[#This Row],[Nom]]="","",IF(MOD(ROW()-1,4)=0,4,MOD(ROW()-1,4)))</f>
        <v>1</v>
      </c>
    </row>
    <row r="583" spans="1:6" x14ac:dyDescent="0.25">
      <c r="A583">
        <f ca="1">IF(ROW()-1&lt;=COUNTA(Donnees[REPONSE])*4,OFFSET(Donnees[[#Headers],[Nom]],INT((ROW()-2)*1/4)+1,0),"")</f>
        <v>0</v>
      </c>
      <c r="B583">
        <f ca="1">IF(DonneesBis[[#This Row],[Nom]]="","",OFFSET(Donnees[[#Headers],[Prenom]],INT((ROW()-2)*1/4)+1,0))</f>
        <v>0</v>
      </c>
      <c r="C583" t="str">
        <f ca="1">IF(DonneesBis[[#This Row],[Nom]]="","",OFFSET(Donnees[[#Headers],[REPONSE]],INT((ROW()-2)*1/4)+1,0))</f>
        <v>NON</v>
      </c>
      <c r="D58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83" t="str">
        <f ca="1">IF(DonneesBis[[#This Row],[Nom]]="","","Période "&amp;IF(MOD(ROW()-1,4)=0,4,MOD(ROW()-1,4)))</f>
        <v>Période 2</v>
      </c>
      <c r="F583" s="21">
        <f ca="1">IF(DonneesBis[[#This Row],[Nom]]="","",IF(MOD(ROW()-1,4)=0,4,MOD(ROW()-1,4)))</f>
        <v>2</v>
      </c>
    </row>
    <row r="584" spans="1:6" x14ac:dyDescent="0.25">
      <c r="A584">
        <f ca="1">IF(ROW()-1&lt;=COUNTA(Donnees[REPONSE])*4,OFFSET(Donnees[[#Headers],[Nom]],INT((ROW()-2)*1/4)+1,0),"")</f>
        <v>0</v>
      </c>
      <c r="B584">
        <f ca="1">IF(DonneesBis[[#This Row],[Nom]]="","",OFFSET(Donnees[[#Headers],[Prenom]],INT((ROW()-2)*1/4)+1,0))</f>
        <v>0</v>
      </c>
      <c r="C584" t="str">
        <f ca="1">IF(DonneesBis[[#This Row],[Nom]]="","",OFFSET(Donnees[[#Headers],[REPONSE]],INT((ROW()-2)*1/4)+1,0))</f>
        <v>NON</v>
      </c>
      <c r="D58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84" t="str">
        <f ca="1">IF(DonneesBis[[#This Row],[Nom]]="","","Période "&amp;IF(MOD(ROW()-1,4)=0,4,MOD(ROW()-1,4)))</f>
        <v>Période 3</v>
      </c>
      <c r="F584" s="21">
        <f ca="1">IF(DonneesBis[[#This Row],[Nom]]="","",IF(MOD(ROW()-1,4)=0,4,MOD(ROW()-1,4)))</f>
        <v>3</v>
      </c>
    </row>
    <row r="585" spans="1:6" x14ac:dyDescent="0.25">
      <c r="A585">
        <f ca="1">IF(ROW()-1&lt;=COUNTA(Donnees[REPONSE])*4,OFFSET(Donnees[[#Headers],[Nom]],INT((ROW()-2)*1/4)+1,0),"")</f>
        <v>0</v>
      </c>
      <c r="B585">
        <f ca="1">IF(DonneesBis[[#This Row],[Nom]]="","",OFFSET(Donnees[[#Headers],[Prenom]],INT((ROW()-2)*1/4)+1,0))</f>
        <v>0</v>
      </c>
      <c r="C585" t="str">
        <f ca="1">IF(DonneesBis[[#This Row],[Nom]]="","",OFFSET(Donnees[[#Headers],[REPONSE]],INT((ROW()-2)*1/4)+1,0))</f>
        <v>NON</v>
      </c>
      <c r="D58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85" t="str">
        <f ca="1">IF(DonneesBis[[#This Row],[Nom]]="","","Période "&amp;IF(MOD(ROW()-1,4)=0,4,MOD(ROW()-1,4)))</f>
        <v>Période 4</v>
      </c>
      <c r="F585" s="21">
        <f ca="1">IF(DonneesBis[[#This Row],[Nom]]="","",IF(MOD(ROW()-1,4)=0,4,MOD(ROW()-1,4)))</f>
        <v>4</v>
      </c>
    </row>
    <row r="586" spans="1:6" x14ac:dyDescent="0.25">
      <c r="A586">
        <f ca="1">IF(ROW()-1&lt;=COUNTA(Donnees[REPONSE])*4,OFFSET(Donnees[[#Headers],[Nom]],INT((ROW()-2)*1/4)+1,0),"")</f>
        <v>0</v>
      </c>
      <c r="B586">
        <f ca="1">IF(DonneesBis[[#This Row],[Nom]]="","",OFFSET(Donnees[[#Headers],[Prenom]],INT((ROW()-2)*1/4)+1,0))</f>
        <v>0</v>
      </c>
      <c r="C586" t="str">
        <f ca="1">IF(DonneesBis[[#This Row],[Nom]]="","",OFFSET(Donnees[[#Headers],[REPONSE]],INT((ROW()-2)*1/4)+1,0))</f>
        <v>NON</v>
      </c>
      <c r="D58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86" t="str">
        <f ca="1">IF(DonneesBis[[#This Row],[Nom]]="","","Période "&amp;IF(MOD(ROW()-1,4)=0,4,MOD(ROW()-1,4)))</f>
        <v>Période 1</v>
      </c>
      <c r="F586" s="21">
        <f ca="1">IF(DonneesBis[[#This Row],[Nom]]="","",IF(MOD(ROW()-1,4)=0,4,MOD(ROW()-1,4)))</f>
        <v>1</v>
      </c>
    </row>
    <row r="587" spans="1:6" x14ac:dyDescent="0.25">
      <c r="A587">
        <f ca="1">IF(ROW()-1&lt;=COUNTA(Donnees[REPONSE])*4,OFFSET(Donnees[[#Headers],[Nom]],INT((ROW()-2)*1/4)+1,0),"")</f>
        <v>0</v>
      </c>
      <c r="B587">
        <f ca="1">IF(DonneesBis[[#This Row],[Nom]]="","",OFFSET(Donnees[[#Headers],[Prenom]],INT((ROW()-2)*1/4)+1,0))</f>
        <v>0</v>
      </c>
      <c r="C587" t="str">
        <f ca="1">IF(DonneesBis[[#This Row],[Nom]]="","",OFFSET(Donnees[[#Headers],[REPONSE]],INT((ROW()-2)*1/4)+1,0))</f>
        <v>NON</v>
      </c>
      <c r="D58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87" t="str">
        <f ca="1">IF(DonneesBis[[#This Row],[Nom]]="","","Période "&amp;IF(MOD(ROW()-1,4)=0,4,MOD(ROW()-1,4)))</f>
        <v>Période 2</v>
      </c>
      <c r="F587" s="21">
        <f ca="1">IF(DonneesBis[[#This Row],[Nom]]="","",IF(MOD(ROW()-1,4)=0,4,MOD(ROW()-1,4)))</f>
        <v>2</v>
      </c>
    </row>
    <row r="588" spans="1:6" x14ac:dyDescent="0.25">
      <c r="A588">
        <f ca="1">IF(ROW()-1&lt;=COUNTA(Donnees[REPONSE])*4,OFFSET(Donnees[[#Headers],[Nom]],INT((ROW()-2)*1/4)+1,0),"")</f>
        <v>0</v>
      </c>
      <c r="B588">
        <f ca="1">IF(DonneesBis[[#This Row],[Nom]]="","",OFFSET(Donnees[[#Headers],[Prenom]],INT((ROW()-2)*1/4)+1,0))</f>
        <v>0</v>
      </c>
      <c r="C588" t="str">
        <f ca="1">IF(DonneesBis[[#This Row],[Nom]]="","",OFFSET(Donnees[[#Headers],[REPONSE]],INT((ROW()-2)*1/4)+1,0))</f>
        <v>NON</v>
      </c>
      <c r="D58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88" t="str">
        <f ca="1">IF(DonneesBis[[#This Row],[Nom]]="","","Période "&amp;IF(MOD(ROW()-1,4)=0,4,MOD(ROW()-1,4)))</f>
        <v>Période 3</v>
      </c>
      <c r="F588" s="21">
        <f ca="1">IF(DonneesBis[[#This Row],[Nom]]="","",IF(MOD(ROW()-1,4)=0,4,MOD(ROW()-1,4)))</f>
        <v>3</v>
      </c>
    </row>
    <row r="589" spans="1:6" x14ac:dyDescent="0.25">
      <c r="A589">
        <f ca="1">IF(ROW()-1&lt;=COUNTA(Donnees[REPONSE])*4,OFFSET(Donnees[[#Headers],[Nom]],INT((ROW()-2)*1/4)+1,0),"")</f>
        <v>0</v>
      </c>
      <c r="B589">
        <f ca="1">IF(DonneesBis[[#This Row],[Nom]]="","",OFFSET(Donnees[[#Headers],[Prenom]],INT((ROW()-2)*1/4)+1,0))</f>
        <v>0</v>
      </c>
      <c r="C589" t="str">
        <f ca="1">IF(DonneesBis[[#This Row],[Nom]]="","",OFFSET(Donnees[[#Headers],[REPONSE]],INT((ROW()-2)*1/4)+1,0))</f>
        <v>NON</v>
      </c>
      <c r="D58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89" t="str">
        <f ca="1">IF(DonneesBis[[#This Row],[Nom]]="","","Période "&amp;IF(MOD(ROW()-1,4)=0,4,MOD(ROW()-1,4)))</f>
        <v>Période 4</v>
      </c>
      <c r="F589" s="21">
        <f ca="1">IF(DonneesBis[[#This Row],[Nom]]="","",IF(MOD(ROW()-1,4)=0,4,MOD(ROW()-1,4)))</f>
        <v>4</v>
      </c>
    </row>
    <row r="590" spans="1:6" x14ac:dyDescent="0.25">
      <c r="A590">
        <f ca="1">IF(ROW()-1&lt;=COUNTA(Donnees[REPONSE])*4,OFFSET(Donnees[[#Headers],[Nom]],INT((ROW()-2)*1/4)+1,0),"")</f>
        <v>0</v>
      </c>
      <c r="B590">
        <f ca="1">IF(DonneesBis[[#This Row],[Nom]]="","",OFFSET(Donnees[[#Headers],[Prenom]],INT((ROW()-2)*1/4)+1,0))</f>
        <v>0</v>
      </c>
      <c r="C590" t="str">
        <f ca="1">IF(DonneesBis[[#This Row],[Nom]]="","",OFFSET(Donnees[[#Headers],[REPONSE]],INT((ROW()-2)*1/4)+1,0))</f>
        <v>OUI</v>
      </c>
      <c r="D59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590" t="str">
        <f ca="1">IF(DonneesBis[[#This Row],[Nom]]="","","Période "&amp;IF(MOD(ROW()-1,4)=0,4,MOD(ROW()-1,4)))</f>
        <v>Période 1</v>
      </c>
      <c r="F590" s="21">
        <f ca="1">IF(DonneesBis[[#This Row],[Nom]]="","",IF(MOD(ROW()-1,4)=0,4,MOD(ROW()-1,4)))</f>
        <v>1</v>
      </c>
    </row>
    <row r="591" spans="1:6" x14ac:dyDescent="0.25">
      <c r="A591">
        <f ca="1">IF(ROW()-1&lt;=COUNTA(Donnees[REPONSE])*4,OFFSET(Donnees[[#Headers],[Nom]],INT((ROW()-2)*1/4)+1,0),"")</f>
        <v>0</v>
      </c>
      <c r="B591">
        <f ca="1">IF(DonneesBis[[#This Row],[Nom]]="","",OFFSET(Donnees[[#Headers],[Prenom]],INT((ROW()-2)*1/4)+1,0))</f>
        <v>0</v>
      </c>
      <c r="C591" t="str">
        <f ca="1">IF(DonneesBis[[#This Row],[Nom]]="","",OFFSET(Donnees[[#Headers],[REPONSE]],INT((ROW()-2)*1/4)+1,0))</f>
        <v>OUI</v>
      </c>
      <c r="D59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591" t="str">
        <f ca="1">IF(DonneesBis[[#This Row],[Nom]]="","","Période "&amp;IF(MOD(ROW()-1,4)=0,4,MOD(ROW()-1,4)))</f>
        <v>Période 2</v>
      </c>
      <c r="F591" s="21">
        <f ca="1">IF(DonneesBis[[#This Row],[Nom]]="","",IF(MOD(ROW()-1,4)=0,4,MOD(ROW()-1,4)))</f>
        <v>2</v>
      </c>
    </row>
    <row r="592" spans="1:6" x14ac:dyDescent="0.25">
      <c r="A592">
        <f ca="1">IF(ROW()-1&lt;=COUNTA(Donnees[REPONSE])*4,OFFSET(Donnees[[#Headers],[Nom]],INT((ROW()-2)*1/4)+1,0),"")</f>
        <v>0</v>
      </c>
      <c r="B592">
        <f ca="1">IF(DonneesBis[[#This Row],[Nom]]="","",OFFSET(Donnees[[#Headers],[Prenom]],INT((ROW()-2)*1/4)+1,0))</f>
        <v>0</v>
      </c>
      <c r="C592" t="str">
        <f ca="1">IF(DonneesBis[[#This Row],[Nom]]="","",OFFSET(Donnees[[#Headers],[REPONSE]],INT((ROW()-2)*1/4)+1,0))</f>
        <v>OUI</v>
      </c>
      <c r="D59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592" t="str">
        <f ca="1">IF(DonneesBis[[#This Row],[Nom]]="","","Période "&amp;IF(MOD(ROW()-1,4)=0,4,MOD(ROW()-1,4)))</f>
        <v>Période 3</v>
      </c>
      <c r="F592" s="21">
        <f ca="1">IF(DonneesBis[[#This Row],[Nom]]="","",IF(MOD(ROW()-1,4)=0,4,MOD(ROW()-1,4)))</f>
        <v>3</v>
      </c>
    </row>
    <row r="593" spans="1:6" x14ac:dyDescent="0.25">
      <c r="A593">
        <f ca="1">IF(ROW()-1&lt;=COUNTA(Donnees[REPONSE])*4,OFFSET(Donnees[[#Headers],[Nom]],INT((ROW()-2)*1/4)+1,0),"")</f>
        <v>0</v>
      </c>
      <c r="B593">
        <f ca="1">IF(DonneesBis[[#This Row],[Nom]]="","",OFFSET(Donnees[[#Headers],[Prenom]],INT((ROW()-2)*1/4)+1,0))</f>
        <v>0</v>
      </c>
      <c r="C593" t="str">
        <f ca="1">IF(DonneesBis[[#This Row],[Nom]]="","",OFFSET(Donnees[[#Headers],[REPONSE]],INT((ROW()-2)*1/4)+1,0))</f>
        <v>OUI</v>
      </c>
      <c r="D59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593" t="str">
        <f ca="1">IF(DonneesBis[[#This Row],[Nom]]="","","Période "&amp;IF(MOD(ROW()-1,4)=0,4,MOD(ROW()-1,4)))</f>
        <v>Période 4</v>
      </c>
      <c r="F593" s="21">
        <f ca="1">IF(DonneesBis[[#This Row],[Nom]]="","",IF(MOD(ROW()-1,4)=0,4,MOD(ROW()-1,4)))</f>
        <v>4</v>
      </c>
    </row>
    <row r="594" spans="1:6" x14ac:dyDescent="0.25">
      <c r="A594">
        <f ca="1">IF(ROW()-1&lt;=COUNTA(Donnees[REPONSE])*4,OFFSET(Donnees[[#Headers],[Nom]],INT((ROW()-2)*1/4)+1,0),"")</f>
        <v>0</v>
      </c>
      <c r="B594">
        <f ca="1">IF(DonneesBis[[#This Row],[Nom]]="","",OFFSET(Donnees[[#Headers],[Prenom]],INT((ROW()-2)*1/4)+1,0))</f>
        <v>0</v>
      </c>
      <c r="C594" t="str">
        <f ca="1">IF(DonneesBis[[#This Row],[Nom]]="","",OFFSET(Donnees[[#Headers],[REPONSE]],INT((ROW()-2)*1/4)+1,0))</f>
        <v>NON</v>
      </c>
      <c r="D59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94" t="str">
        <f ca="1">IF(DonneesBis[[#This Row],[Nom]]="","","Période "&amp;IF(MOD(ROW()-1,4)=0,4,MOD(ROW()-1,4)))</f>
        <v>Période 1</v>
      </c>
      <c r="F594" s="21">
        <f ca="1">IF(DonneesBis[[#This Row],[Nom]]="","",IF(MOD(ROW()-1,4)=0,4,MOD(ROW()-1,4)))</f>
        <v>1</v>
      </c>
    </row>
    <row r="595" spans="1:6" x14ac:dyDescent="0.25">
      <c r="A595">
        <f ca="1">IF(ROW()-1&lt;=COUNTA(Donnees[REPONSE])*4,OFFSET(Donnees[[#Headers],[Nom]],INT((ROW()-2)*1/4)+1,0),"")</f>
        <v>0</v>
      </c>
      <c r="B595">
        <f ca="1">IF(DonneesBis[[#This Row],[Nom]]="","",OFFSET(Donnees[[#Headers],[Prenom]],INT((ROW()-2)*1/4)+1,0))</f>
        <v>0</v>
      </c>
      <c r="C595" t="str">
        <f ca="1">IF(DonneesBis[[#This Row],[Nom]]="","",OFFSET(Donnees[[#Headers],[REPONSE]],INT((ROW()-2)*1/4)+1,0))</f>
        <v>NON</v>
      </c>
      <c r="D59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95" t="str">
        <f ca="1">IF(DonneesBis[[#This Row],[Nom]]="","","Période "&amp;IF(MOD(ROW()-1,4)=0,4,MOD(ROW()-1,4)))</f>
        <v>Période 2</v>
      </c>
      <c r="F595" s="21">
        <f ca="1">IF(DonneesBis[[#This Row],[Nom]]="","",IF(MOD(ROW()-1,4)=0,4,MOD(ROW()-1,4)))</f>
        <v>2</v>
      </c>
    </row>
    <row r="596" spans="1:6" x14ac:dyDescent="0.25">
      <c r="A596">
        <f ca="1">IF(ROW()-1&lt;=COUNTA(Donnees[REPONSE])*4,OFFSET(Donnees[[#Headers],[Nom]],INT((ROW()-2)*1/4)+1,0),"")</f>
        <v>0</v>
      </c>
      <c r="B596">
        <f ca="1">IF(DonneesBis[[#This Row],[Nom]]="","",OFFSET(Donnees[[#Headers],[Prenom]],INT((ROW()-2)*1/4)+1,0))</f>
        <v>0</v>
      </c>
      <c r="C596" t="str">
        <f ca="1">IF(DonneesBis[[#This Row],[Nom]]="","",OFFSET(Donnees[[#Headers],[REPONSE]],INT((ROW()-2)*1/4)+1,0))</f>
        <v>NON</v>
      </c>
      <c r="D59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96" t="str">
        <f ca="1">IF(DonneesBis[[#This Row],[Nom]]="","","Période "&amp;IF(MOD(ROW()-1,4)=0,4,MOD(ROW()-1,4)))</f>
        <v>Période 3</v>
      </c>
      <c r="F596" s="21">
        <f ca="1">IF(DonneesBis[[#This Row],[Nom]]="","",IF(MOD(ROW()-1,4)=0,4,MOD(ROW()-1,4)))</f>
        <v>3</v>
      </c>
    </row>
    <row r="597" spans="1:6" x14ac:dyDescent="0.25">
      <c r="A597">
        <f ca="1">IF(ROW()-1&lt;=COUNTA(Donnees[REPONSE])*4,OFFSET(Donnees[[#Headers],[Nom]],INT((ROW()-2)*1/4)+1,0),"")</f>
        <v>0</v>
      </c>
      <c r="B597">
        <f ca="1">IF(DonneesBis[[#This Row],[Nom]]="","",OFFSET(Donnees[[#Headers],[Prenom]],INT((ROW()-2)*1/4)+1,0))</f>
        <v>0</v>
      </c>
      <c r="C597" t="str">
        <f ca="1">IF(DonneesBis[[#This Row],[Nom]]="","",OFFSET(Donnees[[#Headers],[REPONSE]],INT((ROW()-2)*1/4)+1,0))</f>
        <v>NON</v>
      </c>
      <c r="D59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597" t="str">
        <f ca="1">IF(DonneesBis[[#This Row],[Nom]]="","","Période "&amp;IF(MOD(ROW()-1,4)=0,4,MOD(ROW()-1,4)))</f>
        <v>Période 4</v>
      </c>
      <c r="F597" s="21">
        <f ca="1">IF(DonneesBis[[#This Row],[Nom]]="","",IF(MOD(ROW()-1,4)=0,4,MOD(ROW()-1,4)))</f>
        <v>4</v>
      </c>
    </row>
    <row r="598" spans="1:6" x14ac:dyDescent="0.25">
      <c r="A598">
        <f ca="1">IF(ROW()-1&lt;=COUNTA(Donnees[REPONSE])*4,OFFSET(Donnees[[#Headers],[Nom]],INT((ROW()-2)*1/4)+1,0),"")</f>
        <v>0</v>
      </c>
      <c r="B598">
        <f ca="1">IF(DonneesBis[[#This Row],[Nom]]="","",OFFSET(Donnees[[#Headers],[Prenom]],INT((ROW()-2)*1/4)+1,0))</f>
        <v>0</v>
      </c>
      <c r="C598" t="str">
        <f ca="1">IF(DonneesBis[[#This Row],[Nom]]="","",OFFSET(Donnees[[#Headers],[REPONSE]],INT((ROW()-2)*1/4)+1,0))</f>
        <v>OUI</v>
      </c>
      <c r="D59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598" t="str">
        <f ca="1">IF(DonneesBis[[#This Row],[Nom]]="","","Période "&amp;IF(MOD(ROW()-1,4)=0,4,MOD(ROW()-1,4)))</f>
        <v>Période 1</v>
      </c>
      <c r="F598" s="21">
        <f ca="1">IF(DonneesBis[[#This Row],[Nom]]="","",IF(MOD(ROW()-1,4)=0,4,MOD(ROW()-1,4)))</f>
        <v>1</v>
      </c>
    </row>
    <row r="599" spans="1:6" x14ac:dyDescent="0.25">
      <c r="A599">
        <f ca="1">IF(ROW()-1&lt;=COUNTA(Donnees[REPONSE])*4,OFFSET(Donnees[[#Headers],[Nom]],INT((ROW()-2)*1/4)+1,0),"")</f>
        <v>0</v>
      </c>
      <c r="B599">
        <f ca="1">IF(DonneesBis[[#This Row],[Nom]]="","",OFFSET(Donnees[[#Headers],[Prenom]],INT((ROW()-2)*1/4)+1,0))</f>
        <v>0</v>
      </c>
      <c r="C599" t="str">
        <f ca="1">IF(DonneesBis[[#This Row],[Nom]]="","",OFFSET(Donnees[[#Headers],[REPONSE]],INT((ROW()-2)*1/4)+1,0))</f>
        <v>OUI</v>
      </c>
      <c r="D59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599" t="str">
        <f ca="1">IF(DonneesBis[[#This Row],[Nom]]="","","Période "&amp;IF(MOD(ROW()-1,4)=0,4,MOD(ROW()-1,4)))</f>
        <v>Période 2</v>
      </c>
      <c r="F599" s="21">
        <f ca="1">IF(DonneesBis[[#This Row],[Nom]]="","",IF(MOD(ROW()-1,4)=0,4,MOD(ROW()-1,4)))</f>
        <v>2</v>
      </c>
    </row>
    <row r="600" spans="1:6" x14ac:dyDescent="0.25">
      <c r="A600">
        <f ca="1">IF(ROW()-1&lt;=COUNTA(Donnees[REPONSE])*4,OFFSET(Donnees[[#Headers],[Nom]],INT((ROW()-2)*1/4)+1,0),"")</f>
        <v>0</v>
      </c>
      <c r="B600">
        <f ca="1">IF(DonneesBis[[#This Row],[Nom]]="","",OFFSET(Donnees[[#Headers],[Prenom]],INT((ROW()-2)*1/4)+1,0))</f>
        <v>0</v>
      </c>
      <c r="C600" t="str">
        <f ca="1">IF(DonneesBis[[#This Row],[Nom]]="","",OFFSET(Donnees[[#Headers],[REPONSE]],INT((ROW()-2)*1/4)+1,0))</f>
        <v>OUI</v>
      </c>
      <c r="D60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00" t="str">
        <f ca="1">IF(DonneesBis[[#This Row],[Nom]]="","","Période "&amp;IF(MOD(ROW()-1,4)=0,4,MOD(ROW()-1,4)))</f>
        <v>Période 3</v>
      </c>
      <c r="F600" s="21">
        <f ca="1">IF(DonneesBis[[#This Row],[Nom]]="","",IF(MOD(ROW()-1,4)=0,4,MOD(ROW()-1,4)))</f>
        <v>3</v>
      </c>
    </row>
    <row r="601" spans="1:6" x14ac:dyDescent="0.25">
      <c r="A601">
        <f ca="1">IF(ROW()-1&lt;=COUNTA(Donnees[REPONSE])*4,OFFSET(Donnees[[#Headers],[Nom]],INT((ROW()-2)*1/4)+1,0),"")</f>
        <v>0</v>
      </c>
      <c r="B601">
        <f ca="1">IF(DonneesBis[[#This Row],[Nom]]="","",OFFSET(Donnees[[#Headers],[Prenom]],INT((ROW()-2)*1/4)+1,0))</f>
        <v>0</v>
      </c>
      <c r="C601" t="str">
        <f ca="1">IF(DonneesBis[[#This Row],[Nom]]="","",OFFSET(Donnees[[#Headers],[REPONSE]],INT((ROW()-2)*1/4)+1,0))</f>
        <v>OUI</v>
      </c>
      <c r="D60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01" t="str">
        <f ca="1">IF(DonneesBis[[#This Row],[Nom]]="","","Période "&amp;IF(MOD(ROW()-1,4)=0,4,MOD(ROW()-1,4)))</f>
        <v>Période 4</v>
      </c>
      <c r="F601" s="21">
        <f ca="1">IF(DonneesBis[[#This Row],[Nom]]="","",IF(MOD(ROW()-1,4)=0,4,MOD(ROW()-1,4)))</f>
        <v>4</v>
      </c>
    </row>
    <row r="602" spans="1:6" x14ac:dyDescent="0.25">
      <c r="A602">
        <f ca="1">IF(ROW()-1&lt;=COUNTA(Donnees[REPONSE])*4,OFFSET(Donnees[[#Headers],[Nom]],INT((ROW()-2)*1/4)+1,0),"")</f>
        <v>0</v>
      </c>
      <c r="B602">
        <f ca="1">IF(DonneesBis[[#This Row],[Nom]]="","",OFFSET(Donnees[[#Headers],[Prenom]],INT((ROW()-2)*1/4)+1,0))</f>
        <v>0</v>
      </c>
      <c r="C602" t="str">
        <f ca="1">IF(DonneesBis[[#This Row],[Nom]]="","",OFFSET(Donnees[[#Headers],[REPONSE]],INT((ROW()-2)*1/4)+1,0))</f>
        <v>OUI</v>
      </c>
      <c r="D60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02" t="str">
        <f ca="1">IF(DonneesBis[[#This Row],[Nom]]="","","Période "&amp;IF(MOD(ROW()-1,4)=0,4,MOD(ROW()-1,4)))</f>
        <v>Période 1</v>
      </c>
      <c r="F602" s="21">
        <f ca="1">IF(DonneesBis[[#This Row],[Nom]]="","",IF(MOD(ROW()-1,4)=0,4,MOD(ROW()-1,4)))</f>
        <v>1</v>
      </c>
    </row>
    <row r="603" spans="1:6" x14ac:dyDescent="0.25">
      <c r="A603">
        <f ca="1">IF(ROW()-1&lt;=COUNTA(Donnees[REPONSE])*4,OFFSET(Donnees[[#Headers],[Nom]],INT((ROW()-2)*1/4)+1,0),"")</f>
        <v>0</v>
      </c>
      <c r="B603">
        <f ca="1">IF(DonneesBis[[#This Row],[Nom]]="","",OFFSET(Donnees[[#Headers],[Prenom]],INT((ROW()-2)*1/4)+1,0))</f>
        <v>0</v>
      </c>
      <c r="C603" t="str">
        <f ca="1">IF(DonneesBis[[#This Row],[Nom]]="","",OFFSET(Donnees[[#Headers],[REPONSE]],INT((ROW()-2)*1/4)+1,0))</f>
        <v>OUI</v>
      </c>
      <c r="D60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03" t="str">
        <f ca="1">IF(DonneesBis[[#This Row],[Nom]]="","","Période "&amp;IF(MOD(ROW()-1,4)=0,4,MOD(ROW()-1,4)))</f>
        <v>Période 2</v>
      </c>
      <c r="F603" s="21">
        <f ca="1">IF(DonneesBis[[#This Row],[Nom]]="","",IF(MOD(ROW()-1,4)=0,4,MOD(ROW()-1,4)))</f>
        <v>2</v>
      </c>
    </row>
    <row r="604" spans="1:6" x14ac:dyDescent="0.25">
      <c r="A604">
        <f ca="1">IF(ROW()-1&lt;=COUNTA(Donnees[REPONSE])*4,OFFSET(Donnees[[#Headers],[Nom]],INT((ROW()-2)*1/4)+1,0),"")</f>
        <v>0</v>
      </c>
      <c r="B604">
        <f ca="1">IF(DonneesBis[[#This Row],[Nom]]="","",OFFSET(Donnees[[#Headers],[Prenom]],INT((ROW()-2)*1/4)+1,0))</f>
        <v>0</v>
      </c>
      <c r="C604" t="str">
        <f ca="1">IF(DonneesBis[[#This Row],[Nom]]="","",OFFSET(Donnees[[#Headers],[REPONSE]],INT((ROW()-2)*1/4)+1,0))</f>
        <v>OUI</v>
      </c>
      <c r="D60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04" t="str">
        <f ca="1">IF(DonneesBis[[#This Row],[Nom]]="","","Période "&amp;IF(MOD(ROW()-1,4)=0,4,MOD(ROW()-1,4)))</f>
        <v>Période 3</v>
      </c>
      <c r="F604" s="21">
        <f ca="1">IF(DonneesBis[[#This Row],[Nom]]="","",IF(MOD(ROW()-1,4)=0,4,MOD(ROW()-1,4)))</f>
        <v>3</v>
      </c>
    </row>
    <row r="605" spans="1:6" x14ac:dyDescent="0.25">
      <c r="A605">
        <f ca="1">IF(ROW()-1&lt;=COUNTA(Donnees[REPONSE])*4,OFFSET(Donnees[[#Headers],[Nom]],INT((ROW()-2)*1/4)+1,0),"")</f>
        <v>0</v>
      </c>
      <c r="B605">
        <f ca="1">IF(DonneesBis[[#This Row],[Nom]]="","",OFFSET(Donnees[[#Headers],[Prenom]],INT((ROW()-2)*1/4)+1,0))</f>
        <v>0</v>
      </c>
      <c r="C605" t="str">
        <f ca="1">IF(DonneesBis[[#This Row],[Nom]]="","",OFFSET(Donnees[[#Headers],[REPONSE]],INT((ROW()-2)*1/4)+1,0))</f>
        <v>OUI</v>
      </c>
      <c r="D60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605" t="str">
        <f ca="1">IF(DonneesBis[[#This Row],[Nom]]="","","Période "&amp;IF(MOD(ROW()-1,4)=0,4,MOD(ROW()-1,4)))</f>
        <v>Période 4</v>
      </c>
      <c r="F605" s="21">
        <f ca="1">IF(DonneesBis[[#This Row],[Nom]]="","",IF(MOD(ROW()-1,4)=0,4,MOD(ROW()-1,4)))</f>
        <v>4</v>
      </c>
    </row>
    <row r="606" spans="1:6" x14ac:dyDescent="0.25">
      <c r="A606">
        <f ca="1">IF(ROW()-1&lt;=COUNTA(Donnees[REPONSE])*4,OFFSET(Donnees[[#Headers],[Nom]],INT((ROW()-2)*1/4)+1,0),"")</f>
        <v>0</v>
      </c>
      <c r="B606">
        <f ca="1">IF(DonneesBis[[#This Row],[Nom]]="","",OFFSET(Donnees[[#Headers],[Prenom]],INT((ROW()-2)*1/4)+1,0))</f>
        <v>0</v>
      </c>
      <c r="C606" t="str">
        <f ca="1">IF(DonneesBis[[#This Row],[Nom]]="","",OFFSET(Donnees[[#Headers],[REPONSE]],INT((ROW()-2)*1/4)+1,0))</f>
        <v>OUI</v>
      </c>
      <c r="D60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06" t="str">
        <f ca="1">IF(DonneesBis[[#This Row],[Nom]]="","","Période "&amp;IF(MOD(ROW()-1,4)=0,4,MOD(ROW()-1,4)))</f>
        <v>Période 1</v>
      </c>
      <c r="F606" s="21">
        <f ca="1">IF(DonneesBis[[#This Row],[Nom]]="","",IF(MOD(ROW()-1,4)=0,4,MOD(ROW()-1,4)))</f>
        <v>1</v>
      </c>
    </row>
    <row r="607" spans="1:6" x14ac:dyDescent="0.25">
      <c r="A607">
        <f ca="1">IF(ROW()-1&lt;=COUNTA(Donnees[REPONSE])*4,OFFSET(Donnees[[#Headers],[Nom]],INT((ROW()-2)*1/4)+1,0),"")</f>
        <v>0</v>
      </c>
      <c r="B607">
        <f ca="1">IF(DonneesBis[[#This Row],[Nom]]="","",OFFSET(Donnees[[#Headers],[Prenom]],INT((ROW()-2)*1/4)+1,0))</f>
        <v>0</v>
      </c>
      <c r="C607" t="str">
        <f ca="1">IF(DonneesBis[[#This Row],[Nom]]="","",OFFSET(Donnees[[#Headers],[REPONSE]],INT((ROW()-2)*1/4)+1,0))</f>
        <v>OUI</v>
      </c>
      <c r="D60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07" t="str">
        <f ca="1">IF(DonneesBis[[#This Row],[Nom]]="","","Période "&amp;IF(MOD(ROW()-1,4)=0,4,MOD(ROW()-1,4)))</f>
        <v>Période 2</v>
      </c>
      <c r="F607" s="21">
        <f ca="1">IF(DonneesBis[[#This Row],[Nom]]="","",IF(MOD(ROW()-1,4)=0,4,MOD(ROW()-1,4)))</f>
        <v>2</v>
      </c>
    </row>
    <row r="608" spans="1:6" x14ac:dyDescent="0.25">
      <c r="A608">
        <f ca="1">IF(ROW()-1&lt;=COUNTA(Donnees[REPONSE])*4,OFFSET(Donnees[[#Headers],[Nom]],INT((ROW()-2)*1/4)+1,0),"")</f>
        <v>0</v>
      </c>
      <c r="B608">
        <f ca="1">IF(DonneesBis[[#This Row],[Nom]]="","",OFFSET(Donnees[[#Headers],[Prenom]],INT((ROW()-2)*1/4)+1,0))</f>
        <v>0</v>
      </c>
      <c r="C608" t="str">
        <f ca="1">IF(DonneesBis[[#This Row],[Nom]]="","",OFFSET(Donnees[[#Headers],[REPONSE]],INT((ROW()-2)*1/4)+1,0))</f>
        <v>OUI</v>
      </c>
      <c r="D60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08" t="str">
        <f ca="1">IF(DonneesBis[[#This Row],[Nom]]="","","Période "&amp;IF(MOD(ROW()-1,4)=0,4,MOD(ROW()-1,4)))</f>
        <v>Période 3</v>
      </c>
      <c r="F608" s="21">
        <f ca="1">IF(DonneesBis[[#This Row],[Nom]]="","",IF(MOD(ROW()-1,4)=0,4,MOD(ROW()-1,4)))</f>
        <v>3</v>
      </c>
    </row>
    <row r="609" spans="1:6" x14ac:dyDescent="0.25">
      <c r="A609">
        <f ca="1">IF(ROW()-1&lt;=COUNTA(Donnees[REPONSE])*4,OFFSET(Donnees[[#Headers],[Nom]],INT((ROW()-2)*1/4)+1,0),"")</f>
        <v>0</v>
      </c>
      <c r="B609">
        <f ca="1">IF(DonneesBis[[#This Row],[Nom]]="","",OFFSET(Donnees[[#Headers],[Prenom]],INT((ROW()-2)*1/4)+1,0))</f>
        <v>0</v>
      </c>
      <c r="C609" t="str">
        <f ca="1">IF(DonneesBis[[#This Row],[Nom]]="","",OFFSET(Donnees[[#Headers],[REPONSE]],INT((ROW()-2)*1/4)+1,0))</f>
        <v>OUI</v>
      </c>
      <c r="D60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09" t="str">
        <f ca="1">IF(DonneesBis[[#This Row],[Nom]]="","","Période "&amp;IF(MOD(ROW()-1,4)=0,4,MOD(ROW()-1,4)))</f>
        <v>Période 4</v>
      </c>
      <c r="F609" s="21">
        <f ca="1">IF(DonneesBis[[#This Row],[Nom]]="","",IF(MOD(ROW()-1,4)=0,4,MOD(ROW()-1,4)))</f>
        <v>4</v>
      </c>
    </row>
    <row r="610" spans="1:6" x14ac:dyDescent="0.25">
      <c r="A610">
        <f ca="1">IF(ROW()-1&lt;=COUNTA(Donnees[REPONSE])*4,OFFSET(Donnees[[#Headers],[Nom]],INT((ROW()-2)*1/4)+1,0),"")</f>
        <v>0</v>
      </c>
      <c r="B610">
        <f ca="1">IF(DonneesBis[[#This Row],[Nom]]="","",OFFSET(Donnees[[#Headers],[Prenom]],INT((ROW()-2)*1/4)+1,0))</f>
        <v>0</v>
      </c>
      <c r="C610" t="str">
        <f ca="1">IF(DonneesBis[[#This Row],[Nom]]="","",OFFSET(Donnees[[#Headers],[REPONSE]],INT((ROW()-2)*1/4)+1,0))</f>
        <v>NON</v>
      </c>
      <c r="D61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10" t="str">
        <f ca="1">IF(DonneesBis[[#This Row],[Nom]]="","","Période "&amp;IF(MOD(ROW()-1,4)=0,4,MOD(ROW()-1,4)))</f>
        <v>Période 1</v>
      </c>
      <c r="F610" s="21">
        <f ca="1">IF(DonneesBis[[#This Row],[Nom]]="","",IF(MOD(ROW()-1,4)=0,4,MOD(ROW()-1,4)))</f>
        <v>1</v>
      </c>
    </row>
    <row r="611" spans="1:6" x14ac:dyDescent="0.25">
      <c r="A611">
        <f ca="1">IF(ROW()-1&lt;=COUNTA(Donnees[REPONSE])*4,OFFSET(Donnees[[#Headers],[Nom]],INT((ROW()-2)*1/4)+1,0),"")</f>
        <v>0</v>
      </c>
      <c r="B611">
        <f ca="1">IF(DonneesBis[[#This Row],[Nom]]="","",OFFSET(Donnees[[#Headers],[Prenom]],INT((ROW()-2)*1/4)+1,0))</f>
        <v>0</v>
      </c>
      <c r="C611" t="str">
        <f ca="1">IF(DonneesBis[[#This Row],[Nom]]="","",OFFSET(Donnees[[#Headers],[REPONSE]],INT((ROW()-2)*1/4)+1,0))</f>
        <v>NON</v>
      </c>
      <c r="D61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11" t="str">
        <f ca="1">IF(DonneesBis[[#This Row],[Nom]]="","","Période "&amp;IF(MOD(ROW()-1,4)=0,4,MOD(ROW()-1,4)))</f>
        <v>Période 2</v>
      </c>
      <c r="F611" s="21">
        <f ca="1">IF(DonneesBis[[#This Row],[Nom]]="","",IF(MOD(ROW()-1,4)=0,4,MOD(ROW()-1,4)))</f>
        <v>2</v>
      </c>
    </row>
    <row r="612" spans="1:6" x14ac:dyDescent="0.25">
      <c r="A612">
        <f ca="1">IF(ROW()-1&lt;=COUNTA(Donnees[REPONSE])*4,OFFSET(Donnees[[#Headers],[Nom]],INT((ROW()-2)*1/4)+1,0),"")</f>
        <v>0</v>
      </c>
      <c r="B612">
        <f ca="1">IF(DonneesBis[[#This Row],[Nom]]="","",OFFSET(Donnees[[#Headers],[Prenom]],INT((ROW()-2)*1/4)+1,0))</f>
        <v>0</v>
      </c>
      <c r="C612" t="str">
        <f ca="1">IF(DonneesBis[[#This Row],[Nom]]="","",OFFSET(Donnees[[#Headers],[REPONSE]],INT((ROW()-2)*1/4)+1,0))</f>
        <v>NON</v>
      </c>
      <c r="D61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12" t="str">
        <f ca="1">IF(DonneesBis[[#This Row],[Nom]]="","","Période "&amp;IF(MOD(ROW()-1,4)=0,4,MOD(ROW()-1,4)))</f>
        <v>Période 3</v>
      </c>
      <c r="F612" s="21">
        <f ca="1">IF(DonneesBis[[#This Row],[Nom]]="","",IF(MOD(ROW()-1,4)=0,4,MOD(ROW()-1,4)))</f>
        <v>3</v>
      </c>
    </row>
    <row r="613" spans="1:6" x14ac:dyDescent="0.25">
      <c r="A613">
        <f ca="1">IF(ROW()-1&lt;=COUNTA(Donnees[REPONSE])*4,OFFSET(Donnees[[#Headers],[Nom]],INT((ROW()-2)*1/4)+1,0),"")</f>
        <v>0</v>
      </c>
      <c r="B613">
        <f ca="1">IF(DonneesBis[[#This Row],[Nom]]="","",OFFSET(Donnees[[#Headers],[Prenom]],INT((ROW()-2)*1/4)+1,0))</f>
        <v>0</v>
      </c>
      <c r="C613" t="str">
        <f ca="1">IF(DonneesBis[[#This Row],[Nom]]="","",OFFSET(Donnees[[#Headers],[REPONSE]],INT((ROW()-2)*1/4)+1,0))</f>
        <v>NON</v>
      </c>
      <c r="D61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13" t="str">
        <f ca="1">IF(DonneesBis[[#This Row],[Nom]]="","","Période "&amp;IF(MOD(ROW()-1,4)=0,4,MOD(ROW()-1,4)))</f>
        <v>Période 4</v>
      </c>
      <c r="F613" s="21">
        <f ca="1">IF(DonneesBis[[#This Row],[Nom]]="","",IF(MOD(ROW()-1,4)=0,4,MOD(ROW()-1,4)))</f>
        <v>4</v>
      </c>
    </row>
    <row r="614" spans="1:6" x14ac:dyDescent="0.25">
      <c r="A614">
        <f ca="1">IF(ROW()-1&lt;=COUNTA(Donnees[REPONSE])*4,OFFSET(Donnees[[#Headers],[Nom]],INT((ROW()-2)*1/4)+1,0),"")</f>
        <v>0</v>
      </c>
      <c r="B614">
        <f ca="1">IF(DonneesBis[[#This Row],[Nom]]="","",OFFSET(Donnees[[#Headers],[Prenom]],INT((ROW()-2)*1/4)+1,0))</f>
        <v>0</v>
      </c>
      <c r="C614" t="str">
        <f ca="1">IF(DonneesBis[[#This Row],[Nom]]="","",OFFSET(Donnees[[#Headers],[REPONSE]],INT((ROW()-2)*1/4)+1,0))</f>
        <v>OUI</v>
      </c>
      <c r="D61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14" t="str">
        <f ca="1">IF(DonneesBis[[#This Row],[Nom]]="","","Période "&amp;IF(MOD(ROW()-1,4)=0,4,MOD(ROW()-1,4)))</f>
        <v>Période 1</v>
      </c>
      <c r="F614" s="21">
        <f ca="1">IF(DonneesBis[[#This Row],[Nom]]="","",IF(MOD(ROW()-1,4)=0,4,MOD(ROW()-1,4)))</f>
        <v>1</v>
      </c>
    </row>
    <row r="615" spans="1:6" x14ac:dyDescent="0.25">
      <c r="A615">
        <f ca="1">IF(ROW()-1&lt;=COUNTA(Donnees[REPONSE])*4,OFFSET(Donnees[[#Headers],[Nom]],INT((ROW()-2)*1/4)+1,0),"")</f>
        <v>0</v>
      </c>
      <c r="B615">
        <f ca="1">IF(DonneesBis[[#This Row],[Nom]]="","",OFFSET(Donnees[[#Headers],[Prenom]],INT((ROW()-2)*1/4)+1,0))</f>
        <v>0</v>
      </c>
      <c r="C615" t="str">
        <f ca="1">IF(DonneesBis[[#This Row],[Nom]]="","",OFFSET(Donnees[[#Headers],[REPONSE]],INT((ROW()-2)*1/4)+1,0))</f>
        <v>OUI</v>
      </c>
      <c r="D61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15" t="str">
        <f ca="1">IF(DonneesBis[[#This Row],[Nom]]="","","Période "&amp;IF(MOD(ROW()-1,4)=0,4,MOD(ROW()-1,4)))</f>
        <v>Période 2</v>
      </c>
      <c r="F615" s="21">
        <f ca="1">IF(DonneesBis[[#This Row],[Nom]]="","",IF(MOD(ROW()-1,4)=0,4,MOD(ROW()-1,4)))</f>
        <v>2</v>
      </c>
    </row>
    <row r="616" spans="1:6" x14ac:dyDescent="0.25">
      <c r="A616">
        <f ca="1">IF(ROW()-1&lt;=COUNTA(Donnees[REPONSE])*4,OFFSET(Donnees[[#Headers],[Nom]],INT((ROW()-2)*1/4)+1,0),"")</f>
        <v>0</v>
      </c>
      <c r="B616">
        <f ca="1">IF(DonneesBis[[#This Row],[Nom]]="","",OFFSET(Donnees[[#Headers],[Prenom]],INT((ROW()-2)*1/4)+1,0))</f>
        <v>0</v>
      </c>
      <c r="C616" t="str">
        <f ca="1">IF(DonneesBis[[#This Row],[Nom]]="","",OFFSET(Donnees[[#Headers],[REPONSE]],INT((ROW()-2)*1/4)+1,0))</f>
        <v>OUI</v>
      </c>
      <c r="D61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16" t="str">
        <f ca="1">IF(DonneesBis[[#This Row],[Nom]]="","","Période "&amp;IF(MOD(ROW()-1,4)=0,4,MOD(ROW()-1,4)))</f>
        <v>Période 3</v>
      </c>
      <c r="F616" s="21">
        <f ca="1">IF(DonneesBis[[#This Row],[Nom]]="","",IF(MOD(ROW()-1,4)=0,4,MOD(ROW()-1,4)))</f>
        <v>3</v>
      </c>
    </row>
    <row r="617" spans="1:6" x14ac:dyDescent="0.25">
      <c r="A617">
        <f ca="1">IF(ROW()-1&lt;=COUNTA(Donnees[REPONSE])*4,OFFSET(Donnees[[#Headers],[Nom]],INT((ROW()-2)*1/4)+1,0),"")</f>
        <v>0</v>
      </c>
      <c r="B617">
        <f ca="1">IF(DonneesBis[[#This Row],[Nom]]="","",OFFSET(Donnees[[#Headers],[Prenom]],INT((ROW()-2)*1/4)+1,0))</f>
        <v>0</v>
      </c>
      <c r="C617" t="str">
        <f ca="1">IF(DonneesBis[[#This Row],[Nom]]="","",OFFSET(Donnees[[#Headers],[REPONSE]],INT((ROW()-2)*1/4)+1,0))</f>
        <v>OUI</v>
      </c>
      <c r="D61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617" t="str">
        <f ca="1">IF(DonneesBis[[#This Row],[Nom]]="","","Période "&amp;IF(MOD(ROW()-1,4)=0,4,MOD(ROW()-1,4)))</f>
        <v>Période 4</v>
      </c>
      <c r="F617" s="21">
        <f ca="1">IF(DonneesBis[[#This Row],[Nom]]="","",IF(MOD(ROW()-1,4)=0,4,MOD(ROW()-1,4)))</f>
        <v>4</v>
      </c>
    </row>
    <row r="618" spans="1:6" x14ac:dyDescent="0.25">
      <c r="A618">
        <f ca="1">IF(ROW()-1&lt;=COUNTA(Donnees[REPONSE])*4,OFFSET(Donnees[[#Headers],[Nom]],INT((ROW()-2)*1/4)+1,0),"")</f>
        <v>0</v>
      </c>
      <c r="B618">
        <f ca="1">IF(DonneesBis[[#This Row],[Nom]]="","",OFFSET(Donnees[[#Headers],[Prenom]],INT((ROW()-2)*1/4)+1,0))</f>
        <v>0</v>
      </c>
      <c r="C618" t="str">
        <f ca="1">IF(DonneesBis[[#This Row],[Nom]]="","",OFFSET(Donnees[[#Headers],[REPONSE]],INT((ROW()-2)*1/4)+1,0))</f>
        <v>OUI</v>
      </c>
      <c r="D61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18" t="str">
        <f ca="1">IF(DonneesBis[[#This Row],[Nom]]="","","Période "&amp;IF(MOD(ROW()-1,4)=0,4,MOD(ROW()-1,4)))</f>
        <v>Période 1</v>
      </c>
      <c r="F618" s="21">
        <f ca="1">IF(DonneesBis[[#This Row],[Nom]]="","",IF(MOD(ROW()-1,4)=0,4,MOD(ROW()-1,4)))</f>
        <v>1</v>
      </c>
    </row>
    <row r="619" spans="1:6" x14ac:dyDescent="0.25">
      <c r="A619">
        <f ca="1">IF(ROW()-1&lt;=COUNTA(Donnees[REPONSE])*4,OFFSET(Donnees[[#Headers],[Nom]],INT((ROW()-2)*1/4)+1,0),"")</f>
        <v>0</v>
      </c>
      <c r="B619">
        <f ca="1">IF(DonneesBis[[#This Row],[Nom]]="","",OFFSET(Donnees[[#Headers],[Prenom]],INT((ROW()-2)*1/4)+1,0))</f>
        <v>0</v>
      </c>
      <c r="C619" t="str">
        <f ca="1">IF(DonneesBis[[#This Row],[Nom]]="","",OFFSET(Donnees[[#Headers],[REPONSE]],INT((ROW()-2)*1/4)+1,0))</f>
        <v>OUI</v>
      </c>
      <c r="D61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19" t="str">
        <f ca="1">IF(DonneesBis[[#This Row],[Nom]]="","","Période "&amp;IF(MOD(ROW()-1,4)=0,4,MOD(ROW()-1,4)))</f>
        <v>Période 2</v>
      </c>
      <c r="F619" s="21">
        <f ca="1">IF(DonneesBis[[#This Row],[Nom]]="","",IF(MOD(ROW()-1,4)=0,4,MOD(ROW()-1,4)))</f>
        <v>2</v>
      </c>
    </row>
    <row r="620" spans="1:6" x14ac:dyDescent="0.25">
      <c r="A620">
        <f ca="1">IF(ROW()-1&lt;=COUNTA(Donnees[REPONSE])*4,OFFSET(Donnees[[#Headers],[Nom]],INT((ROW()-2)*1/4)+1,0),"")</f>
        <v>0</v>
      </c>
      <c r="B620">
        <f ca="1">IF(DonneesBis[[#This Row],[Nom]]="","",OFFSET(Donnees[[#Headers],[Prenom]],INT((ROW()-2)*1/4)+1,0))</f>
        <v>0</v>
      </c>
      <c r="C620" t="str">
        <f ca="1">IF(DonneesBis[[#This Row],[Nom]]="","",OFFSET(Donnees[[#Headers],[REPONSE]],INT((ROW()-2)*1/4)+1,0))</f>
        <v>OUI</v>
      </c>
      <c r="D62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20" t="str">
        <f ca="1">IF(DonneesBis[[#This Row],[Nom]]="","","Période "&amp;IF(MOD(ROW()-1,4)=0,4,MOD(ROW()-1,4)))</f>
        <v>Période 3</v>
      </c>
      <c r="F620" s="21">
        <f ca="1">IF(DonneesBis[[#This Row],[Nom]]="","",IF(MOD(ROW()-1,4)=0,4,MOD(ROW()-1,4)))</f>
        <v>3</v>
      </c>
    </row>
    <row r="621" spans="1:6" x14ac:dyDescent="0.25">
      <c r="A621">
        <f ca="1">IF(ROW()-1&lt;=COUNTA(Donnees[REPONSE])*4,OFFSET(Donnees[[#Headers],[Nom]],INT((ROW()-2)*1/4)+1,0),"")</f>
        <v>0</v>
      </c>
      <c r="B621">
        <f ca="1">IF(DonneesBis[[#This Row],[Nom]]="","",OFFSET(Donnees[[#Headers],[Prenom]],INT((ROW()-2)*1/4)+1,0))</f>
        <v>0</v>
      </c>
      <c r="C621" t="str">
        <f ca="1">IF(DonneesBis[[#This Row],[Nom]]="","",OFFSET(Donnees[[#Headers],[REPONSE]],INT((ROW()-2)*1/4)+1,0))</f>
        <v>OUI</v>
      </c>
      <c r="D62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21" t="str">
        <f ca="1">IF(DonneesBis[[#This Row],[Nom]]="","","Période "&amp;IF(MOD(ROW()-1,4)=0,4,MOD(ROW()-1,4)))</f>
        <v>Période 4</v>
      </c>
      <c r="F621" s="21">
        <f ca="1">IF(DonneesBis[[#This Row],[Nom]]="","",IF(MOD(ROW()-1,4)=0,4,MOD(ROW()-1,4)))</f>
        <v>4</v>
      </c>
    </row>
    <row r="622" spans="1:6" x14ac:dyDescent="0.25">
      <c r="A622">
        <f ca="1">IF(ROW()-1&lt;=COUNTA(Donnees[REPONSE])*4,OFFSET(Donnees[[#Headers],[Nom]],INT((ROW()-2)*1/4)+1,0),"")</f>
        <v>0</v>
      </c>
      <c r="B622">
        <f ca="1">IF(DonneesBis[[#This Row],[Nom]]="","",OFFSET(Donnees[[#Headers],[Prenom]],INT((ROW()-2)*1/4)+1,0))</f>
        <v>0</v>
      </c>
      <c r="C622" t="str">
        <f ca="1">IF(DonneesBis[[#This Row],[Nom]]="","",OFFSET(Donnees[[#Headers],[REPONSE]],INT((ROW()-2)*1/4)+1,0))</f>
        <v>OUI</v>
      </c>
      <c r="D62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22" t="str">
        <f ca="1">IF(DonneesBis[[#This Row],[Nom]]="","","Période "&amp;IF(MOD(ROW()-1,4)=0,4,MOD(ROW()-1,4)))</f>
        <v>Période 1</v>
      </c>
      <c r="F622" s="21">
        <f ca="1">IF(DonneesBis[[#This Row],[Nom]]="","",IF(MOD(ROW()-1,4)=0,4,MOD(ROW()-1,4)))</f>
        <v>1</v>
      </c>
    </row>
    <row r="623" spans="1:6" x14ac:dyDescent="0.25">
      <c r="A623">
        <f ca="1">IF(ROW()-1&lt;=COUNTA(Donnees[REPONSE])*4,OFFSET(Donnees[[#Headers],[Nom]],INT((ROW()-2)*1/4)+1,0),"")</f>
        <v>0</v>
      </c>
      <c r="B623">
        <f ca="1">IF(DonneesBis[[#This Row],[Nom]]="","",OFFSET(Donnees[[#Headers],[Prenom]],INT((ROW()-2)*1/4)+1,0))</f>
        <v>0</v>
      </c>
      <c r="C623" t="str">
        <f ca="1">IF(DonneesBis[[#This Row],[Nom]]="","",OFFSET(Donnees[[#Headers],[REPONSE]],INT((ROW()-2)*1/4)+1,0))</f>
        <v>OUI</v>
      </c>
      <c r="D62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23" t="str">
        <f ca="1">IF(DonneesBis[[#This Row],[Nom]]="","","Période "&amp;IF(MOD(ROW()-1,4)=0,4,MOD(ROW()-1,4)))</f>
        <v>Période 2</v>
      </c>
      <c r="F623" s="21">
        <f ca="1">IF(DonneesBis[[#This Row],[Nom]]="","",IF(MOD(ROW()-1,4)=0,4,MOD(ROW()-1,4)))</f>
        <v>2</v>
      </c>
    </row>
    <row r="624" spans="1:6" x14ac:dyDescent="0.25">
      <c r="A624">
        <f ca="1">IF(ROW()-1&lt;=COUNTA(Donnees[REPONSE])*4,OFFSET(Donnees[[#Headers],[Nom]],INT((ROW()-2)*1/4)+1,0),"")</f>
        <v>0</v>
      </c>
      <c r="B624">
        <f ca="1">IF(DonneesBis[[#This Row],[Nom]]="","",OFFSET(Donnees[[#Headers],[Prenom]],INT((ROW()-2)*1/4)+1,0))</f>
        <v>0</v>
      </c>
      <c r="C624" t="str">
        <f ca="1">IF(DonneesBis[[#This Row],[Nom]]="","",OFFSET(Donnees[[#Headers],[REPONSE]],INT((ROW()-2)*1/4)+1,0))</f>
        <v>OUI</v>
      </c>
      <c r="D62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624" t="str">
        <f ca="1">IF(DonneesBis[[#This Row],[Nom]]="","","Période "&amp;IF(MOD(ROW()-1,4)=0,4,MOD(ROW()-1,4)))</f>
        <v>Période 3</v>
      </c>
      <c r="F624" s="21">
        <f ca="1">IF(DonneesBis[[#This Row],[Nom]]="","",IF(MOD(ROW()-1,4)=0,4,MOD(ROW()-1,4)))</f>
        <v>3</v>
      </c>
    </row>
    <row r="625" spans="1:6" x14ac:dyDescent="0.25">
      <c r="A625">
        <f ca="1">IF(ROW()-1&lt;=COUNTA(Donnees[REPONSE])*4,OFFSET(Donnees[[#Headers],[Nom]],INT((ROW()-2)*1/4)+1,0),"")</f>
        <v>0</v>
      </c>
      <c r="B625">
        <f ca="1">IF(DonneesBis[[#This Row],[Nom]]="","",OFFSET(Donnees[[#Headers],[Prenom]],INT((ROW()-2)*1/4)+1,0))</f>
        <v>0</v>
      </c>
      <c r="C625" t="str">
        <f ca="1">IF(DonneesBis[[#This Row],[Nom]]="","",OFFSET(Donnees[[#Headers],[REPONSE]],INT((ROW()-2)*1/4)+1,0))</f>
        <v>OUI</v>
      </c>
      <c r="D62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25" t="str">
        <f ca="1">IF(DonneesBis[[#This Row],[Nom]]="","","Période "&amp;IF(MOD(ROW()-1,4)=0,4,MOD(ROW()-1,4)))</f>
        <v>Période 4</v>
      </c>
      <c r="F625" s="21">
        <f ca="1">IF(DonneesBis[[#This Row],[Nom]]="","",IF(MOD(ROW()-1,4)=0,4,MOD(ROW()-1,4)))</f>
        <v>4</v>
      </c>
    </row>
    <row r="626" spans="1:6" x14ac:dyDescent="0.25">
      <c r="A626">
        <f ca="1">IF(ROW()-1&lt;=COUNTA(Donnees[REPONSE])*4,OFFSET(Donnees[[#Headers],[Nom]],INT((ROW()-2)*1/4)+1,0),"")</f>
        <v>0</v>
      </c>
      <c r="B626">
        <f ca="1">IF(DonneesBis[[#This Row],[Nom]]="","",OFFSET(Donnees[[#Headers],[Prenom]],INT((ROW()-2)*1/4)+1,0))</f>
        <v>0</v>
      </c>
      <c r="C626" t="str">
        <f ca="1">IF(DonneesBis[[#This Row],[Nom]]="","",OFFSET(Donnees[[#Headers],[REPONSE]],INT((ROW()-2)*1/4)+1,0))</f>
        <v>NON</v>
      </c>
      <c r="D62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26" t="str">
        <f ca="1">IF(DonneesBis[[#This Row],[Nom]]="","","Période "&amp;IF(MOD(ROW()-1,4)=0,4,MOD(ROW()-1,4)))</f>
        <v>Période 1</v>
      </c>
      <c r="F626" s="21">
        <f ca="1">IF(DonneesBis[[#This Row],[Nom]]="","",IF(MOD(ROW()-1,4)=0,4,MOD(ROW()-1,4)))</f>
        <v>1</v>
      </c>
    </row>
    <row r="627" spans="1:6" x14ac:dyDescent="0.25">
      <c r="A627">
        <f ca="1">IF(ROW()-1&lt;=COUNTA(Donnees[REPONSE])*4,OFFSET(Donnees[[#Headers],[Nom]],INT((ROW()-2)*1/4)+1,0),"")</f>
        <v>0</v>
      </c>
      <c r="B627">
        <f ca="1">IF(DonneesBis[[#This Row],[Nom]]="","",OFFSET(Donnees[[#Headers],[Prenom]],INT((ROW()-2)*1/4)+1,0))</f>
        <v>0</v>
      </c>
      <c r="C627" t="str">
        <f ca="1">IF(DonneesBis[[#This Row],[Nom]]="","",OFFSET(Donnees[[#Headers],[REPONSE]],INT((ROW()-2)*1/4)+1,0))</f>
        <v>NON</v>
      </c>
      <c r="D62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27" t="str">
        <f ca="1">IF(DonneesBis[[#This Row],[Nom]]="","","Période "&amp;IF(MOD(ROW()-1,4)=0,4,MOD(ROW()-1,4)))</f>
        <v>Période 2</v>
      </c>
      <c r="F627" s="21">
        <f ca="1">IF(DonneesBis[[#This Row],[Nom]]="","",IF(MOD(ROW()-1,4)=0,4,MOD(ROW()-1,4)))</f>
        <v>2</v>
      </c>
    </row>
    <row r="628" spans="1:6" x14ac:dyDescent="0.25">
      <c r="A628">
        <f ca="1">IF(ROW()-1&lt;=COUNTA(Donnees[REPONSE])*4,OFFSET(Donnees[[#Headers],[Nom]],INT((ROW()-2)*1/4)+1,0),"")</f>
        <v>0</v>
      </c>
      <c r="B628">
        <f ca="1">IF(DonneesBis[[#This Row],[Nom]]="","",OFFSET(Donnees[[#Headers],[Prenom]],INT((ROW()-2)*1/4)+1,0))</f>
        <v>0</v>
      </c>
      <c r="C628" t="str">
        <f ca="1">IF(DonneesBis[[#This Row],[Nom]]="","",OFFSET(Donnees[[#Headers],[REPONSE]],INT((ROW()-2)*1/4)+1,0))</f>
        <v>NON</v>
      </c>
      <c r="D62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28" t="str">
        <f ca="1">IF(DonneesBis[[#This Row],[Nom]]="","","Période "&amp;IF(MOD(ROW()-1,4)=0,4,MOD(ROW()-1,4)))</f>
        <v>Période 3</v>
      </c>
      <c r="F628" s="21">
        <f ca="1">IF(DonneesBis[[#This Row],[Nom]]="","",IF(MOD(ROW()-1,4)=0,4,MOD(ROW()-1,4)))</f>
        <v>3</v>
      </c>
    </row>
    <row r="629" spans="1:6" x14ac:dyDescent="0.25">
      <c r="A629">
        <f ca="1">IF(ROW()-1&lt;=COUNTA(Donnees[REPONSE])*4,OFFSET(Donnees[[#Headers],[Nom]],INT((ROW()-2)*1/4)+1,0),"")</f>
        <v>0</v>
      </c>
      <c r="B629">
        <f ca="1">IF(DonneesBis[[#This Row],[Nom]]="","",OFFSET(Donnees[[#Headers],[Prenom]],INT((ROW()-2)*1/4)+1,0))</f>
        <v>0</v>
      </c>
      <c r="C629" t="str">
        <f ca="1">IF(DonneesBis[[#This Row],[Nom]]="","",OFFSET(Donnees[[#Headers],[REPONSE]],INT((ROW()-2)*1/4)+1,0))</f>
        <v>NON</v>
      </c>
      <c r="D62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29" t="str">
        <f ca="1">IF(DonneesBis[[#This Row],[Nom]]="","","Période "&amp;IF(MOD(ROW()-1,4)=0,4,MOD(ROW()-1,4)))</f>
        <v>Période 4</v>
      </c>
      <c r="F629" s="21">
        <f ca="1">IF(DonneesBis[[#This Row],[Nom]]="","",IF(MOD(ROW()-1,4)=0,4,MOD(ROW()-1,4)))</f>
        <v>4</v>
      </c>
    </row>
    <row r="630" spans="1:6" x14ac:dyDescent="0.25">
      <c r="A630">
        <f ca="1">IF(ROW()-1&lt;=COUNTA(Donnees[REPONSE])*4,OFFSET(Donnees[[#Headers],[Nom]],INT((ROW()-2)*1/4)+1,0),"")</f>
        <v>0</v>
      </c>
      <c r="B630">
        <f ca="1">IF(DonneesBis[[#This Row],[Nom]]="","",OFFSET(Donnees[[#Headers],[Prenom]],INT((ROW()-2)*1/4)+1,0))</f>
        <v>0</v>
      </c>
      <c r="C630" t="str">
        <f ca="1">IF(DonneesBis[[#This Row],[Nom]]="","",OFFSET(Donnees[[#Headers],[REPONSE]],INT((ROW()-2)*1/4)+1,0))</f>
        <v>OUI</v>
      </c>
      <c r="D63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30" t="str">
        <f ca="1">IF(DonneesBis[[#This Row],[Nom]]="","","Période "&amp;IF(MOD(ROW()-1,4)=0,4,MOD(ROW()-1,4)))</f>
        <v>Période 1</v>
      </c>
      <c r="F630" s="21">
        <f ca="1">IF(DonneesBis[[#This Row],[Nom]]="","",IF(MOD(ROW()-1,4)=0,4,MOD(ROW()-1,4)))</f>
        <v>1</v>
      </c>
    </row>
    <row r="631" spans="1:6" x14ac:dyDescent="0.25">
      <c r="A631">
        <f ca="1">IF(ROW()-1&lt;=COUNTA(Donnees[REPONSE])*4,OFFSET(Donnees[[#Headers],[Nom]],INT((ROW()-2)*1/4)+1,0),"")</f>
        <v>0</v>
      </c>
      <c r="B631">
        <f ca="1">IF(DonneesBis[[#This Row],[Nom]]="","",OFFSET(Donnees[[#Headers],[Prenom]],INT((ROW()-2)*1/4)+1,0))</f>
        <v>0</v>
      </c>
      <c r="C631" t="str">
        <f ca="1">IF(DonneesBis[[#This Row],[Nom]]="","",OFFSET(Donnees[[#Headers],[REPONSE]],INT((ROW()-2)*1/4)+1,0))</f>
        <v>OUI</v>
      </c>
      <c r="D63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31" t="str">
        <f ca="1">IF(DonneesBis[[#This Row],[Nom]]="","","Période "&amp;IF(MOD(ROW()-1,4)=0,4,MOD(ROW()-1,4)))</f>
        <v>Période 2</v>
      </c>
      <c r="F631" s="21">
        <f ca="1">IF(DonneesBis[[#This Row],[Nom]]="","",IF(MOD(ROW()-1,4)=0,4,MOD(ROW()-1,4)))</f>
        <v>2</v>
      </c>
    </row>
    <row r="632" spans="1:6" x14ac:dyDescent="0.25">
      <c r="A632">
        <f ca="1">IF(ROW()-1&lt;=COUNTA(Donnees[REPONSE])*4,OFFSET(Donnees[[#Headers],[Nom]],INT((ROW()-2)*1/4)+1,0),"")</f>
        <v>0</v>
      </c>
      <c r="B632">
        <f ca="1">IF(DonneesBis[[#This Row],[Nom]]="","",OFFSET(Donnees[[#Headers],[Prenom]],INT((ROW()-2)*1/4)+1,0))</f>
        <v>0</v>
      </c>
      <c r="C632" t="str">
        <f ca="1">IF(DonneesBis[[#This Row],[Nom]]="","",OFFSET(Donnees[[#Headers],[REPONSE]],INT((ROW()-2)*1/4)+1,0))</f>
        <v>OUI</v>
      </c>
      <c r="D63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32" t="str">
        <f ca="1">IF(DonneesBis[[#This Row],[Nom]]="","","Période "&amp;IF(MOD(ROW()-1,4)=0,4,MOD(ROW()-1,4)))</f>
        <v>Période 3</v>
      </c>
      <c r="F632" s="21">
        <f ca="1">IF(DonneesBis[[#This Row],[Nom]]="","",IF(MOD(ROW()-1,4)=0,4,MOD(ROW()-1,4)))</f>
        <v>3</v>
      </c>
    </row>
    <row r="633" spans="1:6" x14ac:dyDescent="0.25">
      <c r="A633">
        <f ca="1">IF(ROW()-1&lt;=COUNTA(Donnees[REPONSE])*4,OFFSET(Donnees[[#Headers],[Nom]],INT((ROW()-2)*1/4)+1,0),"")</f>
        <v>0</v>
      </c>
      <c r="B633">
        <f ca="1">IF(DonneesBis[[#This Row],[Nom]]="","",OFFSET(Donnees[[#Headers],[Prenom]],INT((ROW()-2)*1/4)+1,0))</f>
        <v>0</v>
      </c>
      <c r="C633" t="str">
        <f ca="1">IF(DonneesBis[[#This Row],[Nom]]="","",OFFSET(Donnees[[#Headers],[REPONSE]],INT((ROW()-2)*1/4)+1,0))</f>
        <v>OUI</v>
      </c>
      <c r="D63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33" t="str">
        <f ca="1">IF(DonneesBis[[#This Row],[Nom]]="","","Période "&amp;IF(MOD(ROW()-1,4)=0,4,MOD(ROW()-1,4)))</f>
        <v>Période 4</v>
      </c>
      <c r="F633" s="21">
        <f ca="1">IF(DonneesBis[[#This Row],[Nom]]="","",IF(MOD(ROW()-1,4)=0,4,MOD(ROW()-1,4)))</f>
        <v>4</v>
      </c>
    </row>
    <row r="634" spans="1:6" x14ac:dyDescent="0.25">
      <c r="A634">
        <f ca="1">IF(ROW()-1&lt;=COUNTA(Donnees[REPONSE])*4,OFFSET(Donnees[[#Headers],[Nom]],INT((ROW()-2)*1/4)+1,0),"")</f>
        <v>0</v>
      </c>
      <c r="B634">
        <f ca="1">IF(DonneesBis[[#This Row],[Nom]]="","",OFFSET(Donnees[[#Headers],[Prenom]],INT((ROW()-2)*1/4)+1,0))</f>
        <v>0</v>
      </c>
      <c r="C634" t="str">
        <f ca="1">IF(DonneesBis[[#This Row],[Nom]]="","",OFFSET(Donnees[[#Headers],[REPONSE]],INT((ROW()-2)*1/4)+1,0))</f>
        <v>OUI</v>
      </c>
      <c r="D63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34" t="str">
        <f ca="1">IF(DonneesBis[[#This Row],[Nom]]="","","Période "&amp;IF(MOD(ROW()-1,4)=0,4,MOD(ROW()-1,4)))</f>
        <v>Période 1</v>
      </c>
      <c r="F634" s="21">
        <f ca="1">IF(DonneesBis[[#This Row],[Nom]]="","",IF(MOD(ROW()-1,4)=0,4,MOD(ROW()-1,4)))</f>
        <v>1</v>
      </c>
    </row>
    <row r="635" spans="1:6" x14ac:dyDescent="0.25">
      <c r="A635">
        <f ca="1">IF(ROW()-1&lt;=COUNTA(Donnees[REPONSE])*4,OFFSET(Donnees[[#Headers],[Nom]],INT((ROW()-2)*1/4)+1,0),"")</f>
        <v>0</v>
      </c>
      <c r="B635">
        <f ca="1">IF(DonneesBis[[#This Row],[Nom]]="","",OFFSET(Donnees[[#Headers],[Prenom]],INT((ROW()-2)*1/4)+1,0))</f>
        <v>0</v>
      </c>
      <c r="C635" t="str">
        <f ca="1">IF(DonneesBis[[#This Row],[Nom]]="","",OFFSET(Donnees[[#Headers],[REPONSE]],INT((ROW()-2)*1/4)+1,0))</f>
        <v>OUI</v>
      </c>
      <c r="D63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35" t="str">
        <f ca="1">IF(DonneesBis[[#This Row],[Nom]]="","","Période "&amp;IF(MOD(ROW()-1,4)=0,4,MOD(ROW()-1,4)))</f>
        <v>Période 2</v>
      </c>
      <c r="F635" s="21">
        <f ca="1">IF(DonneesBis[[#This Row],[Nom]]="","",IF(MOD(ROW()-1,4)=0,4,MOD(ROW()-1,4)))</f>
        <v>2</v>
      </c>
    </row>
    <row r="636" spans="1:6" x14ac:dyDescent="0.25">
      <c r="A636">
        <f ca="1">IF(ROW()-1&lt;=COUNTA(Donnees[REPONSE])*4,OFFSET(Donnees[[#Headers],[Nom]],INT((ROW()-2)*1/4)+1,0),"")</f>
        <v>0</v>
      </c>
      <c r="B636">
        <f ca="1">IF(DonneesBis[[#This Row],[Nom]]="","",OFFSET(Donnees[[#Headers],[Prenom]],INT((ROW()-2)*1/4)+1,0))</f>
        <v>0</v>
      </c>
      <c r="C636" t="str">
        <f ca="1">IF(DonneesBis[[#This Row],[Nom]]="","",OFFSET(Donnees[[#Headers],[REPONSE]],INT((ROW()-2)*1/4)+1,0))</f>
        <v>OUI</v>
      </c>
      <c r="D63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36" t="str">
        <f ca="1">IF(DonneesBis[[#This Row],[Nom]]="","","Période "&amp;IF(MOD(ROW()-1,4)=0,4,MOD(ROW()-1,4)))</f>
        <v>Période 3</v>
      </c>
      <c r="F636" s="21">
        <f ca="1">IF(DonneesBis[[#This Row],[Nom]]="","",IF(MOD(ROW()-1,4)=0,4,MOD(ROW()-1,4)))</f>
        <v>3</v>
      </c>
    </row>
    <row r="637" spans="1:6" x14ac:dyDescent="0.25">
      <c r="A637">
        <f ca="1">IF(ROW()-1&lt;=COUNTA(Donnees[REPONSE])*4,OFFSET(Donnees[[#Headers],[Nom]],INT((ROW()-2)*1/4)+1,0),"")</f>
        <v>0</v>
      </c>
      <c r="B637">
        <f ca="1">IF(DonneesBis[[#This Row],[Nom]]="","",OFFSET(Donnees[[#Headers],[Prenom]],INT((ROW()-2)*1/4)+1,0))</f>
        <v>0</v>
      </c>
      <c r="C637" t="str">
        <f ca="1">IF(DonneesBis[[#This Row],[Nom]]="","",OFFSET(Donnees[[#Headers],[REPONSE]],INT((ROW()-2)*1/4)+1,0))</f>
        <v>OUI</v>
      </c>
      <c r="D63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37" t="str">
        <f ca="1">IF(DonneesBis[[#This Row],[Nom]]="","","Période "&amp;IF(MOD(ROW()-1,4)=0,4,MOD(ROW()-1,4)))</f>
        <v>Période 4</v>
      </c>
      <c r="F637" s="21">
        <f ca="1">IF(DonneesBis[[#This Row],[Nom]]="","",IF(MOD(ROW()-1,4)=0,4,MOD(ROW()-1,4)))</f>
        <v>4</v>
      </c>
    </row>
    <row r="638" spans="1:6" x14ac:dyDescent="0.25">
      <c r="A638">
        <f ca="1">IF(ROW()-1&lt;=COUNTA(Donnees[REPONSE])*4,OFFSET(Donnees[[#Headers],[Nom]],INT((ROW()-2)*1/4)+1,0),"")</f>
        <v>0</v>
      </c>
      <c r="B638">
        <f ca="1">IF(DonneesBis[[#This Row],[Nom]]="","",OFFSET(Donnees[[#Headers],[Prenom]],INT((ROW()-2)*1/4)+1,0))</f>
        <v>0</v>
      </c>
      <c r="C638" t="str">
        <f ca="1">IF(DonneesBis[[#This Row],[Nom]]="","",OFFSET(Donnees[[#Headers],[REPONSE]],INT((ROW()-2)*1/4)+1,0))</f>
        <v>OUI</v>
      </c>
      <c r="D63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38" t="str">
        <f ca="1">IF(DonneesBis[[#This Row],[Nom]]="","","Période "&amp;IF(MOD(ROW()-1,4)=0,4,MOD(ROW()-1,4)))</f>
        <v>Période 1</v>
      </c>
      <c r="F638" s="21">
        <f ca="1">IF(DonneesBis[[#This Row],[Nom]]="","",IF(MOD(ROW()-1,4)=0,4,MOD(ROW()-1,4)))</f>
        <v>1</v>
      </c>
    </row>
    <row r="639" spans="1:6" x14ac:dyDescent="0.25">
      <c r="A639">
        <f ca="1">IF(ROW()-1&lt;=COUNTA(Donnees[REPONSE])*4,OFFSET(Donnees[[#Headers],[Nom]],INT((ROW()-2)*1/4)+1,0),"")</f>
        <v>0</v>
      </c>
      <c r="B639">
        <f ca="1">IF(DonneesBis[[#This Row],[Nom]]="","",OFFSET(Donnees[[#Headers],[Prenom]],INT((ROW()-2)*1/4)+1,0))</f>
        <v>0</v>
      </c>
      <c r="C639" t="str">
        <f ca="1">IF(DonneesBis[[#This Row],[Nom]]="","",OFFSET(Donnees[[#Headers],[REPONSE]],INT((ROW()-2)*1/4)+1,0))</f>
        <v>OUI</v>
      </c>
      <c r="D63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39" t="str">
        <f ca="1">IF(DonneesBis[[#This Row],[Nom]]="","","Période "&amp;IF(MOD(ROW()-1,4)=0,4,MOD(ROW()-1,4)))</f>
        <v>Période 2</v>
      </c>
      <c r="F639" s="21">
        <f ca="1">IF(DonneesBis[[#This Row],[Nom]]="","",IF(MOD(ROW()-1,4)=0,4,MOD(ROW()-1,4)))</f>
        <v>2</v>
      </c>
    </row>
    <row r="640" spans="1:6" x14ac:dyDescent="0.25">
      <c r="A640">
        <f ca="1">IF(ROW()-1&lt;=COUNTA(Donnees[REPONSE])*4,OFFSET(Donnees[[#Headers],[Nom]],INT((ROW()-2)*1/4)+1,0),"")</f>
        <v>0</v>
      </c>
      <c r="B640">
        <f ca="1">IF(DonneesBis[[#This Row],[Nom]]="","",OFFSET(Donnees[[#Headers],[Prenom]],INT((ROW()-2)*1/4)+1,0))</f>
        <v>0</v>
      </c>
      <c r="C640" t="str">
        <f ca="1">IF(DonneesBis[[#This Row],[Nom]]="","",OFFSET(Donnees[[#Headers],[REPONSE]],INT((ROW()-2)*1/4)+1,0))</f>
        <v>OUI</v>
      </c>
      <c r="D64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40" t="str">
        <f ca="1">IF(DonneesBis[[#This Row],[Nom]]="","","Période "&amp;IF(MOD(ROW()-1,4)=0,4,MOD(ROW()-1,4)))</f>
        <v>Période 3</v>
      </c>
      <c r="F640" s="21">
        <f ca="1">IF(DonneesBis[[#This Row],[Nom]]="","",IF(MOD(ROW()-1,4)=0,4,MOD(ROW()-1,4)))</f>
        <v>3</v>
      </c>
    </row>
    <row r="641" spans="1:6" x14ac:dyDescent="0.25">
      <c r="A641">
        <f ca="1">IF(ROW()-1&lt;=COUNTA(Donnees[REPONSE])*4,OFFSET(Donnees[[#Headers],[Nom]],INT((ROW()-2)*1/4)+1,0),"")</f>
        <v>0</v>
      </c>
      <c r="B641">
        <f ca="1">IF(DonneesBis[[#This Row],[Nom]]="","",OFFSET(Donnees[[#Headers],[Prenom]],INT((ROW()-2)*1/4)+1,0))</f>
        <v>0</v>
      </c>
      <c r="C641" t="str">
        <f ca="1">IF(DonneesBis[[#This Row],[Nom]]="","",OFFSET(Donnees[[#Headers],[REPONSE]],INT((ROW()-2)*1/4)+1,0))</f>
        <v>OUI</v>
      </c>
      <c r="D64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641" t="str">
        <f ca="1">IF(DonneesBis[[#This Row],[Nom]]="","","Période "&amp;IF(MOD(ROW()-1,4)=0,4,MOD(ROW()-1,4)))</f>
        <v>Période 4</v>
      </c>
      <c r="F641" s="21">
        <f ca="1">IF(DonneesBis[[#This Row],[Nom]]="","",IF(MOD(ROW()-1,4)=0,4,MOD(ROW()-1,4)))</f>
        <v>4</v>
      </c>
    </row>
    <row r="642" spans="1:6" x14ac:dyDescent="0.25">
      <c r="A642">
        <f ca="1">IF(ROW()-1&lt;=COUNTA(Donnees[REPONSE])*4,OFFSET(Donnees[[#Headers],[Nom]],INT((ROW()-2)*1/4)+1,0),"")</f>
        <v>0</v>
      </c>
      <c r="B642">
        <f ca="1">IF(DonneesBis[[#This Row],[Nom]]="","",OFFSET(Donnees[[#Headers],[Prenom]],INT((ROW()-2)*1/4)+1,0))</f>
        <v>0</v>
      </c>
      <c r="C642" t="str">
        <f ca="1">IF(DonneesBis[[#This Row],[Nom]]="","",OFFSET(Donnees[[#Headers],[REPONSE]],INT((ROW()-2)*1/4)+1,0))</f>
        <v>NON</v>
      </c>
      <c r="D64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42" t="str">
        <f ca="1">IF(DonneesBis[[#This Row],[Nom]]="","","Période "&amp;IF(MOD(ROW()-1,4)=0,4,MOD(ROW()-1,4)))</f>
        <v>Période 1</v>
      </c>
      <c r="F642" s="21">
        <f ca="1">IF(DonneesBis[[#This Row],[Nom]]="","",IF(MOD(ROW()-1,4)=0,4,MOD(ROW()-1,4)))</f>
        <v>1</v>
      </c>
    </row>
    <row r="643" spans="1:6" x14ac:dyDescent="0.25">
      <c r="A643">
        <f ca="1">IF(ROW()-1&lt;=COUNTA(Donnees[REPONSE])*4,OFFSET(Donnees[[#Headers],[Nom]],INT((ROW()-2)*1/4)+1,0),"")</f>
        <v>0</v>
      </c>
      <c r="B643">
        <f ca="1">IF(DonneesBis[[#This Row],[Nom]]="","",OFFSET(Donnees[[#Headers],[Prenom]],INT((ROW()-2)*1/4)+1,0))</f>
        <v>0</v>
      </c>
      <c r="C643" t="str">
        <f ca="1">IF(DonneesBis[[#This Row],[Nom]]="","",OFFSET(Donnees[[#Headers],[REPONSE]],INT((ROW()-2)*1/4)+1,0))</f>
        <v>NON</v>
      </c>
      <c r="D64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43" t="str">
        <f ca="1">IF(DonneesBis[[#This Row],[Nom]]="","","Période "&amp;IF(MOD(ROW()-1,4)=0,4,MOD(ROW()-1,4)))</f>
        <v>Période 2</v>
      </c>
      <c r="F643" s="21">
        <f ca="1">IF(DonneesBis[[#This Row],[Nom]]="","",IF(MOD(ROW()-1,4)=0,4,MOD(ROW()-1,4)))</f>
        <v>2</v>
      </c>
    </row>
    <row r="644" spans="1:6" x14ac:dyDescent="0.25">
      <c r="A644">
        <f ca="1">IF(ROW()-1&lt;=COUNTA(Donnees[REPONSE])*4,OFFSET(Donnees[[#Headers],[Nom]],INT((ROW()-2)*1/4)+1,0),"")</f>
        <v>0</v>
      </c>
      <c r="B644">
        <f ca="1">IF(DonneesBis[[#This Row],[Nom]]="","",OFFSET(Donnees[[#Headers],[Prenom]],INT((ROW()-2)*1/4)+1,0))</f>
        <v>0</v>
      </c>
      <c r="C644" t="str">
        <f ca="1">IF(DonneesBis[[#This Row],[Nom]]="","",OFFSET(Donnees[[#Headers],[REPONSE]],INT((ROW()-2)*1/4)+1,0))</f>
        <v>NON</v>
      </c>
      <c r="D64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44" t="str">
        <f ca="1">IF(DonneesBis[[#This Row],[Nom]]="","","Période "&amp;IF(MOD(ROW()-1,4)=0,4,MOD(ROW()-1,4)))</f>
        <v>Période 3</v>
      </c>
      <c r="F644" s="21">
        <f ca="1">IF(DonneesBis[[#This Row],[Nom]]="","",IF(MOD(ROW()-1,4)=0,4,MOD(ROW()-1,4)))</f>
        <v>3</v>
      </c>
    </row>
    <row r="645" spans="1:6" x14ac:dyDescent="0.25">
      <c r="A645">
        <f ca="1">IF(ROW()-1&lt;=COUNTA(Donnees[REPONSE])*4,OFFSET(Donnees[[#Headers],[Nom]],INT((ROW()-2)*1/4)+1,0),"")</f>
        <v>0</v>
      </c>
      <c r="B645">
        <f ca="1">IF(DonneesBis[[#This Row],[Nom]]="","",OFFSET(Donnees[[#Headers],[Prenom]],INT((ROW()-2)*1/4)+1,0))</f>
        <v>0</v>
      </c>
      <c r="C645" t="str">
        <f ca="1">IF(DonneesBis[[#This Row],[Nom]]="","",OFFSET(Donnees[[#Headers],[REPONSE]],INT((ROW()-2)*1/4)+1,0))</f>
        <v>NON</v>
      </c>
      <c r="D64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45" t="str">
        <f ca="1">IF(DonneesBis[[#This Row],[Nom]]="","","Période "&amp;IF(MOD(ROW()-1,4)=0,4,MOD(ROW()-1,4)))</f>
        <v>Période 4</v>
      </c>
      <c r="F645" s="21">
        <f ca="1">IF(DonneesBis[[#This Row],[Nom]]="","",IF(MOD(ROW()-1,4)=0,4,MOD(ROW()-1,4)))</f>
        <v>4</v>
      </c>
    </row>
    <row r="646" spans="1:6" x14ac:dyDescent="0.25">
      <c r="A646">
        <f ca="1">IF(ROW()-1&lt;=COUNTA(Donnees[REPONSE])*4,OFFSET(Donnees[[#Headers],[Nom]],INT((ROW()-2)*1/4)+1,0),"")</f>
        <v>0</v>
      </c>
      <c r="B646">
        <f ca="1">IF(DonneesBis[[#This Row],[Nom]]="","",OFFSET(Donnees[[#Headers],[Prenom]],INT((ROW()-2)*1/4)+1,0))</f>
        <v>0</v>
      </c>
      <c r="C646" t="str">
        <f ca="1">IF(DonneesBis[[#This Row],[Nom]]="","",OFFSET(Donnees[[#Headers],[REPONSE]],INT((ROW()-2)*1/4)+1,0))</f>
        <v>OUI</v>
      </c>
      <c r="D64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646" t="str">
        <f ca="1">IF(DonneesBis[[#This Row],[Nom]]="","","Période "&amp;IF(MOD(ROW()-1,4)=0,4,MOD(ROW()-1,4)))</f>
        <v>Période 1</v>
      </c>
      <c r="F646" s="21">
        <f ca="1">IF(DonneesBis[[#This Row],[Nom]]="","",IF(MOD(ROW()-1,4)=0,4,MOD(ROW()-1,4)))</f>
        <v>1</v>
      </c>
    </row>
    <row r="647" spans="1:6" x14ac:dyDescent="0.25">
      <c r="A647">
        <f ca="1">IF(ROW()-1&lt;=COUNTA(Donnees[REPONSE])*4,OFFSET(Donnees[[#Headers],[Nom]],INT((ROW()-2)*1/4)+1,0),"")</f>
        <v>0</v>
      </c>
      <c r="B647">
        <f ca="1">IF(DonneesBis[[#This Row],[Nom]]="","",OFFSET(Donnees[[#Headers],[Prenom]],INT((ROW()-2)*1/4)+1,0))</f>
        <v>0</v>
      </c>
      <c r="C647" t="str">
        <f ca="1">IF(DonneesBis[[#This Row],[Nom]]="","",OFFSET(Donnees[[#Headers],[REPONSE]],INT((ROW()-2)*1/4)+1,0))</f>
        <v>OUI</v>
      </c>
      <c r="D64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47" t="str">
        <f ca="1">IF(DonneesBis[[#This Row],[Nom]]="","","Période "&amp;IF(MOD(ROW()-1,4)=0,4,MOD(ROW()-1,4)))</f>
        <v>Période 2</v>
      </c>
      <c r="F647" s="21">
        <f ca="1">IF(DonneesBis[[#This Row],[Nom]]="","",IF(MOD(ROW()-1,4)=0,4,MOD(ROW()-1,4)))</f>
        <v>2</v>
      </c>
    </row>
    <row r="648" spans="1:6" x14ac:dyDescent="0.25">
      <c r="A648">
        <f ca="1">IF(ROW()-1&lt;=COUNTA(Donnees[REPONSE])*4,OFFSET(Donnees[[#Headers],[Nom]],INT((ROW()-2)*1/4)+1,0),"")</f>
        <v>0</v>
      </c>
      <c r="B648">
        <f ca="1">IF(DonneesBis[[#This Row],[Nom]]="","",OFFSET(Donnees[[#Headers],[Prenom]],INT((ROW()-2)*1/4)+1,0))</f>
        <v>0</v>
      </c>
      <c r="C648" t="str">
        <f ca="1">IF(DonneesBis[[#This Row],[Nom]]="","",OFFSET(Donnees[[#Headers],[REPONSE]],INT((ROW()-2)*1/4)+1,0))</f>
        <v>OUI</v>
      </c>
      <c r="D64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48" t="str">
        <f ca="1">IF(DonneesBis[[#This Row],[Nom]]="","","Période "&amp;IF(MOD(ROW()-1,4)=0,4,MOD(ROW()-1,4)))</f>
        <v>Période 3</v>
      </c>
      <c r="F648" s="21">
        <f ca="1">IF(DonneesBis[[#This Row],[Nom]]="","",IF(MOD(ROW()-1,4)=0,4,MOD(ROW()-1,4)))</f>
        <v>3</v>
      </c>
    </row>
    <row r="649" spans="1:6" x14ac:dyDescent="0.25">
      <c r="A649">
        <f ca="1">IF(ROW()-1&lt;=COUNTA(Donnees[REPONSE])*4,OFFSET(Donnees[[#Headers],[Nom]],INT((ROW()-2)*1/4)+1,0),"")</f>
        <v>0</v>
      </c>
      <c r="B649">
        <f ca="1">IF(DonneesBis[[#This Row],[Nom]]="","",OFFSET(Donnees[[#Headers],[Prenom]],INT((ROW()-2)*1/4)+1,0))</f>
        <v>0</v>
      </c>
      <c r="C649" t="str">
        <f ca="1">IF(DonneesBis[[#This Row],[Nom]]="","",OFFSET(Donnees[[#Headers],[REPONSE]],INT((ROW()-2)*1/4)+1,0))</f>
        <v>OUI</v>
      </c>
      <c r="D64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49" t="str">
        <f ca="1">IF(DonneesBis[[#This Row],[Nom]]="","","Période "&amp;IF(MOD(ROW()-1,4)=0,4,MOD(ROW()-1,4)))</f>
        <v>Période 4</v>
      </c>
      <c r="F649" s="21">
        <f ca="1">IF(DonneesBis[[#This Row],[Nom]]="","",IF(MOD(ROW()-1,4)=0,4,MOD(ROW()-1,4)))</f>
        <v>4</v>
      </c>
    </row>
    <row r="650" spans="1:6" x14ac:dyDescent="0.25">
      <c r="A650">
        <f ca="1">IF(ROW()-1&lt;=COUNTA(Donnees[REPONSE])*4,OFFSET(Donnees[[#Headers],[Nom]],INT((ROW()-2)*1/4)+1,0),"")</f>
        <v>0</v>
      </c>
      <c r="B650">
        <f ca="1">IF(DonneesBis[[#This Row],[Nom]]="","",OFFSET(Donnees[[#Headers],[Prenom]],INT((ROW()-2)*1/4)+1,0))</f>
        <v>0</v>
      </c>
      <c r="C650" t="str">
        <f ca="1">IF(DonneesBis[[#This Row],[Nom]]="","",OFFSET(Donnees[[#Headers],[REPONSE]],INT((ROW()-2)*1/4)+1,0))</f>
        <v>NON</v>
      </c>
      <c r="D65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50" t="str">
        <f ca="1">IF(DonneesBis[[#This Row],[Nom]]="","","Période "&amp;IF(MOD(ROW()-1,4)=0,4,MOD(ROW()-1,4)))</f>
        <v>Période 1</v>
      </c>
      <c r="F650" s="21">
        <f ca="1">IF(DonneesBis[[#This Row],[Nom]]="","",IF(MOD(ROW()-1,4)=0,4,MOD(ROW()-1,4)))</f>
        <v>1</v>
      </c>
    </row>
    <row r="651" spans="1:6" x14ac:dyDescent="0.25">
      <c r="A651">
        <f ca="1">IF(ROW()-1&lt;=COUNTA(Donnees[REPONSE])*4,OFFSET(Donnees[[#Headers],[Nom]],INT((ROW()-2)*1/4)+1,0),"")</f>
        <v>0</v>
      </c>
      <c r="B651">
        <f ca="1">IF(DonneesBis[[#This Row],[Nom]]="","",OFFSET(Donnees[[#Headers],[Prenom]],INT((ROW()-2)*1/4)+1,0))</f>
        <v>0</v>
      </c>
      <c r="C651" t="str">
        <f ca="1">IF(DonneesBis[[#This Row],[Nom]]="","",OFFSET(Donnees[[#Headers],[REPONSE]],INT((ROW()-2)*1/4)+1,0))</f>
        <v>NON</v>
      </c>
      <c r="D65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51" t="str">
        <f ca="1">IF(DonneesBis[[#This Row],[Nom]]="","","Période "&amp;IF(MOD(ROW()-1,4)=0,4,MOD(ROW()-1,4)))</f>
        <v>Période 2</v>
      </c>
      <c r="F651" s="21">
        <f ca="1">IF(DonneesBis[[#This Row],[Nom]]="","",IF(MOD(ROW()-1,4)=0,4,MOD(ROW()-1,4)))</f>
        <v>2</v>
      </c>
    </row>
    <row r="652" spans="1:6" x14ac:dyDescent="0.25">
      <c r="A652">
        <f ca="1">IF(ROW()-1&lt;=COUNTA(Donnees[REPONSE])*4,OFFSET(Donnees[[#Headers],[Nom]],INT((ROW()-2)*1/4)+1,0),"")</f>
        <v>0</v>
      </c>
      <c r="B652">
        <f ca="1">IF(DonneesBis[[#This Row],[Nom]]="","",OFFSET(Donnees[[#Headers],[Prenom]],INT((ROW()-2)*1/4)+1,0))</f>
        <v>0</v>
      </c>
      <c r="C652" t="str">
        <f ca="1">IF(DonneesBis[[#This Row],[Nom]]="","",OFFSET(Donnees[[#Headers],[REPONSE]],INT((ROW()-2)*1/4)+1,0))</f>
        <v>NON</v>
      </c>
      <c r="D65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52" t="str">
        <f ca="1">IF(DonneesBis[[#This Row],[Nom]]="","","Période "&amp;IF(MOD(ROW()-1,4)=0,4,MOD(ROW()-1,4)))</f>
        <v>Période 3</v>
      </c>
      <c r="F652" s="21">
        <f ca="1">IF(DonneesBis[[#This Row],[Nom]]="","",IF(MOD(ROW()-1,4)=0,4,MOD(ROW()-1,4)))</f>
        <v>3</v>
      </c>
    </row>
    <row r="653" spans="1:6" x14ac:dyDescent="0.25">
      <c r="A653">
        <f ca="1">IF(ROW()-1&lt;=COUNTA(Donnees[REPONSE])*4,OFFSET(Donnees[[#Headers],[Nom]],INT((ROW()-2)*1/4)+1,0),"")</f>
        <v>0</v>
      </c>
      <c r="B653">
        <f ca="1">IF(DonneesBis[[#This Row],[Nom]]="","",OFFSET(Donnees[[#Headers],[Prenom]],INT((ROW()-2)*1/4)+1,0))</f>
        <v>0</v>
      </c>
      <c r="C653" t="str">
        <f ca="1">IF(DonneesBis[[#This Row],[Nom]]="","",OFFSET(Donnees[[#Headers],[REPONSE]],INT((ROW()-2)*1/4)+1,0))</f>
        <v>NON</v>
      </c>
      <c r="D65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53" t="str">
        <f ca="1">IF(DonneesBis[[#This Row],[Nom]]="","","Période "&amp;IF(MOD(ROW()-1,4)=0,4,MOD(ROW()-1,4)))</f>
        <v>Période 4</v>
      </c>
      <c r="F653" s="21">
        <f ca="1">IF(DonneesBis[[#This Row],[Nom]]="","",IF(MOD(ROW()-1,4)=0,4,MOD(ROW()-1,4)))</f>
        <v>4</v>
      </c>
    </row>
    <row r="654" spans="1:6" x14ac:dyDescent="0.25">
      <c r="A654">
        <f ca="1">IF(ROW()-1&lt;=COUNTA(Donnees[REPONSE])*4,OFFSET(Donnees[[#Headers],[Nom]],INT((ROW()-2)*1/4)+1,0),"")</f>
        <v>0</v>
      </c>
      <c r="B654">
        <f ca="1">IF(DonneesBis[[#This Row],[Nom]]="","",OFFSET(Donnees[[#Headers],[Prenom]],INT((ROW()-2)*1/4)+1,0))</f>
        <v>0</v>
      </c>
      <c r="C654" t="str">
        <f ca="1">IF(DonneesBis[[#This Row],[Nom]]="","",OFFSET(Donnees[[#Headers],[REPONSE]],INT((ROW()-2)*1/4)+1,0))</f>
        <v>OUI</v>
      </c>
      <c r="D65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54" t="str">
        <f ca="1">IF(DonneesBis[[#This Row],[Nom]]="","","Période "&amp;IF(MOD(ROW()-1,4)=0,4,MOD(ROW()-1,4)))</f>
        <v>Période 1</v>
      </c>
      <c r="F654" s="21">
        <f ca="1">IF(DonneesBis[[#This Row],[Nom]]="","",IF(MOD(ROW()-1,4)=0,4,MOD(ROW()-1,4)))</f>
        <v>1</v>
      </c>
    </row>
    <row r="655" spans="1:6" x14ac:dyDescent="0.25">
      <c r="A655">
        <f ca="1">IF(ROW()-1&lt;=COUNTA(Donnees[REPONSE])*4,OFFSET(Donnees[[#Headers],[Nom]],INT((ROW()-2)*1/4)+1,0),"")</f>
        <v>0</v>
      </c>
      <c r="B655">
        <f ca="1">IF(DonneesBis[[#This Row],[Nom]]="","",OFFSET(Donnees[[#Headers],[Prenom]],INT((ROW()-2)*1/4)+1,0))</f>
        <v>0</v>
      </c>
      <c r="C655" t="str">
        <f ca="1">IF(DonneesBis[[#This Row],[Nom]]="","",OFFSET(Donnees[[#Headers],[REPONSE]],INT((ROW()-2)*1/4)+1,0))</f>
        <v>OUI</v>
      </c>
      <c r="D65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55" t="str">
        <f ca="1">IF(DonneesBis[[#This Row],[Nom]]="","","Période "&amp;IF(MOD(ROW()-1,4)=0,4,MOD(ROW()-1,4)))</f>
        <v>Période 2</v>
      </c>
      <c r="F655" s="21">
        <f ca="1">IF(DonneesBis[[#This Row],[Nom]]="","",IF(MOD(ROW()-1,4)=0,4,MOD(ROW()-1,4)))</f>
        <v>2</v>
      </c>
    </row>
    <row r="656" spans="1:6" x14ac:dyDescent="0.25">
      <c r="A656">
        <f ca="1">IF(ROW()-1&lt;=COUNTA(Donnees[REPONSE])*4,OFFSET(Donnees[[#Headers],[Nom]],INT((ROW()-2)*1/4)+1,0),"")</f>
        <v>0</v>
      </c>
      <c r="B656">
        <f ca="1">IF(DonneesBis[[#This Row],[Nom]]="","",OFFSET(Donnees[[#Headers],[Prenom]],INT((ROW()-2)*1/4)+1,0))</f>
        <v>0</v>
      </c>
      <c r="C656" t="str">
        <f ca="1">IF(DonneesBis[[#This Row],[Nom]]="","",OFFSET(Donnees[[#Headers],[REPONSE]],INT((ROW()-2)*1/4)+1,0))</f>
        <v>OUI</v>
      </c>
      <c r="D65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56" t="str">
        <f ca="1">IF(DonneesBis[[#This Row],[Nom]]="","","Période "&amp;IF(MOD(ROW()-1,4)=0,4,MOD(ROW()-1,4)))</f>
        <v>Période 3</v>
      </c>
      <c r="F656" s="21">
        <f ca="1">IF(DonneesBis[[#This Row],[Nom]]="","",IF(MOD(ROW()-1,4)=0,4,MOD(ROW()-1,4)))</f>
        <v>3</v>
      </c>
    </row>
    <row r="657" spans="1:6" x14ac:dyDescent="0.25">
      <c r="A657">
        <f ca="1">IF(ROW()-1&lt;=COUNTA(Donnees[REPONSE])*4,OFFSET(Donnees[[#Headers],[Nom]],INT((ROW()-2)*1/4)+1,0),"")</f>
        <v>0</v>
      </c>
      <c r="B657">
        <f ca="1">IF(DonneesBis[[#This Row],[Nom]]="","",OFFSET(Donnees[[#Headers],[Prenom]],INT((ROW()-2)*1/4)+1,0))</f>
        <v>0</v>
      </c>
      <c r="C657" t="str">
        <f ca="1">IF(DonneesBis[[#This Row],[Nom]]="","",OFFSET(Donnees[[#Headers],[REPONSE]],INT((ROW()-2)*1/4)+1,0))</f>
        <v>OUI</v>
      </c>
      <c r="D65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57" t="str">
        <f ca="1">IF(DonneesBis[[#This Row],[Nom]]="","","Période "&amp;IF(MOD(ROW()-1,4)=0,4,MOD(ROW()-1,4)))</f>
        <v>Période 4</v>
      </c>
      <c r="F657" s="21">
        <f ca="1">IF(DonneesBis[[#This Row],[Nom]]="","",IF(MOD(ROW()-1,4)=0,4,MOD(ROW()-1,4)))</f>
        <v>4</v>
      </c>
    </row>
    <row r="658" spans="1:6" x14ac:dyDescent="0.25">
      <c r="A658">
        <f ca="1">IF(ROW()-1&lt;=COUNTA(Donnees[REPONSE])*4,OFFSET(Donnees[[#Headers],[Nom]],INT((ROW()-2)*1/4)+1,0),"")</f>
        <v>0</v>
      </c>
      <c r="B658">
        <f ca="1">IF(DonneesBis[[#This Row],[Nom]]="","",OFFSET(Donnees[[#Headers],[Prenom]],INT((ROW()-2)*1/4)+1,0))</f>
        <v>0</v>
      </c>
      <c r="C658" t="str">
        <f ca="1">IF(DonneesBis[[#This Row],[Nom]]="","",OFFSET(Donnees[[#Headers],[REPONSE]],INT((ROW()-2)*1/4)+1,0))</f>
        <v>OUI</v>
      </c>
      <c r="D65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658" t="str">
        <f ca="1">IF(DonneesBis[[#This Row],[Nom]]="","","Période "&amp;IF(MOD(ROW()-1,4)=0,4,MOD(ROW()-1,4)))</f>
        <v>Période 1</v>
      </c>
      <c r="F658" s="21">
        <f ca="1">IF(DonneesBis[[#This Row],[Nom]]="","",IF(MOD(ROW()-1,4)=0,4,MOD(ROW()-1,4)))</f>
        <v>1</v>
      </c>
    </row>
    <row r="659" spans="1:6" x14ac:dyDescent="0.25">
      <c r="A659">
        <f ca="1">IF(ROW()-1&lt;=COUNTA(Donnees[REPONSE])*4,OFFSET(Donnees[[#Headers],[Nom]],INT((ROW()-2)*1/4)+1,0),"")</f>
        <v>0</v>
      </c>
      <c r="B659">
        <f ca="1">IF(DonneesBis[[#This Row],[Nom]]="","",OFFSET(Donnees[[#Headers],[Prenom]],INT((ROW()-2)*1/4)+1,0))</f>
        <v>0</v>
      </c>
      <c r="C659" t="str">
        <f ca="1">IF(DonneesBis[[#This Row],[Nom]]="","",OFFSET(Donnees[[#Headers],[REPONSE]],INT((ROW()-2)*1/4)+1,0))</f>
        <v>OUI</v>
      </c>
      <c r="D65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59" t="str">
        <f ca="1">IF(DonneesBis[[#This Row],[Nom]]="","","Période "&amp;IF(MOD(ROW()-1,4)=0,4,MOD(ROW()-1,4)))</f>
        <v>Période 2</v>
      </c>
      <c r="F659" s="21">
        <f ca="1">IF(DonneesBis[[#This Row],[Nom]]="","",IF(MOD(ROW()-1,4)=0,4,MOD(ROW()-1,4)))</f>
        <v>2</v>
      </c>
    </row>
    <row r="660" spans="1:6" x14ac:dyDescent="0.25">
      <c r="A660">
        <f ca="1">IF(ROW()-1&lt;=COUNTA(Donnees[REPONSE])*4,OFFSET(Donnees[[#Headers],[Nom]],INT((ROW()-2)*1/4)+1,0),"")</f>
        <v>0</v>
      </c>
      <c r="B660">
        <f ca="1">IF(DonneesBis[[#This Row],[Nom]]="","",OFFSET(Donnees[[#Headers],[Prenom]],INT((ROW()-2)*1/4)+1,0))</f>
        <v>0</v>
      </c>
      <c r="C660" t="str">
        <f ca="1">IF(DonneesBis[[#This Row],[Nom]]="","",OFFSET(Donnees[[#Headers],[REPONSE]],INT((ROW()-2)*1/4)+1,0))</f>
        <v>OUI</v>
      </c>
      <c r="D66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60" t="str">
        <f ca="1">IF(DonneesBis[[#This Row],[Nom]]="","","Période "&amp;IF(MOD(ROW()-1,4)=0,4,MOD(ROW()-1,4)))</f>
        <v>Période 3</v>
      </c>
      <c r="F660" s="21">
        <f ca="1">IF(DonneesBis[[#This Row],[Nom]]="","",IF(MOD(ROW()-1,4)=0,4,MOD(ROW()-1,4)))</f>
        <v>3</v>
      </c>
    </row>
    <row r="661" spans="1:6" x14ac:dyDescent="0.25">
      <c r="A661">
        <f ca="1">IF(ROW()-1&lt;=COUNTA(Donnees[REPONSE])*4,OFFSET(Donnees[[#Headers],[Nom]],INT((ROW()-2)*1/4)+1,0),"")</f>
        <v>0</v>
      </c>
      <c r="B661">
        <f ca="1">IF(DonneesBis[[#This Row],[Nom]]="","",OFFSET(Donnees[[#Headers],[Prenom]],INT((ROW()-2)*1/4)+1,0))</f>
        <v>0</v>
      </c>
      <c r="C661" t="str">
        <f ca="1">IF(DonneesBis[[#This Row],[Nom]]="","",OFFSET(Donnees[[#Headers],[REPONSE]],INT((ROW()-2)*1/4)+1,0))</f>
        <v>OUI</v>
      </c>
      <c r="D66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61" t="str">
        <f ca="1">IF(DonneesBis[[#This Row],[Nom]]="","","Période "&amp;IF(MOD(ROW()-1,4)=0,4,MOD(ROW()-1,4)))</f>
        <v>Période 4</v>
      </c>
      <c r="F661" s="21">
        <f ca="1">IF(DonneesBis[[#This Row],[Nom]]="","",IF(MOD(ROW()-1,4)=0,4,MOD(ROW()-1,4)))</f>
        <v>4</v>
      </c>
    </row>
    <row r="662" spans="1:6" x14ac:dyDescent="0.25">
      <c r="A662">
        <f ca="1">IF(ROW()-1&lt;=COUNTA(Donnees[REPONSE])*4,OFFSET(Donnees[[#Headers],[Nom]],INT((ROW()-2)*1/4)+1,0),"")</f>
        <v>0</v>
      </c>
      <c r="B662">
        <f ca="1">IF(DonneesBis[[#This Row],[Nom]]="","",OFFSET(Donnees[[#Headers],[Prenom]],INT((ROW()-2)*1/4)+1,0))</f>
        <v>0</v>
      </c>
      <c r="C662" t="str">
        <f ca="1">IF(DonneesBis[[#This Row],[Nom]]="","",OFFSET(Donnees[[#Headers],[REPONSE]],INT((ROW()-2)*1/4)+1,0))</f>
        <v>NON</v>
      </c>
      <c r="D66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62" t="str">
        <f ca="1">IF(DonneesBis[[#This Row],[Nom]]="","","Période "&amp;IF(MOD(ROW()-1,4)=0,4,MOD(ROW()-1,4)))</f>
        <v>Période 1</v>
      </c>
      <c r="F662" s="21">
        <f ca="1">IF(DonneesBis[[#This Row],[Nom]]="","",IF(MOD(ROW()-1,4)=0,4,MOD(ROW()-1,4)))</f>
        <v>1</v>
      </c>
    </row>
    <row r="663" spans="1:6" x14ac:dyDescent="0.25">
      <c r="A663">
        <f ca="1">IF(ROW()-1&lt;=COUNTA(Donnees[REPONSE])*4,OFFSET(Donnees[[#Headers],[Nom]],INT((ROW()-2)*1/4)+1,0),"")</f>
        <v>0</v>
      </c>
      <c r="B663">
        <f ca="1">IF(DonneesBis[[#This Row],[Nom]]="","",OFFSET(Donnees[[#Headers],[Prenom]],INT((ROW()-2)*1/4)+1,0))</f>
        <v>0</v>
      </c>
      <c r="C663" t="str">
        <f ca="1">IF(DonneesBis[[#This Row],[Nom]]="","",OFFSET(Donnees[[#Headers],[REPONSE]],INT((ROW()-2)*1/4)+1,0))</f>
        <v>NON</v>
      </c>
      <c r="D66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63" t="str">
        <f ca="1">IF(DonneesBis[[#This Row],[Nom]]="","","Période "&amp;IF(MOD(ROW()-1,4)=0,4,MOD(ROW()-1,4)))</f>
        <v>Période 2</v>
      </c>
      <c r="F663" s="21">
        <f ca="1">IF(DonneesBis[[#This Row],[Nom]]="","",IF(MOD(ROW()-1,4)=0,4,MOD(ROW()-1,4)))</f>
        <v>2</v>
      </c>
    </row>
    <row r="664" spans="1:6" x14ac:dyDescent="0.25">
      <c r="A664">
        <f ca="1">IF(ROW()-1&lt;=COUNTA(Donnees[REPONSE])*4,OFFSET(Donnees[[#Headers],[Nom]],INT((ROW()-2)*1/4)+1,0),"")</f>
        <v>0</v>
      </c>
      <c r="B664">
        <f ca="1">IF(DonneesBis[[#This Row],[Nom]]="","",OFFSET(Donnees[[#Headers],[Prenom]],INT((ROW()-2)*1/4)+1,0))</f>
        <v>0</v>
      </c>
      <c r="C664" t="str">
        <f ca="1">IF(DonneesBis[[#This Row],[Nom]]="","",OFFSET(Donnees[[#Headers],[REPONSE]],INT((ROW()-2)*1/4)+1,0))</f>
        <v>NON</v>
      </c>
      <c r="D66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64" t="str">
        <f ca="1">IF(DonneesBis[[#This Row],[Nom]]="","","Période "&amp;IF(MOD(ROW()-1,4)=0,4,MOD(ROW()-1,4)))</f>
        <v>Période 3</v>
      </c>
      <c r="F664" s="21">
        <f ca="1">IF(DonneesBis[[#This Row],[Nom]]="","",IF(MOD(ROW()-1,4)=0,4,MOD(ROW()-1,4)))</f>
        <v>3</v>
      </c>
    </row>
    <row r="665" spans="1:6" x14ac:dyDescent="0.25">
      <c r="A665">
        <f ca="1">IF(ROW()-1&lt;=COUNTA(Donnees[REPONSE])*4,OFFSET(Donnees[[#Headers],[Nom]],INT((ROW()-2)*1/4)+1,0),"")</f>
        <v>0</v>
      </c>
      <c r="B665">
        <f ca="1">IF(DonneesBis[[#This Row],[Nom]]="","",OFFSET(Donnees[[#Headers],[Prenom]],INT((ROW()-2)*1/4)+1,0))</f>
        <v>0</v>
      </c>
      <c r="C665" t="str">
        <f ca="1">IF(DonneesBis[[#This Row],[Nom]]="","",OFFSET(Donnees[[#Headers],[REPONSE]],INT((ROW()-2)*1/4)+1,0))</f>
        <v>NON</v>
      </c>
      <c r="D66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65" t="str">
        <f ca="1">IF(DonneesBis[[#This Row],[Nom]]="","","Période "&amp;IF(MOD(ROW()-1,4)=0,4,MOD(ROW()-1,4)))</f>
        <v>Période 4</v>
      </c>
      <c r="F665" s="21">
        <f ca="1">IF(DonneesBis[[#This Row],[Nom]]="","",IF(MOD(ROW()-1,4)=0,4,MOD(ROW()-1,4)))</f>
        <v>4</v>
      </c>
    </row>
    <row r="666" spans="1:6" x14ac:dyDescent="0.25">
      <c r="A666">
        <f ca="1">IF(ROW()-1&lt;=COUNTA(Donnees[REPONSE])*4,OFFSET(Donnees[[#Headers],[Nom]],INT((ROW()-2)*1/4)+1,0),"")</f>
        <v>0</v>
      </c>
      <c r="B666">
        <f ca="1">IF(DonneesBis[[#This Row],[Nom]]="","",OFFSET(Donnees[[#Headers],[Prenom]],INT((ROW()-2)*1/4)+1,0))</f>
        <v>0</v>
      </c>
      <c r="C666" t="str">
        <f ca="1">IF(DonneesBis[[#This Row],[Nom]]="","",OFFSET(Donnees[[#Headers],[REPONSE]],INT((ROW()-2)*1/4)+1,0))</f>
        <v>NON</v>
      </c>
      <c r="D66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66" t="str">
        <f ca="1">IF(DonneesBis[[#This Row],[Nom]]="","","Période "&amp;IF(MOD(ROW()-1,4)=0,4,MOD(ROW()-1,4)))</f>
        <v>Période 1</v>
      </c>
      <c r="F666" s="21">
        <f ca="1">IF(DonneesBis[[#This Row],[Nom]]="","",IF(MOD(ROW()-1,4)=0,4,MOD(ROW()-1,4)))</f>
        <v>1</v>
      </c>
    </row>
    <row r="667" spans="1:6" x14ac:dyDescent="0.25">
      <c r="A667">
        <f ca="1">IF(ROW()-1&lt;=COUNTA(Donnees[REPONSE])*4,OFFSET(Donnees[[#Headers],[Nom]],INT((ROW()-2)*1/4)+1,0),"")</f>
        <v>0</v>
      </c>
      <c r="B667">
        <f ca="1">IF(DonneesBis[[#This Row],[Nom]]="","",OFFSET(Donnees[[#Headers],[Prenom]],INT((ROW()-2)*1/4)+1,0))</f>
        <v>0</v>
      </c>
      <c r="C667" t="str">
        <f ca="1">IF(DonneesBis[[#This Row],[Nom]]="","",OFFSET(Donnees[[#Headers],[REPONSE]],INT((ROW()-2)*1/4)+1,0))</f>
        <v>NON</v>
      </c>
      <c r="D66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67" t="str">
        <f ca="1">IF(DonneesBis[[#This Row],[Nom]]="","","Période "&amp;IF(MOD(ROW()-1,4)=0,4,MOD(ROW()-1,4)))</f>
        <v>Période 2</v>
      </c>
      <c r="F667" s="21">
        <f ca="1">IF(DonneesBis[[#This Row],[Nom]]="","",IF(MOD(ROW()-1,4)=0,4,MOD(ROW()-1,4)))</f>
        <v>2</v>
      </c>
    </row>
    <row r="668" spans="1:6" x14ac:dyDescent="0.25">
      <c r="A668">
        <f ca="1">IF(ROW()-1&lt;=COUNTA(Donnees[REPONSE])*4,OFFSET(Donnees[[#Headers],[Nom]],INT((ROW()-2)*1/4)+1,0),"")</f>
        <v>0</v>
      </c>
      <c r="B668">
        <f ca="1">IF(DonneesBis[[#This Row],[Nom]]="","",OFFSET(Donnees[[#Headers],[Prenom]],INT((ROW()-2)*1/4)+1,0))</f>
        <v>0</v>
      </c>
      <c r="C668" t="str">
        <f ca="1">IF(DonneesBis[[#This Row],[Nom]]="","",OFFSET(Donnees[[#Headers],[REPONSE]],INT((ROW()-2)*1/4)+1,0))</f>
        <v>NON</v>
      </c>
      <c r="D66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68" t="str">
        <f ca="1">IF(DonneesBis[[#This Row],[Nom]]="","","Période "&amp;IF(MOD(ROW()-1,4)=0,4,MOD(ROW()-1,4)))</f>
        <v>Période 3</v>
      </c>
      <c r="F668" s="21">
        <f ca="1">IF(DonneesBis[[#This Row],[Nom]]="","",IF(MOD(ROW()-1,4)=0,4,MOD(ROW()-1,4)))</f>
        <v>3</v>
      </c>
    </row>
    <row r="669" spans="1:6" x14ac:dyDescent="0.25">
      <c r="A669">
        <f ca="1">IF(ROW()-1&lt;=COUNTA(Donnees[REPONSE])*4,OFFSET(Donnees[[#Headers],[Nom]],INT((ROW()-2)*1/4)+1,0),"")</f>
        <v>0</v>
      </c>
      <c r="B669">
        <f ca="1">IF(DonneesBis[[#This Row],[Nom]]="","",OFFSET(Donnees[[#Headers],[Prenom]],INT((ROW()-2)*1/4)+1,0))</f>
        <v>0</v>
      </c>
      <c r="C669" t="str">
        <f ca="1">IF(DonneesBis[[#This Row],[Nom]]="","",OFFSET(Donnees[[#Headers],[REPONSE]],INT((ROW()-2)*1/4)+1,0))</f>
        <v>NON</v>
      </c>
      <c r="D66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69" t="str">
        <f ca="1">IF(DonneesBis[[#This Row],[Nom]]="","","Période "&amp;IF(MOD(ROW()-1,4)=0,4,MOD(ROW()-1,4)))</f>
        <v>Période 4</v>
      </c>
      <c r="F669" s="21">
        <f ca="1">IF(DonneesBis[[#This Row],[Nom]]="","",IF(MOD(ROW()-1,4)=0,4,MOD(ROW()-1,4)))</f>
        <v>4</v>
      </c>
    </row>
    <row r="670" spans="1:6" x14ac:dyDescent="0.25">
      <c r="A670">
        <f ca="1">IF(ROW()-1&lt;=COUNTA(Donnees[REPONSE])*4,OFFSET(Donnees[[#Headers],[Nom]],INT((ROW()-2)*1/4)+1,0),"")</f>
        <v>0</v>
      </c>
      <c r="B670">
        <f ca="1">IF(DonneesBis[[#This Row],[Nom]]="","",OFFSET(Donnees[[#Headers],[Prenom]],INT((ROW()-2)*1/4)+1,0))</f>
        <v>0</v>
      </c>
      <c r="C670" t="str">
        <f ca="1">IF(DonneesBis[[#This Row],[Nom]]="","",OFFSET(Donnees[[#Headers],[REPONSE]],INT((ROW()-2)*1/4)+1,0))</f>
        <v>OUI</v>
      </c>
      <c r="D67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70" t="str">
        <f ca="1">IF(DonneesBis[[#This Row],[Nom]]="","","Période "&amp;IF(MOD(ROW()-1,4)=0,4,MOD(ROW()-1,4)))</f>
        <v>Période 1</v>
      </c>
      <c r="F670" s="21">
        <f ca="1">IF(DonneesBis[[#This Row],[Nom]]="","",IF(MOD(ROW()-1,4)=0,4,MOD(ROW()-1,4)))</f>
        <v>1</v>
      </c>
    </row>
    <row r="671" spans="1:6" x14ac:dyDescent="0.25">
      <c r="A671">
        <f ca="1">IF(ROW()-1&lt;=COUNTA(Donnees[REPONSE])*4,OFFSET(Donnees[[#Headers],[Nom]],INT((ROW()-2)*1/4)+1,0),"")</f>
        <v>0</v>
      </c>
      <c r="B671">
        <f ca="1">IF(DonneesBis[[#This Row],[Nom]]="","",OFFSET(Donnees[[#Headers],[Prenom]],INT((ROW()-2)*1/4)+1,0))</f>
        <v>0</v>
      </c>
      <c r="C671" t="str">
        <f ca="1">IF(DonneesBis[[#This Row],[Nom]]="","",OFFSET(Donnees[[#Headers],[REPONSE]],INT((ROW()-2)*1/4)+1,0))</f>
        <v>OUI</v>
      </c>
      <c r="D67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71" t="str">
        <f ca="1">IF(DonneesBis[[#This Row],[Nom]]="","","Période "&amp;IF(MOD(ROW()-1,4)=0,4,MOD(ROW()-1,4)))</f>
        <v>Période 2</v>
      </c>
      <c r="F671" s="21">
        <f ca="1">IF(DonneesBis[[#This Row],[Nom]]="","",IF(MOD(ROW()-1,4)=0,4,MOD(ROW()-1,4)))</f>
        <v>2</v>
      </c>
    </row>
    <row r="672" spans="1:6" x14ac:dyDescent="0.25">
      <c r="A672">
        <f ca="1">IF(ROW()-1&lt;=COUNTA(Donnees[REPONSE])*4,OFFSET(Donnees[[#Headers],[Nom]],INT((ROW()-2)*1/4)+1,0),"")</f>
        <v>0</v>
      </c>
      <c r="B672">
        <f ca="1">IF(DonneesBis[[#This Row],[Nom]]="","",OFFSET(Donnees[[#Headers],[Prenom]],INT((ROW()-2)*1/4)+1,0))</f>
        <v>0</v>
      </c>
      <c r="C672" t="str">
        <f ca="1">IF(DonneesBis[[#This Row],[Nom]]="","",OFFSET(Donnees[[#Headers],[REPONSE]],INT((ROW()-2)*1/4)+1,0))</f>
        <v>OUI</v>
      </c>
      <c r="D67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72" t="str">
        <f ca="1">IF(DonneesBis[[#This Row],[Nom]]="","","Période "&amp;IF(MOD(ROW()-1,4)=0,4,MOD(ROW()-1,4)))</f>
        <v>Période 3</v>
      </c>
      <c r="F672" s="21">
        <f ca="1">IF(DonneesBis[[#This Row],[Nom]]="","",IF(MOD(ROW()-1,4)=0,4,MOD(ROW()-1,4)))</f>
        <v>3</v>
      </c>
    </row>
    <row r="673" spans="1:6" x14ac:dyDescent="0.25">
      <c r="A673">
        <f ca="1">IF(ROW()-1&lt;=COUNTA(Donnees[REPONSE])*4,OFFSET(Donnees[[#Headers],[Nom]],INT((ROW()-2)*1/4)+1,0),"")</f>
        <v>0</v>
      </c>
      <c r="B673">
        <f ca="1">IF(DonneesBis[[#This Row],[Nom]]="","",OFFSET(Donnees[[#Headers],[Prenom]],INT((ROW()-2)*1/4)+1,0))</f>
        <v>0</v>
      </c>
      <c r="C673" t="str">
        <f ca="1">IF(DonneesBis[[#This Row],[Nom]]="","",OFFSET(Donnees[[#Headers],[REPONSE]],INT((ROW()-2)*1/4)+1,0))</f>
        <v>OUI</v>
      </c>
      <c r="D67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673" t="str">
        <f ca="1">IF(DonneesBis[[#This Row],[Nom]]="","","Période "&amp;IF(MOD(ROW()-1,4)=0,4,MOD(ROW()-1,4)))</f>
        <v>Période 4</v>
      </c>
      <c r="F673" s="21">
        <f ca="1">IF(DonneesBis[[#This Row],[Nom]]="","",IF(MOD(ROW()-1,4)=0,4,MOD(ROW()-1,4)))</f>
        <v>4</v>
      </c>
    </row>
    <row r="674" spans="1:6" x14ac:dyDescent="0.25">
      <c r="A674">
        <f ca="1">IF(ROW()-1&lt;=COUNTA(Donnees[REPONSE])*4,OFFSET(Donnees[[#Headers],[Nom]],INT((ROW()-2)*1/4)+1,0),"")</f>
        <v>0</v>
      </c>
      <c r="B674">
        <f ca="1">IF(DonneesBis[[#This Row],[Nom]]="","",OFFSET(Donnees[[#Headers],[Prenom]],INT((ROW()-2)*1/4)+1,0))</f>
        <v>0</v>
      </c>
      <c r="C674" t="str">
        <f ca="1">IF(DonneesBis[[#This Row],[Nom]]="","",OFFSET(Donnees[[#Headers],[REPONSE]],INT((ROW()-2)*1/4)+1,0))</f>
        <v>OUI</v>
      </c>
      <c r="D67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74" t="str">
        <f ca="1">IF(DonneesBis[[#This Row],[Nom]]="","","Période "&amp;IF(MOD(ROW()-1,4)=0,4,MOD(ROW()-1,4)))</f>
        <v>Période 1</v>
      </c>
      <c r="F674" s="21">
        <f ca="1">IF(DonneesBis[[#This Row],[Nom]]="","",IF(MOD(ROW()-1,4)=0,4,MOD(ROW()-1,4)))</f>
        <v>1</v>
      </c>
    </row>
    <row r="675" spans="1:6" x14ac:dyDescent="0.25">
      <c r="A675">
        <f ca="1">IF(ROW()-1&lt;=COUNTA(Donnees[REPONSE])*4,OFFSET(Donnees[[#Headers],[Nom]],INT((ROW()-2)*1/4)+1,0),"")</f>
        <v>0</v>
      </c>
      <c r="B675">
        <f ca="1">IF(DonneesBis[[#This Row],[Nom]]="","",OFFSET(Donnees[[#Headers],[Prenom]],INT((ROW()-2)*1/4)+1,0))</f>
        <v>0</v>
      </c>
      <c r="C675" t="str">
        <f ca="1">IF(DonneesBis[[#This Row],[Nom]]="","",OFFSET(Donnees[[#Headers],[REPONSE]],INT((ROW()-2)*1/4)+1,0))</f>
        <v>OUI</v>
      </c>
      <c r="D67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75" t="str">
        <f ca="1">IF(DonneesBis[[#This Row],[Nom]]="","","Période "&amp;IF(MOD(ROW()-1,4)=0,4,MOD(ROW()-1,4)))</f>
        <v>Période 2</v>
      </c>
      <c r="F675" s="21">
        <f ca="1">IF(DonneesBis[[#This Row],[Nom]]="","",IF(MOD(ROW()-1,4)=0,4,MOD(ROW()-1,4)))</f>
        <v>2</v>
      </c>
    </row>
    <row r="676" spans="1:6" x14ac:dyDescent="0.25">
      <c r="A676">
        <f ca="1">IF(ROW()-1&lt;=COUNTA(Donnees[REPONSE])*4,OFFSET(Donnees[[#Headers],[Nom]],INT((ROW()-2)*1/4)+1,0),"")</f>
        <v>0</v>
      </c>
      <c r="B676">
        <f ca="1">IF(DonneesBis[[#This Row],[Nom]]="","",OFFSET(Donnees[[#Headers],[Prenom]],INT((ROW()-2)*1/4)+1,0))</f>
        <v>0</v>
      </c>
      <c r="C676" t="str">
        <f ca="1">IF(DonneesBis[[#This Row],[Nom]]="","",OFFSET(Donnees[[#Headers],[REPONSE]],INT((ROW()-2)*1/4)+1,0))</f>
        <v>OUI</v>
      </c>
      <c r="D67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676" t="str">
        <f ca="1">IF(DonneesBis[[#This Row],[Nom]]="","","Période "&amp;IF(MOD(ROW()-1,4)=0,4,MOD(ROW()-1,4)))</f>
        <v>Période 3</v>
      </c>
      <c r="F676" s="21">
        <f ca="1">IF(DonneesBis[[#This Row],[Nom]]="","",IF(MOD(ROW()-1,4)=0,4,MOD(ROW()-1,4)))</f>
        <v>3</v>
      </c>
    </row>
    <row r="677" spans="1:6" x14ac:dyDescent="0.25">
      <c r="A677">
        <f ca="1">IF(ROW()-1&lt;=COUNTA(Donnees[REPONSE])*4,OFFSET(Donnees[[#Headers],[Nom]],INT((ROW()-2)*1/4)+1,0),"")</f>
        <v>0</v>
      </c>
      <c r="B677">
        <f ca="1">IF(DonneesBis[[#This Row],[Nom]]="","",OFFSET(Donnees[[#Headers],[Prenom]],INT((ROW()-2)*1/4)+1,0))</f>
        <v>0</v>
      </c>
      <c r="C677" t="str">
        <f ca="1">IF(DonneesBis[[#This Row],[Nom]]="","",OFFSET(Donnees[[#Headers],[REPONSE]],INT((ROW()-2)*1/4)+1,0))</f>
        <v>OUI</v>
      </c>
      <c r="D67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77" t="str">
        <f ca="1">IF(DonneesBis[[#This Row],[Nom]]="","","Période "&amp;IF(MOD(ROW()-1,4)=0,4,MOD(ROW()-1,4)))</f>
        <v>Période 4</v>
      </c>
      <c r="F677" s="21">
        <f ca="1">IF(DonneesBis[[#This Row],[Nom]]="","",IF(MOD(ROW()-1,4)=0,4,MOD(ROW()-1,4)))</f>
        <v>4</v>
      </c>
    </row>
    <row r="678" spans="1:6" x14ac:dyDescent="0.25">
      <c r="A678">
        <f ca="1">IF(ROW()-1&lt;=COUNTA(Donnees[REPONSE])*4,OFFSET(Donnees[[#Headers],[Nom]],INT((ROW()-2)*1/4)+1,0),"")</f>
        <v>0</v>
      </c>
      <c r="B678">
        <f ca="1">IF(DonneesBis[[#This Row],[Nom]]="","",OFFSET(Donnees[[#Headers],[Prenom]],INT((ROW()-2)*1/4)+1,0))</f>
        <v>0</v>
      </c>
      <c r="C678" t="str">
        <f ca="1">IF(DonneesBis[[#This Row],[Nom]]="","",OFFSET(Donnees[[#Headers],[REPONSE]],INT((ROW()-2)*1/4)+1,0))</f>
        <v>OUI</v>
      </c>
      <c r="D67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78" t="str">
        <f ca="1">IF(DonneesBis[[#This Row],[Nom]]="","","Période "&amp;IF(MOD(ROW()-1,4)=0,4,MOD(ROW()-1,4)))</f>
        <v>Période 1</v>
      </c>
      <c r="F678" s="21">
        <f ca="1">IF(DonneesBis[[#This Row],[Nom]]="","",IF(MOD(ROW()-1,4)=0,4,MOD(ROW()-1,4)))</f>
        <v>1</v>
      </c>
    </row>
    <row r="679" spans="1:6" x14ac:dyDescent="0.25">
      <c r="A679">
        <f ca="1">IF(ROW()-1&lt;=COUNTA(Donnees[REPONSE])*4,OFFSET(Donnees[[#Headers],[Nom]],INT((ROW()-2)*1/4)+1,0),"")</f>
        <v>0</v>
      </c>
      <c r="B679">
        <f ca="1">IF(DonneesBis[[#This Row],[Nom]]="","",OFFSET(Donnees[[#Headers],[Prenom]],INT((ROW()-2)*1/4)+1,0))</f>
        <v>0</v>
      </c>
      <c r="C679" t="str">
        <f ca="1">IF(DonneesBis[[#This Row],[Nom]]="","",OFFSET(Donnees[[#Headers],[REPONSE]],INT((ROW()-2)*1/4)+1,0))</f>
        <v>OUI</v>
      </c>
      <c r="D67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79" t="str">
        <f ca="1">IF(DonneesBis[[#This Row],[Nom]]="","","Période "&amp;IF(MOD(ROW()-1,4)=0,4,MOD(ROW()-1,4)))</f>
        <v>Période 2</v>
      </c>
      <c r="F679" s="21">
        <f ca="1">IF(DonneesBis[[#This Row],[Nom]]="","",IF(MOD(ROW()-1,4)=0,4,MOD(ROW()-1,4)))</f>
        <v>2</v>
      </c>
    </row>
    <row r="680" spans="1:6" x14ac:dyDescent="0.25">
      <c r="A680">
        <f ca="1">IF(ROW()-1&lt;=COUNTA(Donnees[REPONSE])*4,OFFSET(Donnees[[#Headers],[Nom]],INT((ROW()-2)*1/4)+1,0),"")</f>
        <v>0</v>
      </c>
      <c r="B680">
        <f ca="1">IF(DonneesBis[[#This Row],[Nom]]="","",OFFSET(Donnees[[#Headers],[Prenom]],INT((ROW()-2)*1/4)+1,0))</f>
        <v>0</v>
      </c>
      <c r="C680" t="str">
        <f ca="1">IF(DonneesBis[[#This Row],[Nom]]="","",OFFSET(Donnees[[#Headers],[REPONSE]],INT((ROW()-2)*1/4)+1,0))</f>
        <v>OUI</v>
      </c>
      <c r="D68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680" t="str">
        <f ca="1">IF(DonneesBis[[#This Row],[Nom]]="","","Période "&amp;IF(MOD(ROW()-1,4)=0,4,MOD(ROW()-1,4)))</f>
        <v>Période 3</v>
      </c>
      <c r="F680" s="21">
        <f ca="1">IF(DonneesBis[[#This Row],[Nom]]="","",IF(MOD(ROW()-1,4)=0,4,MOD(ROW()-1,4)))</f>
        <v>3</v>
      </c>
    </row>
    <row r="681" spans="1:6" x14ac:dyDescent="0.25">
      <c r="A681">
        <f ca="1">IF(ROW()-1&lt;=COUNTA(Donnees[REPONSE])*4,OFFSET(Donnees[[#Headers],[Nom]],INT((ROW()-2)*1/4)+1,0),"")</f>
        <v>0</v>
      </c>
      <c r="B681">
        <f ca="1">IF(DonneesBis[[#This Row],[Nom]]="","",OFFSET(Donnees[[#Headers],[Prenom]],INT((ROW()-2)*1/4)+1,0))</f>
        <v>0</v>
      </c>
      <c r="C681" t="str">
        <f ca="1">IF(DonneesBis[[#This Row],[Nom]]="","",OFFSET(Donnees[[#Headers],[REPONSE]],INT((ROW()-2)*1/4)+1,0))</f>
        <v>OUI</v>
      </c>
      <c r="D68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81" t="str">
        <f ca="1">IF(DonneesBis[[#This Row],[Nom]]="","","Période "&amp;IF(MOD(ROW()-1,4)=0,4,MOD(ROW()-1,4)))</f>
        <v>Période 4</v>
      </c>
      <c r="F681" s="21">
        <f ca="1">IF(DonneesBis[[#This Row],[Nom]]="","",IF(MOD(ROW()-1,4)=0,4,MOD(ROW()-1,4)))</f>
        <v>4</v>
      </c>
    </row>
    <row r="682" spans="1:6" x14ac:dyDescent="0.25">
      <c r="A682">
        <f ca="1">IF(ROW()-1&lt;=COUNTA(Donnees[REPONSE])*4,OFFSET(Donnees[[#Headers],[Nom]],INT((ROW()-2)*1/4)+1,0),"")</f>
        <v>0</v>
      </c>
      <c r="B682">
        <f ca="1">IF(DonneesBis[[#This Row],[Nom]]="","",OFFSET(Donnees[[#Headers],[Prenom]],INT((ROW()-2)*1/4)+1,0))</f>
        <v>0</v>
      </c>
      <c r="C682" t="str">
        <f ca="1">IF(DonneesBis[[#This Row],[Nom]]="","",OFFSET(Donnees[[#Headers],[REPONSE]],INT((ROW()-2)*1/4)+1,0))</f>
        <v>NON</v>
      </c>
      <c r="D68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82" t="str">
        <f ca="1">IF(DonneesBis[[#This Row],[Nom]]="","","Période "&amp;IF(MOD(ROW()-1,4)=0,4,MOD(ROW()-1,4)))</f>
        <v>Période 1</v>
      </c>
      <c r="F682" s="21">
        <f ca="1">IF(DonneesBis[[#This Row],[Nom]]="","",IF(MOD(ROW()-1,4)=0,4,MOD(ROW()-1,4)))</f>
        <v>1</v>
      </c>
    </row>
    <row r="683" spans="1:6" x14ac:dyDescent="0.25">
      <c r="A683">
        <f ca="1">IF(ROW()-1&lt;=COUNTA(Donnees[REPONSE])*4,OFFSET(Donnees[[#Headers],[Nom]],INT((ROW()-2)*1/4)+1,0),"")</f>
        <v>0</v>
      </c>
      <c r="B683">
        <f ca="1">IF(DonneesBis[[#This Row],[Nom]]="","",OFFSET(Donnees[[#Headers],[Prenom]],INT((ROW()-2)*1/4)+1,0))</f>
        <v>0</v>
      </c>
      <c r="C683" t="str">
        <f ca="1">IF(DonneesBis[[#This Row],[Nom]]="","",OFFSET(Donnees[[#Headers],[REPONSE]],INT((ROW()-2)*1/4)+1,0))</f>
        <v>NON</v>
      </c>
      <c r="D68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83" t="str">
        <f ca="1">IF(DonneesBis[[#This Row],[Nom]]="","","Période "&amp;IF(MOD(ROW()-1,4)=0,4,MOD(ROW()-1,4)))</f>
        <v>Période 2</v>
      </c>
      <c r="F683" s="21">
        <f ca="1">IF(DonneesBis[[#This Row],[Nom]]="","",IF(MOD(ROW()-1,4)=0,4,MOD(ROW()-1,4)))</f>
        <v>2</v>
      </c>
    </row>
    <row r="684" spans="1:6" x14ac:dyDescent="0.25">
      <c r="A684">
        <f ca="1">IF(ROW()-1&lt;=COUNTA(Donnees[REPONSE])*4,OFFSET(Donnees[[#Headers],[Nom]],INT((ROW()-2)*1/4)+1,0),"")</f>
        <v>0</v>
      </c>
      <c r="B684">
        <f ca="1">IF(DonneesBis[[#This Row],[Nom]]="","",OFFSET(Donnees[[#Headers],[Prenom]],INT((ROW()-2)*1/4)+1,0))</f>
        <v>0</v>
      </c>
      <c r="C684" t="str">
        <f ca="1">IF(DonneesBis[[#This Row],[Nom]]="","",OFFSET(Donnees[[#Headers],[REPONSE]],INT((ROW()-2)*1/4)+1,0))</f>
        <v>NON</v>
      </c>
      <c r="D68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84" t="str">
        <f ca="1">IF(DonneesBis[[#This Row],[Nom]]="","","Période "&amp;IF(MOD(ROW()-1,4)=0,4,MOD(ROW()-1,4)))</f>
        <v>Période 3</v>
      </c>
      <c r="F684" s="21">
        <f ca="1">IF(DonneesBis[[#This Row],[Nom]]="","",IF(MOD(ROW()-1,4)=0,4,MOD(ROW()-1,4)))</f>
        <v>3</v>
      </c>
    </row>
    <row r="685" spans="1:6" x14ac:dyDescent="0.25">
      <c r="A685">
        <f ca="1">IF(ROW()-1&lt;=COUNTA(Donnees[REPONSE])*4,OFFSET(Donnees[[#Headers],[Nom]],INT((ROW()-2)*1/4)+1,0),"")</f>
        <v>0</v>
      </c>
      <c r="B685">
        <f ca="1">IF(DonneesBis[[#This Row],[Nom]]="","",OFFSET(Donnees[[#Headers],[Prenom]],INT((ROW()-2)*1/4)+1,0))</f>
        <v>0</v>
      </c>
      <c r="C685" t="str">
        <f ca="1">IF(DonneesBis[[#This Row],[Nom]]="","",OFFSET(Donnees[[#Headers],[REPONSE]],INT((ROW()-2)*1/4)+1,0))</f>
        <v>NON</v>
      </c>
      <c r="D68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85" t="str">
        <f ca="1">IF(DonneesBis[[#This Row],[Nom]]="","","Période "&amp;IF(MOD(ROW()-1,4)=0,4,MOD(ROW()-1,4)))</f>
        <v>Période 4</v>
      </c>
      <c r="F685" s="21">
        <f ca="1">IF(DonneesBis[[#This Row],[Nom]]="","",IF(MOD(ROW()-1,4)=0,4,MOD(ROW()-1,4)))</f>
        <v>4</v>
      </c>
    </row>
    <row r="686" spans="1:6" x14ac:dyDescent="0.25">
      <c r="A686">
        <f ca="1">IF(ROW()-1&lt;=COUNTA(Donnees[REPONSE])*4,OFFSET(Donnees[[#Headers],[Nom]],INT((ROW()-2)*1/4)+1,0),"")</f>
        <v>0</v>
      </c>
      <c r="B686">
        <f ca="1">IF(DonneesBis[[#This Row],[Nom]]="","",OFFSET(Donnees[[#Headers],[Prenom]],INT((ROW()-2)*1/4)+1,0))</f>
        <v>0</v>
      </c>
      <c r="C686" t="str">
        <f ca="1">IF(DonneesBis[[#This Row],[Nom]]="","",OFFSET(Donnees[[#Headers],[REPONSE]],INT((ROW()-2)*1/4)+1,0))</f>
        <v>OUI</v>
      </c>
      <c r="D68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86" t="str">
        <f ca="1">IF(DonneesBis[[#This Row],[Nom]]="","","Période "&amp;IF(MOD(ROW()-1,4)=0,4,MOD(ROW()-1,4)))</f>
        <v>Période 1</v>
      </c>
      <c r="F686" s="21">
        <f ca="1">IF(DonneesBis[[#This Row],[Nom]]="","",IF(MOD(ROW()-1,4)=0,4,MOD(ROW()-1,4)))</f>
        <v>1</v>
      </c>
    </row>
    <row r="687" spans="1:6" x14ac:dyDescent="0.25">
      <c r="A687">
        <f ca="1">IF(ROW()-1&lt;=COUNTA(Donnees[REPONSE])*4,OFFSET(Donnees[[#Headers],[Nom]],INT((ROW()-2)*1/4)+1,0),"")</f>
        <v>0</v>
      </c>
      <c r="B687">
        <f ca="1">IF(DonneesBis[[#This Row],[Nom]]="","",OFFSET(Donnees[[#Headers],[Prenom]],INT((ROW()-2)*1/4)+1,0))</f>
        <v>0</v>
      </c>
      <c r="C687" t="str">
        <f ca="1">IF(DonneesBis[[#This Row],[Nom]]="","",OFFSET(Donnees[[#Headers],[REPONSE]],INT((ROW()-2)*1/4)+1,0))</f>
        <v>OUI</v>
      </c>
      <c r="D68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87" t="str">
        <f ca="1">IF(DonneesBis[[#This Row],[Nom]]="","","Période "&amp;IF(MOD(ROW()-1,4)=0,4,MOD(ROW()-1,4)))</f>
        <v>Période 2</v>
      </c>
      <c r="F687" s="21">
        <f ca="1">IF(DonneesBis[[#This Row],[Nom]]="","",IF(MOD(ROW()-1,4)=0,4,MOD(ROW()-1,4)))</f>
        <v>2</v>
      </c>
    </row>
    <row r="688" spans="1:6" x14ac:dyDescent="0.25">
      <c r="A688">
        <f ca="1">IF(ROW()-1&lt;=COUNTA(Donnees[REPONSE])*4,OFFSET(Donnees[[#Headers],[Nom]],INT((ROW()-2)*1/4)+1,0),"")</f>
        <v>0</v>
      </c>
      <c r="B688">
        <f ca="1">IF(DonneesBis[[#This Row],[Nom]]="","",OFFSET(Donnees[[#Headers],[Prenom]],INT((ROW()-2)*1/4)+1,0))</f>
        <v>0</v>
      </c>
      <c r="C688" t="str">
        <f ca="1">IF(DonneesBis[[#This Row],[Nom]]="","",OFFSET(Donnees[[#Headers],[REPONSE]],INT((ROW()-2)*1/4)+1,0))</f>
        <v>OUI</v>
      </c>
      <c r="D68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88" t="str">
        <f ca="1">IF(DonneesBis[[#This Row],[Nom]]="","","Période "&amp;IF(MOD(ROW()-1,4)=0,4,MOD(ROW()-1,4)))</f>
        <v>Période 3</v>
      </c>
      <c r="F688" s="21">
        <f ca="1">IF(DonneesBis[[#This Row],[Nom]]="","",IF(MOD(ROW()-1,4)=0,4,MOD(ROW()-1,4)))</f>
        <v>3</v>
      </c>
    </row>
    <row r="689" spans="1:6" x14ac:dyDescent="0.25">
      <c r="A689">
        <f ca="1">IF(ROW()-1&lt;=COUNTA(Donnees[REPONSE])*4,OFFSET(Donnees[[#Headers],[Nom]],INT((ROW()-2)*1/4)+1,0),"")</f>
        <v>0</v>
      </c>
      <c r="B689">
        <f ca="1">IF(DonneesBis[[#This Row],[Nom]]="","",OFFSET(Donnees[[#Headers],[Prenom]],INT((ROW()-2)*1/4)+1,0))</f>
        <v>0</v>
      </c>
      <c r="C689" t="str">
        <f ca="1">IF(DonneesBis[[#This Row],[Nom]]="","",OFFSET(Donnees[[#Headers],[REPONSE]],INT((ROW()-2)*1/4)+1,0))</f>
        <v>OUI</v>
      </c>
      <c r="D68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689" t="str">
        <f ca="1">IF(DonneesBis[[#This Row],[Nom]]="","","Période "&amp;IF(MOD(ROW()-1,4)=0,4,MOD(ROW()-1,4)))</f>
        <v>Période 4</v>
      </c>
      <c r="F689" s="21">
        <f ca="1">IF(DonneesBis[[#This Row],[Nom]]="","",IF(MOD(ROW()-1,4)=0,4,MOD(ROW()-1,4)))</f>
        <v>4</v>
      </c>
    </row>
    <row r="690" spans="1:6" x14ac:dyDescent="0.25">
      <c r="A690">
        <f ca="1">IF(ROW()-1&lt;=COUNTA(Donnees[REPONSE])*4,OFFSET(Donnees[[#Headers],[Nom]],INT((ROW()-2)*1/4)+1,0),"")</f>
        <v>0</v>
      </c>
      <c r="B690">
        <f ca="1">IF(DonneesBis[[#This Row],[Nom]]="","",OFFSET(Donnees[[#Headers],[Prenom]],INT((ROW()-2)*1/4)+1,0))</f>
        <v>0</v>
      </c>
      <c r="C690" t="str">
        <f ca="1">IF(DonneesBis[[#This Row],[Nom]]="","",OFFSET(Donnees[[#Headers],[REPONSE]],INT((ROW()-2)*1/4)+1,0))</f>
        <v>OUI</v>
      </c>
      <c r="D69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90" t="str">
        <f ca="1">IF(DonneesBis[[#This Row],[Nom]]="","","Période "&amp;IF(MOD(ROW()-1,4)=0,4,MOD(ROW()-1,4)))</f>
        <v>Période 1</v>
      </c>
      <c r="F690" s="21">
        <f ca="1">IF(DonneesBis[[#This Row],[Nom]]="","",IF(MOD(ROW()-1,4)=0,4,MOD(ROW()-1,4)))</f>
        <v>1</v>
      </c>
    </row>
    <row r="691" spans="1:6" x14ac:dyDescent="0.25">
      <c r="A691">
        <f ca="1">IF(ROW()-1&lt;=COUNTA(Donnees[REPONSE])*4,OFFSET(Donnees[[#Headers],[Nom]],INT((ROW()-2)*1/4)+1,0),"")</f>
        <v>0</v>
      </c>
      <c r="B691">
        <f ca="1">IF(DonneesBis[[#This Row],[Nom]]="","",OFFSET(Donnees[[#Headers],[Prenom]],INT((ROW()-2)*1/4)+1,0))</f>
        <v>0</v>
      </c>
      <c r="C691" t="str">
        <f ca="1">IF(DonneesBis[[#This Row],[Nom]]="","",OFFSET(Donnees[[#Headers],[REPONSE]],INT((ROW()-2)*1/4)+1,0))</f>
        <v>OUI</v>
      </c>
      <c r="D69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91" t="str">
        <f ca="1">IF(DonneesBis[[#This Row],[Nom]]="","","Période "&amp;IF(MOD(ROW()-1,4)=0,4,MOD(ROW()-1,4)))</f>
        <v>Période 2</v>
      </c>
      <c r="F691" s="21">
        <f ca="1">IF(DonneesBis[[#This Row],[Nom]]="","",IF(MOD(ROW()-1,4)=0,4,MOD(ROW()-1,4)))</f>
        <v>2</v>
      </c>
    </row>
    <row r="692" spans="1:6" x14ac:dyDescent="0.25">
      <c r="A692">
        <f ca="1">IF(ROW()-1&lt;=COUNTA(Donnees[REPONSE])*4,OFFSET(Donnees[[#Headers],[Nom]],INT((ROW()-2)*1/4)+1,0),"")</f>
        <v>0</v>
      </c>
      <c r="B692">
        <f ca="1">IF(DonneesBis[[#This Row],[Nom]]="","",OFFSET(Donnees[[#Headers],[Prenom]],INT((ROW()-2)*1/4)+1,0))</f>
        <v>0</v>
      </c>
      <c r="C692" t="str">
        <f ca="1">IF(DonneesBis[[#This Row],[Nom]]="","",OFFSET(Donnees[[#Headers],[REPONSE]],INT((ROW()-2)*1/4)+1,0))</f>
        <v>OUI</v>
      </c>
      <c r="D69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692" t="str">
        <f ca="1">IF(DonneesBis[[#This Row],[Nom]]="","","Période "&amp;IF(MOD(ROW()-1,4)=0,4,MOD(ROW()-1,4)))</f>
        <v>Période 3</v>
      </c>
      <c r="F692" s="21">
        <f ca="1">IF(DonneesBis[[#This Row],[Nom]]="","",IF(MOD(ROW()-1,4)=0,4,MOD(ROW()-1,4)))</f>
        <v>3</v>
      </c>
    </row>
    <row r="693" spans="1:6" x14ac:dyDescent="0.25">
      <c r="A693">
        <f ca="1">IF(ROW()-1&lt;=COUNTA(Donnees[REPONSE])*4,OFFSET(Donnees[[#Headers],[Nom]],INT((ROW()-2)*1/4)+1,0),"")</f>
        <v>0</v>
      </c>
      <c r="B693">
        <f ca="1">IF(DonneesBis[[#This Row],[Nom]]="","",OFFSET(Donnees[[#Headers],[Prenom]],INT((ROW()-2)*1/4)+1,0))</f>
        <v>0</v>
      </c>
      <c r="C693" t="str">
        <f ca="1">IF(DonneesBis[[#This Row],[Nom]]="","",OFFSET(Donnees[[#Headers],[REPONSE]],INT((ROW()-2)*1/4)+1,0))</f>
        <v>OUI</v>
      </c>
      <c r="D69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693" t="str">
        <f ca="1">IF(DonneesBis[[#This Row],[Nom]]="","","Période "&amp;IF(MOD(ROW()-1,4)=0,4,MOD(ROW()-1,4)))</f>
        <v>Période 4</v>
      </c>
      <c r="F693" s="21">
        <f ca="1">IF(DonneesBis[[#This Row],[Nom]]="","",IF(MOD(ROW()-1,4)=0,4,MOD(ROW()-1,4)))</f>
        <v>4</v>
      </c>
    </row>
    <row r="694" spans="1:6" x14ac:dyDescent="0.25">
      <c r="A694">
        <f ca="1">IF(ROW()-1&lt;=COUNTA(Donnees[REPONSE])*4,OFFSET(Donnees[[#Headers],[Nom]],INT((ROW()-2)*1/4)+1,0),"")</f>
        <v>0</v>
      </c>
      <c r="B694">
        <f ca="1">IF(DonneesBis[[#This Row],[Nom]]="","",OFFSET(Donnees[[#Headers],[Prenom]],INT((ROW()-2)*1/4)+1,0))</f>
        <v>0</v>
      </c>
      <c r="C694" t="str">
        <f ca="1">IF(DonneesBis[[#This Row],[Nom]]="","",OFFSET(Donnees[[#Headers],[REPONSE]],INT((ROW()-2)*1/4)+1,0))</f>
        <v>OUI</v>
      </c>
      <c r="D69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94" t="str">
        <f ca="1">IF(DonneesBis[[#This Row],[Nom]]="","","Période "&amp;IF(MOD(ROW()-1,4)=0,4,MOD(ROW()-1,4)))</f>
        <v>Période 1</v>
      </c>
      <c r="F694" s="21">
        <f ca="1">IF(DonneesBis[[#This Row],[Nom]]="","",IF(MOD(ROW()-1,4)=0,4,MOD(ROW()-1,4)))</f>
        <v>1</v>
      </c>
    </row>
    <row r="695" spans="1:6" x14ac:dyDescent="0.25">
      <c r="A695">
        <f ca="1">IF(ROW()-1&lt;=COUNTA(Donnees[REPONSE])*4,OFFSET(Donnees[[#Headers],[Nom]],INT((ROW()-2)*1/4)+1,0),"")</f>
        <v>0</v>
      </c>
      <c r="B695">
        <f ca="1">IF(DonneesBis[[#This Row],[Nom]]="","",OFFSET(Donnees[[#Headers],[Prenom]],INT((ROW()-2)*1/4)+1,0))</f>
        <v>0</v>
      </c>
      <c r="C695" t="str">
        <f ca="1">IF(DonneesBis[[#This Row],[Nom]]="","",OFFSET(Donnees[[#Headers],[REPONSE]],INT((ROW()-2)*1/4)+1,0))</f>
        <v>OUI</v>
      </c>
      <c r="D69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95" t="str">
        <f ca="1">IF(DonneesBis[[#This Row],[Nom]]="","","Période "&amp;IF(MOD(ROW()-1,4)=0,4,MOD(ROW()-1,4)))</f>
        <v>Période 2</v>
      </c>
      <c r="F695" s="21">
        <f ca="1">IF(DonneesBis[[#This Row],[Nom]]="","",IF(MOD(ROW()-1,4)=0,4,MOD(ROW()-1,4)))</f>
        <v>2</v>
      </c>
    </row>
    <row r="696" spans="1:6" x14ac:dyDescent="0.25">
      <c r="A696">
        <f ca="1">IF(ROW()-1&lt;=COUNTA(Donnees[REPONSE])*4,OFFSET(Donnees[[#Headers],[Nom]],INT((ROW()-2)*1/4)+1,0),"")</f>
        <v>0</v>
      </c>
      <c r="B696">
        <f ca="1">IF(DonneesBis[[#This Row],[Nom]]="","",OFFSET(Donnees[[#Headers],[Prenom]],INT((ROW()-2)*1/4)+1,0))</f>
        <v>0</v>
      </c>
      <c r="C696" t="str">
        <f ca="1">IF(DonneesBis[[#This Row],[Nom]]="","",OFFSET(Donnees[[#Headers],[REPONSE]],INT((ROW()-2)*1/4)+1,0))</f>
        <v>OUI</v>
      </c>
      <c r="D69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96" t="str">
        <f ca="1">IF(DonneesBis[[#This Row],[Nom]]="","","Période "&amp;IF(MOD(ROW()-1,4)=0,4,MOD(ROW()-1,4)))</f>
        <v>Période 3</v>
      </c>
      <c r="F696" s="21">
        <f ca="1">IF(DonneesBis[[#This Row],[Nom]]="","",IF(MOD(ROW()-1,4)=0,4,MOD(ROW()-1,4)))</f>
        <v>3</v>
      </c>
    </row>
    <row r="697" spans="1:6" x14ac:dyDescent="0.25">
      <c r="A697">
        <f ca="1">IF(ROW()-1&lt;=COUNTA(Donnees[REPONSE])*4,OFFSET(Donnees[[#Headers],[Nom]],INT((ROW()-2)*1/4)+1,0),"")</f>
        <v>0</v>
      </c>
      <c r="B697">
        <f ca="1">IF(DonneesBis[[#This Row],[Nom]]="","",OFFSET(Donnees[[#Headers],[Prenom]],INT((ROW()-2)*1/4)+1,0))</f>
        <v>0</v>
      </c>
      <c r="C697" t="str">
        <f ca="1">IF(DonneesBis[[#This Row],[Nom]]="","",OFFSET(Donnees[[#Headers],[REPONSE]],INT((ROW()-2)*1/4)+1,0))</f>
        <v>OUI</v>
      </c>
      <c r="D69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697" t="str">
        <f ca="1">IF(DonneesBis[[#This Row],[Nom]]="","","Période "&amp;IF(MOD(ROW()-1,4)=0,4,MOD(ROW()-1,4)))</f>
        <v>Période 4</v>
      </c>
      <c r="F697" s="21">
        <f ca="1">IF(DonneesBis[[#This Row],[Nom]]="","",IF(MOD(ROW()-1,4)=0,4,MOD(ROW()-1,4)))</f>
        <v>4</v>
      </c>
    </row>
    <row r="698" spans="1:6" x14ac:dyDescent="0.25">
      <c r="A698">
        <f ca="1">IF(ROW()-1&lt;=COUNTA(Donnees[REPONSE])*4,OFFSET(Donnees[[#Headers],[Nom]],INT((ROW()-2)*1/4)+1,0),"")</f>
        <v>0</v>
      </c>
      <c r="B698">
        <f ca="1">IF(DonneesBis[[#This Row],[Nom]]="","",OFFSET(Donnees[[#Headers],[Prenom]],INT((ROW()-2)*1/4)+1,0))</f>
        <v>0</v>
      </c>
      <c r="C698" t="str">
        <f ca="1">IF(DonneesBis[[#This Row],[Nom]]="","",OFFSET(Donnees[[#Headers],[REPONSE]],INT((ROW()-2)*1/4)+1,0))</f>
        <v>OUI</v>
      </c>
      <c r="D69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698" t="str">
        <f ca="1">IF(DonneesBis[[#This Row],[Nom]]="","","Période "&amp;IF(MOD(ROW()-1,4)=0,4,MOD(ROW()-1,4)))</f>
        <v>Période 1</v>
      </c>
      <c r="F698" s="21">
        <f ca="1">IF(DonneesBis[[#This Row],[Nom]]="","",IF(MOD(ROW()-1,4)=0,4,MOD(ROW()-1,4)))</f>
        <v>1</v>
      </c>
    </row>
    <row r="699" spans="1:6" x14ac:dyDescent="0.25">
      <c r="A699">
        <f ca="1">IF(ROW()-1&lt;=COUNTA(Donnees[REPONSE])*4,OFFSET(Donnees[[#Headers],[Nom]],INT((ROW()-2)*1/4)+1,0),"")</f>
        <v>0</v>
      </c>
      <c r="B699">
        <f ca="1">IF(DonneesBis[[#This Row],[Nom]]="","",OFFSET(Donnees[[#Headers],[Prenom]],INT((ROW()-2)*1/4)+1,0))</f>
        <v>0</v>
      </c>
      <c r="C699" t="str">
        <f ca="1">IF(DonneesBis[[#This Row],[Nom]]="","",OFFSET(Donnees[[#Headers],[REPONSE]],INT((ROW()-2)*1/4)+1,0))</f>
        <v>OUI</v>
      </c>
      <c r="D69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699" t="str">
        <f ca="1">IF(DonneesBis[[#This Row],[Nom]]="","","Période "&amp;IF(MOD(ROW()-1,4)=0,4,MOD(ROW()-1,4)))</f>
        <v>Période 2</v>
      </c>
      <c r="F699" s="21">
        <f ca="1">IF(DonneesBis[[#This Row],[Nom]]="","",IF(MOD(ROW()-1,4)=0,4,MOD(ROW()-1,4)))</f>
        <v>2</v>
      </c>
    </row>
    <row r="700" spans="1:6" x14ac:dyDescent="0.25">
      <c r="A700">
        <f ca="1">IF(ROW()-1&lt;=COUNTA(Donnees[REPONSE])*4,OFFSET(Donnees[[#Headers],[Nom]],INT((ROW()-2)*1/4)+1,0),"")</f>
        <v>0</v>
      </c>
      <c r="B700">
        <f ca="1">IF(DonneesBis[[#This Row],[Nom]]="","",OFFSET(Donnees[[#Headers],[Prenom]],INT((ROW()-2)*1/4)+1,0))</f>
        <v>0</v>
      </c>
      <c r="C700" t="str">
        <f ca="1">IF(DonneesBis[[#This Row],[Nom]]="","",OFFSET(Donnees[[#Headers],[REPONSE]],INT((ROW()-2)*1/4)+1,0))</f>
        <v>OUI</v>
      </c>
      <c r="D70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00" t="str">
        <f ca="1">IF(DonneesBis[[#This Row],[Nom]]="","","Période "&amp;IF(MOD(ROW()-1,4)=0,4,MOD(ROW()-1,4)))</f>
        <v>Période 3</v>
      </c>
      <c r="F700" s="21">
        <f ca="1">IF(DonneesBis[[#This Row],[Nom]]="","",IF(MOD(ROW()-1,4)=0,4,MOD(ROW()-1,4)))</f>
        <v>3</v>
      </c>
    </row>
    <row r="701" spans="1:6" x14ac:dyDescent="0.25">
      <c r="A701">
        <f ca="1">IF(ROW()-1&lt;=COUNTA(Donnees[REPONSE])*4,OFFSET(Donnees[[#Headers],[Nom]],INT((ROW()-2)*1/4)+1,0),"")</f>
        <v>0</v>
      </c>
      <c r="B701">
        <f ca="1">IF(DonneesBis[[#This Row],[Nom]]="","",OFFSET(Donnees[[#Headers],[Prenom]],INT((ROW()-2)*1/4)+1,0))</f>
        <v>0</v>
      </c>
      <c r="C701" t="str">
        <f ca="1">IF(DonneesBis[[#This Row],[Nom]]="","",OFFSET(Donnees[[#Headers],[REPONSE]],INT((ROW()-2)*1/4)+1,0))</f>
        <v>OUI</v>
      </c>
      <c r="D70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01" t="str">
        <f ca="1">IF(DonneesBis[[#This Row],[Nom]]="","","Période "&amp;IF(MOD(ROW()-1,4)=0,4,MOD(ROW()-1,4)))</f>
        <v>Période 4</v>
      </c>
      <c r="F701" s="21">
        <f ca="1">IF(DonneesBis[[#This Row],[Nom]]="","",IF(MOD(ROW()-1,4)=0,4,MOD(ROW()-1,4)))</f>
        <v>4</v>
      </c>
    </row>
    <row r="702" spans="1:6" x14ac:dyDescent="0.25">
      <c r="A702">
        <f ca="1">IF(ROW()-1&lt;=COUNTA(Donnees[REPONSE])*4,OFFSET(Donnees[[#Headers],[Nom]],INT((ROW()-2)*1/4)+1,0),"")</f>
        <v>0</v>
      </c>
      <c r="B702">
        <f ca="1">IF(DonneesBis[[#This Row],[Nom]]="","",OFFSET(Donnees[[#Headers],[Prenom]],INT((ROW()-2)*1/4)+1,0))</f>
        <v>0</v>
      </c>
      <c r="C702" t="str">
        <f ca="1">IF(DonneesBis[[#This Row],[Nom]]="","",OFFSET(Donnees[[#Headers],[REPONSE]],INT((ROW()-2)*1/4)+1,0))</f>
        <v>OUI</v>
      </c>
      <c r="D70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702" t="str">
        <f ca="1">IF(DonneesBis[[#This Row],[Nom]]="","","Période "&amp;IF(MOD(ROW()-1,4)=0,4,MOD(ROW()-1,4)))</f>
        <v>Période 1</v>
      </c>
      <c r="F702" s="21">
        <f ca="1">IF(DonneesBis[[#This Row],[Nom]]="","",IF(MOD(ROW()-1,4)=0,4,MOD(ROW()-1,4)))</f>
        <v>1</v>
      </c>
    </row>
    <row r="703" spans="1:6" x14ac:dyDescent="0.25">
      <c r="A703">
        <f ca="1">IF(ROW()-1&lt;=COUNTA(Donnees[REPONSE])*4,OFFSET(Donnees[[#Headers],[Nom]],INT((ROW()-2)*1/4)+1,0),"")</f>
        <v>0</v>
      </c>
      <c r="B703">
        <f ca="1">IF(DonneesBis[[#This Row],[Nom]]="","",OFFSET(Donnees[[#Headers],[Prenom]],INT((ROW()-2)*1/4)+1,0))</f>
        <v>0</v>
      </c>
      <c r="C703" t="str">
        <f ca="1">IF(DonneesBis[[#This Row],[Nom]]="","",OFFSET(Donnees[[#Headers],[REPONSE]],INT((ROW()-2)*1/4)+1,0))</f>
        <v>OUI</v>
      </c>
      <c r="D70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03" t="str">
        <f ca="1">IF(DonneesBis[[#This Row],[Nom]]="","","Période "&amp;IF(MOD(ROW()-1,4)=0,4,MOD(ROW()-1,4)))</f>
        <v>Période 2</v>
      </c>
      <c r="F703" s="21">
        <f ca="1">IF(DonneesBis[[#This Row],[Nom]]="","",IF(MOD(ROW()-1,4)=0,4,MOD(ROW()-1,4)))</f>
        <v>2</v>
      </c>
    </row>
    <row r="704" spans="1:6" x14ac:dyDescent="0.25">
      <c r="A704">
        <f ca="1">IF(ROW()-1&lt;=COUNTA(Donnees[REPONSE])*4,OFFSET(Donnees[[#Headers],[Nom]],INT((ROW()-2)*1/4)+1,0),"")</f>
        <v>0</v>
      </c>
      <c r="B704">
        <f ca="1">IF(DonneesBis[[#This Row],[Nom]]="","",OFFSET(Donnees[[#Headers],[Prenom]],INT((ROW()-2)*1/4)+1,0))</f>
        <v>0</v>
      </c>
      <c r="C704" t="str">
        <f ca="1">IF(DonneesBis[[#This Row],[Nom]]="","",OFFSET(Donnees[[#Headers],[REPONSE]],INT((ROW()-2)*1/4)+1,0))</f>
        <v>OUI</v>
      </c>
      <c r="D70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704" t="str">
        <f ca="1">IF(DonneesBis[[#This Row],[Nom]]="","","Période "&amp;IF(MOD(ROW()-1,4)=0,4,MOD(ROW()-1,4)))</f>
        <v>Période 3</v>
      </c>
      <c r="F704" s="21">
        <f ca="1">IF(DonneesBis[[#This Row],[Nom]]="","",IF(MOD(ROW()-1,4)=0,4,MOD(ROW()-1,4)))</f>
        <v>3</v>
      </c>
    </row>
    <row r="705" spans="1:6" x14ac:dyDescent="0.25">
      <c r="A705">
        <f ca="1">IF(ROW()-1&lt;=COUNTA(Donnees[REPONSE])*4,OFFSET(Donnees[[#Headers],[Nom]],INT((ROW()-2)*1/4)+1,0),"")</f>
        <v>0</v>
      </c>
      <c r="B705">
        <f ca="1">IF(DonneesBis[[#This Row],[Nom]]="","",OFFSET(Donnees[[#Headers],[Prenom]],INT((ROW()-2)*1/4)+1,0))</f>
        <v>0</v>
      </c>
      <c r="C705" t="str">
        <f ca="1">IF(DonneesBis[[#This Row],[Nom]]="","",OFFSET(Donnees[[#Headers],[REPONSE]],INT((ROW()-2)*1/4)+1,0))</f>
        <v>OUI</v>
      </c>
      <c r="D70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05" t="str">
        <f ca="1">IF(DonneesBis[[#This Row],[Nom]]="","","Période "&amp;IF(MOD(ROW()-1,4)=0,4,MOD(ROW()-1,4)))</f>
        <v>Période 4</v>
      </c>
      <c r="F705" s="21">
        <f ca="1">IF(DonneesBis[[#This Row],[Nom]]="","",IF(MOD(ROW()-1,4)=0,4,MOD(ROW()-1,4)))</f>
        <v>4</v>
      </c>
    </row>
    <row r="706" spans="1:6" x14ac:dyDescent="0.25">
      <c r="A706">
        <f ca="1">IF(ROW()-1&lt;=COUNTA(Donnees[REPONSE])*4,OFFSET(Donnees[[#Headers],[Nom]],INT((ROW()-2)*1/4)+1,0),"")</f>
        <v>0</v>
      </c>
      <c r="B706">
        <f ca="1">IF(DonneesBis[[#This Row],[Nom]]="","",OFFSET(Donnees[[#Headers],[Prenom]],INT((ROW()-2)*1/4)+1,0))</f>
        <v>0</v>
      </c>
      <c r="C706" t="str">
        <f ca="1">IF(DonneesBis[[#This Row],[Nom]]="","",OFFSET(Donnees[[#Headers],[REPONSE]],INT((ROW()-2)*1/4)+1,0))</f>
        <v>NON</v>
      </c>
      <c r="D70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06" t="str">
        <f ca="1">IF(DonneesBis[[#This Row],[Nom]]="","","Période "&amp;IF(MOD(ROW()-1,4)=0,4,MOD(ROW()-1,4)))</f>
        <v>Période 1</v>
      </c>
      <c r="F706" s="21">
        <f ca="1">IF(DonneesBis[[#This Row],[Nom]]="","",IF(MOD(ROW()-1,4)=0,4,MOD(ROW()-1,4)))</f>
        <v>1</v>
      </c>
    </row>
    <row r="707" spans="1:6" x14ac:dyDescent="0.25">
      <c r="A707">
        <f ca="1">IF(ROW()-1&lt;=COUNTA(Donnees[REPONSE])*4,OFFSET(Donnees[[#Headers],[Nom]],INT((ROW()-2)*1/4)+1,0),"")</f>
        <v>0</v>
      </c>
      <c r="B707">
        <f ca="1">IF(DonneesBis[[#This Row],[Nom]]="","",OFFSET(Donnees[[#Headers],[Prenom]],INT((ROW()-2)*1/4)+1,0))</f>
        <v>0</v>
      </c>
      <c r="C707" t="str">
        <f ca="1">IF(DonneesBis[[#This Row],[Nom]]="","",OFFSET(Donnees[[#Headers],[REPONSE]],INT((ROW()-2)*1/4)+1,0))</f>
        <v>NON</v>
      </c>
      <c r="D70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07" t="str">
        <f ca="1">IF(DonneesBis[[#This Row],[Nom]]="","","Période "&amp;IF(MOD(ROW()-1,4)=0,4,MOD(ROW()-1,4)))</f>
        <v>Période 2</v>
      </c>
      <c r="F707" s="21">
        <f ca="1">IF(DonneesBis[[#This Row],[Nom]]="","",IF(MOD(ROW()-1,4)=0,4,MOD(ROW()-1,4)))</f>
        <v>2</v>
      </c>
    </row>
    <row r="708" spans="1:6" x14ac:dyDescent="0.25">
      <c r="A708">
        <f ca="1">IF(ROW()-1&lt;=COUNTA(Donnees[REPONSE])*4,OFFSET(Donnees[[#Headers],[Nom]],INT((ROW()-2)*1/4)+1,0),"")</f>
        <v>0</v>
      </c>
      <c r="B708">
        <f ca="1">IF(DonneesBis[[#This Row],[Nom]]="","",OFFSET(Donnees[[#Headers],[Prenom]],INT((ROW()-2)*1/4)+1,0))</f>
        <v>0</v>
      </c>
      <c r="C708" t="str">
        <f ca="1">IF(DonneesBis[[#This Row],[Nom]]="","",OFFSET(Donnees[[#Headers],[REPONSE]],INT((ROW()-2)*1/4)+1,0))</f>
        <v>NON</v>
      </c>
      <c r="D70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08" t="str">
        <f ca="1">IF(DonneesBis[[#This Row],[Nom]]="","","Période "&amp;IF(MOD(ROW()-1,4)=0,4,MOD(ROW()-1,4)))</f>
        <v>Période 3</v>
      </c>
      <c r="F708" s="21">
        <f ca="1">IF(DonneesBis[[#This Row],[Nom]]="","",IF(MOD(ROW()-1,4)=0,4,MOD(ROW()-1,4)))</f>
        <v>3</v>
      </c>
    </row>
    <row r="709" spans="1:6" x14ac:dyDescent="0.25">
      <c r="A709">
        <f ca="1">IF(ROW()-1&lt;=COUNTA(Donnees[REPONSE])*4,OFFSET(Donnees[[#Headers],[Nom]],INT((ROW()-2)*1/4)+1,0),"")</f>
        <v>0</v>
      </c>
      <c r="B709">
        <f ca="1">IF(DonneesBis[[#This Row],[Nom]]="","",OFFSET(Donnees[[#Headers],[Prenom]],INT((ROW()-2)*1/4)+1,0))</f>
        <v>0</v>
      </c>
      <c r="C709" t="str">
        <f ca="1">IF(DonneesBis[[#This Row],[Nom]]="","",OFFSET(Donnees[[#Headers],[REPONSE]],INT((ROW()-2)*1/4)+1,0))</f>
        <v>NON</v>
      </c>
      <c r="D70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09" t="str">
        <f ca="1">IF(DonneesBis[[#This Row],[Nom]]="","","Période "&amp;IF(MOD(ROW()-1,4)=0,4,MOD(ROW()-1,4)))</f>
        <v>Période 4</v>
      </c>
      <c r="F709" s="21">
        <f ca="1">IF(DonneesBis[[#This Row],[Nom]]="","",IF(MOD(ROW()-1,4)=0,4,MOD(ROW()-1,4)))</f>
        <v>4</v>
      </c>
    </row>
    <row r="710" spans="1:6" x14ac:dyDescent="0.25">
      <c r="A710">
        <f ca="1">IF(ROW()-1&lt;=COUNTA(Donnees[REPONSE])*4,OFFSET(Donnees[[#Headers],[Nom]],INT((ROW()-2)*1/4)+1,0),"")</f>
        <v>0</v>
      </c>
      <c r="B710">
        <f ca="1">IF(DonneesBis[[#This Row],[Nom]]="","",OFFSET(Donnees[[#Headers],[Prenom]],INT((ROW()-2)*1/4)+1,0))</f>
        <v>0</v>
      </c>
      <c r="C710" t="str">
        <f ca="1">IF(DonneesBis[[#This Row],[Nom]]="","",OFFSET(Donnees[[#Headers],[REPONSE]],INT((ROW()-2)*1/4)+1,0))</f>
        <v>NON</v>
      </c>
      <c r="D71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10" t="str">
        <f ca="1">IF(DonneesBis[[#This Row],[Nom]]="","","Période "&amp;IF(MOD(ROW()-1,4)=0,4,MOD(ROW()-1,4)))</f>
        <v>Période 1</v>
      </c>
      <c r="F710" s="21">
        <f ca="1">IF(DonneesBis[[#This Row],[Nom]]="","",IF(MOD(ROW()-1,4)=0,4,MOD(ROW()-1,4)))</f>
        <v>1</v>
      </c>
    </row>
    <row r="711" spans="1:6" x14ac:dyDescent="0.25">
      <c r="A711">
        <f ca="1">IF(ROW()-1&lt;=COUNTA(Donnees[REPONSE])*4,OFFSET(Donnees[[#Headers],[Nom]],INT((ROW()-2)*1/4)+1,0),"")</f>
        <v>0</v>
      </c>
      <c r="B711">
        <f ca="1">IF(DonneesBis[[#This Row],[Nom]]="","",OFFSET(Donnees[[#Headers],[Prenom]],INT((ROW()-2)*1/4)+1,0))</f>
        <v>0</v>
      </c>
      <c r="C711" t="str">
        <f ca="1">IF(DonneesBis[[#This Row],[Nom]]="","",OFFSET(Donnees[[#Headers],[REPONSE]],INT((ROW()-2)*1/4)+1,0))</f>
        <v>NON</v>
      </c>
      <c r="D71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11" t="str">
        <f ca="1">IF(DonneesBis[[#This Row],[Nom]]="","","Période "&amp;IF(MOD(ROW()-1,4)=0,4,MOD(ROW()-1,4)))</f>
        <v>Période 2</v>
      </c>
      <c r="F711" s="21">
        <f ca="1">IF(DonneesBis[[#This Row],[Nom]]="","",IF(MOD(ROW()-1,4)=0,4,MOD(ROW()-1,4)))</f>
        <v>2</v>
      </c>
    </row>
    <row r="712" spans="1:6" x14ac:dyDescent="0.25">
      <c r="A712">
        <f ca="1">IF(ROW()-1&lt;=COUNTA(Donnees[REPONSE])*4,OFFSET(Donnees[[#Headers],[Nom]],INT((ROW()-2)*1/4)+1,0),"")</f>
        <v>0</v>
      </c>
      <c r="B712">
        <f ca="1">IF(DonneesBis[[#This Row],[Nom]]="","",OFFSET(Donnees[[#Headers],[Prenom]],INT((ROW()-2)*1/4)+1,0))</f>
        <v>0</v>
      </c>
      <c r="C712" t="str">
        <f ca="1">IF(DonneesBis[[#This Row],[Nom]]="","",OFFSET(Donnees[[#Headers],[REPONSE]],INT((ROW()-2)*1/4)+1,0))</f>
        <v>NON</v>
      </c>
      <c r="D71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12" t="str">
        <f ca="1">IF(DonneesBis[[#This Row],[Nom]]="","","Période "&amp;IF(MOD(ROW()-1,4)=0,4,MOD(ROW()-1,4)))</f>
        <v>Période 3</v>
      </c>
      <c r="F712" s="21">
        <f ca="1">IF(DonneesBis[[#This Row],[Nom]]="","",IF(MOD(ROW()-1,4)=0,4,MOD(ROW()-1,4)))</f>
        <v>3</v>
      </c>
    </row>
    <row r="713" spans="1:6" x14ac:dyDescent="0.25">
      <c r="A713">
        <f ca="1">IF(ROW()-1&lt;=COUNTA(Donnees[REPONSE])*4,OFFSET(Donnees[[#Headers],[Nom]],INT((ROW()-2)*1/4)+1,0),"")</f>
        <v>0</v>
      </c>
      <c r="B713">
        <f ca="1">IF(DonneesBis[[#This Row],[Nom]]="","",OFFSET(Donnees[[#Headers],[Prenom]],INT((ROW()-2)*1/4)+1,0))</f>
        <v>0</v>
      </c>
      <c r="C713" t="str">
        <f ca="1">IF(DonneesBis[[#This Row],[Nom]]="","",OFFSET(Donnees[[#Headers],[REPONSE]],INT((ROW()-2)*1/4)+1,0))</f>
        <v>NON</v>
      </c>
      <c r="D71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13" t="str">
        <f ca="1">IF(DonneesBis[[#This Row],[Nom]]="","","Période "&amp;IF(MOD(ROW()-1,4)=0,4,MOD(ROW()-1,4)))</f>
        <v>Période 4</v>
      </c>
      <c r="F713" s="21">
        <f ca="1">IF(DonneesBis[[#This Row],[Nom]]="","",IF(MOD(ROW()-1,4)=0,4,MOD(ROW()-1,4)))</f>
        <v>4</v>
      </c>
    </row>
    <row r="714" spans="1:6" x14ac:dyDescent="0.25">
      <c r="A714">
        <f ca="1">IF(ROW()-1&lt;=COUNTA(Donnees[REPONSE])*4,OFFSET(Donnees[[#Headers],[Nom]],INT((ROW()-2)*1/4)+1,0),"")</f>
        <v>0</v>
      </c>
      <c r="B714">
        <f ca="1">IF(DonneesBis[[#This Row],[Nom]]="","",OFFSET(Donnees[[#Headers],[Prenom]],INT((ROW()-2)*1/4)+1,0))</f>
        <v>0</v>
      </c>
      <c r="C714" t="str">
        <f ca="1">IF(DonneesBis[[#This Row],[Nom]]="","",OFFSET(Donnees[[#Headers],[REPONSE]],INT((ROW()-2)*1/4)+1,0))</f>
        <v>OUI</v>
      </c>
      <c r="D71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14" t="str">
        <f ca="1">IF(DonneesBis[[#This Row],[Nom]]="","","Période "&amp;IF(MOD(ROW()-1,4)=0,4,MOD(ROW()-1,4)))</f>
        <v>Période 1</v>
      </c>
      <c r="F714" s="21">
        <f ca="1">IF(DonneesBis[[#This Row],[Nom]]="","",IF(MOD(ROW()-1,4)=0,4,MOD(ROW()-1,4)))</f>
        <v>1</v>
      </c>
    </row>
    <row r="715" spans="1:6" x14ac:dyDescent="0.25">
      <c r="A715">
        <f ca="1">IF(ROW()-1&lt;=COUNTA(Donnees[REPONSE])*4,OFFSET(Donnees[[#Headers],[Nom]],INT((ROW()-2)*1/4)+1,0),"")</f>
        <v>0</v>
      </c>
      <c r="B715">
        <f ca="1">IF(DonneesBis[[#This Row],[Nom]]="","",OFFSET(Donnees[[#Headers],[Prenom]],INT((ROW()-2)*1/4)+1,0))</f>
        <v>0</v>
      </c>
      <c r="C715" t="str">
        <f ca="1">IF(DonneesBis[[#This Row],[Nom]]="","",OFFSET(Donnees[[#Headers],[REPONSE]],INT((ROW()-2)*1/4)+1,0))</f>
        <v>OUI</v>
      </c>
      <c r="D71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15" t="str">
        <f ca="1">IF(DonneesBis[[#This Row],[Nom]]="","","Période "&amp;IF(MOD(ROW()-1,4)=0,4,MOD(ROW()-1,4)))</f>
        <v>Période 2</v>
      </c>
      <c r="F715" s="21">
        <f ca="1">IF(DonneesBis[[#This Row],[Nom]]="","",IF(MOD(ROW()-1,4)=0,4,MOD(ROW()-1,4)))</f>
        <v>2</v>
      </c>
    </row>
    <row r="716" spans="1:6" x14ac:dyDescent="0.25">
      <c r="A716">
        <f ca="1">IF(ROW()-1&lt;=COUNTA(Donnees[REPONSE])*4,OFFSET(Donnees[[#Headers],[Nom]],INT((ROW()-2)*1/4)+1,0),"")</f>
        <v>0</v>
      </c>
      <c r="B716">
        <f ca="1">IF(DonneesBis[[#This Row],[Nom]]="","",OFFSET(Donnees[[#Headers],[Prenom]],INT((ROW()-2)*1/4)+1,0))</f>
        <v>0</v>
      </c>
      <c r="C716" t="str">
        <f ca="1">IF(DonneesBis[[#This Row],[Nom]]="","",OFFSET(Donnees[[#Headers],[REPONSE]],INT((ROW()-2)*1/4)+1,0))</f>
        <v>OUI</v>
      </c>
      <c r="D71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16" t="str">
        <f ca="1">IF(DonneesBis[[#This Row],[Nom]]="","","Période "&amp;IF(MOD(ROW()-1,4)=0,4,MOD(ROW()-1,4)))</f>
        <v>Période 3</v>
      </c>
      <c r="F716" s="21">
        <f ca="1">IF(DonneesBis[[#This Row],[Nom]]="","",IF(MOD(ROW()-1,4)=0,4,MOD(ROW()-1,4)))</f>
        <v>3</v>
      </c>
    </row>
    <row r="717" spans="1:6" x14ac:dyDescent="0.25">
      <c r="A717">
        <f ca="1">IF(ROW()-1&lt;=COUNTA(Donnees[REPONSE])*4,OFFSET(Donnees[[#Headers],[Nom]],INT((ROW()-2)*1/4)+1,0),"")</f>
        <v>0</v>
      </c>
      <c r="B717">
        <f ca="1">IF(DonneesBis[[#This Row],[Nom]]="","",OFFSET(Donnees[[#Headers],[Prenom]],INT((ROW()-2)*1/4)+1,0))</f>
        <v>0</v>
      </c>
      <c r="C717" t="str">
        <f ca="1">IF(DonneesBis[[#This Row],[Nom]]="","",OFFSET(Donnees[[#Headers],[REPONSE]],INT((ROW()-2)*1/4)+1,0))</f>
        <v>OUI</v>
      </c>
      <c r="D71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17" t="str">
        <f ca="1">IF(DonneesBis[[#This Row],[Nom]]="","","Période "&amp;IF(MOD(ROW()-1,4)=0,4,MOD(ROW()-1,4)))</f>
        <v>Période 4</v>
      </c>
      <c r="F717" s="21">
        <f ca="1">IF(DonneesBis[[#This Row],[Nom]]="","",IF(MOD(ROW()-1,4)=0,4,MOD(ROW()-1,4)))</f>
        <v>4</v>
      </c>
    </row>
    <row r="718" spans="1:6" x14ac:dyDescent="0.25">
      <c r="A718">
        <f ca="1">IF(ROW()-1&lt;=COUNTA(Donnees[REPONSE])*4,OFFSET(Donnees[[#Headers],[Nom]],INT((ROW()-2)*1/4)+1,0),"")</f>
        <v>0</v>
      </c>
      <c r="B718">
        <f ca="1">IF(DonneesBis[[#This Row],[Nom]]="","",OFFSET(Donnees[[#Headers],[Prenom]],INT((ROW()-2)*1/4)+1,0))</f>
        <v>0</v>
      </c>
      <c r="C718" t="str">
        <f ca="1">IF(DonneesBis[[#This Row],[Nom]]="","",OFFSET(Donnees[[#Headers],[REPONSE]],INT((ROW()-2)*1/4)+1,0))</f>
        <v>OUI</v>
      </c>
      <c r="D71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18" t="str">
        <f ca="1">IF(DonneesBis[[#This Row],[Nom]]="","","Période "&amp;IF(MOD(ROW()-1,4)=0,4,MOD(ROW()-1,4)))</f>
        <v>Période 1</v>
      </c>
      <c r="F718" s="21">
        <f ca="1">IF(DonneesBis[[#This Row],[Nom]]="","",IF(MOD(ROW()-1,4)=0,4,MOD(ROW()-1,4)))</f>
        <v>1</v>
      </c>
    </row>
    <row r="719" spans="1:6" x14ac:dyDescent="0.25">
      <c r="A719">
        <f ca="1">IF(ROW()-1&lt;=COUNTA(Donnees[REPONSE])*4,OFFSET(Donnees[[#Headers],[Nom]],INT((ROW()-2)*1/4)+1,0),"")</f>
        <v>0</v>
      </c>
      <c r="B719">
        <f ca="1">IF(DonneesBis[[#This Row],[Nom]]="","",OFFSET(Donnees[[#Headers],[Prenom]],INT((ROW()-2)*1/4)+1,0))</f>
        <v>0</v>
      </c>
      <c r="C719" t="str">
        <f ca="1">IF(DonneesBis[[#This Row],[Nom]]="","",OFFSET(Donnees[[#Headers],[REPONSE]],INT((ROW()-2)*1/4)+1,0))</f>
        <v>OUI</v>
      </c>
      <c r="D71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19" t="str">
        <f ca="1">IF(DonneesBis[[#This Row],[Nom]]="","","Période "&amp;IF(MOD(ROW()-1,4)=0,4,MOD(ROW()-1,4)))</f>
        <v>Période 2</v>
      </c>
      <c r="F719" s="21">
        <f ca="1">IF(DonneesBis[[#This Row],[Nom]]="","",IF(MOD(ROW()-1,4)=0,4,MOD(ROW()-1,4)))</f>
        <v>2</v>
      </c>
    </row>
    <row r="720" spans="1:6" x14ac:dyDescent="0.25">
      <c r="A720">
        <f ca="1">IF(ROW()-1&lt;=COUNTA(Donnees[REPONSE])*4,OFFSET(Donnees[[#Headers],[Nom]],INT((ROW()-2)*1/4)+1,0),"")</f>
        <v>0</v>
      </c>
      <c r="B720">
        <f ca="1">IF(DonneesBis[[#This Row],[Nom]]="","",OFFSET(Donnees[[#Headers],[Prenom]],INT((ROW()-2)*1/4)+1,0))</f>
        <v>0</v>
      </c>
      <c r="C720" t="str">
        <f ca="1">IF(DonneesBis[[#This Row],[Nom]]="","",OFFSET(Donnees[[#Headers],[REPONSE]],INT((ROW()-2)*1/4)+1,0))</f>
        <v>OUI</v>
      </c>
      <c r="D72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720" t="str">
        <f ca="1">IF(DonneesBis[[#This Row],[Nom]]="","","Période "&amp;IF(MOD(ROW()-1,4)=0,4,MOD(ROW()-1,4)))</f>
        <v>Période 3</v>
      </c>
      <c r="F720" s="21">
        <f ca="1">IF(DonneesBis[[#This Row],[Nom]]="","",IF(MOD(ROW()-1,4)=0,4,MOD(ROW()-1,4)))</f>
        <v>3</v>
      </c>
    </row>
    <row r="721" spans="1:6" x14ac:dyDescent="0.25">
      <c r="A721">
        <f ca="1">IF(ROW()-1&lt;=COUNTA(Donnees[REPONSE])*4,OFFSET(Donnees[[#Headers],[Nom]],INT((ROW()-2)*1/4)+1,0),"")</f>
        <v>0</v>
      </c>
      <c r="B721">
        <f ca="1">IF(DonneesBis[[#This Row],[Nom]]="","",OFFSET(Donnees[[#Headers],[Prenom]],INT((ROW()-2)*1/4)+1,0))</f>
        <v>0</v>
      </c>
      <c r="C721" t="str">
        <f ca="1">IF(DonneesBis[[#This Row],[Nom]]="","",OFFSET(Donnees[[#Headers],[REPONSE]],INT((ROW()-2)*1/4)+1,0))</f>
        <v>OUI</v>
      </c>
      <c r="D72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721" t="str">
        <f ca="1">IF(DonneesBis[[#This Row],[Nom]]="","","Période "&amp;IF(MOD(ROW()-1,4)=0,4,MOD(ROW()-1,4)))</f>
        <v>Période 4</v>
      </c>
      <c r="F721" s="21">
        <f ca="1">IF(DonneesBis[[#This Row],[Nom]]="","",IF(MOD(ROW()-1,4)=0,4,MOD(ROW()-1,4)))</f>
        <v>4</v>
      </c>
    </row>
    <row r="722" spans="1:6" x14ac:dyDescent="0.25">
      <c r="A722">
        <f ca="1">IF(ROW()-1&lt;=COUNTA(Donnees[REPONSE])*4,OFFSET(Donnees[[#Headers],[Nom]],INT((ROW()-2)*1/4)+1,0),"")</f>
        <v>0</v>
      </c>
      <c r="B722">
        <f ca="1">IF(DonneesBis[[#This Row],[Nom]]="","",OFFSET(Donnees[[#Headers],[Prenom]],INT((ROW()-2)*1/4)+1,0))</f>
        <v>0</v>
      </c>
      <c r="C722" t="str">
        <f ca="1">IF(DonneesBis[[#This Row],[Nom]]="","",OFFSET(Donnees[[#Headers],[REPONSE]],INT((ROW()-2)*1/4)+1,0))</f>
        <v>OUI</v>
      </c>
      <c r="D72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22" t="str">
        <f ca="1">IF(DonneesBis[[#This Row],[Nom]]="","","Période "&amp;IF(MOD(ROW()-1,4)=0,4,MOD(ROW()-1,4)))</f>
        <v>Période 1</v>
      </c>
      <c r="F722" s="21">
        <f ca="1">IF(DonneesBis[[#This Row],[Nom]]="","",IF(MOD(ROW()-1,4)=0,4,MOD(ROW()-1,4)))</f>
        <v>1</v>
      </c>
    </row>
    <row r="723" spans="1:6" x14ac:dyDescent="0.25">
      <c r="A723">
        <f ca="1">IF(ROW()-1&lt;=COUNTA(Donnees[REPONSE])*4,OFFSET(Donnees[[#Headers],[Nom]],INT((ROW()-2)*1/4)+1,0),"")</f>
        <v>0</v>
      </c>
      <c r="B723">
        <f ca="1">IF(DonneesBis[[#This Row],[Nom]]="","",OFFSET(Donnees[[#Headers],[Prenom]],INT((ROW()-2)*1/4)+1,0))</f>
        <v>0</v>
      </c>
      <c r="C723" t="str">
        <f ca="1">IF(DonneesBis[[#This Row],[Nom]]="","",OFFSET(Donnees[[#Headers],[REPONSE]],INT((ROW()-2)*1/4)+1,0))</f>
        <v>OUI</v>
      </c>
      <c r="D72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23" t="str">
        <f ca="1">IF(DonneesBis[[#This Row],[Nom]]="","","Période "&amp;IF(MOD(ROW()-1,4)=0,4,MOD(ROW()-1,4)))</f>
        <v>Période 2</v>
      </c>
      <c r="F723" s="21">
        <f ca="1">IF(DonneesBis[[#This Row],[Nom]]="","",IF(MOD(ROW()-1,4)=0,4,MOD(ROW()-1,4)))</f>
        <v>2</v>
      </c>
    </row>
    <row r="724" spans="1:6" x14ac:dyDescent="0.25">
      <c r="A724">
        <f ca="1">IF(ROW()-1&lt;=COUNTA(Donnees[REPONSE])*4,OFFSET(Donnees[[#Headers],[Nom]],INT((ROW()-2)*1/4)+1,0),"")</f>
        <v>0</v>
      </c>
      <c r="B724">
        <f ca="1">IF(DonneesBis[[#This Row],[Nom]]="","",OFFSET(Donnees[[#Headers],[Prenom]],INT((ROW()-2)*1/4)+1,0))</f>
        <v>0</v>
      </c>
      <c r="C724" t="str">
        <f ca="1">IF(DonneesBis[[#This Row],[Nom]]="","",OFFSET(Donnees[[#Headers],[REPONSE]],INT((ROW()-2)*1/4)+1,0))</f>
        <v>OUI</v>
      </c>
      <c r="D72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24" t="str">
        <f ca="1">IF(DonneesBis[[#This Row],[Nom]]="","","Période "&amp;IF(MOD(ROW()-1,4)=0,4,MOD(ROW()-1,4)))</f>
        <v>Période 3</v>
      </c>
      <c r="F724" s="21">
        <f ca="1">IF(DonneesBis[[#This Row],[Nom]]="","",IF(MOD(ROW()-1,4)=0,4,MOD(ROW()-1,4)))</f>
        <v>3</v>
      </c>
    </row>
    <row r="725" spans="1:6" x14ac:dyDescent="0.25">
      <c r="A725">
        <f ca="1">IF(ROW()-1&lt;=COUNTA(Donnees[REPONSE])*4,OFFSET(Donnees[[#Headers],[Nom]],INT((ROW()-2)*1/4)+1,0),"")</f>
        <v>0</v>
      </c>
      <c r="B725">
        <f ca="1">IF(DonneesBis[[#This Row],[Nom]]="","",OFFSET(Donnees[[#Headers],[Prenom]],INT((ROW()-2)*1/4)+1,0))</f>
        <v>0</v>
      </c>
      <c r="C725" t="str">
        <f ca="1">IF(DonneesBis[[#This Row],[Nom]]="","",OFFSET(Donnees[[#Headers],[REPONSE]],INT((ROW()-2)*1/4)+1,0))</f>
        <v>OUI</v>
      </c>
      <c r="D72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25" t="str">
        <f ca="1">IF(DonneesBis[[#This Row],[Nom]]="","","Période "&amp;IF(MOD(ROW()-1,4)=0,4,MOD(ROW()-1,4)))</f>
        <v>Période 4</v>
      </c>
      <c r="F725" s="21">
        <f ca="1">IF(DonneesBis[[#This Row],[Nom]]="","",IF(MOD(ROW()-1,4)=0,4,MOD(ROW()-1,4)))</f>
        <v>4</v>
      </c>
    </row>
    <row r="726" spans="1:6" x14ac:dyDescent="0.25">
      <c r="A726">
        <f ca="1">IF(ROW()-1&lt;=COUNTA(Donnees[REPONSE])*4,OFFSET(Donnees[[#Headers],[Nom]],INT((ROW()-2)*1/4)+1,0),"")</f>
        <v>0</v>
      </c>
      <c r="B726">
        <f ca="1">IF(DonneesBis[[#This Row],[Nom]]="","",OFFSET(Donnees[[#Headers],[Prenom]],INT((ROW()-2)*1/4)+1,0))</f>
        <v>0</v>
      </c>
      <c r="C726" t="str">
        <f ca="1">IF(DonneesBis[[#This Row],[Nom]]="","",OFFSET(Donnees[[#Headers],[REPONSE]],INT((ROW()-2)*1/4)+1,0))</f>
        <v>OUI</v>
      </c>
      <c r="D72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26" t="str">
        <f ca="1">IF(DonneesBis[[#This Row],[Nom]]="","","Période "&amp;IF(MOD(ROW()-1,4)=0,4,MOD(ROW()-1,4)))</f>
        <v>Période 1</v>
      </c>
      <c r="F726" s="21">
        <f ca="1">IF(DonneesBis[[#This Row],[Nom]]="","",IF(MOD(ROW()-1,4)=0,4,MOD(ROW()-1,4)))</f>
        <v>1</v>
      </c>
    </row>
    <row r="727" spans="1:6" x14ac:dyDescent="0.25">
      <c r="A727">
        <f ca="1">IF(ROW()-1&lt;=COUNTA(Donnees[REPONSE])*4,OFFSET(Donnees[[#Headers],[Nom]],INT((ROW()-2)*1/4)+1,0),"")</f>
        <v>0</v>
      </c>
      <c r="B727">
        <f ca="1">IF(DonneesBis[[#This Row],[Nom]]="","",OFFSET(Donnees[[#Headers],[Prenom]],INT((ROW()-2)*1/4)+1,0))</f>
        <v>0</v>
      </c>
      <c r="C727" t="str">
        <f ca="1">IF(DonneesBis[[#This Row],[Nom]]="","",OFFSET(Donnees[[#Headers],[REPONSE]],INT((ROW()-2)*1/4)+1,0))</f>
        <v>OUI</v>
      </c>
      <c r="D72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27" t="str">
        <f ca="1">IF(DonneesBis[[#This Row],[Nom]]="","","Période "&amp;IF(MOD(ROW()-1,4)=0,4,MOD(ROW()-1,4)))</f>
        <v>Période 2</v>
      </c>
      <c r="F727" s="21">
        <f ca="1">IF(DonneesBis[[#This Row],[Nom]]="","",IF(MOD(ROW()-1,4)=0,4,MOD(ROW()-1,4)))</f>
        <v>2</v>
      </c>
    </row>
    <row r="728" spans="1:6" x14ac:dyDescent="0.25">
      <c r="A728">
        <f ca="1">IF(ROW()-1&lt;=COUNTA(Donnees[REPONSE])*4,OFFSET(Donnees[[#Headers],[Nom]],INT((ROW()-2)*1/4)+1,0),"")</f>
        <v>0</v>
      </c>
      <c r="B728">
        <f ca="1">IF(DonneesBis[[#This Row],[Nom]]="","",OFFSET(Donnees[[#Headers],[Prenom]],INT((ROW()-2)*1/4)+1,0))</f>
        <v>0</v>
      </c>
      <c r="C728" t="str">
        <f ca="1">IF(DonneesBis[[#This Row],[Nom]]="","",OFFSET(Donnees[[#Headers],[REPONSE]],INT((ROW()-2)*1/4)+1,0))</f>
        <v>OUI</v>
      </c>
      <c r="D72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728" t="str">
        <f ca="1">IF(DonneesBis[[#This Row],[Nom]]="","","Période "&amp;IF(MOD(ROW()-1,4)=0,4,MOD(ROW()-1,4)))</f>
        <v>Période 3</v>
      </c>
      <c r="F728" s="21">
        <f ca="1">IF(DonneesBis[[#This Row],[Nom]]="","",IF(MOD(ROW()-1,4)=0,4,MOD(ROW()-1,4)))</f>
        <v>3</v>
      </c>
    </row>
    <row r="729" spans="1:6" x14ac:dyDescent="0.25">
      <c r="A729">
        <f ca="1">IF(ROW()-1&lt;=COUNTA(Donnees[REPONSE])*4,OFFSET(Donnees[[#Headers],[Nom]],INT((ROW()-2)*1/4)+1,0),"")</f>
        <v>0</v>
      </c>
      <c r="B729">
        <f ca="1">IF(DonneesBis[[#This Row],[Nom]]="","",OFFSET(Donnees[[#Headers],[Prenom]],INT((ROW()-2)*1/4)+1,0))</f>
        <v>0</v>
      </c>
      <c r="C729" t="str">
        <f ca="1">IF(DonneesBis[[#This Row],[Nom]]="","",OFFSET(Donnees[[#Headers],[REPONSE]],INT((ROW()-2)*1/4)+1,0))</f>
        <v>OUI</v>
      </c>
      <c r="D72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729" t="str">
        <f ca="1">IF(DonneesBis[[#This Row],[Nom]]="","","Période "&amp;IF(MOD(ROW()-1,4)=0,4,MOD(ROW()-1,4)))</f>
        <v>Période 4</v>
      </c>
      <c r="F729" s="21">
        <f ca="1">IF(DonneesBis[[#This Row],[Nom]]="","",IF(MOD(ROW()-1,4)=0,4,MOD(ROW()-1,4)))</f>
        <v>4</v>
      </c>
    </row>
    <row r="730" spans="1:6" x14ac:dyDescent="0.25">
      <c r="A730">
        <f ca="1">IF(ROW()-1&lt;=COUNTA(Donnees[REPONSE])*4,OFFSET(Donnees[[#Headers],[Nom]],INT((ROW()-2)*1/4)+1,0),"")</f>
        <v>0</v>
      </c>
      <c r="B730">
        <f ca="1">IF(DonneesBis[[#This Row],[Nom]]="","",OFFSET(Donnees[[#Headers],[Prenom]],INT((ROW()-2)*1/4)+1,0))</f>
        <v>0</v>
      </c>
      <c r="C730" t="str">
        <f ca="1">IF(DonneesBis[[#This Row],[Nom]]="","",OFFSET(Donnees[[#Headers],[REPONSE]],INT((ROW()-2)*1/4)+1,0))</f>
        <v>OUI</v>
      </c>
      <c r="D73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30" t="str">
        <f ca="1">IF(DonneesBis[[#This Row],[Nom]]="","","Période "&amp;IF(MOD(ROW()-1,4)=0,4,MOD(ROW()-1,4)))</f>
        <v>Période 1</v>
      </c>
      <c r="F730" s="21">
        <f ca="1">IF(DonneesBis[[#This Row],[Nom]]="","",IF(MOD(ROW()-1,4)=0,4,MOD(ROW()-1,4)))</f>
        <v>1</v>
      </c>
    </row>
    <row r="731" spans="1:6" x14ac:dyDescent="0.25">
      <c r="A731">
        <f ca="1">IF(ROW()-1&lt;=COUNTA(Donnees[REPONSE])*4,OFFSET(Donnees[[#Headers],[Nom]],INT((ROW()-2)*1/4)+1,0),"")</f>
        <v>0</v>
      </c>
      <c r="B731">
        <f ca="1">IF(DonneesBis[[#This Row],[Nom]]="","",OFFSET(Donnees[[#Headers],[Prenom]],INT((ROW()-2)*1/4)+1,0))</f>
        <v>0</v>
      </c>
      <c r="C731" t="str">
        <f ca="1">IF(DonneesBis[[#This Row],[Nom]]="","",OFFSET(Donnees[[#Headers],[REPONSE]],INT((ROW()-2)*1/4)+1,0))</f>
        <v>OUI</v>
      </c>
      <c r="D73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31" t="str">
        <f ca="1">IF(DonneesBis[[#This Row],[Nom]]="","","Période "&amp;IF(MOD(ROW()-1,4)=0,4,MOD(ROW()-1,4)))</f>
        <v>Période 2</v>
      </c>
      <c r="F731" s="21">
        <f ca="1">IF(DonneesBis[[#This Row],[Nom]]="","",IF(MOD(ROW()-1,4)=0,4,MOD(ROW()-1,4)))</f>
        <v>2</v>
      </c>
    </row>
    <row r="732" spans="1:6" x14ac:dyDescent="0.25">
      <c r="A732">
        <f ca="1">IF(ROW()-1&lt;=COUNTA(Donnees[REPONSE])*4,OFFSET(Donnees[[#Headers],[Nom]],INT((ROW()-2)*1/4)+1,0),"")</f>
        <v>0</v>
      </c>
      <c r="B732">
        <f ca="1">IF(DonneesBis[[#This Row],[Nom]]="","",OFFSET(Donnees[[#Headers],[Prenom]],INT((ROW()-2)*1/4)+1,0))</f>
        <v>0</v>
      </c>
      <c r="C732" t="str">
        <f ca="1">IF(DonneesBis[[#This Row],[Nom]]="","",OFFSET(Donnees[[#Headers],[REPONSE]],INT((ROW()-2)*1/4)+1,0))</f>
        <v>OUI</v>
      </c>
      <c r="D73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32" t="str">
        <f ca="1">IF(DonneesBis[[#This Row],[Nom]]="","","Période "&amp;IF(MOD(ROW()-1,4)=0,4,MOD(ROW()-1,4)))</f>
        <v>Période 3</v>
      </c>
      <c r="F732" s="21">
        <f ca="1">IF(DonneesBis[[#This Row],[Nom]]="","",IF(MOD(ROW()-1,4)=0,4,MOD(ROW()-1,4)))</f>
        <v>3</v>
      </c>
    </row>
    <row r="733" spans="1:6" x14ac:dyDescent="0.25">
      <c r="A733">
        <f ca="1">IF(ROW()-1&lt;=COUNTA(Donnees[REPONSE])*4,OFFSET(Donnees[[#Headers],[Nom]],INT((ROW()-2)*1/4)+1,0),"")</f>
        <v>0</v>
      </c>
      <c r="B733">
        <f ca="1">IF(DonneesBis[[#This Row],[Nom]]="","",OFFSET(Donnees[[#Headers],[Prenom]],INT((ROW()-2)*1/4)+1,0))</f>
        <v>0</v>
      </c>
      <c r="C733" t="str">
        <f ca="1">IF(DonneesBis[[#This Row],[Nom]]="","",OFFSET(Donnees[[#Headers],[REPONSE]],INT((ROW()-2)*1/4)+1,0))</f>
        <v>OUI</v>
      </c>
      <c r="D73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33" t="str">
        <f ca="1">IF(DonneesBis[[#This Row],[Nom]]="","","Période "&amp;IF(MOD(ROW()-1,4)=0,4,MOD(ROW()-1,4)))</f>
        <v>Période 4</v>
      </c>
      <c r="F733" s="21">
        <f ca="1">IF(DonneesBis[[#This Row],[Nom]]="","",IF(MOD(ROW()-1,4)=0,4,MOD(ROW()-1,4)))</f>
        <v>4</v>
      </c>
    </row>
    <row r="734" spans="1:6" x14ac:dyDescent="0.25">
      <c r="A734">
        <f ca="1">IF(ROW()-1&lt;=COUNTA(Donnees[REPONSE])*4,OFFSET(Donnees[[#Headers],[Nom]],INT((ROW()-2)*1/4)+1,0),"")</f>
        <v>0</v>
      </c>
      <c r="B734">
        <f ca="1">IF(DonneesBis[[#This Row],[Nom]]="","",OFFSET(Donnees[[#Headers],[Prenom]],INT((ROW()-2)*1/4)+1,0))</f>
        <v>0</v>
      </c>
      <c r="C734" t="str">
        <f ca="1">IF(DonneesBis[[#This Row],[Nom]]="","",OFFSET(Donnees[[#Headers],[REPONSE]],INT((ROW()-2)*1/4)+1,0))</f>
        <v>NON</v>
      </c>
      <c r="D73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34" t="str">
        <f ca="1">IF(DonneesBis[[#This Row],[Nom]]="","","Période "&amp;IF(MOD(ROW()-1,4)=0,4,MOD(ROW()-1,4)))</f>
        <v>Période 1</v>
      </c>
      <c r="F734" s="21">
        <f ca="1">IF(DonneesBis[[#This Row],[Nom]]="","",IF(MOD(ROW()-1,4)=0,4,MOD(ROW()-1,4)))</f>
        <v>1</v>
      </c>
    </row>
    <row r="735" spans="1:6" x14ac:dyDescent="0.25">
      <c r="A735">
        <f ca="1">IF(ROW()-1&lt;=COUNTA(Donnees[REPONSE])*4,OFFSET(Donnees[[#Headers],[Nom]],INT((ROW()-2)*1/4)+1,0),"")</f>
        <v>0</v>
      </c>
      <c r="B735">
        <f ca="1">IF(DonneesBis[[#This Row],[Nom]]="","",OFFSET(Donnees[[#Headers],[Prenom]],INT((ROW()-2)*1/4)+1,0))</f>
        <v>0</v>
      </c>
      <c r="C735" t="str">
        <f ca="1">IF(DonneesBis[[#This Row],[Nom]]="","",OFFSET(Donnees[[#Headers],[REPONSE]],INT((ROW()-2)*1/4)+1,0))</f>
        <v>NON</v>
      </c>
      <c r="D73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35" t="str">
        <f ca="1">IF(DonneesBis[[#This Row],[Nom]]="","","Période "&amp;IF(MOD(ROW()-1,4)=0,4,MOD(ROW()-1,4)))</f>
        <v>Période 2</v>
      </c>
      <c r="F735" s="21">
        <f ca="1">IF(DonneesBis[[#This Row],[Nom]]="","",IF(MOD(ROW()-1,4)=0,4,MOD(ROW()-1,4)))</f>
        <v>2</v>
      </c>
    </row>
    <row r="736" spans="1:6" x14ac:dyDescent="0.25">
      <c r="A736">
        <f ca="1">IF(ROW()-1&lt;=COUNTA(Donnees[REPONSE])*4,OFFSET(Donnees[[#Headers],[Nom]],INT((ROW()-2)*1/4)+1,0),"")</f>
        <v>0</v>
      </c>
      <c r="B736">
        <f ca="1">IF(DonneesBis[[#This Row],[Nom]]="","",OFFSET(Donnees[[#Headers],[Prenom]],INT((ROW()-2)*1/4)+1,0))</f>
        <v>0</v>
      </c>
      <c r="C736" t="str">
        <f ca="1">IF(DonneesBis[[#This Row],[Nom]]="","",OFFSET(Donnees[[#Headers],[REPONSE]],INT((ROW()-2)*1/4)+1,0))</f>
        <v>NON</v>
      </c>
      <c r="D73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36" t="str">
        <f ca="1">IF(DonneesBis[[#This Row],[Nom]]="","","Période "&amp;IF(MOD(ROW()-1,4)=0,4,MOD(ROW()-1,4)))</f>
        <v>Période 3</v>
      </c>
      <c r="F736" s="21">
        <f ca="1">IF(DonneesBis[[#This Row],[Nom]]="","",IF(MOD(ROW()-1,4)=0,4,MOD(ROW()-1,4)))</f>
        <v>3</v>
      </c>
    </row>
    <row r="737" spans="1:6" x14ac:dyDescent="0.25">
      <c r="A737">
        <f ca="1">IF(ROW()-1&lt;=COUNTA(Donnees[REPONSE])*4,OFFSET(Donnees[[#Headers],[Nom]],INT((ROW()-2)*1/4)+1,0),"")</f>
        <v>0</v>
      </c>
      <c r="B737">
        <f ca="1">IF(DonneesBis[[#This Row],[Nom]]="","",OFFSET(Donnees[[#Headers],[Prenom]],INT((ROW()-2)*1/4)+1,0))</f>
        <v>0</v>
      </c>
      <c r="C737" t="str">
        <f ca="1">IF(DonneesBis[[#This Row],[Nom]]="","",OFFSET(Donnees[[#Headers],[REPONSE]],INT((ROW()-2)*1/4)+1,0))</f>
        <v>NON</v>
      </c>
      <c r="D73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37" t="str">
        <f ca="1">IF(DonneesBis[[#This Row],[Nom]]="","","Période "&amp;IF(MOD(ROW()-1,4)=0,4,MOD(ROW()-1,4)))</f>
        <v>Période 4</v>
      </c>
      <c r="F737" s="21">
        <f ca="1">IF(DonneesBis[[#This Row],[Nom]]="","",IF(MOD(ROW()-1,4)=0,4,MOD(ROW()-1,4)))</f>
        <v>4</v>
      </c>
    </row>
    <row r="738" spans="1:6" x14ac:dyDescent="0.25">
      <c r="A738">
        <f ca="1">IF(ROW()-1&lt;=COUNTA(Donnees[REPONSE])*4,OFFSET(Donnees[[#Headers],[Nom]],INT((ROW()-2)*1/4)+1,0),"")</f>
        <v>0</v>
      </c>
      <c r="B738">
        <f ca="1">IF(DonneesBis[[#This Row],[Nom]]="","",OFFSET(Donnees[[#Headers],[Prenom]],INT((ROW()-2)*1/4)+1,0))</f>
        <v>0</v>
      </c>
      <c r="C738" t="str">
        <f ca="1">IF(DonneesBis[[#This Row],[Nom]]="","",OFFSET(Donnees[[#Headers],[REPONSE]],INT((ROW()-2)*1/4)+1,0))</f>
        <v>OUI</v>
      </c>
      <c r="D73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38" t="str">
        <f ca="1">IF(DonneesBis[[#This Row],[Nom]]="","","Période "&amp;IF(MOD(ROW()-1,4)=0,4,MOD(ROW()-1,4)))</f>
        <v>Période 1</v>
      </c>
      <c r="F738" s="21">
        <f ca="1">IF(DonneesBis[[#This Row],[Nom]]="","",IF(MOD(ROW()-1,4)=0,4,MOD(ROW()-1,4)))</f>
        <v>1</v>
      </c>
    </row>
    <row r="739" spans="1:6" x14ac:dyDescent="0.25">
      <c r="A739">
        <f ca="1">IF(ROW()-1&lt;=COUNTA(Donnees[REPONSE])*4,OFFSET(Donnees[[#Headers],[Nom]],INT((ROW()-2)*1/4)+1,0),"")</f>
        <v>0</v>
      </c>
      <c r="B739">
        <f ca="1">IF(DonneesBis[[#This Row],[Nom]]="","",OFFSET(Donnees[[#Headers],[Prenom]],INT((ROW()-2)*1/4)+1,0))</f>
        <v>0</v>
      </c>
      <c r="C739" t="str">
        <f ca="1">IF(DonneesBis[[#This Row],[Nom]]="","",OFFSET(Donnees[[#Headers],[REPONSE]],INT((ROW()-2)*1/4)+1,0))</f>
        <v>OUI</v>
      </c>
      <c r="D73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39" t="str">
        <f ca="1">IF(DonneesBis[[#This Row],[Nom]]="","","Période "&amp;IF(MOD(ROW()-1,4)=0,4,MOD(ROW()-1,4)))</f>
        <v>Période 2</v>
      </c>
      <c r="F739" s="21">
        <f ca="1">IF(DonneesBis[[#This Row],[Nom]]="","",IF(MOD(ROW()-1,4)=0,4,MOD(ROW()-1,4)))</f>
        <v>2</v>
      </c>
    </row>
    <row r="740" spans="1:6" x14ac:dyDescent="0.25">
      <c r="A740">
        <f ca="1">IF(ROW()-1&lt;=COUNTA(Donnees[REPONSE])*4,OFFSET(Donnees[[#Headers],[Nom]],INT((ROW()-2)*1/4)+1,0),"")</f>
        <v>0</v>
      </c>
      <c r="B740">
        <f ca="1">IF(DonneesBis[[#This Row],[Nom]]="","",OFFSET(Donnees[[#Headers],[Prenom]],INT((ROW()-2)*1/4)+1,0))</f>
        <v>0</v>
      </c>
      <c r="C740" t="str">
        <f ca="1">IF(DonneesBis[[#This Row],[Nom]]="","",OFFSET(Donnees[[#Headers],[REPONSE]],INT((ROW()-2)*1/4)+1,0))</f>
        <v>OUI</v>
      </c>
      <c r="D74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40" t="str">
        <f ca="1">IF(DonneesBis[[#This Row],[Nom]]="","","Période "&amp;IF(MOD(ROW()-1,4)=0,4,MOD(ROW()-1,4)))</f>
        <v>Période 3</v>
      </c>
      <c r="F740" s="21">
        <f ca="1">IF(DonneesBis[[#This Row],[Nom]]="","",IF(MOD(ROW()-1,4)=0,4,MOD(ROW()-1,4)))</f>
        <v>3</v>
      </c>
    </row>
    <row r="741" spans="1:6" x14ac:dyDescent="0.25">
      <c r="A741">
        <f ca="1">IF(ROW()-1&lt;=COUNTA(Donnees[REPONSE])*4,OFFSET(Donnees[[#Headers],[Nom]],INT((ROW()-2)*1/4)+1,0),"")</f>
        <v>0</v>
      </c>
      <c r="B741">
        <f ca="1">IF(DonneesBis[[#This Row],[Nom]]="","",OFFSET(Donnees[[#Headers],[Prenom]],INT((ROW()-2)*1/4)+1,0))</f>
        <v>0</v>
      </c>
      <c r="C741" t="str">
        <f ca="1">IF(DonneesBis[[#This Row],[Nom]]="","",OFFSET(Donnees[[#Headers],[REPONSE]],INT((ROW()-2)*1/4)+1,0))</f>
        <v>OUI</v>
      </c>
      <c r="D74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41" t="str">
        <f ca="1">IF(DonneesBis[[#This Row],[Nom]]="","","Période "&amp;IF(MOD(ROW()-1,4)=0,4,MOD(ROW()-1,4)))</f>
        <v>Période 4</v>
      </c>
      <c r="F741" s="21">
        <f ca="1">IF(DonneesBis[[#This Row],[Nom]]="","",IF(MOD(ROW()-1,4)=0,4,MOD(ROW()-1,4)))</f>
        <v>4</v>
      </c>
    </row>
    <row r="742" spans="1:6" x14ac:dyDescent="0.25">
      <c r="A742">
        <f ca="1">IF(ROW()-1&lt;=COUNTA(Donnees[REPONSE])*4,OFFSET(Donnees[[#Headers],[Nom]],INT((ROW()-2)*1/4)+1,0),"")</f>
        <v>0</v>
      </c>
      <c r="B742">
        <f ca="1">IF(DonneesBis[[#This Row],[Nom]]="","",OFFSET(Donnees[[#Headers],[Prenom]],INT((ROW()-2)*1/4)+1,0))</f>
        <v>0</v>
      </c>
      <c r="C742" t="str">
        <f ca="1">IF(DonneesBis[[#This Row],[Nom]]="","",OFFSET(Donnees[[#Headers],[REPONSE]],INT((ROW()-2)*1/4)+1,0))</f>
        <v>OUI</v>
      </c>
      <c r="D74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42" t="str">
        <f ca="1">IF(DonneesBis[[#This Row],[Nom]]="","","Période "&amp;IF(MOD(ROW()-1,4)=0,4,MOD(ROW()-1,4)))</f>
        <v>Période 1</v>
      </c>
      <c r="F742" s="21">
        <f ca="1">IF(DonneesBis[[#This Row],[Nom]]="","",IF(MOD(ROW()-1,4)=0,4,MOD(ROW()-1,4)))</f>
        <v>1</v>
      </c>
    </row>
    <row r="743" spans="1:6" x14ac:dyDescent="0.25">
      <c r="A743">
        <f ca="1">IF(ROW()-1&lt;=COUNTA(Donnees[REPONSE])*4,OFFSET(Donnees[[#Headers],[Nom]],INT((ROW()-2)*1/4)+1,0),"")</f>
        <v>0</v>
      </c>
      <c r="B743">
        <f ca="1">IF(DonneesBis[[#This Row],[Nom]]="","",OFFSET(Donnees[[#Headers],[Prenom]],INT((ROW()-2)*1/4)+1,0))</f>
        <v>0</v>
      </c>
      <c r="C743" t="str">
        <f ca="1">IF(DonneesBis[[#This Row],[Nom]]="","",OFFSET(Donnees[[#Headers],[REPONSE]],INT((ROW()-2)*1/4)+1,0))</f>
        <v>OUI</v>
      </c>
      <c r="D74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743" t="str">
        <f ca="1">IF(DonneesBis[[#This Row],[Nom]]="","","Période "&amp;IF(MOD(ROW()-1,4)=0,4,MOD(ROW()-1,4)))</f>
        <v>Période 2</v>
      </c>
      <c r="F743" s="21">
        <f ca="1">IF(DonneesBis[[#This Row],[Nom]]="","",IF(MOD(ROW()-1,4)=0,4,MOD(ROW()-1,4)))</f>
        <v>2</v>
      </c>
    </row>
    <row r="744" spans="1:6" x14ac:dyDescent="0.25">
      <c r="A744">
        <f ca="1">IF(ROW()-1&lt;=COUNTA(Donnees[REPONSE])*4,OFFSET(Donnees[[#Headers],[Nom]],INT((ROW()-2)*1/4)+1,0),"")</f>
        <v>0</v>
      </c>
      <c r="B744">
        <f ca="1">IF(DonneesBis[[#This Row],[Nom]]="","",OFFSET(Donnees[[#Headers],[Prenom]],INT((ROW()-2)*1/4)+1,0))</f>
        <v>0</v>
      </c>
      <c r="C744" t="str">
        <f ca="1">IF(DonneesBis[[#This Row],[Nom]]="","",OFFSET(Donnees[[#Headers],[REPONSE]],INT((ROW()-2)*1/4)+1,0))</f>
        <v>OUI</v>
      </c>
      <c r="D74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44" t="str">
        <f ca="1">IF(DonneesBis[[#This Row],[Nom]]="","","Période "&amp;IF(MOD(ROW()-1,4)=0,4,MOD(ROW()-1,4)))</f>
        <v>Période 3</v>
      </c>
      <c r="F744" s="21">
        <f ca="1">IF(DonneesBis[[#This Row],[Nom]]="","",IF(MOD(ROW()-1,4)=0,4,MOD(ROW()-1,4)))</f>
        <v>3</v>
      </c>
    </row>
    <row r="745" spans="1:6" x14ac:dyDescent="0.25">
      <c r="A745">
        <f ca="1">IF(ROW()-1&lt;=COUNTA(Donnees[REPONSE])*4,OFFSET(Donnees[[#Headers],[Nom]],INT((ROW()-2)*1/4)+1,0),"")</f>
        <v>0</v>
      </c>
      <c r="B745">
        <f ca="1">IF(DonneesBis[[#This Row],[Nom]]="","",OFFSET(Donnees[[#Headers],[Prenom]],INT((ROW()-2)*1/4)+1,0))</f>
        <v>0</v>
      </c>
      <c r="C745" t="str">
        <f ca="1">IF(DonneesBis[[#This Row],[Nom]]="","",OFFSET(Donnees[[#Headers],[REPONSE]],INT((ROW()-2)*1/4)+1,0))</f>
        <v>OUI</v>
      </c>
      <c r="D74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745" t="str">
        <f ca="1">IF(DonneesBis[[#This Row],[Nom]]="","","Période "&amp;IF(MOD(ROW()-1,4)=0,4,MOD(ROW()-1,4)))</f>
        <v>Période 4</v>
      </c>
      <c r="F745" s="21">
        <f ca="1">IF(DonneesBis[[#This Row],[Nom]]="","",IF(MOD(ROW()-1,4)=0,4,MOD(ROW()-1,4)))</f>
        <v>4</v>
      </c>
    </row>
    <row r="746" spans="1:6" x14ac:dyDescent="0.25">
      <c r="A746">
        <f ca="1">IF(ROW()-1&lt;=COUNTA(Donnees[REPONSE])*4,OFFSET(Donnees[[#Headers],[Nom]],INT((ROW()-2)*1/4)+1,0),"")</f>
        <v>0</v>
      </c>
      <c r="B746">
        <f ca="1">IF(DonneesBis[[#This Row],[Nom]]="","",OFFSET(Donnees[[#Headers],[Prenom]],INT((ROW()-2)*1/4)+1,0))</f>
        <v>0</v>
      </c>
      <c r="C746" t="str">
        <f ca="1">IF(DonneesBis[[#This Row],[Nom]]="","",OFFSET(Donnees[[#Headers],[REPONSE]],INT((ROW()-2)*1/4)+1,0))</f>
        <v>NON</v>
      </c>
      <c r="D74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46" t="str">
        <f ca="1">IF(DonneesBis[[#This Row],[Nom]]="","","Période "&amp;IF(MOD(ROW()-1,4)=0,4,MOD(ROW()-1,4)))</f>
        <v>Période 1</v>
      </c>
      <c r="F746" s="21">
        <f ca="1">IF(DonneesBis[[#This Row],[Nom]]="","",IF(MOD(ROW()-1,4)=0,4,MOD(ROW()-1,4)))</f>
        <v>1</v>
      </c>
    </row>
    <row r="747" spans="1:6" x14ac:dyDescent="0.25">
      <c r="A747">
        <f ca="1">IF(ROW()-1&lt;=COUNTA(Donnees[REPONSE])*4,OFFSET(Donnees[[#Headers],[Nom]],INT((ROW()-2)*1/4)+1,0),"")</f>
        <v>0</v>
      </c>
      <c r="B747">
        <f ca="1">IF(DonneesBis[[#This Row],[Nom]]="","",OFFSET(Donnees[[#Headers],[Prenom]],INT((ROW()-2)*1/4)+1,0))</f>
        <v>0</v>
      </c>
      <c r="C747" t="str">
        <f ca="1">IF(DonneesBis[[#This Row],[Nom]]="","",OFFSET(Donnees[[#Headers],[REPONSE]],INT((ROW()-2)*1/4)+1,0))</f>
        <v>NON</v>
      </c>
      <c r="D74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47" t="str">
        <f ca="1">IF(DonneesBis[[#This Row],[Nom]]="","","Période "&amp;IF(MOD(ROW()-1,4)=0,4,MOD(ROW()-1,4)))</f>
        <v>Période 2</v>
      </c>
      <c r="F747" s="21">
        <f ca="1">IF(DonneesBis[[#This Row],[Nom]]="","",IF(MOD(ROW()-1,4)=0,4,MOD(ROW()-1,4)))</f>
        <v>2</v>
      </c>
    </row>
    <row r="748" spans="1:6" x14ac:dyDescent="0.25">
      <c r="A748">
        <f ca="1">IF(ROW()-1&lt;=COUNTA(Donnees[REPONSE])*4,OFFSET(Donnees[[#Headers],[Nom]],INT((ROW()-2)*1/4)+1,0),"")</f>
        <v>0</v>
      </c>
      <c r="B748">
        <f ca="1">IF(DonneesBis[[#This Row],[Nom]]="","",OFFSET(Donnees[[#Headers],[Prenom]],INT((ROW()-2)*1/4)+1,0))</f>
        <v>0</v>
      </c>
      <c r="C748" t="str">
        <f ca="1">IF(DonneesBis[[#This Row],[Nom]]="","",OFFSET(Donnees[[#Headers],[REPONSE]],INT((ROW()-2)*1/4)+1,0))</f>
        <v>NON</v>
      </c>
      <c r="D74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48" t="str">
        <f ca="1">IF(DonneesBis[[#This Row],[Nom]]="","","Période "&amp;IF(MOD(ROW()-1,4)=0,4,MOD(ROW()-1,4)))</f>
        <v>Période 3</v>
      </c>
      <c r="F748" s="21">
        <f ca="1">IF(DonneesBis[[#This Row],[Nom]]="","",IF(MOD(ROW()-1,4)=0,4,MOD(ROW()-1,4)))</f>
        <v>3</v>
      </c>
    </row>
    <row r="749" spans="1:6" x14ac:dyDescent="0.25">
      <c r="A749">
        <f ca="1">IF(ROW()-1&lt;=COUNTA(Donnees[REPONSE])*4,OFFSET(Donnees[[#Headers],[Nom]],INT((ROW()-2)*1/4)+1,0),"")</f>
        <v>0</v>
      </c>
      <c r="B749">
        <f ca="1">IF(DonneesBis[[#This Row],[Nom]]="","",OFFSET(Donnees[[#Headers],[Prenom]],INT((ROW()-2)*1/4)+1,0))</f>
        <v>0</v>
      </c>
      <c r="C749" t="str">
        <f ca="1">IF(DonneesBis[[#This Row],[Nom]]="","",OFFSET(Donnees[[#Headers],[REPONSE]],INT((ROW()-2)*1/4)+1,0))</f>
        <v>NON</v>
      </c>
      <c r="D74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49" t="str">
        <f ca="1">IF(DonneesBis[[#This Row],[Nom]]="","","Période "&amp;IF(MOD(ROW()-1,4)=0,4,MOD(ROW()-1,4)))</f>
        <v>Période 4</v>
      </c>
      <c r="F749" s="21">
        <f ca="1">IF(DonneesBis[[#This Row],[Nom]]="","",IF(MOD(ROW()-1,4)=0,4,MOD(ROW()-1,4)))</f>
        <v>4</v>
      </c>
    </row>
    <row r="750" spans="1:6" x14ac:dyDescent="0.25">
      <c r="A750">
        <f ca="1">IF(ROW()-1&lt;=COUNTA(Donnees[REPONSE])*4,OFFSET(Donnees[[#Headers],[Nom]],INT((ROW()-2)*1/4)+1,0),"")</f>
        <v>0</v>
      </c>
      <c r="B750">
        <f ca="1">IF(DonneesBis[[#This Row],[Nom]]="","",OFFSET(Donnees[[#Headers],[Prenom]],INT((ROW()-2)*1/4)+1,0))</f>
        <v>0</v>
      </c>
      <c r="C750" t="str">
        <f ca="1">IF(DonneesBis[[#This Row],[Nom]]="","",OFFSET(Donnees[[#Headers],[REPONSE]],INT((ROW()-2)*1/4)+1,0))</f>
        <v>OUI</v>
      </c>
      <c r="D75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50" t="str">
        <f ca="1">IF(DonneesBis[[#This Row],[Nom]]="","","Période "&amp;IF(MOD(ROW()-1,4)=0,4,MOD(ROW()-1,4)))</f>
        <v>Période 1</v>
      </c>
      <c r="F750" s="21">
        <f ca="1">IF(DonneesBis[[#This Row],[Nom]]="","",IF(MOD(ROW()-1,4)=0,4,MOD(ROW()-1,4)))</f>
        <v>1</v>
      </c>
    </row>
    <row r="751" spans="1:6" x14ac:dyDescent="0.25">
      <c r="A751">
        <f ca="1">IF(ROW()-1&lt;=COUNTA(Donnees[REPONSE])*4,OFFSET(Donnees[[#Headers],[Nom]],INT((ROW()-2)*1/4)+1,0),"")</f>
        <v>0</v>
      </c>
      <c r="B751">
        <f ca="1">IF(DonneesBis[[#This Row],[Nom]]="","",OFFSET(Donnees[[#Headers],[Prenom]],INT((ROW()-2)*1/4)+1,0))</f>
        <v>0</v>
      </c>
      <c r="C751" t="str">
        <f ca="1">IF(DonneesBis[[#This Row],[Nom]]="","",OFFSET(Donnees[[#Headers],[REPONSE]],INT((ROW()-2)*1/4)+1,0))</f>
        <v>OUI</v>
      </c>
      <c r="D75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51" t="str">
        <f ca="1">IF(DonneesBis[[#This Row],[Nom]]="","","Période "&amp;IF(MOD(ROW()-1,4)=0,4,MOD(ROW()-1,4)))</f>
        <v>Période 2</v>
      </c>
      <c r="F751" s="21">
        <f ca="1">IF(DonneesBis[[#This Row],[Nom]]="","",IF(MOD(ROW()-1,4)=0,4,MOD(ROW()-1,4)))</f>
        <v>2</v>
      </c>
    </row>
    <row r="752" spans="1:6" x14ac:dyDescent="0.25">
      <c r="A752">
        <f ca="1">IF(ROW()-1&lt;=COUNTA(Donnees[REPONSE])*4,OFFSET(Donnees[[#Headers],[Nom]],INT((ROW()-2)*1/4)+1,0),"")</f>
        <v>0</v>
      </c>
      <c r="B752">
        <f ca="1">IF(DonneesBis[[#This Row],[Nom]]="","",OFFSET(Donnees[[#Headers],[Prenom]],INT((ROW()-2)*1/4)+1,0))</f>
        <v>0</v>
      </c>
      <c r="C752" t="str">
        <f ca="1">IF(DonneesBis[[#This Row],[Nom]]="","",OFFSET(Donnees[[#Headers],[REPONSE]],INT((ROW()-2)*1/4)+1,0))</f>
        <v>OUI</v>
      </c>
      <c r="D75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52" t="str">
        <f ca="1">IF(DonneesBis[[#This Row],[Nom]]="","","Période "&amp;IF(MOD(ROW()-1,4)=0,4,MOD(ROW()-1,4)))</f>
        <v>Période 3</v>
      </c>
      <c r="F752" s="21">
        <f ca="1">IF(DonneesBis[[#This Row],[Nom]]="","",IF(MOD(ROW()-1,4)=0,4,MOD(ROW()-1,4)))</f>
        <v>3</v>
      </c>
    </row>
    <row r="753" spans="1:6" x14ac:dyDescent="0.25">
      <c r="A753">
        <f ca="1">IF(ROW()-1&lt;=COUNTA(Donnees[REPONSE])*4,OFFSET(Donnees[[#Headers],[Nom]],INT((ROW()-2)*1/4)+1,0),"")</f>
        <v>0</v>
      </c>
      <c r="B753">
        <f ca="1">IF(DonneesBis[[#This Row],[Nom]]="","",OFFSET(Donnees[[#Headers],[Prenom]],INT((ROW()-2)*1/4)+1,0))</f>
        <v>0</v>
      </c>
      <c r="C753" t="str">
        <f ca="1">IF(DonneesBis[[#This Row],[Nom]]="","",OFFSET(Donnees[[#Headers],[REPONSE]],INT((ROW()-2)*1/4)+1,0))</f>
        <v>OUI</v>
      </c>
      <c r="D75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53" t="str">
        <f ca="1">IF(DonneesBis[[#This Row],[Nom]]="","","Période "&amp;IF(MOD(ROW()-1,4)=0,4,MOD(ROW()-1,4)))</f>
        <v>Période 4</v>
      </c>
      <c r="F753" s="21">
        <f ca="1">IF(DonneesBis[[#This Row],[Nom]]="","",IF(MOD(ROW()-1,4)=0,4,MOD(ROW()-1,4)))</f>
        <v>4</v>
      </c>
    </row>
    <row r="754" spans="1:6" x14ac:dyDescent="0.25">
      <c r="A754">
        <f ca="1">IF(ROW()-1&lt;=COUNTA(Donnees[REPONSE])*4,OFFSET(Donnees[[#Headers],[Nom]],INT((ROW()-2)*1/4)+1,0),"")</f>
        <v>0</v>
      </c>
      <c r="B754">
        <f ca="1">IF(DonneesBis[[#This Row],[Nom]]="","",OFFSET(Donnees[[#Headers],[Prenom]],INT((ROW()-2)*1/4)+1,0))</f>
        <v>0</v>
      </c>
      <c r="C754" t="str">
        <f ca="1">IF(DonneesBis[[#This Row],[Nom]]="","",OFFSET(Donnees[[#Headers],[REPONSE]],INT((ROW()-2)*1/4)+1,0))</f>
        <v>OUI</v>
      </c>
      <c r="D75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54" t="str">
        <f ca="1">IF(DonneesBis[[#This Row],[Nom]]="","","Période "&amp;IF(MOD(ROW()-1,4)=0,4,MOD(ROW()-1,4)))</f>
        <v>Période 1</v>
      </c>
      <c r="F754" s="21">
        <f ca="1">IF(DonneesBis[[#This Row],[Nom]]="","",IF(MOD(ROW()-1,4)=0,4,MOD(ROW()-1,4)))</f>
        <v>1</v>
      </c>
    </row>
    <row r="755" spans="1:6" x14ac:dyDescent="0.25">
      <c r="A755">
        <f ca="1">IF(ROW()-1&lt;=COUNTA(Donnees[REPONSE])*4,OFFSET(Donnees[[#Headers],[Nom]],INT((ROW()-2)*1/4)+1,0),"")</f>
        <v>0</v>
      </c>
      <c r="B755">
        <f ca="1">IF(DonneesBis[[#This Row],[Nom]]="","",OFFSET(Donnees[[#Headers],[Prenom]],INT((ROW()-2)*1/4)+1,0))</f>
        <v>0</v>
      </c>
      <c r="C755" t="str">
        <f ca="1">IF(DonneesBis[[#This Row],[Nom]]="","",OFFSET(Donnees[[#Headers],[REPONSE]],INT((ROW()-2)*1/4)+1,0))</f>
        <v>OUI</v>
      </c>
      <c r="D75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55" t="str">
        <f ca="1">IF(DonneesBis[[#This Row],[Nom]]="","","Période "&amp;IF(MOD(ROW()-1,4)=0,4,MOD(ROW()-1,4)))</f>
        <v>Période 2</v>
      </c>
      <c r="F755" s="21">
        <f ca="1">IF(DonneesBis[[#This Row],[Nom]]="","",IF(MOD(ROW()-1,4)=0,4,MOD(ROW()-1,4)))</f>
        <v>2</v>
      </c>
    </row>
    <row r="756" spans="1:6" x14ac:dyDescent="0.25">
      <c r="A756">
        <f ca="1">IF(ROW()-1&lt;=COUNTA(Donnees[REPONSE])*4,OFFSET(Donnees[[#Headers],[Nom]],INT((ROW()-2)*1/4)+1,0),"")</f>
        <v>0</v>
      </c>
      <c r="B756">
        <f ca="1">IF(DonneesBis[[#This Row],[Nom]]="","",OFFSET(Donnees[[#Headers],[Prenom]],INT((ROW()-2)*1/4)+1,0))</f>
        <v>0</v>
      </c>
      <c r="C756" t="str">
        <f ca="1">IF(DonneesBis[[#This Row],[Nom]]="","",OFFSET(Donnees[[#Headers],[REPONSE]],INT((ROW()-2)*1/4)+1,0))</f>
        <v>OUI</v>
      </c>
      <c r="D75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56" t="str">
        <f ca="1">IF(DonneesBis[[#This Row],[Nom]]="","","Période "&amp;IF(MOD(ROW()-1,4)=0,4,MOD(ROW()-1,4)))</f>
        <v>Période 3</v>
      </c>
      <c r="F756" s="21">
        <f ca="1">IF(DonneesBis[[#This Row],[Nom]]="","",IF(MOD(ROW()-1,4)=0,4,MOD(ROW()-1,4)))</f>
        <v>3</v>
      </c>
    </row>
    <row r="757" spans="1:6" x14ac:dyDescent="0.25">
      <c r="A757">
        <f ca="1">IF(ROW()-1&lt;=COUNTA(Donnees[REPONSE])*4,OFFSET(Donnees[[#Headers],[Nom]],INT((ROW()-2)*1/4)+1,0),"")</f>
        <v>0</v>
      </c>
      <c r="B757">
        <f ca="1">IF(DonneesBis[[#This Row],[Nom]]="","",OFFSET(Donnees[[#Headers],[Prenom]],INT((ROW()-2)*1/4)+1,0))</f>
        <v>0</v>
      </c>
      <c r="C757" t="str">
        <f ca="1">IF(DonneesBis[[#This Row],[Nom]]="","",OFFSET(Donnees[[#Headers],[REPONSE]],INT((ROW()-2)*1/4)+1,0))</f>
        <v>OUI</v>
      </c>
      <c r="D75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57" t="str">
        <f ca="1">IF(DonneesBis[[#This Row],[Nom]]="","","Période "&amp;IF(MOD(ROW()-1,4)=0,4,MOD(ROW()-1,4)))</f>
        <v>Période 4</v>
      </c>
      <c r="F757" s="21">
        <f ca="1">IF(DonneesBis[[#This Row],[Nom]]="","",IF(MOD(ROW()-1,4)=0,4,MOD(ROW()-1,4)))</f>
        <v>4</v>
      </c>
    </row>
    <row r="758" spans="1:6" x14ac:dyDescent="0.25">
      <c r="A758">
        <f ca="1">IF(ROW()-1&lt;=COUNTA(Donnees[REPONSE])*4,OFFSET(Donnees[[#Headers],[Nom]],INT((ROW()-2)*1/4)+1,0),"")</f>
        <v>0</v>
      </c>
      <c r="B758">
        <f ca="1">IF(DonneesBis[[#This Row],[Nom]]="","",OFFSET(Donnees[[#Headers],[Prenom]],INT((ROW()-2)*1/4)+1,0))</f>
        <v>0</v>
      </c>
      <c r="C758" t="str">
        <f ca="1">IF(DonneesBis[[#This Row],[Nom]]="","",OFFSET(Donnees[[#Headers],[REPONSE]],INT((ROW()-2)*1/4)+1,0))</f>
        <v>NON</v>
      </c>
      <c r="D75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58" t="str">
        <f ca="1">IF(DonneesBis[[#This Row],[Nom]]="","","Période "&amp;IF(MOD(ROW()-1,4)=0,4,MOD(ROW()-1,4)))</f>
        <v>Période 1</v>
      </c>
      <c r="F758" s="21">
        <f ca="1">IF(DonneesBis[[#This Row],[Nom]]="","",IF(MOD(ROW()-1,4)=0,4,MOD(ROW()-1,4)))</f>
        <v>1</v>
      </c>
    </row>
    <row r="759" spans="1:6" x14ac:dyDescent="0.25">
      <c r="A759">
        <f ca="1">IF(ROW()-1&lt;=COUNTA(Donnees[REPONSE])*4,OFFSET(Donnees[[#Headers],[Nom]],INT((ROW()-2)*1/4)+1,0),"")</f>
        <v>0</v>
      </c>
      <c r="B759">
        <f ca="1">IF(DonneesBis[[#This Row],[Nom]]="","",OFFSET(Donnees[[#Headers],[Prenom]],INT((ROW()-2)*1/4)+1,0))</f>
        <v>0</v>
      </c>
      <c r="C759" t="str">
        <f ca="1">IF(DonneesBis[[#This Row],[Nom]]="","",OFFSET(Donnees[[#Headers],[REPONSE]],INT((ROW()-2)*1/4)+1,0))</f>
        <v>NON</v>
      </c>
      <c r="D75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59" t="str">
        <f ca="1">IF(DonneesBis[[#This Row],[Nom]]="","","Période "&amp;IF(MOD(ROW()-1,4)=0,4,MOD(ROW()-1,4)))</f>
        <v>Période 2</v>
      </c>
      <c r="F759" s="21">
        <f ca="1">IF(DonneesBis[[#This Row],[Nom]]="","",IF(MOD(ROW()-1,4)=0,4,MOD(ROW()-1,4)))</f>
        <v>2</v>
      </c>
    </row>
    <row r="760" spans="1:6" x14ac:dyDescent="0.25">
      <c r="A760">
        <f ca="1">IF(ROW()-1&lt;=COUNTA(Donnees[REPONSE])*4,OFFSET(Donnees[[#Headers],[Nom]],INT((ROW()-2)*1/4)+1,0),"")</f>
        <v>0</v>
      </c>
      <c r="B760">
        <f ca="1">IF(DonneesBis[[#This Row],[Nom]]="","",OFFSET(Donnees[[#Headers],[Prenom]],INT((ROW()-2)*1/4)+1,0))</f>
        <v>0</v>
      </c>
      <c r="C760" t="str">
        <f ca="1">IF(DonneesBis[[#This Row],[Nom]]="","",OFFSET(Donnees[[#Headers],[REPONSE]],INT((ROW()-2)*1/4)+1,0))</f>
        <v>NON</v>
      </c>
      <c r="D76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60" t="str">
        <f ca="1">IF(DonneesBis[[#This Row],[Nom]]="","","Période "&amp;IF(MOD(ROW()-1,4)=0,4,MOD(ROW()-1,4)))</f>
        <v>Période 3</v>
      </c>
      <c r="F760" s="21">
        <f ca="1">IF(DonneesBis[[#This Row],[Nom]]="","",IF(MOD(ROW()-1,4)=0,4,MOD(ROW()-1,4)))</f>
        <v>3</v>
      </c>
    </row>
    <row r="761" spans="1:6" x14ac:dyDescent="0.25">
      <c r="A761">
        <f ca="1">IF(ROW()-1&lt;=COUNTA(Donnees[REPONSE])*4,OFFSET(Donnees[[#Headers],[Nom]],INT((ROW()-2)*1/4)+1,0),"")</f>
        <v>0</v>
      </c>
      <c r="B761">
        <f ca="1">IF(DonneesBis[[#This Row],[Nom]]="","",OFFSET(Donnees[[#Headers],[Prenom]],INT((ROW()-2)*1/4)+1,0))</f>
        <v>0</v>
      </c>
      <c r="C761" t="str">
        <f ca="1">IF(DonneesBis[[#This Row],[Nom]]="","",OFFSET(Donnees[[#Headers],[REPONSE]],INT((ROW()-2)*1/4)+1,0))</f>
        <v>NON</v>
      </c>
      <c r="D76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61" t="str">
        <f ca="1">IF(DonneesBis[[#This Row],[Nom]]="","","Période "&amp;IF(MOD(ROW()-1,4)=0,4,MOD(ROW()-1,4)))</f>
        <v>Période 4</v>
      </c>
      <c r="F761" s="21">
        <f ca="1">IF(DonneesBis[[#This Row],[Nom]]="","",IF(MOD(ROW()-1,4)=0,4,MOD(ROW()-1,4)))</f>
        <v>4</v>
      </c>
    </row>
    <row r="762" spans="1:6" x14ac:dyDescent="0.25">
      <c r="A762">
        <f ca="1">IF(ROW()-1&lt;=COUNTA(Donnees[REPONSE])*4,OFFSET(Donnees[[#Headers],[Nom]],INT((ROW()-2)*1/4)+1,0),"")</f>
        <v>0</v>
      </c>
      <c r="B762">
        <f ca="1">IF(DonneesBis[[#This Row],[Nom]]="","",OFFSET(Donnees[[#Headers],[Prenom]],INT((ROW()-2)*1/4)+1,0))</f>
        <v>0</v>
      </c>
      <c r="C762" t="str">
        <f ca="1">IF(DonneesBis[[#This Row],[Nom]]="","",OFFSET(Donnees[[#Headers],[REPONSE]],INT((ROW()-2)*1/4)+1,0))</f>
        <v>OUI</v>
      </c>
      <c r="D76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762" t="str">
        <f ca="1">IF(DonneesBis[[#This Row],[Nom]]="","","Période "&amp;IF(MOD(ROW()-1,4)=0,4,MOD(ROW()-1,4)))</f>
        <v>Période 1</v>
      </c>
      <c r="F762" s="21">
        <f ca="1">IF(DonneesBis[[#This Row],[Nom]]="","",IF(MOD(ROW()-1,4)=0,4,MOD(ROW()-1,4)))</f>
        <v>1</v>
      </c>
    </row>
    <row r="763" spans="1:6" x14ac:dyDescent="0.25">
      <c r="A763">
        <f ca="1">IF(ROW()-1&lt;=COUNTA(Donnees[REPONSE])*4,OFFSET(Donnees[[#Headers],[Nom]],INT((ROW()-2)*1/4)+1,0),"")</f>
        <v>0</v>
      </c>
      <c r="B763">
        <f ca="1">IF(DonneesBis[[#This Row],[Nom]]="","",OFFSET(Donnees[[#Headers],[Prenom]],INT((ROW()-2)*1/4)+1,0))</f>
        <v>0</v>
      </c>
      <c r="C763" t="str">
        <f ca="1">IF(DonneesBis[[#This Row],[Nom]]="","",OFFSET(Donnees[[#Headers],[REPONSE]],INT((ROW()-2)*1/4)+1,0))</f>
        <v>OUI</v>
      </c>
      <c r="D76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763" t="str">
        <f ca="1">IF(DonneesBis[[#This Row],[Nom]]="","","Période "&amp;IF(MOD(ROW()-1,4)=0,4,MOD(ROW()-1,4)))</f>
        <v>Période 2</v>
      </c>
      <c r="F763" s="21">
        <f ca="1">IF(DonneesBis[[#This Row],[Nom]]="","",IF(MOD(ROW()-1,4)=0,4,MOD(ROW()-1,4)))</f>
        <v>2</v>
      </c>
    </row>
    <row r="764" spans="1:6" x14ac:dyDescent="0.25">
      <c r="A764">
        <f ca="1">IF(ROW()-1&lt;=COUNTA(Donnees[REPONSE])*4,OFFSET(Donnees[[#Headers],[Nom]],INT((ROW()-2)*1/4)+1,0),"")</f>
        <v>0</v>
      </c>
      <c r="B764">
        <f ca="1">IF(DonneesBis[[#This Row],[Nom]]="","",OFFSET(Donnees[[#Headers],[Prenom]],INT((ROW()-2)*1/4)+1,0))</f>
        <v>0</v>
      </c>
      <c r="C764" t="str">
        <f ca="1">IF(DonneesBis[[#This Row],[Nom]]="","",OFFSET(Donnees[[#Headers],[REPONSE]],INT((ROW()-2)*1/4)+1,0))</f>
        <v>OUI</v>
      </c>
      <c r="D76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64" t="str">
        <f ca="1">IF(DonneesBis[[#This Row],[Nom]]="","","Période "&amp;IF(MOD(ROW()-1,4)=0,4,MOD(ROW()-1,4)))</f>
        <v>Période 3</v>
      </c>
      <c r="F764" s="21">
        <f ca="1">IF(DonneesBis[[#This Row],[Nom]]="","",IF(MOD(ROW()-1,4)=0,4,MOD(ROW()-1,4)))</f>
        <v>3</v>
      </c>
    </row>
    <row r="765" spans="1:6" x14ac:dyDescent="0.25">
      <c r="A765">
        <f ca="1">IF(ROW()-1&lt;=COUNTA(Donnees[REPONSE])*4,OFFSET(Donnees[[#Headers],[Nom]],INT((ROW()-2)*1/4)+1,0),"")</f>
        <v>0</v>
      </c>
      <c r="B765">
        <f ca="1">IF(DonneesBis[[#This Row],[Nom]]="","",OFFSET(Donnees[[#Headers],[Prenom]],INT((ROW()-2)*1/4)+1,0))</f>
        <v>0</v>
      </c>
      <c r="C765" t="str">
        <f ca="1">IF(DonneesBis[[#This Row],[Nom]]="","",OFFSET(Donnees[[#Headers],[REPONSE]],INT((ROW()-2)*1/4)+1,0))</f>
        <v>OUI</v>
      </c>
      <c r="D76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65" t="str">
        <f ca="1">IF(DonneesBis[[#This Row],[Nom]]="","","Période "&amp;IF(MOD(ROW()-1,4)=0,4,MOD(ROW()-1,4)))</f>
        <v>Période 4</v>
      </c>
      <c r="F765" s="21">
        <f ca="1">IF(DonneesBis[[#This Row],[Nom]]="","",IF(MOD(ROW()-1,4)=0,4,MOD(ROW()-1,4)))</f>
        <v>4</v>
      </c>
    </row>
    <row r="766" spans="1:6" x14ac:dyDescent="0.25">
      <c r="A766">
        <f ca="1">IF(ROW()-1&lt;=COUNTA(Donnees[REPONSE])*4,OFFSET(Donnees[[#Headers],[Nom]],INT((ROW()-2)*1/4)+1,0),"")</f>
        <v>0</v>
      </c>
      <c r="B766">
        <f ca="1">IF(DonneesBis[[#This Row],[Nom]]="","",OFFSET(Donnees[[#Headers],[Prenom]],INT((ROW()-2)*1/4)+1,0))</f>
        <v>0</v>
      </c>
      <c r="C766" t="str">
        <f ca="1">IF(DonneesBis[[#This Row],[Nom]]="","",OFFSET(Donnees[[#Headers],[REPONSE]],INT((ROW()-2)*1/4)+1,0))</f>
        <v>NON</v>
      </c>
      <c r="D76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66" t="str">
        <f ca="1">IF(DonneesBis[[#This Row],[Nom]]="","","Période "&amp;IF(MOD(ROW()-1,4)=0,4,MOD(ROW()-1,4)))</f>
        <v>Période 1</v>
      </c>
      <c r="F766" s="21">
        <f ca="1">IF(DonneesBis[[#This Row],[Nom]]="","",IF(MOD(ROW()-1,4)=0,4,MOD(ROW()-1,4)))</f>
        <v>1</v>
      </c>
    </row>
    <row r="767" spans="1:6" x14ac:dyDescent="0.25">
      <c r="A767">
        <f ca="1">IF(ROW()-1&lt;=COUNTA(Donnees[REPONSE])*4,OFFSET(Donnees[[#Headers],[Nom]],INT((ROW()-2)*1/4)+1,0),"")</f>
        <v>0</v>
      </c>
      <c r="B767">
        <f ca="1">IF(DonneesBis[[#This Row],[Nom]]="","",OFFSET(Donnees[[#Headers],[Prenom]],INT((ROW()-2)*1/4)+1,0))</f>
        <v>0</v>
      </c>
      <c r="C767" t="str">
        <f ca="1">IF(DonneesBis[[#This Row],[Nom]]="","",OFFSET(Donnees[[#Headers],[REPONSE]],INT((ROW()-2)*1/4)+1,0))</f>
        <v>NON</v>
      </c>
      <c r="D76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67" t="str">
        <f ca="1">IF(DonneesBis[[#This Row],[Nom]]="","","Période "&amp;IF(MOD(ROW()-1,4)=0,4,MOD(ROW()-1,4)))</f>
        <v>Période 2</v>
      </c>
      <c r="F767" s="21">
        <f ca="1">IF(DonneesBis[[#This Row],[Nom]]="","",IF(MOD(ROW()-1,4)=0,4,MOD(ROW()-1,4)))</f>
        <v>2</v>
      </c>
    </row>
    <row r="768" spans="1:6" x14ac:dyDescent="0.25">
      <c r="A768">
        <f ca="1">IF(ROW()-1&lt;=COUNTA(Donnees[REPONSE])*4,OFFSET(Donnees[[#Headers],[Nom]],INT((ROW()-2)*1/4)+1,0),"")</f>
        <v>0</v>
      </c>
      <c r="B768">
        <f ca="1">IF(DonneesBis[[#This Row],[Nom]]="","",OFFSET(Donnees[[#Headers],[Prenom]],INT((ROW()-2)*1/4)+1,0))</f>
        <v>0</v>
      </c>
      <c r="C768" t="str">
        <f ca="1">IF(DonneesBis[[#This Row],[Nom]]="","",OFFSET(Donnees[[#Headers],[REPONSE]],INT((ROW()-2)*1/4)+1,0))</f>
        <v>NON</v>
      </c>
      <c r="D76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68" t="str">
        <f ca="1">IF(DonneesBis[[#This Row],[Nom]]="","","Période "&amp;IF(MOD(ROW()-1,4)=0,4,MOD(ROW()-1,4)))</f>
        <v>Période 3</v>
      </c>
      <c r="F768" s="21">
        <f ca="1">IF(DonneesBis[[#This Row],[Nom]]="","",IF(MOD(ROW()-1,4)=0,4,MOD(ROW()-1,4)))</f>
        <v>3</v>
      </c>
    </row>
    <row r="769" spans="1:6" x14ac:dyDescent="0.25">
      <c r="A769">
        <f ca="1">IF(ROW()-1&lt;=COUNTA(Donnees[REPONSE])*4,OFFSET(Donnees[[#Headers],[Nom]],INT((ROW()-2)*1/4)+1,0),"")</f>
        <v>0</v>
      </c>
      <c r="B769">
        <f ca="1">IF(DonneesBis[[#This Row],[Nom]]="","",OFFSET(Donnees[[#Headers],[Prenom]],INT((ROW()-2)*1/4)+1,0))</f>
        <v>0</v>
      </c>
      <c r="C769" t="str">
        <f ca="1">IF(DonneesBis[[#This Row],[Nom]]="","",OFFSET(Donnees[[#Headers],[REPONSE]],INT((ROW()-2)*1/4)+1,0))</f>
        <v>NON</v>
      </c>
      <c r="D76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69" t="str">
        <f ca="1">IF(DonneesBis[[#This Row],[Nom]]="","","Période "&amp;IF(MOD(ROW()-1,4)=0,4,MOD(ROW()-1,4)))</f>
        <v>Période 4</v>
      </c>
      <c r="F769" s="21">
        <f ca="1">IF(DonneesBis[[#This Row],[Nom]]="","",IF(MOD(ROW()-1,4)=0,4,MOD(ROW()-1,4)))</f>
        <v>4</v>
      </c>
    </row>
    <row r="770" spans="1:6" x14ac:dyDescent="0.25">
      <c r="A770">
        <f ca="1">IF(ROW()-1&lt;=COUNTA(Donnees[REPONSE])*4,OFFSET(Donnees[[#Headers],[Nom]],INT((ROW()-2)*1/4)+1,0),"")</f>
        <v>0</v>
      </c>
      <c r="B770">
        <f ca="1">IF(DonneesBis[[#This Row],[Nom]]="","",OFFSET(Donnees[[#Headers],[Prenom]],INT((ROW()-2)*1/4)+1,0))</f>
        <v>0</v>
      </c>
      <c r="C770" t="str">
        <f ca="1">IF(DonneesBis[[#This Row],[Nom]]="","",OFFSET(Donnees[[#Headers],[REPONSE]],INT((ROW()-2)*1/4)+1,0))</f>
        <v>NON</v>
      </c>
      <c r="D77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70" t="str">
        <f ca="1">IF(DonneesBis[[#This Row],[Nom]]="","","Période "&amp;IF(MOD(ROW()-1,4)=0,4,MOD(ROW()-1,4)))</f>
        <v>Période 1</v>
      </c>
      <c r="F770" s="21">
        <f ca="1">IF(DonneesBis[[#This Row],[Nom]]="","",IF(MOD(ROW()-1,4)=0,4,MOD(ROW()-1,4)))</f>
        <v>1</v>
      </c>
    </row>
    <row r="771" spans="1:6" x14ac:dyDescent="0.25">
      <c r="A771">
        <f ca="1">IF(ROW()-1&lt;=COUNTA(Donnees[REPONSE])*4,OFFSET(Donnees[[#Headers],[Nom]],INT((ROW()-2)*1/4)+1,0),"")</f>
        <v>0</v>
      </c>
      <c r="B771">
        <f ca="1">IF(DonneesBis[[#This Row],[Nom]]="","",OFFSET(Donnees[[#Headers],[Prenom]],INT((ROW()-2)*1/4)+1,0))</f>
        <v>0</v>
      </c>
      <c r="C771" t="str">
        <f ca="1">IF(DonneesBis[[#This Row],[Nom]]="","",OFFSET(Donnees[[#Headers],[REPONSE]],INT((ROW()-2)*1/4)+1,0))</f>
        <v>NON</v>
      </c>
      <c r="D77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71" t="str">
        <f ca="1">IF(DonneesBis[[#This Row],[Nom]]="","","Période "&amp;IF(MOD(ROW()-1,4)=0,4,MOD(ROW()-1,4)))</f>
        <v>Période 2</v>
      </c>
      <c r="F771" s="21">
        <f ca="1">IF(DonneesBis[[#This Row],[Nom]]="","",IF(MOD(ROW()-1,4)=0,4,MOD(ROW()-1,4)))</f>
        <v>2</v>
      </c>
    </row>
    <row r="772" spans="1:6" x14ac:dyDescent="0.25">
      <c r="A772">
        <f ca="1">IF(ROW()-1&lt;=COUNTA(Donnees[REPONSE])*4,OFFSET(Donnees[[#Headers],[Nom]],INT((ROW()-2)*1/4)+1,0),"")</f>
        <v>0</v>
      </c>
      <c r="B772">
        <f ca="1">IF(DonneesBis[[#This Row],[Nom]]="","",OFFSET(Donnees[[#Headers],[Prenom]],INT((ROW()-2)*1/4)+1,0))</f>
        <v>0</v>
      </c>
      <c r="C772" t="str">
        <f ca="1">IF(DonneesBis[[#This Row],[Nom]]="","",OFFSET(Donnees[[#Headers],[REPONSE]],INT((ROW()-2)*1/4)+1,0))</f>
        <v>NON</v>
      </c>
      <c r="D77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72" t="str">
        <f ca="1">IF(DonneesBis[[#This Row],[Nom]]="","","Période "&amp;IF(MOD(ROW()-1,4)=0,4,MOD(ROW()-1,4)))</f>
        <v>Période 3</v>
      </c>
      <c r="F772" s="21">
        <f ca="1">IF(DonneesBis[[#This Row],[Nom]]="","",IF(MOD(ROW()-1,4)=0,4,MOD(ROW()-1,4)))</f>
        <v>3</v>
      </c>
    </row>
    <row r="773" spans="1:6" x14ac:dyDescent="0.25">
      <c r="A773">
        <f ca="1">IF(ROW()-1&lt;=COUNTA(Donnees[REPONSE])*4,OFFSET(Donnees[[#Headers],[Nom]],INT((ROW()-2)*1/4)+1,0),"")</f>
        <v>0</v>
      </c>
      <c r="B773">
        <f ca="1">IF(DonneesBis[[#This Row],[Nom]]="","",OFFSET(Donnees[[#Headers],[Prenom]],INT((ROW()-2)*1/4)+1,0))</f>
        <v>0</v>
      </c>
      <c r="C773" t="str">
        <f ca="1">IF(DonneesBis[[#This Row],[Nom]]="","",OFFSET(Donnees[[#Headers],[REPONSE]],INT((ROW()-2)*1/4)+1,0))</f>
        <v>NON</v>
      </c>
      <c r="D77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73" t="str">
        <f ca="1">IF(DonneesBis[[#This Row],[Nom]]="","","Période "&amp;IF(MOD(ROW()-1,4)=0,4,MOD(ROW()-1,4)))</f>
        <v>Période 4</v>
      </c>
      <c r="F773" s="21">
        <f ca="1">IF(DonneesBis[[#This Row],[Nom]]="","",IF(MOD(ROW()-1,4)=0,4,MOD(ROW()-1,4)))</f>
        <v>4</v>
      </c>
    </row>
    <row r="774" spans="1:6" x14ac:dyDescent="0.25">
      <c r="A774">
        <f ca="1">IF(ROW()-1&lt;=COUNTA(Donnees[REPONSE])*4,OFFSET(Donnees[[#Headers],[Nom]],INT((ROW()-2)*1/4)+1,0),"")</f>
        <v>0</v>
      </c>
      <c r="B774">
        <f ca="1">IF(DonneesBis[[#This Row],[Nom]]="","",OFFSET(Donnees[[#Headers],[Prenom]],INT((ROW()-2)*1/4)+1,0))</f>
        <v>0</v>
      </c>
      <c r="C774" t="str">
        <f ca="1">IF(DonneesBis[[#This Row],[Nom]]="","",OFFSET(Donnees[[#Headers],[REPONSE]],INT((ROW()-2)*1/4)+1,0))</f>
        <v>NON</v>
      </c>
      <c r="D77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74" t="str">
        <f ca="1">IF(DonneesBis[[#This Row],[Nom]]="","","Période "&amp;IF(MOD(ROW()-1,4)=0,4,MOD(ROW()-1,4)))</f>
        <v>Période 1</v>
      </c>
      <c r="F774" s="21">
        <f ca="1">IF(DonneesBis[[#This Row],[Nom]]="","",IF(MOD(ROW()-1,4)=0,4,MOD(ROW()-1,4)))</f>
        <v>1</v>
      </c>
    </row>
    <row r="775" spans="1:6" x14ac:dyDescent="0.25">
      <c r="A775">
        <f ca="1">IF(ROW()-1&lt;=COUNTA(Donnees[REPONSE])*4,OFFSET(Donnees[[#Headers],[Nom]],INT((ROW()-2)*1/4)+1,0),"")</f>
        <v>0</v>
      </c>
      <c r="B775">
        <f ca="1">IF(DonneesBis[[#This Row],[Nom]]="","",OFFSET(Donnees[[#Headers],[Prenom]],INT((ROW()-2)*1/4)+1,0))</f>
        <v>0</v>
      </c>
      <c r="C775" t="str">
        <f ca="1">IF(DonneesBis[[#This Row],[Nom]]="","",OFFSET(Donnees[[#Headers],[REPONSE]],INT((ROW()-2)*1/4)+1,0))</f>
        <v>NON</v>
      </c>
      <c r="D77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75" t="str">
        <f ca="1">IF(DonneesBis[[#This Row],[Nom]]="","","Période "&amp;IF(MOD(ROW()-1,4)=0,4,MOD(ROW()-1,4)))</f>
        <v>Période 2</v>
      </c>
      <c r="F775" s="21">
        <f ca="1">IF(DonneesBis[[#This Row],[Nom]]="","",IF(MOD(ROW()-1,4)=0,4,MOD(ROW()-1,4)))</f>
        <v>2</v>
      </c>
    </row>
    <row r="776" spans="1:6" x14ac:dyDescent="0.25">
      <c r="A776">
        <f ca="1">IF(ROW()-1&lt;=COUNTA(Donnees[REPONSE])*4,OFFSET(Donnees[[#Headers],[Nom]],INT((ROW()-2)*1/4)+1,0),"")</f>
        <v>0</v>
      </c>
      <c r="B776">
        <f ca="1">IF(DonneesBis[[#This Row],[Nom]]="","",OFFSET(Donnees[[#Headers],[Prenom]],INT((ROW()-2)*1/4)+1,0))</f>
        <v>0</v>
      </c>
      <c r="C776" t="str">
        <f ca="1">IF(DonneesBis[[#This Row],[Nom]]="","",OFFSET(Donnees[[#Headers],[REPONSE]],INT((ROW()-2)*1/4)+1,0))</f>
        <v>NON</v>
      </c>
      <c r="D77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76" t="str">
        <f ca="1">IF(DonneesBis[[#This Row],[Nom]]="","","Période "&amp;IF(MOD(ROW()-1,4)=0,4,MOD(ROW()-1,4)))</f>
        <v>Période 3</v>
      </c>
      <c r="F776" s="21">
        <f ca="1">IF(DonneesBis[[#This Row],[Nom]]="","",IF(MOD(ROW()-1,4)=0,4,MOD(ROW()-1,4)))</f>
        <v>3</v>
      </c>
    </row>
    <row r="777" spans="1:6" x14ac:dyDescent="0.25">
      <c r="A777">
        <f ca="1">IF(ROW()-1&lt;=COUNTA(Donnees[REPONSE])*4,OFFSET(Donnees[[#Headers],[Nom]],INT((ROW()-2)*1/4)+1,0),"")</f>
        <v>0</v>
      </c>
      <c r="B777">
        <f ca="1">IF(DonneesBis[[#This Row],[Nom]]="","",OFFSET(Donnees[[#Headers],[Prenom]],INT((ROW()-2)*1/4)+1,0))</f>
        <v>0</v>
      </c>
      <c r="C777" t="str">
        <f ca="1">IF(DonneesBis[[#This Row],[Nom]]="","",OFFSET(Donnees[[#Headers],[REPONSE]],INT((ROW()-2)*1/4)+1,0))</f>
        <v>NON</v>
      </c>
      <c r="D77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77" t="str">
        <f ca="1">IF(DonneesBis[[#This Row],[Nom]]="","","Période "&amp;IF(MOD(ROW()-1,4)=0,4,MOD(ROW()-1,4)))</f>
        <v>Période 4</v>
      </c>
      <c r="F777" s="21">
        <f ca="1">IF(DonneesBis[[#This Row],[Nom]]="","",IF(MOD(ROW()-1,4)=0,4,MOD(ROW()-1,4)))</f>
        <v>4</v>
      </c>
    </row>
    <row r="778" spans="1:6" x14ac:dyDescent="0.25">
      <c r="A778">
        <f ca="1">IF(ROW()-1&lt;=COUNTA(Donnees[REPONSE])*4,OFFSET(Donnees[[#Headers],[Nom]],INT((ROW()-2)*1/4)+1,0),"")</f>
        <v>0</v>
      </c>
      <c r="B778">
        <f ca="1">IF(DonneesBis[[#This Row],[Nom]]="","",OFFSET(Donnees[[#Headers],[Prenom]],INT((ROW()-2)*1/4)+1,0))</f>
        <v>0</v>
      </c>
      <c r="C778" t="str">
        <f ca="1">IF(DonneesBis[[#This Row],[Nom]]="","",OFFSET(Donnees[[#Headers],[REPONSE]],INT((ROW()-2)*1/4)+1,0))</f>
        <v>OUI</v>
      </c>
      <c r="D77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78" t="str">
        <f ca="1">IF(DonneesBis[[#This Row],[Nom]]="","","Période "&amp;IF(MOD(ROW()-1,4)=0,4,MOD(ROW()-1,4)))</f>
        <v>Période 1</v>
      </c>
      <c r="F778" s="21">
        <f ca="1">IF(DonneesBis[[#This Row],[Nom]]="","",IF(MOD(ROW()-1,4)=0,4,MOD(ROW()-1,4)))</f>
        <v>1</v>
      </c>
    </row>
    <row r="779" spans="1:6" x14ac:dyDescent="0.25">
      <c r="A779">
        <f ca="1">IF(ROW()-1&lt;=COUNTA(Donnees[REPONSE])*4,OFFSET(Donnees[[#Headers],[Nom]],INT((ROW()-2)*1/4)+1,0),"")</f>
        <v>0</v>
      </c>
      <c r="B779">
        <f ca="1">IF(DonneesBis[[#This Row],[Nom]]="","",OFFSET(Donnees[[#Headers],[Prenom]],INT((ROW()-2)*1/4)+1,0))</f>
        <v>0</v>
      </c>
      <c r="C779" t="str">
        <f ca="1">IF(DonneesBis[[#This Row],[Nom]]="","",OFFSET(Donnees[[#Headers],[REPONSE]],INT((ROW()-2)*1/4)+1,0))</f>
        <v>OUI</v>
      </c>
      <c r="D77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79" t="str">
        <f ca="1">IF(DonneesBis[[#This Row],[Nom]]="","","Période "&amp;IF(MOD(ROW()-1,4)=0,4,MOD(ROW()-1,4)))</f>
        <v>Période 2</v>
      </c>
      <c r="F779" s="21">
        <f ca="1">IF(DonneesBis[[#This Row],[Nom]]="","",IF(MOD(ROW()-1,4)=0,4,MOD(ROW()-1,4)))</f>
        <v>2</v>
      </c>
    </row>
    <row r="780" spans="1:6" x14ac:dyDescent="0.25">
      <c r="A780">
        <f ca="1">IF(ROW()-1&lt;=COUNTA(Donnees[REPONSE])*4,OFFSET(Donnees[[#Headers],[Nom]],INT((ROW()-2)*1/4)+1,0),"")</f>
        <v>0</v>
      </c>
      <c r="B780">
        <f ca="1">IF(DonneesBis[[#This Row],[Nom]]="","",OFFSET(Donnees[[#Headers],[Prenom]],INT((ROW()-2)*1/4)+1,0))</f>
        <v>0</v>
      </c>
      <c r="C780" t="str">
        <f ca="1">IF(DonneesBis[[#This Row],[Nom]]="","",OFFSET(Donnees[[#Headers],[REPONSE]],INT((ROW()-2)*1/4)+1,0))</f>
        <v>OUI</v>
      </c>
      <c r="D78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780" t="str">
        <f ca="1">IF(DonneesBis[[#This Row],[Nom]]="","","Période "&amp;IF(MOD(ROW()-1,4)=0,4,MOD(ROW()-1,4)))</f>
        <v>Période 3</v>
      </c>
      <c r="F780" s="21">
        <f ca="1">IF(DonneesBis[[#This Row],[Nom]]="","",IF(MOD(ROW()-1,4)=0,4,MOD(ROW()-1,4)))</f>
        <v>3</v>
      </c>
    </row>
    <row r="781" spans="1:6" x14ac:dyDescent="0.25">
      <c r="A781">
        <f ca="1">IF(ROW()-1&lt;=COUNTA(Donnees[REPONSE])*4,OFFSET(Donnees[[#Headers],[Nom]],INT((ROW()-2)*1/4)+1,0),"")</f>
        <v>0</v>
      </c>
      <c r="B781">
        <f ca="1">IF(DonneesBis[[#This Row],[Nom]]="","",OFFSET(Donnees[[#Headers],[Prenom]],INT((ROW()-2)*1/4)+1,0))</f>
        <v>0</v>
      </c>
      <c r="C781" t="str">
        <f ca="1">IF(DonneesBis[[#This Row],[Nom]]="","",OFFSET(Donnees[[#Headers],[REPONSE]],INT((ROW()-2)*1/4)+1,0))</f>
        <v>OUI</v>
      </c>
      <c r="D78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781" t="str">
        <f ca="1">IF(DonneesBis[[#This Row],[Nom]]="","","Période "&amp;IF(MOD(ROW()-1,4)=0,4,MOD(ROW()-1,4)))</f>
        <v>Période 4</v>
      </c>
      <c r="F781" s="21">
        <f ca="1">IF(DonneesBis[[#This Row],[Nom]]="","",IF(MOD(ROW()-1,4)=0,4,MOD(ROW()-1,4)))</f>
        <v>4</v>
      </c>
    </row>
    <row r="782" spans="1:6" x14ac:dyDescent="0.25">
      <c r="A782">
        <f ca="1">IF(ROW()-1&lt;=COUNTA(Donnees[REPONSE])*4,OFFSET(Donnees[[#Headers],[Nom]],INT((ROW()-2)*1/4)+1,0),"")</f>
        <v>0</v>
      </c>
      <c r="B782">
        <f ca="1">IF(DonneesBis[[#This Row],[Nom]]="","",OFFSET(Donnees[[#Headers],[Prenom]],INT((ROW()-2)*1/4)+1,0))</f>
        <v>0</v>
      </c>
      <c r="C782" t="str">
        <f ca="1">IF(DonneesBis[[#This Row],[Nom]]="","",OFFSET(Donnees[[#Headers],[REPONSE]],INT((ROW()-2)*1/4)+1,0))</f>
        <v>OUI</v>
      </c>
      <c r="D78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82" t="str">
        <f ca="1">IF(DonneesBis[[#This Row],[Nom]]="","","Période "&amp;IF(MOD(ROW()-1,4)=0,4,MOD(ROW()-1,4)))</f>
        <v>Période 1</v>
      </c>
      <c r="F782" s="21">
        <f ca="1">IF(DonneesBis[[#This Row],[Nom]]="","",IF(MOD(ROW()-1,4)=0,4,MOD(ROW()-1,4)))</f>
        <v>1</v>
      </c>
    </row>
    <row r="783" spans="1:6" x14ac:dyDescent="0.25">
      <c r="A783">
        <f ca="1">IF(ROW()-1&lt;=COUNTA(Donnees[REPONSE])*4,OFFSET(Donnees[[#Headers],[Nom]],INT((ROW()-2)*1/4)+1,0),"")</f>
        <v>0</v>
      </c>
      <c r="B783">
        <f ca="1">IF(DonneesBis[[#This Row],[Nom]]="","",OFFSET(Donnees[[#Headers],[Prenom]],INT((ROW()-2)*1/4)+1,0))</f>
        <v>0</v>
      </c>
      <c r="C783" t="str">
        <f ca="1">IF(DonneesBis[[#This Row],[Nom]]="","",OFFSET(Donnees[[#Headers],[REPONSE]],INT((ROW()-2)*1/4)+1,0))</f>
        <v>OUI</v>
      </c>
      <c r="D78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83" t="str">
        <f ca="1">IF(DonneesBis[[#This Row],[Nom]]="","","Période "&amp;IF(MOD(ROW()-1,4)=0,4,MOD(ROW()-1,4)))</f>
        <v>Période 2</v>
      </c>
      <c r="F783" s="21">
        <f ca="1">IF(DonneesBis[[#This Row],[Nom]]="","",IF(MOD(ROW()-1,4)=0,4,MOD(ROW()-1,4)))</f>
        <v>2</v>
      </c>
    </row>
    <row r="784" spans="1:6" x14ac:dyDescent="0.25">
      <c r="A784">
        <f ca="1">IF(ROW()-1&lt;=COUNTA(Donnees[REPONSE])*4,OFFSET(Donnees[[#Headers],[Nom]],INT((ROW()-2)*1/4)+1,0),"")</f>
        <v>0</v>
      </c>
      <c r="B784">
        <f ca="1">IF(DonneesBis[[#This Row],[Nom]]="","",OFFSET(Donnees[[#Headers],[Prenom]],INT((ROW()-2)*1/4)+1,0))</f>
        <v>0</v>
      </c>
      <c r="C784" t="str">
        <f ca="1">IF(DonneesBis[[#This Row],[Nom]]="","",OFFSET(Donnees[[#Headers],[REPONSE]],INT((ROW()-2)*1/4)+1,0))</f>
        <v>OUI</v>
      </c>
      <c r="D78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84" t="str">
        <f ca="1">IF(DonneesBis[[#This Row],[Nom]]="","","Période "&amp;IF(MOD(ROW()-1,4)=0,4,MOD(ROW()-1,4)))</f>
        <v>Période 3</v>
      </c>
      <c r="F784" s="21">
        <f ca="1">IF(DonneesBis[[#This Row],[Nom]]="","",IF(MOD(ROW()-1,4)=0,4,MOD(ROW()-1,4)))</f>
        <v>3</v>
      </c>
    </row>
    <row r="785" spans="1:6" x14ac:dyDescent="0.25">
      <c r="A785">
        <f ca="1">IF(ROW()-1&lt;=COUNTA(Donnees[REPONSE])*4,OFFSET(Donnees[[#Headers],[Nom]],INT((ROW()-2)*1/4)+1,0),"")</f>
        <v>0</v>
      </c>
      <c r="B785">
        <f ca="1">IF(DonneesBis[[#This Row],[Nom]]="","",OFFSET(Donnees[[#Headers],[Prenom]],INT((ROW()-2)*1/4)+1,0))</f>
        <v>0</v>
      </c>
      <c r="C785" t="str">
        <f ca="1">IF(DonneesBis[[#This Row],[Nom]]="","",OFFSET(Donnees[[#Headers],[REPONSE]],INT((ROW()-2)*1/4)+1,0))</f>
        <v>OUI</v>
      </c>
      <c r="D78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85" t="str">
        <f ca="1">IF(DonneesBis[[#This Row],[Nom]]="","","Période "&amp;IF(MOD(ROW()-1,4)=0,4,MOD(ROW()-1,4)))</f>
        <v>Période 4</v>
      </c>
      <c r="F785" s="21">
        <f ca="1">IF(DonneesBis[[#This Row],[Nom]]="","",IF(MOD(ROW()-1,4)=0,4,MOD(ROW()-1,4)))</f>
        <v>4</v>
      </c>
    </row>
    <row r="786" spans="1:6" x14ac:dyDescent="0.25">
      <c r="A786">
        <f ca="1">IF(ROW()-1&lt;=COUNTA(Donnees[REPONSE])*4,OFFSET(Donnees[[#Headers],[Nom]],INT((ROW()-2)*1/4)+1,0),"")</f>
        <v>0</v>
      </c>
      <c r="B786">
        <f ca="1">IF(DonneesBis[[#This Row],[Nom]]="","",OFFSET(Donnees[[#Headers],[Prenom]],INT((ROW()-2)*1/4)+1,0))</f>
        <v>0</v>
      </c>
      <c r="C786" t="str">
        <f ca="1">IF(DonneesBis[[#This Row],[Nom]]="","",OFFSET(Donnees[[#Headers],[REPONSE]],INT((ROW()-2)*1/4)+1,0))</f>
        <v>OUI</v>
      </c>
      <c r="D78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86" t="str">
        <f ca="1">IF(DonneesBis[[#This Row],[Nom]]="","","Période "&amp;IF(MOD(ROW()-1,4)=0,4,MOD(ROW()-1,4)))</f>
        <v>Période 1</v>
      </c>
      <c r="F786" s="21">
        <f ca="1">IF(DonneesBis[[#This Row],[Nom]]="","",IF(MOD(ROW()-1,4)=0,4,MOD(ROW()-1,4)))</f>
        <v>1</v>
      </c>
    </row>
    <row r="787" spans="1:6" x14ac:dyDescent="0.25">
      <c r="A787">
        <f ca="1">IF(ROW()-1&lt;=COUNTA(Donnees[REPONSE])*4,OFFSET(Donnees[[#Headers],[Nom]],INT((ROW()-2)*1/4)+1,0),"")</f>
        <v>0</v>
      </c>
      <c r="B787">
        <f ca="1">IF(DonneesBis[[#This Row],[Nom]]="","",OFFSET(Donnees[[#Headers],[Prenom]],INT((ROW()-2)*1/4)+1,0))</f>
        <v>0</v>
      </c>
      <c r="C787" t="str">
        <f ca="1">IF(DonneesBis[[#This Row],[Nom]]="","",OFFSET(Donnees[[#Headers],[REPONSE]],INT((ROW()-2)*1/4)+1,0))</f>
        <v>OUI</v>
      </c>
      <c r="D78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87" t="str">
        <f ca="1">IF(DonneesBis[[#This Row],[Nom]]="","","Période "&amp;IF(MOD(ROW()-1,4)=0,4,MOD(ROW()-1,4)))</f>
        <v>Période 2</v>
      </c>
      <c r="F787" s="21">
        <f ca="1">IF(DonneesBis[[#This Row],[Nom]]="","",IF(MOD(ROW()-1,4)=0,4,MOD(ROW()-1,4)))</f>
        <v>2</v>
      </c>
    </row>
    <row r="788" spans="1:6" x14ac:dyDescent="0.25">
      <c r="A788">
        <f ca="1">IF(ROW()-1&lt;=COUNTA(Donnees[REPONSE])*4,OFFSET(Donnees[[#Headers],[Nom]],INT((ROW()-2)*1/4)+1,0),"")</f>
        <v>0</v>
      </c>
      <c r="B788">
        <f ca="1">IF(DonneesBis[[#This Row],[Nom]]="","",OFFSET(Donnees[[#Headers],[Prenom]],INT((ROW()-2)*1/4)+1,0))</f>
        <v>0</v>
      </c>
      <c r="C788" t="str">
        <f ca="1">IF(DonneesBis[[#This Row],[Nom]]="","",OFFSET(Donnees[[#Headers],[REPONSE]],INT((ROW()-2)*1/4)+1,0))</f>
        <v>OUI</v>
      </c>
      <c r="D78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88" t="str">
        <f ca="1">IF(DonneesBis[[#This Row],[Nom]]="","","Période "&amp;IF(MOD(ROW()-1,4)=0,4,MOD(ROW()-1,4)))</f>
        <v>Période 3</v>
      </c>
      <c r="F788" s="21">
        <f ca="1">IF(DonneesBis[[#This Row],[Nom]]="","",IF(MOD(ROW()-1,4)=0,4,MOD(ROW()-1,4)))</f>
        <v>3</v>
      </c>
    </row>
    <row r="789" spans="1:6" x14ac:dyDescent="0.25">
      <c r="A789">
        <f ca="1">IF(ROW()-1&lt;=COUNTA(Donnees[REPONSE])*4,OFFSET(Donnees[[#Headers],[Nom]],INT((ROW()-2)*1/4)+1,0),"")</f>
        <v>0</v>
      </c>
      <c r="B789">
        <f ca="1">IF(DonneesBis[[#This Row],[Nom]]="","",OFFSET(Donnees[[#Headers],[Prenom]],INT((ROW()-2)*1/4)+1,0))</f>
        <v>0</v>
      </c>
      <c r="C789" t="str">
        <f ca="1">IF(DonneesBis[[#This Row],[Nom]]="","",OFFSET(Donnees[[#Headers],[REPONSE]],INT((ROW()-2)*1/4)+1,0))</f>
        <v>OUI</v>
      </c>
      <c r="D78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89" t="str">
        <f ca="1">IF(DonneesBis[[#This Row],[Nom]]="","","Période "&amp;IF(MOD(ROW()-1,4)=0,4,MOD(ROW()-1,4)))</f>
        <v>Période 4</v>
      </c>
      <c r="F789" s="21">
        <f ca="1">IF(DonneesBis[[#This Row],[Nom]]="","",IF(MOD(ROW()-1,4)=0,4,MOD(ROW()-1,4)))</f>
        <v>4</v>
      </c>
    </row>
    <row r="790" spans="1:6" x14ac:dyDescent="0.25">
      <c r="A790">
        <f ca="1">IF(ROW()-1&lt;=COUNTA(Donnees[REPONSE])*4,OFFSET(Donnees[[#Headers],[Nom]],INT((ROW()-2)*1/4)+1,0),"")</f>
        <v>0</v>
      </c>
      <c r="B790">
        <f ca="1">IF(DonneesBis[[#This Row],[Nom]]="","",OFFSET(Donnees[[#Headers],[Prenom]],INT((ROW()-2)*1/4)+1,0))</f>
        <v>0</v>
      </c>
      <c r="C790" t="str">
        <f ca="1">IF(DonneesBis[[#This Row],[Nom]]="","",OFFSET(Donnees[[#Headers],[REPONSE]],INT((ROW()-2)*1/4)+1,0))</f>
        <v>NON</v>
      </c>
      <c r="D79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90" t="str">
        <f ca="1">IF(DonneesBis[[#This Row],[Nom]]="","","Période "&amp;IF(MOD(ROW()-1,4)=0,4,MOD(ROW()-1,4)))</f>
        <v>Période 1</v>
      </c>
      <c r="F790" s="21">
        <f ca="1">IF(DonneesBis[[#This Row],[Nom]]="","",IF(MOD(ROW()-1,4)=0,4,MOD(ROW()-1,4)))</f>
        <v>1</v>
      </c>
    </row>
    <row r="791" spans="1:6" x14ac:dyDescent="0.25">
      <c r="A791">
        <f ca="1">IF(ROW()-1&lt;=COUNTA(Donnees[REPONSE])*4,OFFSET(Donnees[[#Headers],[Nom]],INT((ROW()-2)*1/4)+1,0),"")</f>
        <v>0</v>
      </c>
      <c r="B791">
        <f ca="1">IF(DonneesBis[[#This Row],[Nom]]="","",OFFSET(Donnees[[#Headers],[Prenom]],INT((ROW()-2)*1/4)+1,0))</f>
        <v>0</v>
      </c>
      <c r="C791" t="str">
        <f ca="1">IF(DonneesBis[[#This Row],[Nom]]="","",OFFSET(Donnees[[#Headers],[REPONSE]],INT((ROW()-2)*1/4)+1,0))</f>
        <v>NON</v>
      </c>
      <c r="D79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91" t="str">
        <f ca="1">IF(DonneesBis[[#This Row],[Nom]]="","","Période "&amp;IF(MOD(ROW()-1,4)=0,4,MOD(ROW()-1,4)))</f>
        <v>Période 2</v>
      </c>
      <c r="F791" s="21">
        <f ca="1">IF(DonneesBis[[#This Row],[Nom]]="","",IF(MOD(ROW()-1,4)=0,4,MOD(ROW()-1,4)))</f>
        <v>2</v>
      </c>
    </row>
    <row r="792" spans="1:6" x14ac:dyDescent="0.25">
      <c r="A792">
        <f ca="1">IF(ROW()-1&lt;=COUNTA(Donnees[REPONSE])*4,OFFSET(Donnees[[#Headers],[Nom]],INT((ROW()-2)*1/4)+1,0),"")</f>
        <v>0</v>
      </c>
      <c r="B792">
        <f ca="1">IF(DonneesBis[[#This Row],[Nom]]="","",OFFSET(Donnees[[#Headers],[Prenom]],INT((ROW()-2)*1/4)+1,0))</f>
        <v>0</v>
      </c>
      <c r="C792" t="str">
        <f ca="1">IF(DonneesBis[[#This Row],[Nom]]="","",OFFSET(Donnees[[#Headers],[REPONSE]],INT((ROW()-2)*1/4)+1,0))</f>
        <v>NON</v>
      </c>
      <c r="D79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92" t="str">
        <f ca="1">IF(DonneesBis[[#This Row],[Nom]]="","","Période "&amp;IF(MOD(ROW()-1,4)=0,4,MOD(ROW()-1,4)))</f>
        <v>Période 3</v>
      </c>
      <c r="F792" s="21">
        <f ca="1">IF(DonneesBis[[#This Row],[Nom]]="","",IF(MOD(ROW()-1,4)=0,4,MOD(ROW()-1,4)))</f>
        <v>3</v>
      </c>
    </row>
    <row r="793" spans="1:6" x14ac:dyDescent="0.25">
      <c r="A793">
        <f ca="1">IF(ROW()-1&lt;=COUNTA(Donnees[REPONSE])*4,OFFSET(Donnees[[#Headers],[Nom]],INT((ROW()-2)*1/4)+1,0),"")</f>
        <v>0</v>
      </c>
      <c r="B793">
        <f ca="1">IF(DonneesBis[[#This Row],[Nom]]="","",OFFSET(Donnees[[#Headers],[Prenom]],INT((ROW()-2)*1/4)+1,0))</f>
        <v>0</v>
      </c>
      <c r="C793" t="str">
        <f ca="1">IF(DonneesBis[[#This Row],[Nom]]="","",OFFSET(Donnees[[#Headers],[REPONSE]],INT((ROW()-2)*1/4)+1,0))</f>
        <v>NON</v>
      </c>
      <c r="D79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93" t="str">
        <f ca="1">IF(DonneesBis[[#This Row],[Nom]]="","","Période "&amp;IF(MOD(ROW()-1,4)=0,4,MOD(ROW()-1,4)))</f>
        <v>Période 4</v>
      </c>
      <c r="F793" s="21">
        <f ca="1">IF(DonneesBis[[#This Row],[Nom]]="","",IF(MOD(ROW()-1,4)=0,4,MOD(ROW()-1,4)))</f>
        <v>4</v>
      </c>
    </row>
    <row r="794" spans="1:6" x14ac:dyDescent="0.25">
      <c r="A794">
        <f ca="1">IF(ROW()-1&lt;=COUNTA(Donnees[REPONSE])*4,OFFSET(Donnees[[#Headers],[Nom]],INT((ROW()-2)*1/4)+1,0),"")</f>
        <v>0</v>
      </c>
      <c r="B794">
        <f ca="1">IF(DonneesBis[[#This Row],[Nom]]="","",OFFSET(Donnees[[#Headers],[Prenom]],INT((ROW()-2)*1/4)+1,0))</f>
        <v>0</v>
      </c>
      <c r="C794" t="str">
        <f ca="1">IF(DonneesBis[[#This Row],[Nom]]="","",OFFSET(Donnees[[#Headers],[REPONSE]],INT((ROW()-2)*1/4)+1,0))</f>
        <v>NON</v>
      </c>
      <c r="D79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94" t="str">
        <f ca="1">IF(DonneesBis[[#This Row],[Nom]]="","","Période "&amp;IF(MOD(ROW()-1,4)=0,4,MOD(ROW()-1,4)))</f>
        <v>Période 1</v>
      </c>
      <c r="F794" s="21">
        <f ca="1">IF(DonneesBis[[#This Row],[Nom]]="","",IF(MOD(ROW()-1,4)=0,4,MOD(ROW()-1,4)))</f>
        <v>1</v>
      </c>
    </row>
    <row r="795" spans="1:6" x14ac:dyDescent="0.25">
      <c r="A795">
        <f ca="1">IF(ROW()-1&lt;=COUNTA(Donnees[REPONSE])*4,OFFSET(Donnees[[#Headers],[Nom]],INT((ROW()-2)*1/4)+1,0),"")</f>
        <v>0</v>
      </c>
      <c r="B795">
        <f ca="1">IF(DonneesBis[[#This Row],[Nom]]="","",OFFSET(Donnees[[#Headers],[Prenom]],INT((ROW()-2)*1/4)+1,0))</f>
        <v>0</v>
      </c>
      <c r="C795" t="str">
        <f ca="1">IF(DonneesBis[[#This Row],[Nom]]="","",OFFSET(Donnees[[#Headers],[REPONSE]],INT((ROW()-2)*1/4)+1,0))</f>
        <v>NON</v>
      </c>
      <c r="D79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95" t="str">
        <f ca="1">IF(DonneesBis[[#This Row],[Nom]]="","","Période "&amp;IF(MOD(ROW()-1,4)=0,4,MOD(ROW()-1,4)))</f>
        <v>Période 2</v>
      </c>
      <c r="F795" s="21">
        <f ca="1">IF(DonneesBis[[#This Row],[Nom]]="","",IF(MOD(ROW()-1,4)=0,4,MOD(ROW()-1,4)))</f>
        <v>2</v>
      </c>
    </row>
    <row r="796" spans="1:6" x14ac:dyDescent="0.25">
      <c r="A796">
        <f ca="1">IF(ROW()-1&lt;=COUNTA(Donnees[REPONSE])*4,OFFSET(Donnees[[#Headers],[Nom]],INT((ROW()-2)*1/4)+1,0),"")</f>
        <v>0</v>
      </c>
      <c r="B796">
        <f ca="1">IF(DonneesBis[[#This Row],[Nom]]="","",OFFSET(Donnees[[#Headers],[Prenom]],INT((ROW()-2)*1/4)+1,0))</f>
        <v>0</v>
      </c>
      <c r="C796" t="str">
        <f ca="1">IF(DonneesBis[[#This Row],[Nom]]="","",OFFSET(Donnees[[#Headers],[REPONSE]],INT((ROW()-2)*1/4)+1,0))</f>
        <v>NON</v>
      </c>
      <c r="D79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96" t="str">
        <f ca="1">IF(DonneesBis[[#This Row],[Nom]]="","","Période "&amp;IF(MOD(ROW()-1,4)=0,4,MOD(ROW()-1,4)))</f>
        <v>Période 3</v>
      </c>
      <c r="F796" s="21">
        <f ca="1">IF(DonneesBis[[#This Row],[Nom]]="","",IF(MOD(ROW()-1,4)=0,4,MOD(ROW()-1,4)))</f>
        <v>3</v>
      </c>
    </row>
    <row r="797" spans="1:6" x14ac:dyDescent="0.25">
      <c r="A797">
        <f ca="1">IF(ROW()-1&lt;=COUNTA(Donnees[REPONSE])*4,OFFSET(Donnees[[#Headers],[Nom]],INT((ROW()-2)*1/4)+1,0),"")</f>
        <v>0</v>
      </c>
      <c r="B797">
        <f ca="1">IF(DonneesBis[[#This Row],[Nom]]="","",OFFSET(Donnees[[#Headers],[Prenom]],INT((ROW()-2)*1/4)+1,0))</f>
        <v>0</v>
      </c>
      <c r="C797" t="str">
        <f ca="1">IF(DonneesBis[[#This Row],[Nom]]="","",OFFSET(Donnees[[#Headers],[REPONSE]],INT((ROW()-2)*1/4)+1,0))</f>
        <v>NON</v>
      </c>
      <c r="D79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797" t="str">
        <f ca="1">IF(DonneesBis[[#This Row],[Nom]]="","","Période "&amp;IF(MOD(ROW()-1,4)=0,4,MOD(ROW()-1,4)))</f>
        <v>Période 4</v>
      </c>
      <c r="F797" s="21">
        <f ca="1">IF(DonneesBis[[#This Row],[Nom]]="","",IF(MOD(ROW()-1,4)=0,4,MOD(ROW()-1,4)))</f>
        <v>4</v>
      </c>
    </row>
    <row r="798" spans="1:6" x14ac:dyDescent="0.25">
      <c r="A798">
        <f ca="1">IF(ROW()-1&lt;=COUNTA(Donnees[REPONSE])*4,OFFSET(Donnees[[#Headers],[Nom]],INT((ROW()-2)*1/4)+1,0),"")</f>
        <v>0</v>
      </c>
      <c r="B798">
        <f ca="1">IF(DonneesBis[[#This Row],[Nom]]="","",OFFSET(Donnees[[#Headers],[Prenom]],INT((ROW()-2)*1/4)+1,0))</f>
        <v>0</v>
      </c>
      <c r="C798" t="str">
        <f ca="1">IF(DonneesBis[[#This Row],[Nom]]="","",OFFSET(Donnees[[#Headers],[REPONSE]],INT((ROW()-2)*1/4)+1,0))</f>
        <v>OUI</v>
      </c>
      <c r="D79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798" t="str">
        <f ca="1">IF(DonneesBis[[#This Row],[Nom]]="","","Période "&amp;IF(MOD(ROW()-1,4)=0,4,MOD(ROW()-1,4)))</f>
        <v>Période 1</v>
      </c>
      <c r="F798" s="21">
        <f ca="1">IF(DonneesBis[[#This Row],[Nom]]="","",IF(MOD(ROW()-1,4)=0,4,MOD(ROW()-1,4)))</f>
        <v>1</v>
      </c>
    </row>
    <row r="799" spans="1:6" x14ac:dyDescent="0.25">
      <c r="A799">
        <f ca="1">IF(ROW()-1&lt;=COUNTA(Donnees[REPONSE])*4,OFFSET(Donnees[[#Headers],[Nom]],INT((ROW()-2)*1/4)+1,0),"")</f>
        <v>0</v>
      </c>
      <c r="B799">
        <f ca="1">IF(DonneesBis[[#This Row],[Nom]]="","",OFFSET(Donnees[[#Headers],[Prenom]],INT((ROW()-2)*1/4)+1,0))</f>
        <v>0</v>
      </c>
      <c r="C799" t="str">
        <f ca="1">IF(DonneesBis[[#This Row],[Nom]]="","",OFFSET(Donnees[[#Headers],[REPONSE]],INT((ROW()-2)*1/4)+1,0))</f>
        <v>OUI</v>
      </c>
      <c r="D79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799" t="str">
        <f ca="1">IF(DonneesBis[[#This Row],[Nom]]="","","Période "&amp;IF(MOD(ROW()-1,4)=0,4,MOD(ROW()-1,4)))</f>
        <v>Période 2</v>
      </c>
      <c r="F799" s="21">
        <f ca="1">IF(DonneesBis[[#This Row],[Nom]]="","",IF(MOD(ROW()-1,4)=0,4,MOD(ROW()-1,4)))</f>
        <v>2</v>
      </c>
    </row>
    <row r="800" spans="1:6" x14ac:dyDescent="0.25">
      <c r="A800">
        <f ca="1">IF(ROW()-1&lt;=COUNTA(Donnees[REPONSE])*4,OFFSET(Donnees[[#Headers],[Nom]],INT((ROW()-2)*1/4)+1,0),"")</f>
        <v>0</v>
      </c>
      <c r="B800">
        <f ca="1">IF(DonneesBis[[#This Row],[Nom]]="","",OFFSET(Donnees[[#Headers],[Prenom]],INT((ROW()-2)*1/4)+1,0))</f>
        <v>0</v>
      </c>
      <c r="C800" t="str">
        <f ca="1">IF(DonneesBis[[#This Row],[Nom]]="","",OFFSET(Donnees[[#Headers],[REPONSE]],INT((ROW()-2)*1/4)+1,0))</f>
        <v>OUI</v>
      </c>
      <c r="D80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800" t="str">
        <f ca="1">IF(DonneesBis[[#This Row],[Nom]]="","","Période "&amp;IF(MOD(ROW()-1,4)=0,4,MOD(ROW()-1,4)))</f>
        <v>Période 3</v>
      </c>
      <c r="F800" s="21">
        <f ca="1">IF(DonneesBis[[#This Row],[Nom]]="","",IF(MOD(ROW()-1,4)=0,4,MOD(ROW()-1,4)))</f>
        <v>3</v>
      </c>
    </row>
    <row r="801" spans="1:6" x14ac:dyDescent="0.25">
      <c r="A801">
        <f ca="1">IF(ROW()-1&lt;=COUNTA(Donnees[REPONSE])*4,OFFSET(Donnees[[#Headers],[Nom]],INT((ROW()-2)*1/4)+1,0),"")</f>
        <v>0</v>
      </c>
      <c r="B801">
        <f ca="1">IF(DonneesBis[[#This Row],[Nom]]="","",OFFSET(Donnees[[#Headers],[Prenom]],INT((ROW()-2)*1/4)+1,0))</f>
        <v>0</v>
      </c>
      <c r="C801" t="str">
        <f ca="1">IF(DonneesBis[[#This Row],[Nom]]="","",OFFSET(Donnees[[#Headers],[REPONSE]],INT((ROW()-2)*1/4)+1,0))</f>
        <v>OUI</v>
      </c>
      <c r="D80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801" t="str">
        <f ca="1">IF(DonneesBis[[#This Row],[Nom]]="","","Période "&amp;IF(MOD(ROW()-1,4)=0,4,MOD(ROW()-1,4)))</f>
        <v>Période 4</v>
      </c>
      <c r="F801" s="21">
        <f ca="1">IF(DonneesBis[[#This Row],[Nom]]="","",IF(MOD(ROW()-1,4)=0,4,MOD(ROW()-1,4)))</f>
        <v>4</v>
      </c>
    </row>
    <row r="802" spans="1:6" x14ac:dyDescent="0.25">
      <c r="A802">
        <f ca="1">IF(ROW()-1&lt;=COUNTA(Donnees[REPONSE])*4,OFFSET(Donnees[[#Headers],[Nom]],INT((ROW()-2)*1/4)+1,0),"")</f>
        <v>0</v>
      </c>
      <c r="B802">
        <f ca="1">IF(DonneesBis[[#This Row],[Nom]]="","",OFFSET(Donnees[[#Headers],[Prenom]],INT((ROW()-2)*1/4)+1,0))</f>
        <v>0</v>
      </c>
      <c r="C802" t="str">
        <f ca="1">IF(DonneesBis[[#This Row],[Nom]]="","",OFFSET(Donnees[[#Headers],[REPONSE]],INT((ROW()-2)*1/4)+1,0))</f>
        <v>OUI</v>
      </c>
      <c r="D80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02" t="str">
        <f ca="1">IF(DonneesBis[[#This Row],[Nom]]="","","Période "&amp;IF(MOD(ROW()-1,4)=0,4,MOD(ROW()-1,4)))</f>
        <v>Période 1</v>
      </c>
      <c r="F802" s="21">
        <f ca="1">IF(DonneesBis[[#This Row],[Nom]]="","",IF(MOD(ROW()-1,4)=0,4,MOD(ROW()-1,4)))</f>
        <v>1</v>
      </c>
    </row>
    <row r="803" spans="1:6" x14ac:dyDescent="0.25">
      <c r="A803">
        <f ca="1">IF(ROW()-1&lt;=COUNTA(Donnees[REPONSE])*4,OFFSET(Donnees[[#Headers],[Nom]],INT((ROW()-2)*1/4)+1,0),"")</f>
        <v>0</v>
      </c>
      <c r="B803">
        <f ca="1">IF(DonneesBis[[#This Row],[Nom]]="","",OFFSET(Donnees[[#Headers],[Prenom]],INT((ROW()-2)*1/4)+1,0))</f>
        <v>0</v>
      </c>
      <c r="C803" t="str">
        <f ca="1">IF(DonneesBis[[#This Row],[Nom]]="","",OFFSET(Donnees[[#Headers],[REPONSE]],INT((ROW()-2)*1/4)+1,0))</f>
        <v>OUI</v>
      </c>
      <c r="D80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03" t="str">
        <f ca="1">IF(DonneesBis[[#This Row],[Nom]]="","","Période "&amp;IF(MOD(ROW()-1,4)=0,4,MOD(ROW()-1,4)))</f>
        <v>Période 2</v>
      </c>
      <c r="F803" s="21">
        <f ca="1">IF(DonneesBis[[#This Row],[Nom]]="","",IF(MOD(ROW()-1,4)=0,4,MOD(ROW()-1,4)))</f>
        <v>2</v>
      </c>
    </row>
    <row r="804" spans="1:6" x14ac:dyDescent="0.25">
      <c r="A804">
        <f ca="1">IF(ROW()-1&lt;=COUNTA(Donnees[REPONSE])*4,OFFSET(Donnees[[#Headers],[Nom]],INT((ROW()-2)*1/4)+1,0),"")</f>
        <v>0</v>
      </c>
      <c r="B804">
        <f ca="1">IF(DonneesBis[[#This Row],[Nom]]="","",OFFSET(Donnees[[#Headers],[Prenom]],INT((ROW()-2)*1/4)+1,0))</f>
        <v>0</v>
      </c>
      <c r="C804" t="str">
        <f ca="1">IF(DonneesBis[[#This Row],[Nom]]="","",OFFSET(Donnees[[#Headers],[REPONSE]],INT((ROW()-2)*1/4)+1,0))</f>
        <v>OUI</v>
      </c>
      <c r="D80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04" t="str">
        <f ca="1">IF(DonneesBis[[#This Row],[Nom]]="","","Période "&amp;IF(MOD(ROW()-1,4)=0,4,MOD(ROW()-1,4)))</f>
        <v>Période 3</v>
      </c>
      <c r="F804" s="21">
        <f ca="1">IF(DonneesBis[[#This Row],[Nom]]="","",IF(MOD(ROW()-1,4)=0,4,MOD(ROW()-1,4)))</f>
        <v>3</v>
      </c>
    </row>
    <row r="805" spans="1:6" x14ac:dyDescent="0.25">
      <c r="A805">
        <f ca="1">IF(ROW()-1&lt;=COUNTA(Donnees[REPONSE])*4,OFFSET(Donnees[[#Headers],[Nom]],INT((ROW()-2)*1/4)+1,0),"")</f>
        <v>0</v>
      </c>
      <c r="B805">
        <f ca="1">IF(DonneesBis[[#This Row],[Nom]]="","",OFFSET(Donnees[[#Headers],[Prenom]],INT((ROW()-2)*1/4)+1,0))</f>
        <v>0</v>
      </c>
      <c r="C805" t="str">
        <f ca="1">IF(DonneesBis[[#This Row],[Nom]]="","",OFFSET(Donnees[[#Headers],[REPONSE]],INT((ROW()-2)*1/4)+1,0))</f>
        <v>OUI</v>
      </c>
      <c r="D80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05" t="str">
        <f ca="1">IF(DonneesBis[[#This Row],[Nom]]="","","Période "&amp;IF(MOD(ROW()-1,4)=0,4,MOD(ROW()-1,4)))</f>
        <v>Période 4</v>
      </c>
      <c r="F805" s="21">
        <f ca="1">IF(DonneesBis[[#This Row],[Nom]]="","",IF(MOD(ROW()-1,4)=0,4,MOD(ROW()-1,4)))</f>
        <v>4</v>
      </c>
    </row>
    <row r="806" spans="1:6" x14ac:dyDescent="0.25">
      <c r="A806">
        <f ca="1">IF(ROW()-1&lt;=COUNTA(Donnees[REPONSE])*4,OFFSET(Donnees[[#Headers],[Nom]],INT((ROW()-2)*1/4)+1,0),"")</f>
        <v>0</v>
      </c>
      <c r="B806">
        <f ca="1">IF(DonneesBis[[#This Row],[Nom]]="","",OFFSET(Donnees[[#Headers],[Prenom]],INT((ROW()-2)*1/4)+1,0))</f>
        <v>0</v>
      </c>
      <c r="C806" t="str">
        <f ca="1">IF(DonneesBis[[#This Row],[Nom]]="","",OFFSET(Donnees[[#Headers],[REPONSE]],INT((ROW()-2)*1/4)+1,0))</f>
        <v>NON</v>
      </c>
      <c r="D80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06" t="str">
        <f ca="1">IF(DonneesBis[[#This Row],[Nom]]="","","Période "&amp;IF(MOD(ROW()-1,4)=0,4,MOD(ROW()-1,4)))</f>
        <v>Période 1</v>
      </c>
      <c r="F806" s="21">
        <f ca="1">IF(DonneesBis[[#This Row],[Nom]]="","",IF(MOD(ROW()-1,4)=0,4,MOD(ROW()-1,4)))</f>
        <v>1</v>
      </c>
    </row>
    <row r="807" spans="1:6" x14ac:dyDescent="0.25">
      <c r="A807">
        <f ca="1">IF(ROW()-1&lt;=COUNTA(Donnees[REPONSE])*4,OFFSET(Donnees[[#Headers],[Nom]],INT((ROW()-2)*1/4)+1,0),"")</f>
        <v>0</v>
      </c>
      <c r="B807">
        <f ca="1">IF(DonneesBis[[#This Row],[Nom]]="","",OFFSET(Donnees[[#Headers],[Prenom]],INT((ROW()-2)*1/4)+1,0))</f>
        <v>0</v>
      </c>
      <c r="C807" t="str">
        <f ca="1">IF(DonneesBis[[#This Row],[Nom]]="","",OFFSET(Donnees[[#Headers],[REPONSE]],INT((ROW()-2)*1/4)+1,0))</f>
        <v>NON</v>
      </c>
      <c r="D80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07" t="str">
        <f ca="1">IF(DonneesBis[[#This Row],[Nom]]="","","Période "&amp;IF(MOD(ROW()-1,4)=0,4,MOD(ROW()-1,4)))</f>
        <v>Période 2</v>
      </c>
      <c r="F807" s="21">
        <f ca="1">IF(DonneesBis[[#This Row],[Nom]]="","",IF(MOD(ROW()-1,4)=0,4,MOD(ROW()-1,4)))</f>
        <v>2</v>
      </c>
    </row>
    <row r="808" spans="1:6" x14ac:dyDescent="0.25">
      <c r="A808">
        <f ca="1">IF(ROW()-1&lt;=COUNTA(Donnees[REPONSE])*4,OFFSET(Donnees[[#Headers],[Nom]],INT((ROW()-2)*1/4)+1,0),"")</f>
        <v>0</v>
      </c>
      <c r="B808">
        <f ca="1">IF(DonneesBis[[#This Row],[Nom]]="","",OFFSET(Donnees[[#Headers],[Prenom]],INT((ROW()-2)*1/4)+1,0))</f>
        <v>0</v>
      </c>
      <c r="C808" t="str">
        <f ca="1">IF(DonneesBis[[#This Row],[Nom]]="","",OFFSET(Donnees[[#Headers],[REPONSE]],INT((ROW()-2)*1/4)+1,0))</f>
        <v>NON</v>
      </c>
      <c r="D80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08" t="str">
        <f ca="1">IF(DonneesBis[[#This Row],[Nom]]="","","Période "&amp;IF(MOD(ROW()-1,4)=0,4,MOD(ROW()-1,4)))</f>
        <v>Période 3</v>
      </c>
      <c r="F808" s="21">
        <f ca="1">IF(DonneesBis[[#This Row],[Nom]]="","",IF(MOD(ROW()-1,4)=0,4,MOD(ROW()-1,4)))</f>
        <v>3</v>
      </c>
    </row>
    <row r="809" spans="1:6" x14ac:dyDescent="0.25">
      <c r="A809">
        <f ca="1">IF(ROW()-1&lt;=COUNTA(Donnees[REPONSE])*4,OFFSET(Donnees[[#Headers],[Nom]],INT((ROW()-2)*1/4)+1,0),"")</f>
        <v>0</v>
      </c>
      <c r="B809">
        <f ca="1">IF(DonneesBis[[#This Row],[Nom]]="","",OFFSET(Donnees[[#Headers],[Prenom]],INT((ROW()-2)*1/4)+1,0))</f>
        <v>0</v>
      </c>
      <c r="C809" t="str">
        <f ca="1">IF(DonneesBis[[#This Row],[Nom]]="","",OFFSET(Donnees[[#Headers],[REPONSE]],INT((ROW()-2)*1/4)+1,0))</f>
        <v>NON</v>
      </c>
      <c r="D80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09" t="str">
        <f ca="1">IF(DonneesBis[[#This Row],[Nom]]="","","Période "&amp;IF(MOD(ROW()-1,4)=0,4,MOD(ROW()-1,4)))</f>
        <v>Période 4</v>
      </c>
      <c r="F809" s="21">
        <f ca="1">IF(DonneesBis[[#This Row],[Nom]]="","",IF(MOD(ROW()-1,4)=0,4,MOD(ROW()-1,4)))</f>
        <v>4</v>
      </c>
    </row>
    <row r="810" spans="1:6" x14ac:dyDescent="0.25">
      <c r="A810">
        <f ca="1">IF(ROW()-1&lt;=COUNTA(Donnees[REPONSE])*4,OFFSET(Donnees[[#Headers],[Nom]],INT((ROW()-2)*1/4)+1,0),"")</f>
        <v>0</v>
      </c>
      <c r="B810">
        <f ca="1">IF(DonneesBis[[#This Row],[Nom]]="","",OFFSET(Donnees[[#Headers],[Prenom]],INT((ROW()-2)*1/4)+1,0))</f>
        <v>0</v>
      </c>
      <c r="C810" t="str">
        <f ca="1">IF(DonneesBis[[#This Row],[Nom]]="","",OFFSET(Donnees[[#Headers],[REPONSE]],INT((ROW()-2)*1/4)+1,0))</f>
        <v>NON</v>
      </c>
      <c r="D81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10" t="str">
        <f ca="1">IF(DonneesBis[[#This Row],[Nom]]="","","Période "&amp;IF(MOD(ROW()-1,4)=0,4,MOD(ROW()-1,4)))</f>
        <v>Période 1</v>
      </c>
      <c r="F810" s="21">
        <f ca="1">IF(DonneesBis[[#This Row],[Nom]]="","",IF(MOD(ROW()-1,4)=0,4,MOD(ROW()-1,4)))</f>
        <v>1</v>
      </c>
    </row>
    <row r="811" spans="1:6" x14ac:dyDescent="0.25">
      <c r="A811">
        <f ca="1">IF(ROW()-1&lt;=COUNTA(Donnees[REPONSE])*4,OFFSET(Donnees[[#Headers],[Nom]],INT((ROW()-2)*1/4)+1,0),"")</f>
        <v>0</v>
      </c>
      <c r="B811">
        <f ca="1">IF(DonneesBis[[#This Row],[Nom]]="","",OFFSET(Donnees[[#Headers],[Prenom]],INT((ROW()-2)*1/4)+1,0))</f>
        <v>0</v>
      </c>
      <c r="C811" t="str">
        <f ca="1">IF(DonneesBis[[#This Row],[Nom]]="","",OFFSET(Donnees[[#Headers],[REPONSE]],INT((ROW()-2)*1/4)+1,0))</f>
        <v>NON</v>
      </c>
      <c r="D81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11" t="str">
        <f ca="1">IF(DonneesBis[[#This Row],[Nom]]="","","Période "&amp;IF(MOD(ROW()-1,4)=0,4,MOD(ROW()-1,4)))</f>
        <v>Période 2</v>
      </c>
      <c r="F811" s="21">
        <f ca="1">IF(DonneesBis[[#This Row],[Nom]]="","",IF(MOD(ROW()-1,4)=0,4,MOD(ROW()-1,4)))</f>
        <v>2</v>
      </c>
    </row>
    <row r="812" spans="1:6" x14ac:dyDescent="0.25">
      <c r="A812">
        <f ca="1">IF(ROW()-1&lt;=COUNTA(Donnees[REPONSE])*4,OFFSET(Donnees[[#Headers],[Nom]],INT((ROW()-2)*1/4)+1,0),"")</f>
        <v>0</v>
      </c>
      <c r="B812">
        <f ca="1">IF(DonneesBis[[#This Row],[Nom]]="","",OFFSET(Donnees[[#Headers],[Prenom]],INT((ROW()-2)*1/4)+1,0))</f>
        <v>0</v>
      </c>
      <c r="C812" t="str">
        <f ca="1">IF(DonneesBis[[#This Row],[Nom]]="","",OFFSET(Donnees[[#Headers],[REPONSE]],INT((ROW()-2)*1/4)+1,0))</f>
        <v>NON</v>
      </c>
      <c r="D81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12" t="str">
        <f ca="1">IF(DonneesBis[[#This Row],[Nom]]="","","Période "&amp;IF(MOD(ROW()-1,4)=0,4,MOD(ROW()-1,4)))</f>
        <v>Période 3</v>
      </c>
      <c r="F812" s="21">
        <f ca="1">IF(DonneesBis[[#This Row],[Nom]]="","",IF(MOD(ROW()-1,4)=0,4,MOD(ROW()-1,4)))</f>
        <v>3</v>
      </c>
    </row>
    <row r="813" spans="1:6" x14ac:dyDescent="0.25">
      <c r="A813">
        <f ca="1">IF(ROW()-1&lt;=COUNTA(Donnees[REPONSE])*4,OFFSET(Donnees[[#Headers],[Nom]],INT((ROW()-2)*1/4)+1,0),"")</f>
        <v>0</v>
      </c>
      <c r="B813">
        <f ca="1">IF(DonneesBis[[#This Row],[Nom]]="","",OFFSET(Donnees[[#Headers],[Prenom]],INT((ROW()-2)*1/4)+1,0))</f>
        <v>0</v>
      </c>
      <c r="C813" t="str">
        <f ca="1">IF(DonneesBis[[#This Row],[Nom]]="","",OFFSET(Donnees[[#Headers],[REPONSE]],INT((ROW()-2)*1/4)+1,0))</f>
        <v>NON</v>
      </c>
      <c r="D81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13" t="str">
        <f ca="1">IF(DonneesBis[[#This Row],[Nom]]="","","Période "&amp;IF(MOD(ROW()-1,4)=0,4,MOD(ROW()-1,4)))</f>
        <v>Période 4</v>
      </c>
      <c r="F813" s="21">
        <f ca="1">IF(DonneesBis[[#This Row],[Nom]]="","",IF(MOD(ROW()-1,4)=0,4,MOD(ROW()-1,4)))</f>
        <v>4</v>
      </c>
    </row>
    <row r="814" spans="1:6" x14ac:dyDescent="0.25">
      <c r="A814">
        <f ca="1">IF(ROW()-1&lt;=COUNTA(Donnees[REPONSE])*4,OFFSET(Donnees[[#Headers],[Nom]],INT((ROW()-2)*1/4)+1,0),"")</f>
        <v>0</v>
      </c>
      <c r="B814">
        <f ca="1">IF(DonneesBis[[#This Row],[Nom]]="","",OFFSET(Donnees[[#Headers],[Prenom]],INT((ROW()-2)*1/4)+1,0))</f>
        <v>0</v>
      </c>
      <c r="C814" t="str">
        <f ca="1">IF(DonneesBis[[#This Row],[Nom]]="","",OFFSET(Donnees[[#Headers],[REPONSE]],INT((ROW()-2)*1/4)+1,0))</f>
        <v>NON</v>
      </c>
      <c r="D81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14" t="str">
        <f ca="1">IF(DonneesBis[[#This Row],[Nom]]="","","Période "&amp;IF(MOD(ROW()-1,4)=0,4,MOD(ROW()-1,4)))</f>
        <v>Période 1</v>
      </c>
      <c r="F814" s="21">
        <f ca="1">IF(DonneesBis[[#This Row],[Nom]]="","",IF(MOD(ROW()-1,4)=0,4,MOD(ROW()-1,4)))</f>
        <v>1</v>
      </c>
    </row>
    <row r="815" spans="1:6" x14ac:dyDescent="0.25">
      <c r="A815">
        <f ca="1">IF(ROW()-1&lt;=COUNTA(Donnees[REPONSE])*4,OFFSET(Donnees[[#Headers],[Nom]],INT((ROW()-2)*1/4)+1,0),"")</f>
        <v>0</v>
      </c>
      <c r="B815">
        <f ca="1">IF(DonneesBis[[#This Row],[Nom]]="","",OFFSET(Donnees[[#Headers],[Prenom]],INT((ROW()-2)*1/4)+1,0))</f>
        <v>0</v>
      </c>
      <c r="C815" t="str">
        <f ca="1">IF(DonneesBis[[#This Row],[Nom]]="","",OFFSET(Donnees[[#Headers],[REPONSE]],INT((ROW()-2)*1/4)+1,0))</f>
        <v>NON</v>
      </c>
      <c r="D81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15" t="str">
        <f ca="1">IF(DonneesBis[[#This Row],[Nom]]="","","Période "&amp;IF(MOD(ROW()-1,4)=0,4,MOD(ROW()-1,4)))</f>
        <v>Période 2</v>
      </c>
      <c r="F815" s="21">
        <f ca="1">IF(DonneesBis[[#This Row],[Nom]]="","",IF(MOD(ROW()-1,4)=0,4,MOD(ROW()-1,4)))</f>
        <v>2</v>
      </c>
    </row>
    <row r="816" spans="1:6" x14ac:dyDescent="0.25">
      <c r="A816">
        <f ca="1">IF(ROW()-1&lt;=COUNTA(Donnees[REPONSE])*4,OFFSET(Donnees[[#Headers],[Nom]],INT((ROW()-2)*1/4)+1,0),"")</f>
        <v>0</v>
      </c>
      <c r="B816">
        <f ca="1">IF(DonneesBis[[#This Row],[Nom]]="","",OFFSET(Donnees[[#Headers],[Prenom]],INT((ROW()-2)*1/4)+1,0))</f>
        <v>0</v>
      </c>
      <c r="C816" t="str">
        <f ca="1">IF(DonneesBis[[#This Row],[Nom]]="","",OFFSET(Donnees[[#Headers],[REPONSE]],INT((ROW()-2)*1/4)+1,0))</f>
        <v>NON</v>
      </c>
      <c r="D81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16" t="str">
        <f ca="1">IF(DonneesBis[[#This Row],[Nom]]="","","Période "&amp;IF(MOD(ROW()-1,4)=0,4,MOD(ROW()-1,4)))</f>
        <v>Période 3</v>
      </c>
      <c r="F816" s="21">
        <f ca="1">IF(DonneesBis[[#This Row],[Nom]]="","",IF(MOD(ROW()-1,4)=0,4,MOD(ROW()-1,4)))</f>
        <v>3</v>
      </c>
    </row>
    <row r="817" spans="1:6" x14ac:dyDescent="0.25">
      <c r="A817">
        <f ca="1">IF(ROW()-1&lt;=COUNTA(Donnees[REPONSE])*4,OFFSET(Donnees[[#Headers],[Nom]],INT((ROW()-2)*1/4)+1,0),"")</f>
        <v>0</v>
      </c>
      <c r="B817">
        <f ca="1">IF(DonneesBis[[#This Row],[Nom]]="","",OFFSET(Donnees[[#Headers],[Prenom]],INT((ROW()-2)*1/4)+1,0))</f>
        <v>0</v>
      </c>
      <c r="C817" t="str">
        <f ca="1">IF(DonneesBis[[#This Row],[Nom]]="","",OFFSET(Donnees[[#Headers],[REPONSE]],INT((ROW()-2)*1/4)+1,0))</f>
        <v>NON</v>
      </c>
      <c r="D81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17" t="str">
        <f ca="1">IF(DonneesBis[[#This Row],[Nom]]="","","Période "&amp;IF(MOD(ROW()-1,4)=0,4,MOD(ROW()-1,4)))</f>
        <v>Période 4</v>
      </c>
      <c r="F817" s="21">
        <f ca="1">IF(DonneesBis[[#This Row],[Nom]]="","",IF(MOD(ROW()-1,4)=0,4,MOD(ROW()-1,4)))</f>
        <v>4</v>
      </c>
    </row>
    <row r="818" spans="1:6" x14ac:dyDescent="0.25">
      <c r="A818">
        <f ca="1">IF(ROW()-1&lt;=COUNTA(Donnees[REPONSE])*4,OFFSET(Donnees[[#Headers],[Nom]],INT((ROW()-2)*1/4)+1,0),"")</f>
        <v>0</v>
      </c>
      <c r="B818">
        <f ca="1">IF(DonneesBis[[#This Row],[Nom]]="","",OFFSET(Donnees[[#Headers],[Prenom]],INT((ROW()-2)*1/4)+1,0))</f>
        <v>0</v>
      </c>
      <c r="C818" t="str">
        <f ca="1">IF(DonneesBis[[#This Row],[Nom]]="","",OFFSET(Donnees[[#Headers],[REPONSE]],INT((ROW()-2)*1/4)+1,0))</f>
        <v>NON</v>
      </c>
      <c r="D81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18" t="str">
        <f ca="1">IF(DonneesBis[[#This Row],[Nom]]="","","Période "&amp;IF(MOD(ROW()-1,4)=0,4,MOD(ROW()-1,4)))</f>
        <v>Période 1</v>
      </c>
      <c r="F818" s="21">
        <f ca="1">IF(DonneesBis[[#This Row],[Nom]]="","",IF(MOD(ROW()-1,4)=0,4,MOD(ROW()-1,4)))</f>
        <v>1</v>
      </c>
    </row>
    <row r="819" spans="1:6" x14ac:dyDescent="0.25">
      <c r="A819">
        <f ca="1">IF(ROW()-1&lt;=COUNTA(Donnees[REPONSE])*4,OFFSET(Donnees[[#Headers],[Nom]],INT((ROW()-2)*1/4)+1,0),"")</f>
        <v>0</v>
      </c>
      <c r="B819">
        <f ca="1">IF(DonneesBis[[#This Row],[Nom]]="","",OFFSET(Donnees[[#Headers],[Prenom]],INT((ROW()-2)*1/4)+1,0))</f>
        <v>0</v>
      </c>
      <c r="C819" t="str">
        <f ca="1">IF(DonneesBis[[#This Row],[Nom]]="","",OFFSET(Donnees[[#Headers],[REPONSE]],INT((ROW()-2)*1/4)+1,0))</f>
        <v>NON</v>
      </c>
      <c r="D81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19" t="str">
        <f ca="1">IF(DonneesBis[[#This Row],[Nom]]="","","Période "&amp;IF(MOD(ROW()-1,4)=0,4,MOD(ROW()-1,4)))</f>
        <v>Période 2</v>
      </c>
      <c r="F819" s="21">
        <f ca="1">IF(DonneesBis[[#This Row],[Nom]]="","",IF(MOD(ROW()-1,4)=0,4,MOD(ROW()-1,4)))</f>
        <v>2</v>
      </c>
    </row>
    <row r="820" spans="1:6" x14ac:dyDescent="0.25">
      <c r="A820">
        <f ca="1">IF(ROW()-1&lt;=COUNTA(Donnees[REPONSE])*4,OFFSET(Donnees[[#Headers],[Nom]],INT((ROW()-2)*1/4)+1,0),"")</f>
        <v>0</v>
      </c>
      <c r="B820">
        <f ca="1">IF(DonneesBis[[#This Row],[Nom]]="","",OFFSET(Donnees[[#Headers],[Prenom]],INT((ROW()-2)*1/4)+1,0))</f>
        <v>0</v>
      </c>
      <c r="C820" t="str">
        <f ca="1">IF(DonneesBis[[#This Row],[Nom]]="","",OFFSET(Donnees[[#Headers],[REPONSE]],INT((ROW()-2)*1/4)+1,0))</f>
        <v>NON</v>
      </c>
      <c r="D82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20" t="str">
        <f ca="1">IF(DonneesBis[[#This Row],[Nom]]="","","Période "&amp;IF(MOD(ROW()-1,4)=0,4,MOD(ROW()-1,4)))</f>
        <v>Période 3</v>
      </c>
      <c r="F820" s="21">
        <f ca="1">IF(DonneesBis[[#This Row],[Nom]]="","",IF(MOD(ROW()-1,4)=0,4,MOD(ROW()-1,4)))</f>
        <v>3</v>
      </c>
    </row>
    <row r="821" spans="1:6" x14ac:dyDescent="0.25">
      <c r="A821">
        <f ca="1">IF(ROW()-1&lt;=COUNTA(Donnees[REPONSE])*4,OFFSET(Donnees[[#Headers],[Nom]],INT((ROW()-2)*1/4)+1,0),"")</f>
        <v>0</v>
      </c>
      <c r="B821">
        <f ca="1">IF(DonneesBis[[#This Row],[Nom]]="","",OFFSET(Donnees[[#Headers],[Prenom]],INT((ROW()-2)*1/4)+1,0))</f>
        <v>0</v>
      </c>
      <c r="C821" t="str">
        <f ca="1">IF(DonneesBis[[#This Row],[Nom]]="","",OFFSET(Donnees[[#Headers],[REPONSE]],INT((ROW()-2)*1/4)+1,0))</f>
        <v>NON</v>
      </c>
      <c r="D82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21" t="str">
        <f ca="1">IF(DonneesBis[[#This Row],[Nom]]="","","Période "&amp;IF(MOD(ROW()-1,4)=0,4,MOD(ROW()-1,4)))</f>
        <v>Période 4</v>
      </c>
      <c r="F821" s="21">
        <f ca="1">IF(DonneesBis[[#This Row],[Nom]]="","",IF(MOD(ROW()-1,4)=0,4,MOD(ROW()-1,4)))</f>
        <v>4</v>
      </c>
    </row>
    <row r="822" spans="1:6" x14ac:dyDescent="0.25">
      <c r="A822">
        <f ca="1">IF(ROW()-1&lt;=COUNTA(Donnees[REPONSE])*4,OFFSET(Donnees[[#Headers],[Nom]],INT((ROW()-2)*1/4)+1,0),"")</f>
        <v>0</v>
      </c>
      <c r="B822">
        <f ca="1">IF(DonneesBis[[#This Row],[Nom]]="","",OFFSET(Donnees[[#Headers],[Prenom]],INT((ROW()-2)*1/4)+1,0))</f>
        <v>0</v>
      </c>
      <c r="C822" t="str">
        <f ca="1">IF(DonneesBis[[#This Row],[Nom]]="","",OFFSET(Donnees[[#Headers],[REPONSE]],INT((ROW()-2)*1/4)+1,0))</f>
        <v>NON</v>
      </c>
      <c r="D82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22" t="str">
        <f ca="1">IF(DonneesBis[[#This Row],[Nom]]="","","Période "&amp;IF(MOD(ROW()-1,4)=0,4,MOD(ROW()-1,4)))</f>
        <v>Période 1</v>
      </c>
      <c r="F822" s="21">
        <f ca="1">IF(DonneesBis[[#This Row],[Nom]]="","",IF(MOD(ROW()-1,4)=0,4,MOD(ROW()-1,4)))</f>
        <v>1</v>
      </c>
    </row>
    <row r="823" spans="1:6" x14ac:dyDescent="0.25">
      <c r="A823">
        <f ca="1">IF(ROW()-1&lt;=COUNTA(Donnees[REPONSE])*4,OFFSET(Donnees[[#Headers],[Nom]],INT((ROW()-2)*1/4)+1,0),"")</f>
        <v>0</v>
      </c>
      <c r="B823">
        <f ca="1">IF(DonneesBis[[#This Row],[Nom]]="","",OFFSET(Donnees[[#Headers],[Prenom]],INT((ROW()-2)*1/4)+1,0))</f>
        <v>0</v>
      </c>
      <c r="C823" t="str">
        <f ca="1">IF(DonneesBis[[#This Row],[Nom]]="","",OFFSET(Donnees[[#Headers],[REPONSE]],INT((ROW()-2)*1/4)+1,0))</f>
        <v>NON</v>
      </c>
      <c r="D82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23" t="str">
        <f ca="1">IF(DonneesBis[[#This Row],[Nom]]="","","Période "&amp;IF(MOD(ROW()-1,4)=0,4,MOD(ROW()-1,4)))</f>
        <v>Période 2</v>
      </c>
      <c r="F823" s="21">
        <f ca="1">IF(DonneesBis[[#This Row],[Nom]]="","",IF(MOD(ROW()-1,4)=0,4,MOD(ROW()-1,4)))</f>
        <v>2</v>
      </c>
    </row>
    <row r="824" spans="1:6" x14ac:dyDescent="0.25">
      <c r="A824">
        <f ca="1">IF(ROW()-1&lt;=COUNTA(Donnees[REPONSE])*4,OFFSET(Donnees[[#Headers],[Nom]],INT((ROW()-2)*1/4)+1,0),"")</f>
        <v>0</v>
      </c>
      <c r="B824">
        <f ca="1">IF(DonneesBis[[#This Row],[Nom]]="","",OFFSET(Donnees[[#Headers],[Prenom]],INT((ROW()-2)*1/4)+1,0))</f>
        <v>0</v>
      </c>
      <c r="C824" t="str">
        <f ca="1">IF(DonneesBis[[#This Row],[Nom]]="","",OFFSET(Donnees[[#Headers],[REPONSE]],INT((ROW()-2)*1/4)+1,0))</f>
        <v>NON</v>
      </c>
      <c r="D82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24" t="str">
        <f ca="1">IF(DonneesBis[[#This Row],[Nom]]="","","Période "&amp;IF(MOD(ROW()-1,4)=0,4,MOD(ROW()-1,4)))</f>
        <v>Période 3</v>
      </c>
      <c r="F824" s="21">
        <f ca="1">IF(DonneesBis[[#This Row],[Nom]]="","",IF(MOD(ROW()-1,4)=0,4,MOD(ROW()-1,4)))</f>
        <v>3</v>
      </c>
    </row>
    <row r="825" spans="1:6" x14ac:dyDescent="0.25">
      <c r="A825">
        <f ca="1">IF(ROW()-1&lt;=COUNTA(Donnees[REPONSE])*4,OFFSET(Donnees[[#Headers],[Nom]],INT((ROW()-2)*1/4)+1,0),"")</f>
        <v>0</v>
      </c>
      <c r="B825">
        <f ca="1">IF(DonneesBis[[#This Row],[Nom]]="","",OFFSET(Donnees[[#Headers],[Prenom]],INT((ROW()-2)*1/4)+1,0))</f>
        <v>0</v>
      </c>
      <c r="C825" t="str">
        <f ca="1">IF(DonneesBis[[#This Row],[Nom]]="","",OFFSET(Donnees[[#Headers],[REPONSE]],INT((ROW()-2)*1/4)+1,0))</f>
        <v>NON</v>
      </c>
      <c r="D82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25" t="str">
        <f ca="1">IF(DonneesBis[[#This Row],[Nom]]="","","Période "&amp;IF(MOD(ROW()-1,4)=0,4,MOD(ROW()-1,4)))</f>
        <v>Période 4</v>
      </c>
      <c r="F825" s="21">
        <f ca="1">IF(DonneesBis[[#This Row],[Nom]]="","",IF(MOD(ROW()-1,4)=0,4,MOD(ROW()-1,4)))</f>
        <v>4</v>
      </c>
    </row>
    <row r="826" spans="1:6" x14ac:dyDescent="0.25">
      <c r="A826">
        <f ca="1">IF(ROW()-1&lt;=COUNTA(Donnees[REPONSE])*4,OFFSET(Donnees[[#Headers],[Nom]],INT((ROW()-2)*1/4)+1,0),"")</f>
        <v>0</v>
      </c>
      <c r="B826">
        <f ca="1">IF(DonneesBis[[#This Row],[Nom]]="","",OFFSET(Donnees[[#Headers],[Prenom]],INT((ROW()-2)*1/4)+1,0))</f>
        <v>0</v>
      </c>
      <c r="C826" t="str">
        <f ca="1">IF(DonneesBis[[#This Row],[Nom]]="","",OFFSET(Donnees[[#Headers],[REPONSE]],INT((ROW()-2)*1/4)+1,0))</f>
        <v>NON</v>
      </c>
      <c r="D82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26" t="str">
        <f ca="1">IF(DonneesBis[[#This Row],[Nom]]="","","Période "&amp;IF(MOD(ROW()-1,4)=0,4,MOD(ROW()-1,4)))</f>
        <v>Période 1</v>
      </c>
      <c r="F826" s="21">
        <f ca="1">IF(DonneesBis[[#This Row],[Nom]]="","",IF(MOD(ROW()-1,4)=0,4,MOD(ROW()-1,4)))</f>
        <v>1</v>
      </c>
    </row>
    <row r="827" spans="1:6" x14ac:dyDescent="0.25">
      <c r="A827">
        <f ca="1">IF(ROW()-1&lt;=COUNTA(Donnees[REPONSE])*4,OFFSET(Donnees[[#Headers],[Nom]],INT((ROW()-2)*1/4)+1,0),"")</f>
        <v>0</v>
      </c>
      <c r="B827">
        <f ca="1">IF(DonneesBis[[#This Row],[Nom]]="","",OFFSET(Donnees[[#Headers],[Prenom]],INT((ROW()-2)*1/4)+1,0))</f>
        <v>0</v>
      </c>
      <c r="C827" t="str">
        <f ca="1">IF(DonneesBis[[#This Row],[Nom]]="","",OFFSET(Donnees[[#Headers],[REPONSE]],INT((ROW()-2)*1/4)+1,0))</f>
        <v>NON</v>
      </c>
      <c r="D82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27" t="str">
        <f ca="1">IF(DonneesBis[[#This Row],[Nom]]="","","Période "&amp;IF(MOD(ROW()-1,4)=0,4,MOD(ROW()-1,4)))</f>
        <v>Période 2</v>
      </c>
      <c r="F827" s="21">
        <f ca="1">IF(DonneesBis[[#This Row],[Nom]]="","",IF(MOD(ROW()-1,4)=0,4,MOD(ROW()-1,4)))</f>
        <v>2</v>
      </c>
    </row>
    <row r="828" spans="1:6" x14ac:dyDescent="0.25">
      <c r="A828">
        <f ca="1">IF(ROW()-1&lt;=COUNTA(Donnees[REPONSE])*4,OFFSET(Donnees[[#Headers],[Nom]],INT((ROW()-2)*1/4)+1,0),"")</f>
        <v>0</v>
      </c>
      <c r="B828">
        <f ca="1">IF(DonneesBis[[#This Row],[Nom]]="","",OFFSET(Donnees[[#Headers],[Prenom]],INT((ROW()-2)*1/4)+1,0))</f>
        <v>0</v>
      </c>
      <c r="C828" t="str">
        <f ca="1">IF(DonneesBis[[#This Row],[Nom]]="","",OFFSET(Donnees[[#Headers],[REPONSE]],INT((ROW()-2)*1/4)+1,0))</f>
        <v>NON</v>
      </c>
      <c r="D82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28" t="str">
        <f ca="1">IF(DonneesBis[[#This Row],[Nom]]="","","Période "&amp;IF(MOD(ROW()-1,4)=0,4,MOD(ROW()-1,4)))</f>
        <v>Période 3</v>
      </c>
      <c r="F828" s="21">
        <f ca="1">IF(DonneesBis[[#This Row],[Nom]]="","",IF(MOD(ROW()-1,4)=0,4,MOD(ROW()-1,4)))</f>
        <v>3</v>
      </c>
    </row>
    <row r="829" spans="1:6" x14ac:dyDescent="0.25">
      <c r="A829">
        <f ca="1">IF(ROW()-1&lt;=COUNTA(Donnees[REPONSE])*4,OFFSET(Donnees[[#Headers],[Nom]],INT((ROW()-2)*1/4)+1,0),"")</f>
        <v>0</v>
      </c>
      <c r="B829">
        <f ca="1">IF(DonneesBis[[#This Row],[Nom]]="","",OFFSET(Donnees[[#Headers],[Prenom]],INT((ROW()-2)*1/4)+1,0))</f>
        <v>0</v>
      </c>
      <c r="C829" t="str">
        <f ca="1">IF(DonneesBis[[#This Row],[Nom]]="","",OFFSET(Donnees[[#Headers],[REPONSE]],INT((ROW()-2)*1/4)+1,0))</f>
        <v>NON</v>
      </c>
      <c r="D82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29" t="str">
        <f ca="1">IF(DonneesBis[[#This Row],[Nom]]="","","Période "&amp;IF(MOD(ROW()-1,4)=0,4,MOD(ROW()-1,4)))</f>
        <v>Période 4</v>
      </c>
      <c r="F829" s="21">
        <f ca="1">IF(DonneesBis[[#This Row],[Nom]]="","",IF(MOD(ROW()-1,4)=0,4,MOD(ROW()-1,4)))</f>
        <v>4</v>
      </c>
    </row>
    <row r="830" spans="1:6" x14ac:dyDescent="0.25">
      <c r="A830">
        <f ca="1">IF(ROW()-1&lt;=COUNTA(Donnees[REPONSE])*4,OFFSET(Donnees[[#Headers],[Nom]],INT((ROW()-2)*1/4)+1,0),"")</f>
        <v>0</v>
      </c>
      <c r="B830">
        <f ca="1">IF(DonneesBis[[#This Row],[Nom]]="","",OFFSET(Donnees[[#Headers],[Prenom]],INT((ROW()-2)*1/4)+1,0))</f>
        <v>0</v>
      </c>
      <c r="C830" t="str">
        <f ca="1">IF(DonneesBis[[#This Row],[Nom]]="","",OFFSET(Donnees[[#Headers],[REPONSE]],INT((ROW()-2)*1/4)+1,0))</f>
        <v>OUI</v>
      </c>
      <c r="D83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30" t="str">
        <f ca="1">IF(DonneesBis[[#This Row],[Nom]]="","","Période "&amp;IF(MOD(ROW()-1,4)=0,4,MOD(ROW()-1,4)))</f>
        <v>Période 1</v>
      </c>
      <c r="F830" s="21">
        <f ca="1">IF(DonneesBis[[#This Row],[Nom]]="","",IF(MOD(ROW()-1,4)=0,4,MOD(ROW()-1,4)))</f>
        <v>1</v>
      </c>
    </row>
    <row r="831" spans="1:6" x14ac:dyDescent="0.25">
      <c r="A831">
        <f ca="1">IF(ROW()-1&lt;=COUNTA(Donnees[REPONSE])*4,OFFSET(Donnees[[#Headers],[Nom]],INT((ROW()-2)*1/4)+1,0),"")</f>
        <v>0</v>
      </c>
      <c r="B831">
        <f ca="1">IF(DonneesBis[[#This Row],[Nom]]="","",OFFSET(Donnees[[#Headers],[Prenom]],INT((ROW()-2)*1/4)+1,0))</f>
        <v>0</v>
      </c>
      <c r="C831" t="str">
        <f ca="1">IF(DonneesBis[[#This Row],[Nom]]="","",OFFSET(Donnees[[#Headers],[REPONSE]],INT((ROW()-2)*1/4)+1,0))</f>
        <v>OUI</v>
      </c>
      <c r="D83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831" t="str">
        <f ca="1">IF(DonneesBis[[#This Row],[Nom]]="","","Période "&amp;IF(MOD(ROW()-1,4)=0,4,MOD(ROW()-1,4)))</f>
        <v>Période 2</v>
      </c>
      <c r="F831" s="21">
        <f ca="1">IF(DonneesBis[[#This Row],[Nom]]="","",IF(MOD(ROW()-1,4)=0,4,MOD(ROW()-1,4)))</f>
        <v>2</v>
      </c>
    </row>
    <row r="832" spans="1:6" x14ac:dyDescent="0.25">
      <c r="A832">
        <f ca="1">IF(ROW()-1&lt;=COUNTA(Donnees[REPONSE])*4,OFFSET(Donnees[[#Headers],[Nom]],INT((ROW()-2)*1/4)+1,0),"")</f>
        <v>0</v>
      </c>
      <c r="B832">
        <f ca="1">IF(DonneesBis[[#This Row],[Nom]]="","",OFFSET(Donnees[[#Headers],[Prenom]],INT((ROW()-2)*1/4)+1,0))</f>
        <v>0</v>
      </c>
      <c r="C832" t="str">
        <f ca="1">IF(DonneesBis[[#This Row],[Nom]]="","",OFFSET(Donnees[[#Headers],[REPONSE]],INT((ROW()-2)*1/4)+1,0))</f>
        <v>OUI</v>
      </c>
      <c r="D83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832" t="str">
        <f ca="1">IF(DonneesBis[[#This Row],[Nom]]="","","Période "&amp;IF(MOD(ROW()-1,4)=0,4,MOD(ROW()-1,4)))</f>
        <v>Période 3</v>
      </c>
      <c r="F832" s="21">
        <f ca="1">IF(DonneesBis[[#This Row],[Nom]]="","",IF(MOD(ROW()-1,4)=0,4,MOD(ROW()-1,4)))</f>
        <v>3</v>
      </c>
    </row>
    <row r="833" spans="1:6" x14ac:dyDescent="0.25">
      <c r="A833">
        <f ca="1">IF(ROW()-1&lt;=COUNTA(Donnees[REPONSE])*4,OFFSET(Donnees[[#Headers],[Nom]],INT((ROW()-2)*1/4)+1,0),"")</f>
        <v>0</v>
      </c>
      <c r="B833">
        <f ca="1">IF(DonneesBis[[#This Row],[Nom]]="","",OFFSET(Donnees[[#Headers],[Prenom]],INT((ROW()-2)*1/4)+1,0))</f>
        <v>0</v>
      </c>
      <c r="C833" t="str">
        <f ca="1">IF(DonneesBis[[#This Row],[Nom]]="","",OFFSET(Donnees[[#Headers],[REPONSE]],INT((ROW()-2)*1/4)+1,0))</f>
        <v>OUI</v>
      </c>
      <c r="D83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833" t="str">
        <f ca="1">IF(DonneesBis[[#This Row],[Nom]]="","","Période "&amp;IF(MOD(ROW()-1,4)=0,4,MOD(ROW()-1,4)))</f>
        <v>Période 4</v>
      </c>
      <c r="F833" s="21">
        <f ca="1">IF(DonneesBis[[#This Row],[Nom]]="","",IF(MOD(ROW()-1,4)=0,4,MOD(ROW()-1,4)))</f>
        <v>4</v>
      </c>
    </row>
    <row r="834" spans="1:6" x14ac:dyDescent="0.25">
      <c r="A834">
        <f ca="1">IF(ROW()-1&lt;=COUNTA(Donnees[REPONSE])*4,OFFSET(Donnees[[#Headers],[Nom]],INT((ROW()-2)*1/4)+1,0),"")</f>
        <v>0</v>
      </c>
      <c r="B834">
        <f ca="1">IF(DonneesBis[[#This Row],[Nom]]="","",OFFSET(Donnees[[#Headers],[Prenom]],INT((ROW()-2)*1/4)+1,0))</f>
        <v>0</v>
      </c>
      <c r="C834" t="str">
        <f ca="1">IF(DonneesBis[[#This Row],[Nom]]="","",OFFSET(Donnees[[#Headers],[REPONSE]],INT((ROW()-2)*1/4)+1,0))</f>
        <v>OUI</v>
      </c>
      <c r="D83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834" t="str">
        <f ca="1">IF(DonneesBis[[#This Row],[Nom]]="","","Période "&amp;IF(MOD(ROW()-1,4)=0,4,MOD(ROW()-1,4)))</f>
        <v>Période 1</v>
      </c>
      <c r="F834" s="21">
        <f ca="1">IF(DonneesBis[[#This Row],[Nom]]="","",IF(MOD(ROW()-1,4)=0,4,MOD(ROW()-1,4)))</f>
        <v>1</v>
      </c>
    </row>
    <row r="835" spans="1:6" x14ac:dyDescent="0.25">
      <c r="A835">
        <f ca="1">IF(ROW()-1&lt;=COUNTA(Donnees[REPONSE])*4,OFFSET(Donnees[[#Headers],[Nom]],INT((ROW()-2)*1/4)+1,0),"")</f>
        <v>0</v>
      </c>
      <c r="B835">
        <f ca="1">IF(DonneesBis[[#This Row],[Nom]]="","",OFFSET(Donnees[[#Headers],[Prenom]],INT((ROW()-2)*1/4)+1,0))</f>
        <v>0</v>
      </c>
      <c r="C835" t="str">
        <f ca="1">IF(DonneesBis[[#This Row],[Nom]]="","",OFFSET(Donnees[[#Headers],[REPONSE]],INT((ROW()-2)*1/4)+1,0))</f>
        <v>OUI</v>
      </c>
      <c r="D83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35" t="str">
        <f ca="1">IF(DonneesBis[[#This Row],[Nom]]="","","Période "&amp;IF(MOD(ROW()-1,4)=0,4,MOD(ROW()-1,4)))</f>
        <v>Période 2</v>
      </c>
      <c r="F835" s="21">
        <f ca="1">IF(DonneesBis[[#This Row],[Nom]]="","",IF(MOD(ROW()-1,4)=0,4,MOD(ROW()-1,4)))</f>
        <v>2</v>
      </c>
    </row>
    <row r="836" spans="1:6" x14ac:dyDescent="0.25">
      <c r="A836">
        <f ca="1">IF(ROW()-1&lt;=COUNTA(Donnees[REPONSE])*4,OFFSET(Donnees[[#Headers],[Nom]],INT((ROW()-2)*1/4)+1,0),"")</f>
        <v>0</v>
      </c>
      <c r="B836">
        <f ca="1">IF(DonneesBis[[#This Row],[Nom]]="","",OFFSET(Donnees[[#Headers],[Prenom]],INT((ROW()-2)*1/4)+1,0))</f>
        <v>0</v>
      </c>
      <c r="C836" t="str">
        <f ca="1">IF(DonneesBis[[#This Row],[Nom]]="","",OFFSET(Donnees[[#Headers],[REPONSE]],INT((ROW()-2)*1/4)+1,0))</f>
        <v>OUI</v>
      </c>
      <c r="D83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36" t="str">
        <f ca="1">IF(DonneesBis[[#This Row],[Nom]]="","","Période "&amp;IF(MOD(ROW()-1,4)=0,4,MOD(ROW()-1,4)))</f>
        <v>Période 3</v>
      </c>
      <c r="F836" s="21">
        <f ca="1">IF(DonneesBis[[#This Row],[Nom]]="","",IF(MOD(ROW()-1,4)=0,4,MOD(ROW()-1,4)))</f>
        <v>3</v>
      </c>
    </row>
    <row r="837" spans="1:6" x14ac:dyDescent="0.25">
      <c r="A837">
        <f ca="1">IF(ROW()-1&lt;=COUNTA(Donnees[REPONSE])*4,OFFSET(Donnees[[#Headers],[Nom]],INT((ROW()-2)*1/4)+1,0),"")</f>
        <v>0</v>
      </c>
      <c r="B837">
        <f ca="1">IF(DonneesBis[[#This Row],[Nom]]="","",OFFSET(Donnees[[#Headers],[Prenom]],INT((ROW()-2)*1/4)+1,0))</f>
        <v>0</v>
      </c>
      <c r="C837" t="str">
        <f ca="1">IF(DonneesBis[[#This Row],[Nom]]="","",OFFSET(Donnees[[#Headers],[REPONSE]],INT((ROW()-2)*1/4)+1,0))</f>
        <v>OUI</v>
      </c>
      <c r="D83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37" t="str">
        <f ca="1">IF(DonneesBis[[#This Row],[Nom]]="","","Période "&amp;IF(MOD(ROW()-1,4)=0,4,MOD(ROW()-1,4)))</f>
        <v>Période 4</v>
      </c>
      <c r="F837" s="21">
        <f ca="1">IF(DonneesBis[[#This Row],[Nom]]="","",IF(MOD(ROW()-1,4)=0,4,MOD(ROW()-1,4)))</f>
        <v>4</v>
      </c>
    </row>
    <row r="838" spans="1:6" x14ac:dyDescent="0.25">
      <c r="A838">
        <f ca="1">IF(ROW()-1&lt;=COUNTA(Donnees[REPONSE])*4,OFFSET(Donnees[[#Headers],[Nom]],INT((ROW()-2)*1/4)+1,0),"")</f>
        <v>0</v>
      </c>
      <c r="B838">
        <f ca="1">IF(DonneesBis[[#This Row],[Nom]]="","",OFFSET(Donnees[[#Headers],[Prenom]],INT((ROW()-2)*1/4)+1,0))</f>
        <v>0</v>
      </c>
      <c r="C838" t="str">
        <f ca="1">IF(DonneesBis[[#This Row],[Nom]]="","",OFFSET(Donnees[[#Headers],[REPONSE]],INT((ROW()-2)*1/4)+1,0))</f>
        <v>NON</v>
      </c>
      <c r="D83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38" t="str">
        <f ca="1">IF(DonneesBis[[#This Row],[Nom]]="","","Période "&amp;IF(MOD(ROW()-1,4)=0,4,MOD(ROW()-1,4)))</f>
        <v>Période 1</v>
      </c>
      <c r="F838" s="21">
        <f ca="1">IF(DonneesBis[[#This Row],[Nom]]="","",IF(MOD(ROW()-1,4)=0,4,MOD(ROW()-1,4)))</f>
        <v>1</v>
      </c>
    </row>
    <row r="839" spans="1:6" x14ac:dyDescent="0.25">
      <c r="A839">
        <f ca="1">IF(ROW()-1&lt;=COUNTA(Donnees[REPONSE])*4,OFFSET(Donnees[[#Headers],[Nom]],INT((ROW()-2)*1/4)+1,0),"")</f>
        <v>0</v>
      </c>
      <c r="B839">
        <f ca="1">IF(DonneesBis[[#This Row],[Nom]]="","",OFFSET(Donnees[[#Headers],[Prenom]],INT((ROW()-2)*1/4)+1,0))</f>
        <v>0</v>
      </c>
      <c r="C839" t="str">
        <f ca="1">IF(DonneesBis[[#This Row],[Nom]]="","",OFFSET(Donnees[[#Headers],[REPONSE]],INT((ROW()-2)*1/4)+1,0))</f>
        <v>NON</v>
      </c>
      <c r="D83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39" t="str">
        <f ca="1">IF(DonneesBis[[#This Row],[Nom]]="","","Période "&amp;IF(MOD(ROW()-1,4)=0,4,MOD(ROW()-1,4)))</f>
        <v>Période 2</v>
      </c>
      <c r="F839" s="21">
        <f ca="1">IF(DonneesBis[[#This Row],[Nom]]="","",IF(MOD(ROW()-1,4)=0,4,MOD(ROW()-1,4)))</f>
        <v>2</v>
      </c>
    </row>
    <row r="840" spans="1:6" x14ac:dyDescent="0.25">
      <c r="A840">
        <f ca="1">IF(ROW()-1&lt;=COUNTA(Donnees[REPONSE])*4,OFFSET(Donnees[[#Headers],[Nom]],INT((ROW()-2)*1/4)+1,0),"")</f>
        <v>0</v>
      </c>
      <c r="B840">
        <f ca="1">IF(DonneesBis[[#This Row],[Nom]]="","",OFFSET(Donnees[[#Headers],[Prenom]],INT((ROW()-2)*1/4)+1,0))</f>
        <v>0</v>
      </c>
      <c r="C840" t="str">
        <f ca="1">IF(DonneesBis[[#This Row],[Nom]]="","",OFFSET(Donnees[[#Headers],[REPONSE]],INT((ROW()-2)*1/4)+1,0))</f>
        <v>NON</v>
      </c>
      <c r="D84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40" t="str">
        <f ca="1">IF(DonneesBis[[#This Row],[Nom]]="","","Période "&amp;IF(MOD(ROW()-1,4)=0,4,MOD(ROW()-1,4)))</f>
        <v>Période 3</v>
      </c>
      <c r="F840" s="21">
        <f ca="1">IF(DonneesBis[[#This Row],[Nom]]="","",IF(MOD(ROW()-1,4)=0,4,MOD(ROW()-1,4)))</f>
        <v>3</v>
      </c>
    </row>
    <row r="841" spans="1:6" x14ac:dyDescent="0.25">
      <c r="A841">
        <f ca="1">IF(ROW()-1&lt;=COUNTA(Donnees[REPONSE])*4,OFFSET(Donnees[[#Headers],[Nom]],INT((ROW()-2)*1/4)+1,0),"")</f>
        <v>0</v>
      </c>
      <c r="B841">
        <f ca="1">IF(DonneesBis[[#This Row],[Nom]]="","",OFFSET(Donnees[[#Headers],[Prenom]],INT((ROW()-2)*1/4)+1,0))</f>
        <v>0</v>
      </c>
      <c r="C841" t="str">
        <f ca="1">IF(DonneesBis[[#This Row],[Nom]]="","",OFFSET(Donnees[[#Headers],[REPONSE]],INT((ROW()-2)*1/4)+1,0))</f>
        <v>NON</v>
      </c>
      <c r="D84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41" t="str">
        <f ca="1">IF(DonneesBis[[#This Row],[Nom]]="","","Période "&amp;IF(MOD(ROW()-1,4)=0,4,MOD(ROW()-1,4)))</f>
        <v>Période 4</v>
      </c>
      <c r="F841" s="21">
        <f ca="1">IF(DonneesBis[[#This Row],[Nom]]="","",IF(MOD(ROW()-1,4)=0,4,MOD(ROW()-1,4)))</f>
        <v>4</v>
      </c>
    </row>
    <row r="842" spans="1:6" x14ac:dyDescent="0.25">
      <c r="A842">
        <f ca="1">IF(ROW()-1&lt;=COUNTA(Donnees[REPONSE])*4,OFFSET(Donnees[[#Headers],[Nom]],INT((ROW()-2)*1/4)+1,0),"")</f>
        <v>0</v>
      </c>
      <c r="B842">
        <f ca="1">IF(DonneesBis[[#This Row],[Nom]]="","",OFFSET(Donnees[[#Headers],[Prenom]],INT((ROW()-2)*1/4)+1,0))</f>
        <v>0</v>
      </c>
      <c r="C842" t="str">
        <f ca="1">IF(DonneesBis[[#This Row],[Nom]]="","",OFFSET(Donnees[[#Headers],[REPONSE]],INT((ROW()-2)*1/4)+1,0))</f>
        <v>NON</v>
      </c>
      <c r="D84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42" t="str">
        <f ca="1">IF(DonneesBis[[#This Row],[Nom]]="","","Période "&amp;IF(MOD(ROW()-1,4)=0,4,MOD(ROW()-1,4)))</f>
        <v>Période 1</v>
      </c>
      <c r="F842" s="21">
        <f ca="1">IF(DonneesBis[[#This Row],[Nom]]="","",IF(MOD(ROW()-1,4)=0,4,MOD(ROW()-1,4)))</f>
        <v>1</v>
      </c>
    </row>
    <row r="843" spans="1:6" x14ac:dyDescent="0.25">
      <c r="A843">
        <f ca="1">IF(ROW()-1&lt;=COUNTA(Donnees[REPONSE])*4,OFFSET(Donnees[[#Headers],[Nom]],INT((ROW()-2)*1/4)+1,0),"")</f>
        <v>0</v>
      </c>
      <c r="B843">
        <f ca="1">IF(DonneesBis[[#This Row],[Nom]]="","",OFFSET(Donnees[[#Headers],[Prenom]],INT((ROW()-2)*1/4)+1,0))</f>
        <v>0</v>
      </c>
      <c r="C843" t="str">
        <f ca="1">IF(DonneesBis[[#This Row],[Nom]]="","",OFFSET(Donnees[[#Headers],[REPONSE]],INT((ROW()-2)*1/4)+1,0))</f>
        <v>NON</v>
      </c>
      <c r="D84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43" t="str">
        <f ca="1">IF(DonneesBis[[#This Row],[Nom]]="","","Période "&amp;IF(MOD(ROW()-1,4)=0,4,MOD(ROW()-1,4)))</f>
        <v>Période 2</v>
      </c>
      <c r="F843" s="21">
        <f ca="1">IF(DonneesBis[[#This Row],[Nom]]="","",IF(MOD(ROW()-1,4)=0,4,MOD(ROW()-1,4)))</f>
        <v>2</v>
      </c>
    </row>
    <row r="844" spans="1:6" x14ac:dyDescent="0.25">
      <c r="A844">
        <f ca="1">IF(ROW()-1&lt;=COUNTA(Donnees[REPONSE])*4,OFFSET(Donnees[[#Headers],[Nom]],INT((ROW()-2)*1/4)+1,0),"")</f>
        <v>0</v>
      </c>
      <c r="B844">
        <f ca="1">IF(DonneesBis[[#This Row],[Nom]]="","",OFFSET(Donnees[[#Headers],[Prenom]],INT((ROW()-2)*1/4)+1,0))</f>
        <v>0</v>
      </c>
      <c r="C844" t="str">
        <f ca="1">IF(DonneesBis[[#This Row],[Nom]]="","",OFFSET(Donnees[[#Headers],[REPONSE]],INT((ROW()-2)*1/4)+1,0))</f>
        <v>NON</v>
      </c>
      <c r="D84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44" t="str">
        <f ca="1">IF(DonneesBis[[#This Row],[Nom]]="","","Période "&amp;IF(MOD(ROW()-1,4)=0,4,MOD(ROW()-1,4)))</f>
        <v>Période 3</v>
      </c>
      <c r="F844" s="21">
        <f ca="1">IF(DonneesBis[[#This Row],[Nom]]="","",IF(MOD(ROW()-1,4)=0,4,MOD(ROW()-1,4)))</f>
        <v>3</v>
      </c>
    </row>
    <row r="845" spans="1:6" x14ac:dyDescent="0.25">
      <c r="A845">
        <f ca="1">IF(ROW()-1&lt;=COUNTA(Donnees[REPONSE])*4,OFFSET(Donnees[[#Headers],[Nom]],INT((ROW()-2)*1/4)+1,0),"")</f>
        <v>0</v>
      </c>
      <c r="B845">
        <f ca="1">IF(DonneesBis[[#This Row],[Nom]]="","",OFFSET(Donnees[[#Headers],[Prenom]],INT((ROW()-2)*1/4)+1,0))</f>
        <v>0</v>
      </c>
      <c r="C845" t="str">
        <f ca="1">IF(DonneesBis[[#This Row],[Nom]]="","",OFFSET(Donnees[[#Headers],[REPONSE]],INT((ROW()-2)*1/4)+1,0))</f>
        <v>NON</v>
      </c>
      <c r="D84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45" t="str">
        <f ca="1">IF(DonneesBis[[#This Row],[Nom]]="","","Période "&amp;IF(MOD(ROW()-1,4)=0,4,MOD(ROW()-1,4)))</f>
        <v>Période 4</v>
      </c>
      <c r="F845" s="21">
        <f ca="1">IF(DonneesBis[[#This Row],[Nom]]="","",IF(MOD(ROW()-1,4)=0,4,MOD(ROW()-1,4)))</f>
        <v>4</v>
      </c>
    </row>
    <row r="846" spans="1:6" x14ac:dyDescent="0.25">
      <c r="A846">
        <f ca="1">IF(ROW()-1&lt;=COUNTA(Donnees[REPONSE])*4,OFFSET(Donnees[[#Headers],[Nom]],INT((ROW()-2)*1/4)+1,0),"")</f>
        <v>0</v>
      </c>
      <c r="B846">
        <f ca="1">IF(DonneesBis[[#This Row],[Nom]]="","",OFFSET(Donnees[[#Headers],[Prenom]],INT((ROW()-2)*1/4)+1,0))</f>
        <v>0</v>
      </c>
      <c r="C846" t="str">
        <f ca="1">IF(DonneesBis[[#This Row],[Nom]]="","",OFFSET(Donnees[[#Headers],[REPONSE]],INT((ROW()-2)*1/4)+1,0))</f>
        <v>NON</v>
      </c>
      <c r="D84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46" t="str">
        <f ca="1">IF(DonneesBis[[#This Row],[Nom]]="","","Période "&amp;IF(MOD(ROW()-1,4)=0,4,MOD(ROW()-1,4)))</f>
        <v>Période 1</v>
      </c>
      <c r="F846" s="21">
        <f ca="1">IF(DonneesBis[[#This Row],[Nom]]="","",IF(MOD(ROW()-1,4)=0,4,MOD(ROW()-1,4)))</f>
        <v>1</v>
      </c>
    </row>
    <row r="847" spans="1:6" x14ac:dyDescent="0.25">
      <c r="A847">
        <f ca="1">IF(ROW()-1&lt;=COUNTA(Donnees[REPONSE])*4,OFFSET(Donnees[[#Headers],[Nom]],INT((ROW()-2)*1/4)+1,0),"")</f>
        <v>0</v>
      </c>
      <c r="B847">
        <f ca="1">IF(DonneesBis[[#This Row],[Nom]]="","",OFFSET(Donnees[[#Headers],[Prenom]],INT((ROW()-2)*1/4)+1,0))</f>
        <v>0</v>
      </c>
      <c r="C847" t="str">
        <f ca="1">IF(DonneesBis[[#This Row],[Nom]]="","",OFFSET(Donnees[[#Headers],[REPONSE]],INT((ROW()-2)*1/4)+1,0))</f>
        <v>NON</v>
      </c>
      <c r="D84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47" t="str">
        <f ca="1">IF(DonneesBis[[#This Row],[Nom]]="","","Période "&amp;IF(MOD(ROW()-1,4)=0,4,MOD(ROW()-1,4)))</f>
        <v>Période 2</v>
      </c>
      <c r="F847" s="21">
        <f ca="1">IF(DonneesBis[[#This Row],[Nom]]="","",IF(MOD(ROW()-1,4)=0,4,MOD(ROW()-1,4)))</f>
        <v>2</v>
      </c>
    </row>
    <row r="848" spans="1:6" x14ac:dyDescent="0.25">
      <c r="A848">
        <f ca="1">IF(ROW()-1&lt;=COUNTA(Donnees[REPONSE])*4,OFFSET(Donnees[[#Headers],[Nom]],INT((ROW()-2)*1/4)+1,0),"")</f>
        <v>0</v>
      </c>
      <c r="B848">
        <f ca="1">IF(DonneesBis[[#This Row],[Nom]]="","",OFFSET(Donnees[[#Headers],[Prenom]],INT((ROW()-2)*1/4)+1,0))</f>
        <v>0</v>
      </c>
      <c r="C848" t="str">
        <f ca="1">IF(DonneesBis[[#This Row],[Nom]]="","",OFFSET(Donnees[[#Headers],[REPONSE]],INT((ROW()-2)*1/4)+1,0))</f>
        <v>NON</v>
      </c>
      <c r="D84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48" t="str">
        <f ca="1">IF(DonneesBis[[#This Row],[Nom]]="","","Période "&amp;IF(MOD(ROW()-1,4)=0,4,MOD(ROW()-1,4)))</f>
        <v>Période 3</v>
      </c>
      <c r="F848" s="21">
        <f ca="1">IF(DonneesBis[[#This Row],[Nom]]="","",IF(MOD(ROW()-1,4)=0,4,MOD(ROW()-1,4)))</f>
        <v>3</v>
      </c>
    </row>
    <row r="849" spans="1:6" x14ac:dyDescent="0.25">
      <c r="A849">
        <f ca="1">IF(ROW()-1&lt;=COUNTA(Donnees[REPONSE])*4,OFFSET(Donnees[[#Headers],[Nom]],INT((ROW()-2)*1/4)+1,0),"")</f>
        <v>0</v>
      </c>
      <c r="B849">
        <f ca="1">IF(DonneesBis[[#This Row],[Nom]]="","",OFFSET(Donnees[[#Headers],[Prenom]],INT((ROW()-2)*1/4)+1,0))</f>
        <v>0</v>
      </c>
      <c r="C849" t="str">
        <f ca="1">IF(DonneesBis[[#This Row],[Nom]]="","",OFFSET(Donnees[[#Headers],[REPONSE]],INT((ROW()-2)*1/4)+1,0))</f>
        <v>NON</v>
      </c>
      <c r="D84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49" t="str">
        <f ca="1">IF(DonneesBis[[#This Row],[Nom]]="","","Période "&amp;IF(MOD(ROW()-1,4)=0,4,MOD(ROW()-1,4)))</f>
        <v>Période 4</v>
      </c>
      <c r="F849" s="21">
        <f ca="1">IF(DonneesBis[[#This Row],[Nom]]="","",IF(MOD(ROW()-1,4)=0,4,MOD(ROW()-1,4)))</f>
        <v>4</v>
      </c>
    </row>
    <row r="850" spans="1:6" x14ac:dyDescent="0.25">
      <c r="A850">
        <f ca="1">IF(ROW()-1&lt;=COUNTA(Donnees[REPONSE])*4,OFFSET(Donnees[[#Headers],[Nom]],INT((ROW()-2)*1/4)+1,0),"")</f>
        <v>0</v>
      </c>
      <c r="B850">
        <f ca="1">IF(DonneesBis[[#This Row],[Nom]]="","",OFFSET(Donnees[[#Headers],[Prenom]],INT((ROW()-2)*1/4)+1,0))</f>
        <v>0</v>
      </c>
      <c r="C850" t="str">
        <f ca="1">IF(DonneesBis[[#This Row],[Nom]]="","",OFFSET(Donnees[[#Headers],[REPONSE]],INT((ROW()-2)*1/4)+1,0))</f>
        <v>NON</v>
      </c>
      <c r="D85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50" t="str">
        <f ca="1">IF(DonneesBis[[#This Row],[Nom]]="","","Période "&amp;IF(MOD(ROW()-1,4)=0,4,MOD(ROW()-1,4)))</f>
        <v>Période 1</v>
      </c>
      <c r="F850" s="21">
        <f ca="1">IF(DonneesBis[[#This Row],[Nom]]="","",IF(MOD(ROW()-1,4)=0,4,MOD(ROW()-1,4)))</f>
        <v>1</v>
      </c>
    </row>
    <row r="851" spans="1:6" x14ac:dyDescent="0.25">
      <c r="A851">
        <f ca="1">IF(ROW()-1&lt;=COUNTA(Donnees[REPONSE])*4,OFFSET(Donnees[[#Headers],[Nom]],INT((ROW()-2)*1/4)+1,0),"")</f>
        <v>0</v>
      </c>
      <c r="B851">
        <f ca="1">IF(DonneesBis[[#This Row],[Nom]]="","",OFFSET(Donnees[[#Headers],[Prenom]],INT((ROW()-2)*1/4)+1,0))</f>
        <v>0</v>
      </c>
      <c r="C851" t="str">
        <f ca="1">IF(DonneesBis[[#This Row],[Nom]]="","",OFFSET(Donnees[[#Headers],[REPONSE]],INT((ROW()-2)*1/4)+1,0))</f>
        <v>NON</v>
      </c>
      <c r="D85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51" t="str">
        <f ca="1">IF(DonneesBis[[#This Row],[Nom]]="","","Période "&amp;IF(MOD(ROW()-1,4)=0,4,MOD(ROW()-1,4)))</f>
        <v>Période 2</v>
      </c>
      <c r="F851" s="21">
        <f ca="1">IF(DonneesBis[[#This Row],[Nom]]="","",IF(MOD(ROW()-1,4)=0,4,MOD(ROW()-1,4)))</f>
        <v>2</v>
      </c>
    </row>
    <row r="852" spans="1:6" x14ac:dyDescent="0.25">
      <c r="A852">
        <f ca="1">IF(ROW()-1&lt;=COUNTA(Donnees[REPONSE])*4,OFFSET(Donnees[[#Headers],[Nom]],INT((ROW()-2)*1/4)+1,0),"")</f>
        <v>0</v>
      </c>
      <c r="B852">
        <f ca="1">IF(DonneesBis[[#This Row],[Nom]]="","",OFFSET(Donnees[[#Headers],[Prenom]],INT((ROW()-2)*1/4)+1,0))</f>
        <v>0</v>
      </c>
      <c r="C852" t="str">
        <f ca="1">IF(DonneesBis[[#This Row],[Nom]]="","",OFFSET(Donnees[[#Headers],[REPONSE]],INT((ROW()-2)*1/4)+1,0))</f>
        <v>NON</v>
      </c>
      <c r="D85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52" t="str">
        <f ca="1">IF(DonneesBis[[#This Row],[Nom]]="","","Période "&amp;IF(MOD(ROW()-1,4)=0,4,MOD(ROW()-1,4)))</f>
        <v>Période 3</v>
      </c>
      <c r="F852" s="21">
        <f ca="1">IF(DonneesBis[[#This Row],[Nom]]="","",IF(MOD(ROW()-1,4)=0,4,MOD(ROW()-1,4)))</f>
        <v>3</v>
      </c>
    </row>
    <row r="853" spans="1:6" x14ac:dyDescent="0.25">
      <c r="A853">
        <f ca="1">IF(ROW()-1&lt;=COUNTA(Donnees[REPONSE])*4,OFFSET(Donnees[[#Headers],[Nom]],INT((ROW()-2)*1/4)+1,0),"")</f>
        <v>0</v>
      </c>
      <c r="B853">
        <f ca="1">IF(DonneesBis[[#This Row],[Nom]]="","",OFFSET(Donnees[[#Headers],[Prenom]],INT((ROW()-2)*1/4)+1,0))</f>
        <v>0</v>
      </c>
      <c r="C853" t="str">
        <f ca="1">IF(DonneesBis[[#This Row],[Nom]]="","",OFFSET(Donnees[[#Headers],[REPONSE]],INT((ROW()-2)*1/4)+1,0))</f>
        <v>NON</v>
      </c>
      <c r="D85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53" t="str">
        <f ca="1">IF(DonneesBis[[#This Row],[Nom]]="","","Période "&amp;IF(MOD(ROW()-1,4)=0,4,MOD(ROW()-1,4)))</f>
        <v>Période 4</v>
      </c>
      <c r="F853" s="21">
        <f ca="1">IF(DonneesBis[[#This Row],[Nom]]="","",IF(MOD(ROW()-1,4)=0,4,MOD(ROW()-1,4)))</f>
        <v>4</v>
      </c>
    </row>
    <row r="854" spans="1:6" x14ac:dyDescent="0.25">
      <c r="A854">
        <f ca="1">IF(ROW()-1&lt;=COUNTA(Donnees[REPONSE])*4,OFFSET(Donnees[[#Headers],[Nom]],INT((ROW()-2)*1/4)+1,0),"")</f>
        <v>0</v>
      </c>
      <c r="B854">
        <f ca="1">IF(DonneesBis[[#This Row],[Nom]]="","",OFFSET(Donnees[[#Headers],[Prenom]],INT((ROW()-2)*1/4)+1,0))</f>
        <v>0</v>
      </c>
      <c r="C854" t="str">
        <f ca="1">IF(DonneesBis[[#This Row],[Nom]]="","",OFFSET(Donnees[[#Headers],[REPONSE]],INT((ROW()-2)*1/4)+1,0))</f>
        <v>OUI</v>
      </c>
      <c r="D85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54" t="str">
        <f ca="1">IF(DonneesBis[[#This Row],[Nom]]="","","Période "&amp;IF(MOD(ROW()-1,4)=0,4,MOD(ROW()-1,4)))</f>
        <v>Période 1</v>
      </c>
      <c r="F854" s="21">
        <f ca="1">IF(DonneesBis[[#This Row],[Nom]]="","",IF(MOD(ROW()-1,4)=0,4,MOD(ROW()-1,4)))</f>
        <v>1</v>
      </c>
    </row>
    <row r="855" spans="1:6" x14ac:dyDescent="0.25">
      <c r="A855">
        <f ca="1">IF(ROW()-1&lt;=COUNTA(Donnees[REPONSE])*4,OFFSET(Donnees[[#Headers],[Nom]],INT((ROW()-2)*1/4)+1,0),"")</f>
        <v>0</v>
      </c>
      <c r="B855">
        <f ca="1">IF(DonneesBis[[#This Row],[Nom]]="","",OFFSET(Donnees[[#Headers],[Prenom]],INT((ROW()-2)*1/4)+1,0))</f>
        <v>0</v>
      </c>
      <c r="C855" t="str">
        <f ca="1">IF(DonneesBis[[#This Row],[Nom]]="","",OFFSET(Donnees[[#Headers],[REPONSE]],INT((ROW()-2)*1/4)+1,0))</f>
        <v>OUI</v>
      </c>
      <c r="D85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55" t="str">
        <f ca="1">IF(DonneesBis[[#This Row],[Nom]]="","","Période "&amp;IF(MOD(ROW()-1,4)=0,4,MOD(ROW()-1,4)))</f>
        <v>Période 2</v>
      </c>
      <c r="F855" s="21">
        <f ca="1">IF(DonneesBis[[#This Row],[Nom]]="","",IF(MOD(ROW()-1,4)=0,4,MOD(ROW()-1,4)))</f>
        <v>2</v>
      </c>
    </row>
    <row r="856" spans="1:6" x14ac:dyDescent="0.25">
      <c r="A856">
        <f ca="1">IF(ROW()-1&lt;=COUNTA(Donnees[REPONSE])*4,OFFSET(Donnees[[#Headers],[Nom]],INT((ROW()-2)*1/4)+1,0),"")</f>
        <v>0</v>
      </c>
      <c r="B856">
        <f ca="1">IF(DonneesBis[[#This Row],[Nom]]="","",OFFSET(Donnees[[#Headers],[Prenom]],INT((ROW()-2)*1/4)+1,0))</f>
        <v>0</v>
      </c>
      <c r="C856" t="str">
        <f ca="1">IF(DonneesBis[[#This Row],[Nom]]="","",OFFSET(Donnees[[#Headers],[REPONSE]],INT((ROW()-2)*1/4)+1,0))</f>
        <v>OUI</v>
      </c>
      <c r="D85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56" t="str">
        <f ca="1">IF(DonneesBis[[#This Row],[Nom]]="","","Période "&amp;IF(MOD(ROW()-1,4)=0,4,MOD(ROW()-1,4)))</f>
        <v>Période 3</v>
      </c>
      <c r="F856" s="21">
        <f ca="1">IF(DonneesBis[[#This Row],[Nom]]="","",IF(MOD(ROW()-1,4)=0,4,MOD(ROW()-1,4)))</f>
        <v>3</v>
      </c>
    </row>
    <row r="857" spans="1:6" x14ac:dyDescent="0.25">
      <c r="A857">
        <f ca="1">IF(ROW()-1&lt;=COUNTA(Donnees[REPONSE])*4,OFFSET(Donnees[[#Headers],[Nom]],INT((ROW()-2)*1/4)+1,0),"")</f>
        <v>0</v>
      </c>
      <c r="B857">
        <f ca="1">IF(DonneesBis[[#This Row],[Nom]]="","",OFFSET(Donnees[[#Headers],[Prenom]],INT((ROW()-2)*1/4)+1,0))</f>
        <v>0</v>
      </c>
      <c r="C857" t="str">
        <f ca="1">IF(DonneesBis[[#This Row],[Nom]]="","",OFFSET(Donnees[[#Headers],[REPONSE]],INT((ROW()-2)*1/4)+1,0))</f>
        <v>OUI</v>
      </c>
      <c r="D85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57" t="str">
        <f ca="1">IF(DonneesBis[[#This Row],[Nom]]="","","Période "&amp;IF(MOD(ROW()-1,4)=0,4,MOD(ROW()-1,4)))</f>
        <v>Période 4</v>
      </c>
      <c r="F857" s="21">
        <f ca="1">IF(DonneesBis[[#This Row],[Nom]]="","",IF(MOD(ROW()-1,4)=0,4,MOD(ROW()-1,4)))</f>
        <v>4</v>
      </c>
    </row>
    <row r="858" spans="1:6" x14ac:dyDescent="0.25">
      <c r="A858">
        <f ca="1">IF(ROW()-1&lt;=COUNTA(Donnees[REPONSE])*4,OFFSET(Donnees[[#Headers],[Nom]],INT((ROW()-2)*1/4)+1,0),"")</f>
        <v>0</v>
      </c>
      <c r="B858">
        <f ca="1">IF(DonneesBis[[#This Row],[Nom]]="","",OFFSET(Donnees[[#Headers],[Prenom]],INT((ROW()-2)*1/4)+1,0))</f>
        <v>0</v>
      </c>
      <c r="C858" t="str">
        <f ca="1">IF(DonneesBis[[#This Row],[Nom]]="","",OFFSET(Donnees[[#Headers],[REPONSE]],INT((ROW()-2)*1/4)+1,0))</f>
        <v>OUI</v>
      </c>
      <c r="D85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858" t="str">
        <f ca="1">IF(DonneesBis[[#This Row],[Nom]]="","","Période "&amp;IF(MOD(ROW()-1,4)=0,4,MOD(ROW()-1,4)))</f>
        <v>Période 1</v>
      </c>
      <c r="F858" s="21">
        <f ca="1">IF(DonneesBis[[#This Row],[Nom]]="","",IF(MOD(ROW()-1,4)=0,4,MOD(ROW()-1,4)))</f>
        <v>1</v>
      </c>
    </row>
    <row r="859" spans="1:6" x14ac:dyDescent="0.25">
      <c r="A859">
        <f ca="1">IF(ROW()-1&lt;=COUNTA(Donnees[REPONSE])*4,OFFSET(Donnees[[#Headers],[Nom]],INT((ROW()-2)*1/4)+1,0),"")</f>
        <v>0</v>
      </c>
      <c r="B859">
        <f ca="1">IF(DonneesBis[[#This Row],[Nom]]="","",OFFSET(Donnees[[#Headers],[Prenom]],INT((ROW()-2)*1/4)+1,0))</f>
        <v>0</v>
      </c>
      <c r="C859" t="str">
        <f ca="1">IF(DonneesBis[[#This Row],[Nom]]="","",OFFSET(Donnees[[#Headers],[REPONSE]],INT((ROW()-2)*1/4)+1,0))</f>
        <v>OUI</v>
      </c>
      <c r="D85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59" t="str">
        <f ca="1">IF(DonneesBis[[#This Row],[Nom]]="","","Période "&amp;IF(MOD(ROW()-1,4)=0,4,MOD(ROW()-1,4)))</f>
        <v>Période 2</v>
      </c>
      <c r="F859" s="21">
        <f ca="1">IF(DonneesBis[[#This Row],[Nom]]="","",IF(MOD(ROW()-1,4)=0,4,MOD(ROW()-1,4)))</f>
        <v>2</v>
      </c>
    </row>
    <row r="860" spans="1:6" x14ac:dyDescent="0.25">
      <c r="A860">
        <f ca="1">IF(ROW()-1&lt;=COUNTA(Donnees[REPONSE])*4,OFFSET(Donnees[[#Headers],[Nom]],INT((ROW()-2)*1/4)+1,0),"")</f>
        <v>0</v>
      </c>
      <c r="B860">
        <f ca="1">IF(DonneesBis[[#This Row],[Nom]]="","",OFFSET(Donnees[[#Headers],[Prenom]],INT((ROW()-2)*1/4)+1,0))</f>
        <v>0</v>
      </c>
      <c r="C860" t="str">
        <f ca="1">IF(DonneesBis[[#This Row],[Nom]]="","",OFFSET(Donnees[[#Headers],[REPONSE]],INT((ROW()-2)*1/4)+1,0))</f>
        <v>OUI</v>
      </c>
      <c r="D86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860" t="str">
        <f ca="1">IF(DonneesBis[[#This Row],[Nom]]="","","Période "&amp;IF(MOD(ROW()-1,4)=0,4,MOD(ROW()-1,4)))</f>
        <v>Période 3</v>
      </c>
      <c r="F860" s="21">
        <f ca="1">IF(DonneesBis[[#This Row],[Nom]]="","",IF(MOD(ROW()-1,4)=0,4,MOD(ROW()-1,4)))</f>
        <v>3</v>
      </c>
    </row>
    <row r="861" spans="1:6" x14ac:dyDescent="0.25">
      <c r="A861">
        <f ca="1">IF(ROW()-1&lt;=COUNTA(Donnees[REPONSE])*4,OFFSET(Donnees[[#Headers],[Nom]],INT((ROW()-2)*1/4)+1,0),"")</f>
        <v>0</v>
      </c>
      <c r="B861">
        <f ca="1">IF(DonneesBis[[#This Row],[Nom]]="","",OFFSET(Donnees[[#Headers],[Prenom]],INT((ROW()-2)*1/4)+1,0))</f>
        <v>0</v>
      </c>
      <c r="C861" t="str">
        <f ca="1">IF(DonneesBis[[#This Row],[Nom]]="","",OFFSET(Donnees[[#Headers],[REPONSE]],INT((ROW()-2)*1/4)+1,0))</f>
        <v>OUI</v>
      </c>
      <c r="D86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861" t="str">
        <f ca="1">IF(DonneesBis[[#This Row],[Nom]]="","","Période "&amp;IF(MOD(ROW()-1,4)=0,4,MOD(ROW()-1,4)))</f>
        <v>Période 4</v>
      </c>
      <c r="F861" s="21">
        <f ca="1">IF(DonneesBis[[#This Row],[Nom]]="","",IF(MOD(ROW()-1,4)=0,4,MOD(ROW()-1,4)))</f>
        <v>4</v>
      </c>
    </row>
    <row r="862" spans="1:6" x14ac:dyDescent="0.25">
      <c r="A862">
        <f ca="1">IF(ROW()-1&lt;=COUNTA(Donnees[REPONSE])*4,OFFSET(Donnees[[#Headers],[Nom]],INT((ROW()-2)*1/4)+1,0),"")</f>
        <v>0</v>
      </c>
      <c r="B862">
        <f ca="1">IF(DonneesBis[[#This Row],[Nom]]="","",OFFSET(Donnees[[#Headers],[Prenom]],INT((ROW()-2)*1/4)+1,0))</f>
        <v>0</v>
      </c>
      <c r="C862" t="str">
        <f ca="1">IF(DonneesBis[[#This Row],[Nom]]="","",OFFSET(Donnees[[#Headers],[REPONSE]],INT((ROW()-2)*1/4)+1,0))</f>
        <v>NON</v>
      </c>
      <c r="D86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62" t="str">
        <f ca="1">IF(DonneesBis[[#This Row],[Nom]]="","","Période "&amp;IF(MOD(ROW()-1,4)=0,4,MOD(ROW()-1,4)))</f>
        <v>Période 1</v>
      </c>
      <c r="F862" s="21">
        <f ca="1">IF(DonneesBis[[#This Row],[Nom]]="","",IF(MOD(ROW()-1,4)=0,4,MOD(ROW()-1,4)))</f>
        <v>1</v>
      </c>
    </row>
    <row r="863" spans="1:6" x14ac:dyDescent="0.25">
      <c r="A863">
        <f ca="1">IF(ROW()-1&lt;=COUNTA(Donnees[REPONSE])*4,OFFSET(Donnees[[#Headers],[Nom]],INT((ROW()-2)*1/4)+1,0),"")</f>
        <v>0</v>
      </c>
      <c r="B863">
        <f ca="1">IF(DonneesBis[[#This Row],[Nom]]="","",OFFSET(Donnees[[#Headers],[Prenom]],INT((ROW()-2)*1/4)+1,0))</f>
        <v>0</v>
      </c>
      <c r="C863" t="str">
        <f ca="1">IF(DonneesBis[[#This Row],[Nom]]="","",OFFSET(Donnees[[#Headers],[REPONSE]],INT((ROW()-2)*1/4)+1,0))</f>
        <v>NON</v>
      </c>
      <c r="D86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63" t="str">
        <f ca="1">IF(DonneesBis[[#This Row],[Nom]]="","","Période "&amp;IF(MOD(ROW()-1,4)=0,4,MOD(ROW()-1,4)))</f>
        <v>Période 2</v>
      </c>
      <c r="F863" s="21">
        <f ca="1">IF(DonneesBis[[#This Row],[Nom]]="","",IF(MOD(ROW()-1,4)=0,4,MOD(ROW()-1,4)))</f>
        <v>2</v>
      </c>
    </row>
    <row r="864" spans="1:6" x14ac:dyDescent="0.25">
      <c r="A864">
        <f ca="1">IF(ROW()-1&lt;=COUNTA(Donnees[REPONSE])*4,OFFSET(Donnees[[#Headers],[Nom]],INT((ROW()-2)*1/4)+1,0),"")</f>
        <v>0</v>
      </c>
      <c r="B864">
        <f ca="1">IF(DonneesBis[[#This Row],[Nom]]="","",OFFSET(Donnees[[#Headers],[Prenom]],INT((ROW()-2)*1/4)+1,0))</f>
        <v>0</v>
      </c>
      <c r="C864" t="str">
        <f ca="1">IF(DonneesBis[[#This Row],[Nom]]="","",OFFSET(Donnees[[#Headers],[REPONSE]],INT((ROW()-2)*1/4)+1,0))</f>
        <v>NON</v>
      </c>
      <c r="D86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64" t="str">
        <f ca="1">IF(DonneesBis[[#This Row],[Nom]]="","","Période "&amp;IF(MOD(ROW()-1,4)=0,4,MOD(ROW()-1,4)))</f>
        <v>Période 3</v>
      </c>
      <c r="F864" s="21">
        <f ca="1">IF(DonneesBis[[#This Row],[Nom]]="","",IF(MOD(ROW()-1,4)=0,4,MOD(ROW()-1,4)))</f>
        <v>3</v>
      </c>
    </row>
    <row r="865" spans="1:6" x14ac:dyDescent="0.25">
      <c r="A865">
        <f ca="1">IF(ROW()-1&lt;=COUNTA(Donnees[REPONSE])*4,OFFSET(Donnees[[#Headers],[Nom]],INT((ROW()-2)*1/4)+1,0),"")</f>
        <v>0</v>
      </c>
      <c r="B865">
        <f ca="1">IF(DonneesBis[[#This Row],[Nom]]="","",OFFSET(Donnees[[#Headers],[Prenom]],INT((ROW()-2)*1/4)+1,0))</f>
        <v>0</v>
      </c>
      <c r="C865" t="str">
        <f ca="1">IF(DonneesBis[[#This Row],[Nom]]="","",OFFSET(Donnees[[#Headers],[REPONSE]],INT((ROW()-2)*1/4)+1,0))</f>
        <v>NON</v>
      </c>
      <c r="D86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65" t="str">
        <f ca="1">IF(DonneesBis[[#This Row],[Nom]]="","","Période "&amp;IF(MOD(ROW()-1,4)=0,4,MOD(ROW()-1,4)))</f>
        <v>Période 4</v>
      </c>
      <c r="F865" s="21">
        <f ca="1">IF(DonneesBis[[#This Row],[Nom]]="","",IF(MOD(ROW()-1,4)=0,4,MOD(ROW()-1,4)))</f>
        <v>4</v>
      </c>
    </row>
    <row r="866" spans="1:6" x14ac:dyDescent="0.25">
      <c r="A866">
        <f ca="1">IF(ROW()-1&lt;=COUNTA(Donnees[REPONSE])*4,OFFSET(Donnees[[#Headers],[Nom]],INT((ROW()-2)*1/4)+1,0),"")</f>
        <v>0</v>
      </c>
      <c r="B866">
        <f ca="1">IF(DonneesBis[[#This Row],[Nom]]="","",OFFSET(Donnees[[#Headers],[Prenom]],INT((ROW()-2)*1/4)+1,0))</f>
        <v>0</v>
      </c>
      <c r="C866" t="str">
        <f ca="1">IF(DonneesBis[[#This Row],[Nom]]="","",OFFSET(Donnees[[#Headers],[REPONSE]],INT((ROW()-2)*1/4)+1,0))</f>
        <v>OUI</v>
      </c>
      <c r="D86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66" t="str">
        <f ca="1">IF(DonneesBis[[#This Row],[Nom]]="","","Période "&amp;IF(MOD(ROW()-1,4)=0,4,MOD(ROW()-1,4)))</f>
        <v>Période 1</v>
      </c>
      <c r="F866" s="21">
        <f ca="1">IF(DonneesBis[[#This Row],[Nom]]="","",IF(MOD(ROW()-1,4)=0,4,MOD(ROW()-1,4)))</f>
        <v>1</v>
      </c>
    </row>
    <row r="867" spans="1:6" x14ac:dyDescent="0.25">
      <c r="A867">
        <f ca="1">IF(ROW()-1&lt;=COUNTA(Donnees[REPONSE])*4,OFFSET(Donnees[[#Headers],[Nom]],INT((ROW()-2)*1/4)+1,0),"")</f>
        <v>0</v>
      </c>
      <c r="B867">
        <f ca="1">IF(DonneesBis[[#This Row],[Nom]]="","",OFFSET(Donnees[[#Headers],[Prenom]],INT((ROW()-2)*1/4)+1,0))</f>
        <v>0</v>
      </c>
      <c r="C867" t="str">
        <f ca="1">IF(DonneesBis[[#This Row],[Nom]]="","",OFFSET(Donnees[[#Headers],[REPONSE]],INT((ROW()-2)*1/4)+1,0))</f>
        <v>OUI</v>
      </c>
      <c r="D86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67" t="str">
        <f ca="1">IF(DonneesBis[[#This Row],[Nom]]="","","Période "&amp;IF(MOD(ROW()-1,4)=0,4,MOD(ROW()-1,4)))</f>
        <v>Période 2</v>
      </c>
      <c r="F867" s="21">
        <f ca="1">IF(DonneesBis[[#This Row],[Nom]]="","",IF(MOD(ROW()-1,4)=0,4,MOD(ROW()-1,4)))</f>
        <v>2</v>
      </c>
    </row>
    <row r="868" spans="1:6" x14ac:dyDescent="0.25">
      <c r="A868">
        <f ca="1">IF(ROW()-1&lt;=COUNTA(Donnees[REPONSE])*4,OFFSET(Donnees[[#Headers],[Nom]],INT((ROW()-2)*1/4)+1,0),"")</f>
        <v>0</v>
      </c>
      <c r="B868">
        <f ca="1">IF(DonneesBis[[#This Row],[Nom]]="","",OFFSET(Donnees[[#Headers],[Prenom]],INT((ROW()-2)*1/4)+1,0))</f>
        <v>0</v>
      </c>
      <c r="C868" t="str">
        <f ca="1">IF(DonneesBis[[#This Row],[Nom]]="","",OFFSET(Donnees[[#Headers],[REPONSE]],INT((ROW()-2)*1/4)+1,0))</f>
        <v>OUI</v>
      </c>
      <c r="D86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68" t="str">
        <f ca="1">IF(DonneesBis[[#This Row],[Nom]]="","","Période "&amp;IF(MOD(ROW()-1,4)=0,4,MOD(ROW()-1,4)))</f>
        <v>Période 3</v>
      </c>
      <c r="F868" s="21">
        <f ca="1">IF(DonneesBis[[#This Row],[Nom]]="","",IF(MOD(ROW()-1,4)=0,4,MOD(ROW()-1,4)))</f>
        <v>3</v>
      </c>
    </row>
    <row r="869" spans="1:6" x14ac:dyDescent="0.25">
      <c r="A869">
        <f ca="1">IF(ROW()-1&lt;=COUNTA(Donnees[REPONSE])*4,OFFSET(Donnees[[#Headers],[Nom]],INT((ROW()-2)*1/4)+1,0),"")</f>
        <v>0</v>
      </c>
      <c r="B869">
        <f ca="1">IF(DonneesBis[[#This Row],[Nom]]="","",OFFSET(Donnees[[#Headers],[Prenom]],INT((ROW()-2)*1/4)+1,0))</f>
        <v>0</v>
      </c>
      <c r="C869" t="str">
        <f ca="1">IF(DonneesBis[[#This Row],[Nom]]="","",OFFSET(Donnees[[#Headers],[REPONSE]],INT((ROW()-2)*1/4)+1,0))</f>
        <v>OUI</v>
      </c>
      <c r="D86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69" t="str">
        <f ca="1">IF(DonneesBis[[#This Row],[Nom]]="","","Période "&amp;IF(MOD(ROW()-1,4)=0,4,MOD(ROW()-1,4)))</f>
        <v>Période 4</v>
      </c>
      <c r="F869" s="21">
        <f ca="1">IF(DonneesBis[[#This Row],[Nom]]="","",IF(MOD(ROW()-1,4)=0,4,MOD(ROW()-1,4)))</f>
        <v>4</v>
      </c>
    </row>
    <row r="870" spans="1:6" x14ac:dyDescent="0.25">
      <c r="A870">
        <f ca="1">IF(ROW()-1&lt;=COUNTA(Donnees[REPONSE])*4,OFFSET(Donnees[[#Headers],[Nom]],INT((ROW()-2)*1/4)+1,0),"")</f>
        <v>0</v>
      </c>
      <c r="B870">
        <f ca="1">IF(DonneesBis[[#This Row],[Nom]]="","",OFFSET(Donnees[[#Headers],[Prenom]],INT((ROW()-2)*1/4)+1,0))</f>
        <v>0</v>
      </c>
      <c r="C870" t="str">
        <f ca="1">IF(DonneesBis[[#This Row],[Nom]]="","",OFFSET(Donnees[[#Headers],[REPONSE]],INT((ROW()-2)*1/4)+1,0))</f>
        <v>OUI</v>
      </c>
      <c r="D87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870" t="str">
        <f ca="1">IF(DonneesBis[[#This Row],[Nom]]="","","Période "&amp;IF(MOD(ROW()-1,4)=0,4,MOD(ROW()-1,4)))</f>
        <v>Période 1</v>
      </c>
      <c r="F870" s="21">
        <f ca="1">IF(DonneesBis[[#This Row],[Nom]]="","",IF(MOD(ROW()-1,4)=0,4,MOD(ROW()-1,4)))</f>
        <v>1</v>
      </c>
    </row>
    <row r="871" spans="1:6" x14ac:dyDescent="0.25">
      <c r="A871">
        <f ca="1">IF(ROW()-1&lt;=COUNTA(Donnees[REPONSE])*4,OFFSET(Donnees[[#Headers],[Nom]],INT((ROW()-2)*1/4)+1,0),"")</f>
        <v>0</v>
      </c>
      <c r="B871">
        <f ca="1">IF(DonneesBis[[#This Row],[Nom]]="","",OFFSET(Donnees[[#Headers],[Prenom]],INT((ROW()-2)*1/4)+1,0))</f>
        <v>0</v>
      </c>
      <c r="C871" t="str">
        <f ca="1">IF(DonneesBis[[#This Row],[Nom]]="","",OFFSET(Donnees[[#Headers],[REPONSE]],INT((ROW()-2)*1/4)+1,0))</f>
        <v>OUI</v>
      </c>
      <c r="D87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71" t="str">
        <f ca="1">IF(DonneesBis[[#This Row],[Nom]]="","","Période "&amp;IF(MOD(ROW()-1,4)=0,4,MOD(ROW()-1,4)))</f>
        <v>Période 2</v>
      </c>
      <c r="F871" s="21">
        <f ca="1">IF(DonneesBis[[#This Row],[Nom]]="","",IF(MOD(ROW()-1,4)=0,4,MOD(ROW()-1,4)))</f>
        <v>2</v>
      </c>
    </row>
    <row r="872" spans="1:6" x14ac:dyDescent="0.25">
      <c r="A872">
        <f ca="1">IF(ROW()-1&lt;=COUNTA(Donnees[REPONSE])*4,OFFSET(Donnees[[#Headers],[Nom]],INT((ROW()-2)*1/4)+1,0),"")</f>
        <v>0</v>
      </c>
      <c r="B872">
        <f ca="1">IF(DonneesBis[[#This Row],[Nom]]="","",OFFSET(Donnees[[#Headers],[Prenom]],INT((ROW()-2)*1/4)+1,0))</f>
        <v>0</v>
      </c>
      <c r="C872" t="str">
        <f ca="1">IF(DonneesBis[[#This Row],[Nom]]="","",OFFSET(Donnees[[#Headers],[REPONSE]],INT((ROW()-2)*1/4)+1,0))</f>
        <v>OUI</v>
      </c>
      <c r="D87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72" t="str">
        <f ca="1">IF(DonneesBis[[#This Row],[Nom]]="","","Période "&amp;IF(MOD(ROW()-1,4)=0,4,MOD(ROW()-1,4)))</f>
        <v>Période 3</v>
      </c>
      <c r="F872" s="21">
        <f ca="1">IF(DonneesBis[[#This Row],[Nom]]="","",IF(MOD(ROW()-1,4)=0,4,MOD(ROW()-1,4)))</f>
        <v>3</v>
      </c>
    </row>
    <row r="873" spans="1:6" x14ac:dyDescent="0.25">
      <c r="A873">
        <f ca="1">IF(ROW()-1&lt;=COUNTA(Donnees[REPONSE])*4,OFFSET(Donnees[[#Headers],[Nom]],INT((ROW()-2)*1/4)+1,0),"")</f>
        <v>0</v>
      </c>
      <c r="B873">
        <f ca="1">IF(DonneesBis[[#This Row],[Nom]]="","",OFFSET(Donnees[[#Headers],[Prenom]],INT((ROW()-2)*1/4)+1,0))</f>
        <v>0</v>
      </c>
      <c r="C873" t="str">
        <f ca="1">IF(DonneesBis[[#This Row],[Nom]]="","",OFFSET(Donnees[[#Headers],[REPONSE]],INT((ROW()-2)*1/4)+1,0))</f>
        <v>OUI</v>
      </c>
      <c r="D87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73" t="str">
        <f ca="1">IF(DonneesBis[[#This Row],[Nom]]="","","Période "&amp;IF(MOD(ROW()-1,4)=0,4,MOD(ROW()-1,4)))</f>
        <v>Période 4</v>
      </c>
      <c r="F873" s="21">
        <f ca="1">IF(DonneesBis[[#This Row],[Nom]]="","",IF(MOD(ROW()-1,4)=0,4,MOD(ROW()-1,4)))</f>
        <v>4</v>
      </c>
    </row>
    <row r="874" spans="1:6" x14ac:dyDescent="0.25">
      <c r="A874">
        <f ca="1">IF(ROW()-1&lt;=COUNTA(Donnees[REPONSE])*4,OFFSET(Donnees[[#Headers],[Nom]],INT((ROW()-2)*1/4)+1,0),"")</f>
        <v>0</v>
      </c>
      <c r="B874">
        <f ca="1">IF(DonneesBis[[#This Row],[Nom]]="","",OFFSET(Donnees[[#Headers],[Prenom]],INT((ROW()-2)*1/4)+1,0))</f>
        <v>0</v>
      </c>
      <c r="C874" t="str">
        <f ca="1">IF(DonneesBis[[#This Row],[Nom]]="","",OFFSET(Donnees[[#Headers],[REPONSE]],INT((ROW()-2)*1/4)+1,0))</f>
        <v>OUI</v>
      </c>
      <c r="D87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74" t="str">
        <f ca="1">IF(DonneesBis[[#This Row],[Nom]]="","","Période "&amp;IF(MOD(ROW()-1,4)=0,4,MOD(ROW()-1,4)))</f>
        <v>Période 1</v>
      </c>
      <c r="F874" s="21">
        <f ca="1">IF(DonneesBis[[#This Row],[Nom]]="","",IF(MOD(ROW()-1,4)=0,4,MOD(ROW()-1,4)))</f>
        <v>1</v>
      </c>
    </row>
    <row r="875" spans="1:6" x14ac:dyDescent="0.25">
      <c r="A875">
        <f ca="1">IF(ROW()-1&lt;=COUNTA(Donnees[REPONSE])*4,OFFSET(Donnees[[#Headers],[Nom]],INT((ROW()-2)*1/4)+1,0),"")</f>
        <v>0</v>
      </c>
      <c r="B875">
        <f ca="1">IF(DonneesBis[[#This Row],[Nom]]="","",OFFSET(Donnees[[#Headers],[Prenom]],INT((ROW()-2)*1/4)+1,0))</f>
        <v>0</v>
      </c>
      <c r="C875" t="str">
        <f ca="1">IF(DonneesBis[[#This Row],[Nom]]="","",OFFSET(Donnees[[#Headers],[REPONSE]],INT((ROW()-2)*1/4)+1,0))</f>
        <v>OUI</v>
      </c>
      <c r="D87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75" t="str">
        <f ca="1">IF(DonneesBis[[#This Row],[Nom]]="","","Période "&amp;IF(MOD(ROW()-1,4)=0,4,MOD(ROW()-1,4)))</f>
        <v>Période 2</v>
      </c>
      <c r="F875" s="21">
        <f ca="1">IF(DonneesBis[[#This Row],[Nom]]="","",IF(MOD(ROW()-1,4)=0,4,MOD(ROW()-1,4)))</f>
        <v>2</v>
      </c>
    </row>
    <row r="876" spans="1:6" x14ac:dyDescent="0.25">
      <c r="A876">
        <f ca="1">IF(ROW()-1&lt;=COUNTA(Donnees[REPONSE])*4,OFFSET(Donnees[[#Headers],[Nom]],INT((ROW()-2)*1/4)+1,0),"")</f>
        <v>0</v>
      </c>
      <c r="B876">
        <f ca="1">IF(DonneesBis[[#This Row],[Nom]]="","",OFFSET(Donnees[[#Headers],[Prenom]],INT((ROW()-2)*1/4)+1,0))</f>
        <v>0</v>
      </c>
      <c r="C876" t="str">
        <f ca="1">IF(DonneesBis[[#This Row],[Nom]]="","",OFFSET(Donnees[[#Headers],[REPONSE]],INT((ROW()-2)*1/4)+1,0))</f>
        <v>OUI</v>
      </c>
      <c r="D87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76" t="str">
        <f ca="1">IF(DonneesBis[[#This Row],[Nom]]="","","Période "&amp;IF(MOD(ROW()-1,4)=0,4,MOD(ROW()-1,4)))</f>
        <v>Période 3</v>
      </c>
      <c r="F876" s="21">
        <f ca="1">IF(DonneesBis[[#This Row],[Nom]]="","",IF(MOD(ROW()-1,4)=0,4,MOD(ROW()-1,4)))</f>
        <v>3</v>
      </c>
    </row>
    <row r="877" spans="1:6" x14ac:dyDescent="0.25">
      <c r="A877">
        <f ca="1">IF(ROW()-1&lt;=COUNTA(Donnees[REPONSE])*4,OFFSET(Donnees[[#Headers],[Nom]],INT((ROW()-2)*1/4)+1,0),"")</f>
        <v>0</v>
      </c>
      <c r="B877">
        <f ca="1">IF(DonneesBis[[#This Row],[Nom]]="","",OFFSET(Donnees[[#Headers],[Prenom]],INT((ROW()-2)*1/4)+1,0))</f>
        <v>0</v>
      </c>
      <c r="C877" t="str">
        <f ca="1">IF(DonneesBis[[#This Row],[Nom]]="","",OFFSET(Donnees[[#Headers],[REPONSE]],INT((ROW()-2)*1/4)+1,0))</f>
        <v>OUI</v>
      </c>
      <c r="D87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77" t="str">
        <f ca="1">IF(DonneesBis[[#This Row],[Nom]]="","","Période "&amp;IF(MOD(ROW()-1,4)=0,4,MOD(ROW()-1,4)))</f>
        <v>Période 4</v>
      </c>
      <c r="F877" s="21">
        <f ca="1">IF(DonneesBis[[#This Row],[Nom]]="","",IF(MOD(ROW()-1,4)=0,4,MOD(ROW()-1,4)))</f>
        <v>4</v>
      </c>
    </row>
    <row r="878" spans="1:6" x14ac:dyDescent="0.25">
      <c r="A878">
        <f ca="1">IF(ROW()-1&lt;=COUNTA(Donnees[REPONSE])*4,OFFSET(Donnees[[#Headers],[Nom]],INT((ROW()-2)*1/4)+1,0),"")</f>
        <v>0</v>
      </c>
      <c r="B878">
        <f ca="1">IF(DonneesBis[[#This Row],[Nom]]="","",OFFSET(Donnees[[#Headers],[Prenom]],INT((ROW()-2)*1/4)+1,0))</f>
        <v>0</v>
      </c>
      <c r="C878" t="str">
        <f ca="1">IF(DonneesBis[[#This Row],[Nom]]="","",OFFSET(Donnees[[#Headers],[REPONSE]],INT((ROW()-2)*1/4)+1,0))</f>
        <v>NON</v>
      </c>
      <c r="D87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78" t="str">
        <f ca="1">IF(DonneesBis[[#This Row],[Nom]]="","","Période "&amp;IF(MOD(ROW()-1,4)=0,4,MOD(ROW()-1,4)))</f>
        <v>Période 1</v>
      </c>
      <c r="F878" s="21">
        <f ca="1">IF(DonneesBis[[#This Row],[Nom]]="","",IF(MOD(ROW()-1,4)=0,4,MOD(ROW()-1,4)))</f>
        <v>1</v>
      </c>
    </row>
    <row r="879" spans="1:6" x14ac:dyDescent="0.25">
      <c r="A879">
        <f ca="1">IF(ROW()-1&lt;=COUNTA(Donnees[REPONSE])*4,OFFSET(Donnees[[#Headers],[Nom]],INT((ROW()-2)*1/4)+1,0),"")</f>
        <v>0</v>
      </c>
      <c r="B879">
        <f ca="1">IF(DonneesBis[[#This Row],[Nom]]="","",OFFSET(Donnees[[#Headers],[Prenom]],INT((ROW()-2)*1/4)+1,0))</f>
        <v>0</v>
      </c>
      <c r="C879" t="str">
        <f ca="1">IF(DonneesBis[[#This Row],[Nom]]="","",OFFSET(Donnees[[#Headers],[REPONSE]],INT((ROW()-2)*1/4)+1,0))</f>
        <v>NON</v>
      </c>
      <c r="D87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79" t="str">
        <f ca="1">IF(DonneesBis[[#This Row],[Nom]]="","","Période "&amp;IF(MOD(ROW()-1,4)=0,4,MOD(ROW()-1,4)))</f>
        <v>Période 2</v>
      </c>
      <c r="F879" s="21">
        <f ca="1">IF(DonneesBis[[#This Row],[Nom]]="","",IF(MOD(ROW()-1,4)=0,4,MOD(ROW()-1,4)))</f>
        <v>2</v>
      </c>
    </row>
    <row r="880" spans="1:6" x14ac:dyDescent="0.25">
      <c r="A880">
        <f ca="1">IF(ROW()-1&lt;=COUNTA(Donnees[REPONSE])*4,OFFSET(Donnees[[#Headers],[Nom]],INT((ROW()-2)*1/4)+1,0),"")</f>
        <v>0</v>
      </c>
      <c r="B880">
        <f ca="1">IF(DonneesBis[[#This Row],[Nom]]="","",OFFSET(Donnees[[#Headers],[Prenom]],INT((ROW()-2)*1/4)+1,0))</f>
        <v>0</v>
      </c>
      <c r="C880" t="str">
        <f ca="1">IF(DonneesBis[[#This Row],[Nom]]="","",OFFSET(Donnees[[#Headers],[REPONSE]],INT((ROW()-2)*1/4)+1,0))</f>
        <v>NON</v>
      </c>
      <c r="D88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80" t="str">
        <f ca="1">IF(DonneesBis[[#This Row],[Nom]]="","","Période "&amp;IF(MOD(ROW()-1,4)=0,4,MOD(ROW()-1,4)))</f>
        <v>Période 3</v>
      </c>
      <c r="F880" s="21">
        <f ca="1">IF(DonneesBis[[#This Row],[Nom]]="","",IF(MOD(ROW()-1,4)=0,4,MOD(ROW()-1,4)))</f>
        <v>3</v>
      </c>
    </row>
    <row r="881" spans="1:6" x14ac:dyDescent="0.25">
      <c r="A881">
        <f ca="1">IF(ROW()-1&lt;=COUNTA(Donnees[REPONSE])*4,OFFSET(Donnees[[#Headers],[Nom]],INT((ROW()-2)*1/4)+1,0),"")</f>
        <v>0</v>
      </c>
      <c r="B881">
        <f ca="1">IF(DonneesBis[[#This Row],[Nom]]="","",OFFSET(Donnees[[#Headers],[Prenom]],INT((ROW()-2)*1/4)+1,0))</f>
        <v>0</v>
      </c>
      <c r="C881" t="str">
        <f ca="1">IF(DonneesBis[[#This Row],[Nom]]="","",OFFSET(Donnees[[#Headers],[REPONSE]],INT((ROW()-2)*1/4)+1,0))</f>
        <v>NON</v>
      </c>
      <c r="D88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81" t="str">
        <f ca="1">IF(DonneesBis[[#This Row],[Nom]]="","","Période "&amp;IF(MOD(ROW()-1,4)=0,4,MOD(ROW()-1,4)))</f>
        <v>Période 4</v>
      </c>
      <c r="F881" s="21">
        <f ca="1">IF(DonneesBis[[#This Row],[Nom]]="","",IF(MOD(ROW()-1,4)=0,4,MOD(ROW()-1,4)))</f>
        <v>4</v>
      </c>
    </row>
    <row r="882" spans="1:6" x14ac:dyDescent="0.25">
      <c r="A882">
        <f ca="1">IF(ROW()-1&lt;=COUNTA(Donnees[REPONSE])*4,OFFSET(Donnees[[#Headers],[Nom]],INT((ROW()-2)*1/4)+1,0),"")</f>
        <v>0</v>
      </c>
      <c r="B882">
        <f ca="1">IF(DonneesBis[[#This Row],[Nom]]="","",OFFSET(Donnees[[#Headers],[Prenom]],INT((ROW()-2)*1/4)+1,0))</f>
        <v>0</v>
      </c>
      <c r="C882" t="str">
        <f ca="1">IF(DonneesBis[[#This Row],[Nom]]="","",OFFSET(Donnees[[#Headers],[REPONSE]],INT((ROW()-2)*1/4)+1,0))</f>
        <v>OUI</v>
      </c>
      <c r="D88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882" t="str">
        <f ca="1">IF(DonneesBis[[#This Row],[Nom]]="","","Période "&amp;IF(MOD(ROW()-1,4)=0,4,MOD(ROW()-1,4)))</f>
        <v>Période 1</v>
      </c>
      <c r="F882" s="21">
        <f ca="1">IF(DonneesBis[[#This Row],[Nom]]="","",IF(MOD(ROW()-1,4)=0,4,MOD(ROW()-1,4)))</f>
        <v>1</v>
      </c>
    </row>
    <row r="883" spans="1:6" x14ac:dyDescent="0.25">
      <c r="A883">
        <f ca="1">IF(ROW()-1&lt;=COUNTA(Donnees[REPONSE])*4,OFFSET(Donnees[[#Headers],[Nom]],INT((ROW()-2)*1/4)+1,0),"")</f>
        <v>0</v>
      </c>
      <c r="B883">
        <f ca="1">IF(DonneesBis[[#This Row],[Nom]]="","",OFFSET(Donnees[[#Headers],[Prenom]],INT((ROW()-2)*1/4)+1,0))</f>
        <v>0</v>
      </c>
      <c r="C883" t="str">
        <f ca="1">IF(DonneesBis[[#This Row],[Nom]]="","",OFFSET(Donnees[[#Headers],[REPONSE]],INT((ROW()-2)*1/4)+1,0))</f>
        <v>OUI</v>
      </c>
      <c r="D88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883" t="str">
        <f ca="1">IF(DonneesBis[[#This Row],[Nom]]="","","Période "&amp;IF(MOD(ROW()-1,4)=0,4,MOD(ROW()-1,4)))</f>
        <v>Période 2</v>
      </c>
      <c r="F883" s="21">
        <f ca="1">IF(DonneesBis[[#This Row],[Nom]]="","",IF(MOD(ROW()-1,4)=0,4,MOD(ROW()-1,4)))</f>
        <v>2</v>
      </c>
    </row>
    <row r="884" spans="1:6" x14ac:dyDescent="0.25">
      <c r="A884">
        <f ca="1">IF(ROW()-1&lt;=COUNTA(Donnees[REPONSE])*4,OFFSET(Donnees[[#Headers],[Nom]],INT((ROW()-2)*1/4)+1,0),"")</f>
        <v>0</v>
      </c>
      <c r="B884">
        <f ca="1">IF(DonneesBis[[#This Row],[Nom]]="","",OFFSET(Donnees[[#Headers],[Prenom]],INT((ROW()-2)*1/4)+1,0))</f>
        <v>0</v>
      </c>
      <c r="C884" t="str">
        <f ca="1">IF(DonneesBis[[#This Row],[Nom]]="","",OFFSET(Donnees[[#Headers],[REPONSE]],INT((ROW()-2)*1/4)+1,0))</f>
        <v>OUI</v>
      </c>
      <c r="D88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884" t="str">
        <f ca="1">IF(DonneesBis[[#This Row],[Nom]]="","","Période "&amp;IF(MOD(ROW()-1,4)=0,4,MOD(ROW()-1,4)))</f>
        <v>Période 3</v>
      </c>
      <c r="F884" s="21">
        <f ca="1">IF(DonneesBis[[#This Row],[Nom]]="","",IF(MOD(ROW()-1,4)=0,4,MOD(ROW()-1,4)))</f>
        <v>3</v>
      </c>
    </row>
    <row r="885" spans="1:6" x14ac:dyDescent="0.25">
      <c r="A885">
        <f ca="1">IF(ROW()-1&lt;=COUNTA(Donnees[REPONSE])*4,OFFSET(Donnees[[#Headers],[Nom]],INT((ROW()-2)*1/4)+1,0),"")</f>
        <v>0</v>
      </c>
      <c r="B885">
        <f ca="1">IF(DonneesBis[[#This Row],[Nom]]="","",OFFSET(Donnees[[#Headers],[Prenom]],INT((ROW()-2)*1/4)+1,0))</f>
        <v>0</v>
      </c>
      <c r="C885" t="str">
        <f ca="1">IF(DonneesBis[[#This Row],[Nom]]="","",OFFSET(Donnees[[#Headers],[REPONSE]],INT((ROW()-2)*1/4)+1,0))</f>
        <v>OUI</v>
      </c>
      <c r="D88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85" t="str">
        <f ca="1">IF(DonneesBis[[#This Row],[Nom]]="","","Période "&amp;IF(MOD(ROW()-1,4)=0,4,MOD(ROW()-1,4)))</f>
        <v>Période 4</v>
      </c>
      <c r="F885" s="21">
        <f ca="1">IF(DonneesBis[[#This Row],[Nom]]="","",IF(MOD(ROW()-1,4)=0,4,MOD(ROW()-1,4)))</f>
        <v>4</v>
      </c>
    </row>
    <row r="886" spans="1:6" x14ac:dyDescent="0.25">
      <c r="A886">
        <f ca="1">IF(ROW()-1&lt;=COUNTA(Donnees[REPONSE])*4,OFFSET(Donnees[[#Headers],[Nom]],INT((ROW()-2)*1/4)+1,0),"")</f>
        <v>0</v>
      </c>
      <c r="B886">
        <f ca="1">IF(DonneesBis[[#This Row],[Nom]]="","",OFFSET(Donnees[[#Headers],[Prenom]],INT((ROW()-2)*1/4)+1,0))</f>
        <v>0</v>
      </c>
      <c r="C886" t="str">
        <f ca="1">IF(DonneesBis[[#This Row],[Nom]]="","",OFFSET(Donnees[[#Headers],[REPONSE]],INT((ROW()-2)*1/4)+1,0))</f>
        <v>OUI</v>
      </c>
      <c r="D88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886" t="str">
        <f ca="1">IF(DonneesBis[[#This Row],[Nom]]="","","Période "&amp;IF(MOD(ROW()-1,4)=0,4,MOD(ROW()-1,4)))</f>
        <v>Période 1</v>
      </c>
      <c r="F886" s="21">
        <f ca="1">IF(DonneesBis[[#This Row],[Nom]]="","",IF(MOD(ROW()-1,4)=0,4,MOD(ROW()-1,4)))</f>
        <v>1</v>
      </c>
    </row>
    <row r="887" spans="1:6" x14ac:dyDescent="0.25">
      <c r="A887">
        <f ca="1">IF(ROW()-1&lt;=COUNTA(Donnees[REPONSE])*4,OFFSET(Donnees[[#Headers],[Nom]],INT((ROW()-2)*1/4)+1,0),"")</f>
        <v>0</v>
      </c>
      <c r="B887">
        <f ca="1">IF(DonneesBis[[#This Row],[Nom]]="","",OFFSET(Donnees[[#Headers],[Prenom]],INT((ROW()-2)*1/4)+1,0))</f>
        <v>0</v>
      </c>
      <c r="C887" t="str">
        <f ca="1">IF(DonneesBis[[#This Row],[Nom]]="","",OFFSET(Donnees[[#Headers],[REPONSE]],INT((ROW()-2)*1/4)+1,0))</f>
        <v>OUI</v>
      </c>
      <c r="D88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87" t="str">
        <f ca="1">IF(DonneesBis[[#This Row],[Nom]]="","","Période "&amp;IF(MOD(ROW()-1,4)=0,4,MOD(ROW()-1,4)))</f>
        <v>Période 2</v>
      </c>
      <c r="F887" s="21">
        <f ca="1">IF(DonneesBis[[#This Row],[Nom]]="","",IF(MOD(ROW()-1,4)=0,4,MOD(ROW()-1,4)))</f>
        <v>2</v>
      </c>
    </row>
    <row r="888" spans="1:6" x14ac:dyDescent="0.25">
      <c r="A888">
        <f ca="1">IF(ROW()-1&lt;=COUNTA(Donnees[REPONSE])*4,OFFSET(Donnees[[#Headers],[Nom]],INT((ROW()-2)*1/4)+1,0),"")</f>
        <v>0</v>
      </c>
      <c r="B888">
        <f ca="1">IF(DonneesBis[[#This Row],[Nom]]="","",OFFSET(Donnees[[#Headers],[Prenom]],INT((ROW()-2)*1/4)+1,0))</f>
        <v>0</v>
      </c>
      <c r="C888" t="str">
        <f ca="1">IF(DonneesBis[[#This Row],[Nom]]="","",OFFSET(Donnees[[#Headers],[REPONSE]],INT((ROW()-2)*1/4)+1,0))</f>
        <v>OUI</v>
      </c>
      <c r="D88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888" t="str">
        <f ca="1">IF(DonneesBis[[#This Row],[Nom]]="","","Période "&amp;IF(MOD(ROW()-1,4)=0,4,MOD(ROW()-1,4)))</f>
        <v>Période 3</v>
      </c>
      <c r="F888" s="21">
        <f ca="1">IF(DonneesBis[[#This Row],[Nom]]="","",IF(MOD(ROW()-1,4)=0,4,MOD(ROW()-1,4)))</f>
        <v>3</v>
      </c>
    </row>
    <row r="889" spans="1:6" x14ac:dyDescent="0.25">
      <c r="A889">
        <f ca="1">IF(ROW()-1&lt;=COUNTA(Donnees[REPONSE])*4,OFFSET(Donnees[[#Headers],[Nom]],INT((ROW()-2)*1/4)+1,0),"")</f>
        <v>0</v>
      </c>
      <c r="B889">
        <f ca="1">IF(DonneesBis[[#This Row],[Nom]]="","",OFFSET(Donnees[[#Headers],[Prenom]],INT((ROW()-2)*1/4)+1,0))</f>
        <v>0</v>
      </c>
      <c r="C889" t="str">
        <f ca="1">IF(DonneesBis[[#This Row],[Nom]]="","",OFFSET(Donnees[[#Headers],[REPONSE]],INT((ROW()-2)*1/4)+1,0))</f>
        <v>OUI</v>
      </c>
      <c r="D88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889" t="str">
        <f ca="1">IF(DonneesBis[[#This Row],[Nom]]="","","Période "&amp;IF(MOD(ROW()-1,4)=0,4,MOD(ROW()-1,4)))</f>
        <v>Période 4</v>
      </c>
      <c r="F889" s="21">
        <f ca="1">IF(DonneesBis[[#This Row],[Nom]]="","",IF(MOD(ROW()-1,4)=0,4,MOD(ROW()-1,4)))</f>
        <v>4</v>
      </c>
    </row>
    <row r="890" spans="1:6" x14ac:dyDescent="0.25">
      <c r="A890">
        <f ca="1">IF(ROW()-1&lt;=COUNTA(Donnees[REPONSE])*4,OFFSET(Donnees[[#Headers],[Nom]],INT((ROW()-2)*1/4)+1,0),"")</f>
        <v>0</v>
      </c>
      <c r="B890">
        <f ca="1">IF(DonneesBis[[#This Row],[Nom]]="","",OFFSET(Donnees[[#Headers],[Prenom]],INT((ROW()-2)*1/4)+1,0))</f>
        <v>0</v>
      </c>
      <c r="C890" t="str">
        <f ca="1">IF(DonneesBis[[#This Row],[Nom]]="","",OFFSET(Donnees[[#Headers],[REPONSE]],INT((ROW()-2)*1/4)+1,0))</f>
        <v>NON</v>
      </c>
      <c r="D89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90" t="str">
        <f ca="1">IF(DonneesBis[[#This Row],[Nom]]="","","Période "&amp;IF(MOD(ROW()-1,4)=0,4,MOD(ROW()-1,4)))</f>
        <v>Période 1</v>
      </c>
      <c r="F890" s="21">
        <f ca="1">IF(DonneesBis[[#This Row],[Nom]]="","",IF(MOD(ROW()-1,4)=0,4,MOD(ROW()-1,4)))</f>
        <v>1</v>
      </c>
    </row>
    <row r="891" spans="1:6" x14ac:dyDescent="0.25">
      <c r="A891">
        <f ca="1">IF(ROW()-1&lt;=COUNTA(Donnees[REPONSE])*4,OFFSET(Donnees[[#Headers],[Nom]],INT((ROW()-2)*1/4)+1,0),"")</f>
        <v>0</v>
      </c>
      <c r="B891">
        <f ca="1">IF(DonneesBis[[#This Row],[Nom]]="","",OFFSET(Donnees[[#Headers],[Prenom]],INT((ROW()-2)*1/4)+1,0))</f>
        <v>0</v>
      </c>
      <c r="C891" t="str">
        <f ca="1">IF(DonneesBis[[#This Row],[Nom]]="","",OFFSET(Donnees[[#Headers],[REPONSE]],INT((ROW()-2)*1/4)+1,0))</f>
        <v>NON</v>
      </c>
      <c r="D89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91" t="str">
        <f ca="1">IF(DonneesBis[[#This Row],[Nom]]="","","Période "&amp;IF(MOD(ROW()-1,4)=0,4,MOD(ROW()-1,4)))</f>
        <v>Période 2</v>
      </c>
      <c r="F891" s="21">
        <f ca="1">IF(DonneesBis[[#This Row],[Nom]]="","",IF(MOD(ROW()-1,4)=0,4,MOD(ROW()-1,4)))</f>
        <v>2</v>
      </c>
    </row>
    <row r="892" spans="1:6" x14ac:dyDescent="0.25">
      <c r="A892">
        <f ca="1">IF(ROW()-1&lt;=COUNTA(Donnees[REPONSE])*4,OFFSET(Donnees[[#Headers],[Nom]],INT((ROW()-2)*1/4)+1,0),"")</f>
        <v>0</v>
      </c>
      <c r="B892">
        <f ca="1">IF(DonneesBis[[#This Row],[Nom]]="","",OFFSET(Donnees[[#Headers],[Prenom]],INT((ROW()-2)*1/4)+1,0))</f>
        <v>0</v>
      </c>
      <c r="C892" t="str">
        <f ca="1">IF(DonneesBis[[#This Row],[Nom]]="","",OFFSET(Donnees[[#Headers],[REPONSE]],INT((ROW()-2)*1/4)+1,0))</f>
        <v>NON</v>
      </c>
      <c r="D89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92" t="str">
        <f ca="1">IF(DonneesBis[[#This Row],[Nom]]="","","Période "&amp;IF(MOD(ROW()-1,4)=0,4,MOD(ROW()-1,4)))</f>
        <v>Période 3</v>
      </c>
      <c r="F892" s="21">
        <f ca="1">IF(DonneesBis[[#This Row],[Nom]]="","",IF(MOD(ROW()-1,4)=0,4,MOD(ROW()-1,4)))</f>
        <v>3</v>
      </c>
    </row>
    <row r="893" spans="1:6" x14ac:dyDescent="0.25">
      <c r="A893">
        <f ca="1">IF(ROW()-1&lt;=COUNTA(Donnees[REPONSE])*4,OFFSET(Donnees[[#Headers],[Nom]],INT((ROW()-2)*1/4)+1,0),"")</f>
        <v>0</v>
      </c>
      <c r="B893">
        <f ca="1">IF(DonneesBis[[#This Row],[Nom]]="","",OFFSET(Donnees[[#Headers],[Prenom]],INT((ROW()-2)*1/4)+1,0))</f>
        <v>0</v>
      </c>
      <c r="C893" t="str">
        <f ca="1">IF(DonneesBis[[#This Row],[Nom]]="","",OFFSET(Donnees[[#Headers],[REPONSE]],INT((ROW()-2)*1/4)+1,0))</f>
        <v>NON</v>
      </c>
      <c r="D89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93" t="str">
        <f ca="1">IF(DonneesBis[[#This Row],[Nom]]="","","Période "&amp;IF(MOD(ROW()-1,4)=0,4,MOD(ROW()-1,4)))</f>
        <v>Période 4</v>
      </c>
      <c r="F893" s="21">
        <f ca="1">IF(DonneesBis[[#This Row],[Nom]]="","",IF(MOD(ROW()-1,4)=0,4,MOD(ROW()-1,4)))</f>
        <v>4</v>
      </c>
    </row>
    <row r="894" spans="1:6" x14ac:dyDescent="0.25">
      <c r="A894">
        <f ca="1">IF(ROW()-1&lt;=COUNTA(Donnees[REPONSE])*4,OFFSET(Donnees[[#Headers],[Nom]],INT((ROW()-2)*1/4)+1,0),"")</f>
        <v>0</v>
      </c>
      <c r="B894">
        <f ca="1">IF(DonneesBis[[#This Row],[Nom]]="","",OFFSET(Donnees[[#Headers],[Prenom]],INT((ROW()-2)*1/4)+1,0))</f>
        <v>0</v>
      </c>
      <c r="C894" t="str">
        <f ca="1">IF(DonneesBis[[#This Row],[Nom]]="","",OFFSET(Donnees[[#Headers],[REPONSE]],INT((ROW()-2)*1/4)+1,0))</f>
        <v>OUI</v>
      </c>
      <c r="D89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894" t="str">
        <f ca="1">IF(DonneesBis[[#This Row],[Nom]]="","","Période "&amp;IF(MOD(ROW()-1,4)=0,4,MOD(ROW()-1,4)))</f>
        <v>Période 1</v>
      </c>
      <c r="F894" s="21">
        <f ca="1">IF(DonneesBis[[#This Row],[Nom]]="","",IF(MOD(ROW()-1,4)=0,4,MOD(ROW()-1,4)))</f>
        <v>1</v>
      </c>
    </row>
    <row r="895" spans="1:6" x14ac:dyDescent="0.25">
      <c r="A895">
        <f ca="1">IF(ROW()-1&lt;=COUNTA(Donnees[REPONSE])*4,OFFSET(Donnees[[#Headers],[Nom]],INT((ROW()-2)*1/4)+1,0),"")</f>
        <v>0</v>
      </c>
      <c r="B895">
        <f ca="1">IF(DonneesBis[[#This Row],[Nom]]="","",OFFSET(Donnees[[#Headers],[Prenom]],INT((ROW()-2)*1/4)+1,0))</f>
        <v>0</v>
      </c>
      <c r="C895" t="str">
        <f ca="1">IF(DonneesBis[[#This Row],[Nom]]="","",OFFSET(Donnees[[#Headers],[REPONSE]],INT((ROW()-2)*1/4)+1,0))</f>
        <v>OUI</v>
      </c>
      <c r="D89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895" t="str">
        <f ca="1">IF(DonneesBis[[#This Row],[Nom]]="","","Période "&amp;IF(MOD(ROW()-1,4)=0,4,MOD(ROW()-1,4)))</f>
        <v>Période 2</v>
      </c>
      <c r="F895" s="21">
        <f ca="1">IF(DonneesBis[[#This Row],[Nom]]="","",IF(MOD(ROW()-1,4)=0,4,MOD(ROW()-1,4)))</f>
        <v>2</v>
      </c>
    </row>
    <row r="896" spans="1:6" x14ac:dyDescent="0.25">
      <c r="A896">
        <f ca="1">IF(ROW()-1&lt;=COUNTA(Donnees[REPONSE])*4,OFFSET(Donnees[[#Headers],[Nom]],INT((ROW()-2)*1/4)+1,0),"")</f>
        <v>0</v>
      </c>
      <c r="B896">
        <f ca="1">IF(DonneesBis[[#This Row],[Nom]]="","",OFFSET(Donnees[[#Headers],[Prenom]],INT((ROW()-2)*1/4)+1,0))</f>
        <v>0</v>
      </c>
      <c r="C896" t="str">
        <f ca="1">IF(DonneesBis[[#This Row],[Nom]]="","",OFFSET(Donnees[[#Headers],[REPONSE]],INT((ROW()-2)*1/4)+1,0))</f>
        <v>OUI</v>
      </c>
      <c r="D89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896" t="str">
        <f ca="1">IF(DonneesBis[[#This Row],[Nom]]="","","Période "&amp;IF(MOD(ROW()-1,4)=0,4,MOD(ROW()-1,4)))</f>
        <v>Période 3</v>
      </c>
      <c r="F896" s="21">
        <f ca="1">IF(DonneesBis[[#This Row],[Nom]]="","",IF(MOD(ROW()-1,4)=0,4,MOD(ROW()-1,4)))</f>
        <v>3</v>
      </c>
    </row>
    <row r="897" spans="1:6" x14ac:dyDescent="0.25">
      <c r="A897">
        <f ca="1">IF(ROW()-1&lt;=COUNTA(Donnees[REPONSE])*4,OFFSET(Donnees[[#Headers],[Nom]],INT((ROW()-2)*1/4)+1,0),"")</f>
        <v>0</v>
      </c>
      <c r="B897">
        <f ca="1">IF(DonneesBis[[#This Row],[Nom]]="","",OFFSET(Donnees[[#Headers],[Prenom]],INT((ROW()-2)*1/4)+1,0))</f>
        <v>0</v>
      </c>
      <c r="C897" t="str">
        <f ca="1">IF(DonneesBis[[#This Row],[Nom]]="","",OFFSET(Donnees[[#Headers],[REPONSE]],INT((ROW()-2)*1/4)+1,0))</f>
        <v>OUI</v>
      </c>
      <c r="D89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897" t="str">
        <f ca="1">IF(DonneesBis[[#This Row],[Nom]]="","","Période "&amp;IF(MOD(ROW()-1,4)=0,4,MOD(ROW()-1,4)))</f>
        <v>Période 4</v>
      </c>
      <c r="F897" s="21">
        <f ca="1">IF(DonneesBis[[#This Row],[Nom]]="","",IF(MOD(ROW()-1,4)=0,4,MOD(ROW()-1,4)))</f>
        <v>4</v>
      </c>
    </row>
    <row r="898" spans="1:6" x14ac:dyDescent="0.25">
      <c r="A898">
        <f ca="1">IF(ROW()-1&lt;=COUNTA(Donnees[REPONSE])*4,OFFSET(Donnees[[#Headers],[Nom]],INT((ROW()-2)*1/4)+1,0),"")</f>
        <v>0</v>
      </c>
      <c r="B898">
        <f ca="1">IF(DonneesBis[[#This Row],[Nom]]="","",OFFSET(Donnees[[#Headers],[Prenom]],INT((ROW()-2)*1/4)+1,0))</f>
        <v>0</v>
      </c>
      <c r="C898" t="str">
        <f ca="1">IF(DonneesBis[[#This Row],[Nom]]="","",OFFSET(Donnees[[#Headers],[REPONSE]],INT((ROW()-2)*1/4)+1,0))</f>
        <v>OUI</v>
      </c>
      <c r="D89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98" t="str">
        <f ca="1">IF(DonneesBis[[#This Row],[Nom]]="","","Période "&amp;IF(MOD(ROW()-1,4)=0,4,MOD(ROW()-1,4)))</f>
        <v>Période 1</v>
      </c>
      <c r="F898" s="21">
        <f ca="1">IF(DonneesBis[[#This Row],[Nom]]="","",IF(MOD(ROW()-1,4)=0,4,MOD(ROW()-1,4)))</f>
        <v>1</v>
      </c>
    </row>
    <row r="899" spans="1:6" x14ac:dyDescent="0.25">
      <c r="A899">
        <f ca="1">IF(ROW()-1&lt;=COUNTA(Donnees[REPONSE])*4,OFFSET(Donnees[[#Headers],[Nom]],INT((ROW()-2)*1/4)+1,0),"")</f>
        <v>0</v>
      </c>
      <c r="B899">
        <f ca="1">IF(DonneesBis[[#This Row],[Nom]]="","",OFFSET(Donnees[[#Headers],[Prenom]],INT((ROW()-2)*1/4)+1,0))</f>
        <v>0</v>
      </c>
      <c r="C899" t="str">
        <f ca="1">IF(DonneesBis[[#This Row],[Nom]]="","",OFFSET(Donnees[[#Headers],[REPONSE]],INT((ROW()-2)*1/4)+1,0))</f>
        <v>OUI</v>
      </c>
      <c r="D89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899" t="str">
        <f ca="1">IF(DonneesBis[[#This Row],[Nom]]="","","Période "&amp;IF(MOD(ROW()-1,4)=0,4,MOD(ROW()-1,4)))</f>
        <v>Période 2</v>
      </c>
      <c r="F899" s="21">
        <f ca="1">IF(DonneesBis[[#This Row],[Nom]]="","",IF(MOD(ROW()-1,4)=0,4,MOD(ROW()-1,4)))</f>
        <v>2</v>
      </c>
    </row>
    <row r="900" spans="1:6" x14ac:dyDescent="0.25">
      <c r="A900">
        <f ca="1">IF(ROW()-1&lt;=COUNTA(Donnees[REPONSE])*4,OFFSET(Donnees[[#Headers],[Nom]],INT((ROW()-2)*1/4)+1,0),"")</f>
        <v>0</v>
      </c>
      <c r="B900">
        <f ca="1">IF(DonneesBis[[#This Row],[Nom]]="","",OFFSET(Donnees[[#Headers],[Prenom]],INT((ROW()-2)*1/4)+1,0))</f>
        <v>0</v>
      </c>
      <c r="C900" t="str">
        <f ca="1">IF(DonneesBis[[#This Row],[Nom]]="","",OFFSET(Donnees[[#Headers],[REPONSE]],INT((ROW()-2)*1/4)+1,0))</f>
        <v>OUI</v>
      </c>
      <c r="D90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00" t="str">
        <f ca="1">IF(DonneesBis[[#This Row],[Nom]]="","","Période "&amp;IF(MOD(ROW()-1,4)=0,4,MOD(ROW()-1,4)))</f>
        <v>Période 3</v>
      </c>
      <c r="F900" s="21">
        <f ca="1">IF(DonneesBis[[#This Row],[Nom]]="","",IF(MOD(ROW()-1,4)=0,4,MOD(ROW()-1,4)))</f>
        <v>3</v>
      </c>
    </row>
    <row r="901" spans="1:6" x14ac:dyDescent="0.25">
      <c r="A901">
        <f ca="1">IF(ROW()-1&lt;=COUNTA(Donnees[REPONSE])*4,OFFSET(Donnees[[#Headers],[Nom]],INT((ROW()-2)*1/4)+1,0),"")</f>
        <v>0</v>
      </c>
      <c r="B901">
        <f ca="1">IF(DonneesBis[[#This Row],[Nom]]="","",OFFSET(Donnees[[#Headers],[Prenom]],INT((ROW()-2)*1/4)+1,0))</f>
        <v>0</v>
      </c>
      <c r="C901" t="str">
        <f ca="1">IF(DonneesBis[[#This Row],[Nom]]="","",OFFSET(Donnees[[#Headers],[REPONSE]],INT((ROW()-2)*1/4)+1,0))</f>
        <v>OUI</v>
      </c>
      <c r="D90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01" t="str">
        <f ca="1">IF(DonneesBis[[#This Row],[Nom]]="","","Période "&amp;IF(MOD(ROW()-1,4)=0,4,MOD(ROW()-1,4)))</f>
        <v>Période 4</v>
      </c>
      <c r="F901" s="21">
        <f ca="1">IF(DonneesBis[[#This Row],[Nom]]="","",IF(MOD(ROW()-1,4)=0,4,MOD(ROW()-1,4)))</f>
        <v>4</v>
      </c>
    </row>
    <row r="902" spans="1:6" x14ac:dyDescent="0.25">
      <c r="A902">
        <f ca="1">IF(ROW()-1&lt;=COUNTA(Donnees[REPONSE])*4,OFFSET(Donnees[[#Headers],[Nom]],INT((ROW()-2)*1/4)+1,0),"")</f>
        <v>0</v>
      </c>
      <c r="B902">
        <f ca="1">IF(DonneesBis[[#This Row],[Nom]]="","",OFFSET(Donnees[[#Headers],[Prenom]],INT((ROW()-2)*1/4)+1,0))</f>
        <v>0</v>
      </c>
      <c r="C902" t="str">
        <f ca="1">IF(DonneesBis[[#This Row],[Nom]]="","",OFFSET(Donnees[[#Headers],[REPONSE]],INT((ROW()-2)*1/4)+1,0))</f>
        <v>NON</v>
      </c>
      <c r="D90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02" t="str">
        <f ca="1">IF(DonneesBis[[#This Row],[Nom]]="","","Période "&amp;IF(MOD(ROW()-1,4)=0,4,MOD(ROW()-1,4)))</f>
        <v>Période 1</v>
      </c>
      <c r="F902" s="21">
        <f ca="1">IF(DonneesBis[[#This Row],[Nom]]="","",IF(MOD(ROW()-1,4)=0,4,MOD(ROW()-1,4)))</f>
        <v>1</v>
      </c>
    </row>
    <row r="903" spans="1:6" x14ac:dyDescent="0.25">
      <c r="A903">
        <f ca="1">IF(ROW()-1&lt;=COUNTA(Donnees[REPONSE])*4,OFFSET(Donnees[[#Headers],[Nom]],INT((ROW()-2)*1/4)+1,0),"")</f>
        <v>0</v>
      </c>
      <c r="B903">
        <f ca="1">IF(DonneesBis[[#This Row],[Nom]]="","",OFFSET(Donnees[[#Headers],[Prenom]],INT((ROW()-2)*1/4)+1,0))</f>
        <v>0</v>
      </c>
      <c r="C903" t="str">
        <f ca="1">IF(DonneesBis[[#This Row],[Nom]]="","",OFFSET(Donnees[[#Headers],[REPONSE]],INT((ROW()-2)*1/4)+1,0))</f>
        <v>NON</v>
      </c>
      <c r="D90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03" t="str">
        <f ca="1">IF(DonneesBis[[#This Row],[Nom]]="","","Période "&amp;IF(MOD(ROW()-1,4)=0,4,MOD(ROW()-1,4)))</f>
        <v>Période 2</v>
      </c>
      <c r="F903" s="21">
        <f ca="1">IF(DonneesBis[[#This Row],[Nom]]="","",IF(MOD(ROW()-1,4)=0,4,MOD(ROW()-1,4)))</f>
        <v>2</v>
      </c>
    </row>
    <row r="904" spans="1:6" x14ac:dyDescent="0.25">
      <c r="A904">
        <f ca="1">IF(ROW()-1&lt;=COUNTA(Donnees[REPONSE])*4,OFFSET(Donnees[[#Headers],[Nom]],INT((ROW()-2)*1/4)+1,0),"")</f>
        <v>0</v>
      </c>
      <c r="B904">
        <f ca="1">IF(DonneesBis[[#This Row],[Nom]]="","",OFFSET(Donnees[[#Headers],[Prenom]],INT((ROW()-2)*1/4)+1,0))</f>
        <v>0</v>
      </c>
      <c r="C904" t="str">
        <f ca="1">IF(DonneesBis[[#This Row],[Nom]]="","",OFFSET(Donnees[[#Headers],[REPONSE]],INT((ROW()-2)*1/4)+1,0))</f>
        <v>NON</v>
      </c>
      <c r="D90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04" t="str">
        <f ca="1">IF(DonneesBis[[#This Row],[Nom]]="","","Période "&amp;IF(MOD(ROW()-1,4)=0,4,MOD(ROW()-1,4)))</f>
        <v>Période 3</v>
      </c>
      <c r="F904" s="21">
        <f ca="1">IF(DonneesBis[[#This Row],[Nom]]="","",IF(MOD(ROW()-1,4)=0,4,MOD(ROW()-1,4)))</f>
        <v>3</v>
      </c>
    </row>
    <row r="905" spans="1:6" x14ac:dyDescent="0.25">
      <c r="A905">
        <f ca="1">IF(ROW()-1&lt;=COUNTA(Donnees[REPONSE])*4,OFFSET(Donnees[[#Headers],[Nom]],INT((ROW()-2)*1/4)+1,0),"")</f>
        <v>0</v>
      </c>
      <c r="B905">
        <f ca="1">IF(DonneesBis[[#This Row],[Nom]]="","",OFFSET(Donnees[[#Headers],[Prenom]],INT((ROW()-2)*1/4)+1,0))</f>
        <v>0</v>
      </c>
      <c r="C905" t="str">
        <f ca="1">IF(DonneesBis[[#This Row],[Nom]]="","",OFFSET(Donnees[[#Headers],[REPONSE]],INT((ROW()-2)*1/4)+1,0))</f>
        <v>NON</v>
      </c>
      <c r="D90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05" t="str">
        <f ca="1">IF(DonneesBis[[#This Row],[Nom]]="","","Période "&amp;IF(MOD(ROW()-1,4)=0,4,MOD(ROW()-1,4)))</f>
        <v>Période 4</v>
      </c>
      <c r="F905" s="21">
        <f ca="1">IF(DonneesBis[[#This Row],[Nom]]="","",IF(MOD(ROW()-1,4)=0,4,MOD(ROW()-1,4)))</f>
        <v>4</v>
      </c>
    </row>
    <row r="906" spans="1:6" x14ac:dyDescent="0.25">
      <c r="A906">
        <f ca="1">IF(ROW()-1&lt;=COUNTA(Donnees[REPONSE])*4,OFFSET(Donnees[[#Headers],[Nom]],INT((ROW()-2)*1/4)+1,0),"")</f>
        <v>0</v>
      </c>
      <c r="B906">
        <f ca="1">IF(DonneesBis[[#This Row],[Nom]]="","",OFFSET(Donnees[[#Headers],[Prenom]],INT((ROW()-2)*1/4)+1,0))</f>
        <v>0</v>
      </c>
      <c r="C906" t="str">
        <f ca="1">IF(DonneesBis[[#This Row],[Nom]]="","",OFFSET(Donnees[[#Headers],[REPONSE]],INT((ROW()-2)*1/4)+1,0))</f>
        <v>OUI</v>
      </c>
      <c r="D90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906" t="str">
        <f ca="1">IF(DonneesBis[[#This Row],[Nom]]="","","Période "&amp;IF(MOD(ROW()-1,4)=0,4,MOD(ROW()-1,4)))</f>
        <v>Période 1</v>
      </c>
      <c r="F906" s="21">
        <f ca="1">IF(DonneesBis[[#This Row],[Nom]]="","",IF(MOD(ROW()-1,4)=0,4,MOD(ROW()-1,4)))</f>
        <v>1</v>
      </c>
    </row>
    <row r="907" spans="1:6" x14ac:dyDescent="0.25">
      <c r="A907">
        <f ca="1">IF(ROW()-1&lt;=COUNTA(Donnees[REPONSE])*4,OFFSET(Donnees[[#Headers],[Nom]],INT((ROW()-2)*1/4)+1,0),"")</f>
        <v>0</v>
      </c>
      <c r="B907">
        <f ca="1">IF(DonneesBis[[#This Row],[Nom]]="","",OFFSET(Donnees[[#Headers],[Prenom]],INT((ROW()-2)*1/4)+1,0))</f>
        <v>0</v>
      </c>
      <c r="C907" t="str">
        <f ca="1">IF(DonneesBis[[#This Row],[Nom]]="","",OFFSET(Donnees[[#Headers],[REPONSE]],INT((ROW()-2)*1/4)+1,0))</f>
        <v>OUI</v>
      </c>
      <c r="D90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07" t="str">
        <f ca="1">IF(DonneesBis[[#This Row],[Nom]]="","","Période "&amp;IF(MOD(ROW()-1,4)=0,4,MOD(ROW()-1,4)))</f>
        <v>Période 2</v>
      </c>
      <c r="F907" s="21">
        <f ca="1">IF(DonneesBis[[#This Row],[Nom]]="","",IF(MOD(ROW()-1,4)=0,4,MOD(ROW()-1,4)))</f>
        <v>2</v>
      </c>
    </row>
    <row r="908" spans="1:6" x14ac:dyDescent="0.25">
      <c r="A908">
        <f ca="1">IF(ROW()-1&lt;=COUNTA(Donnees[REPONSE])*4,OFFSET(Donnees[[#Headers],[Nom]],INT((ROW()-2)*1/4)+1,0),"")</f>
        <v>0</v>
      </c>
      <c r="B908">
        <f ca="1">IF(DonneesBis[[#This Row],[Nom]]="","",OFFSET(Donnees[[#Headers],[Prenom]],INT((ROW()-2)*1/4)+1,0))</f>
        <v>0</v>
      </c>
      <c r="C908" t="str">
        <f ca="1">IF(DonneesBis[[#This Row],[Nom]]="","",OFFSET(Donnees[[#Headers],[REPONSE]],INT((ROW()-2)*1/4)+1,0))</f>
        <v>OUI</v>
      </c>
      <c r="D90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08" t="str">
        <f ca="1">IF(DonneesBis[[#This Row],[Nom]]="","","Période "&amp;IF(MOD(ROW()-1,4)=0,4,MOD(ROW()-1,4)))</f>
        <v>Période 3</v>
      </c>
      <c r="F908" s="21">
        <f ca="1">IF(DonneesBis[[#This Row],[Nom]]="","",IF(MOD(ROW()-1,4)=0,4,MOD(ROW()-1,4)))</f>
        <v>3</v>
      </c>
    </row>
    <row r="909" spans="1:6" x14ac:dyDescent="0.25">
      <c r="A909">
        <f ca="1">IF(ROW()-1&lt;=COUNTA(Donnees[REPONSE])*4,OFFSET(Donnees[[#Headers],[Nom]],INT((ROW()-2)*1/4)+1,0),"")</f>
        <v>0</v>
      </c>
      <c r="B909">
        <f ca="1">IF(DonneesBis[[#This Row],[Nom]]="","",OFFSET(Donnees[[#Headers],[Prenom]],INT((ROW()-2)*1/4)+1,0))</f>
        <v>0</v>
      </c>
      <c r="C909" t="str">
        <f ca="1">IF(DonneesBis[[#This Row],[Nom]]="","",OFFSET(Donnees[[#Headers],[REPONSE]],INT((ROW()-2)*1/4)+1,0))</f>
        <v>OUI</v>
      </c>
      <c r="D90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09" t="str">
        <f ca="1">IF(DonneesBis[[#This Row],[Nom]]="","","Période "&amp;IF(MOD(ROW()-1,4)=0,4,MOD(ROW()-1,4)))</f>
        <v>Période 4</v>
      </c>
      <c r="F909" s="21">
        <f ca="1">IF(DonneesBis[[#This Row],[Nom]]="","",IF(MOD(ROW()-1,4)=0,4,MOD(ROW()-1,4)))</f>
        <v>4</v>
      </c>
    </row>
    <row r="910" spans="1:6" x14ac:dyDescent="0.25">
      <c r="A910">
        <f ca="1">IF(ROW()-1&lt;=COUNTA(Donnees[REPONSE])*4,OFFSET(Donnees[[#Headers],[Nom]],INT((ROW()-2)*1/4)+1,0),"")</f>
        <v>0</v>
      </c>
      <c r="B910">
        <f ca="1">IF(DonneesBis[[#This Row],[Nom]]="","",OFFSET(Donnees[[#Headers],[Prenom]],INT((ROW()-2)*1/4)+1,0))</f>
        <v>0</v>
      </c>
      <c r="C910" t="str">
        <f ca="1">IF(DonneesBis[[#This Row],[Nom]]="","",OFFSET(Donnees[[#Headers],[REPONSE]],INT((ROW()-2)*1/4)+1,0))</f>
        <v>NON</v>
      </c>
      <c r="D91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10" t="str">
        <f ca="1">IF(DonneesBis[[#This Row],[Nom]]="","","Période "&amp;IF(MOD(ROW()-1,4)=0,4,MOD(ROW()-1,4)))</f>
        <v>Période 1</v>
      </c>
      <c r="F910" s="21">
        <f ca="1">IF(DonneesBis[[#This Row],[Nom]]="","",IF(MOD(ROW()-1,4)=0,4,MOD(ROW()-1,4)))</f>
        <v>1</v>
      </c>
    </row>
    <row r="911" spans="1:6" x14ac:dyDescent="0.25">
      <c r="A911">
        <f ca="1">IF(ROW()-1&lt;=COUNTA(Donnees[REPONSE])*4,OFFSET(Donnees[[#Headers],[Nom]],INT((ROW()-2)*1/4)+1,0),"")</f>
        <v>0</v>
      </c>
      <c r="B911">
        <f ca="1">IF(DonneesBis[[#This Row],[Nom]]="","",OFFSET(Donnees[[#Headers],[Prenom]],INT((ROW()-2)*1/4)+1,0))</f>
        <v>0</v>
      </c>
      <c r="C911" t="str">
        <f ca="1">IF(DonneesBis[[#This Row],[Nom]]="","",OFFSET(Donnees[[#Headers],[REPONSE]],INT((ROW()-2)*1/4)+1,0))</f>
        <v>NON</v>
      </c>
      <c r="D91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11" t="str">
        <f ca="1">IF(DonneesBis[[#This Row],[Nom]]="","","Période "&amp;IF(MOD(ROW()-1,4)=0,4,MOD(ROW()-1,4)))</f>
        <v>Période 2</v>
      </c>
      <c r="F911" s="21">
        <f ca="1">IF(DonneesBis[[#This Row],[Nom]]="","",IF(MOD(ROW()-1,4)=0,4,MOD(ROW()-1,4)))</f>
        <v>2</v>
      </c>
    </row>
    <row r="912" spans="1:6" x14ac:dyDescent="0.25">
      <c r="A912">
        <f ca="1">IF(ROW()-1&lt;=COUNTA(Donnees[REPONSE])*4,OFFSET(Donnees[[#Headers],[Nom]],INT((ROW()-2)*1/4)+1,0),"")</f>
        <v>0</v>
      </c>
      <c r="B912">
        <f ca="1">IF(DonneesBis[[#This Row],[Nom]]="","",OFFSET(Donnees[[#Headers],[Prenom]],INT((ROW()-2)*1/4)+1,0))</f>
        <v>0</v>
      </c>
      <c r="C912" t="str">
        <f ca="1">IF(DonneesBis[[#This Row],[Nom]]="","",OFFSET(Donnees[[#Headers],[REPONSE]],INT((ROW()-2)*1/4)+1,0))</f>
        <v>NON</v>
      </c>
      <c r="D91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12" t="str">
        <f ca="1">IF(DonneesBis[[#This Row],[Nom]]="","","Période "&amp;IF(MOD(ROW()-1,4)=0,4,MOD(ROW()-1,4)))</f>
        <v>Période 3</v>
      </c>
      <c r="F912" s="21">
        <f ca="1">IF(DonneesBis[[#This Row],[Nom]]="","",IF(MOD(ROW()-1,4)=0,4,MOD(ROW()-1,4)))</f>
        <v>3</v>
      </c>
    </row>
    <row r="913" spans="1:6" x14ac:dyDescent="0.25">
      <c r="A913">
        <f ca="1">IF(ROW()-1&lt;=COUNTA(Donnees[REPONSE])*4,OFFSET(Donnees[[#Headers],[Nom]],INT((ROW()-2)*1/4)+1,0),"")</f>
        <v>0</v>
      </c>
      <c r="B913">
        <f ca="1">IF(DonneesBis[[#This Row],[Nom]]="","",OFFSET(Donnees[[#Headers],[Prenom]],INT((ROW()-2)*1/4)+1,0))</f>
        <v>0</v>
      </c>
      <c r="C913" t="str">
        <f ca="1">IF(DonneesBis[[#This Row],[Nom]]="","",OFFSET(Donnees[[#Headers],[REPONSE]],INT((ROW()-2)*1/4)+1,0))</f>
        <v>NON</v>
      </c>
      <c r="D91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13" t="str">
        <f ca="1">IF(DonneesBis[[#This Row],[Nom]]="","","Période "&amp;IF(MOD(ROW()-1,4)=0,4,MOD(ROW()-1,4)))</f>
        <v>Période 4</v>
      </c>
      <c r="F913" s="21">
        <f ca="1">IF(DonneesBis[[#This Row],[Nom]]="","",IF(MOD(ROW()-1,4)=0,4,MOD(ROW()-1,4)))</f>
        <v>4</v>
      </c>
    </row>
    <row r="914" spans="1:6" x14ac:dyDescent="0.25">
      <c r="A914">
        <f ca="1">IF(ROW()-1&lt;=COUNTA(Donnees[REPONSE])*4,OFFSET(Donnees[[#Headers],[Nom]],INT((ROW()-2)*1/4)+1,0),"")</f>
        <v>0</v>
      </c>
      <c r="B914">
        <f ca="1">IF(DonneesBis[[#This Row],[Nom]]="","",OFFSET(Donnees[[#Headers],[Prenom]],INT((ROW()-2)*1/4)+1,0))</f>
        <v>0</v>
      </c>
      <c r="C914" t="str">
        <f ca="1">IF(DonneesBis[[#This Row],[Nom]]="","",OFFSET(Donnees[[#Headers],[REPONSE]],INT((ROW()-2)*1/4)+1,0))</f>
        <v>OUI</v>
      </c>
      <c r="D91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914" t="str">
        <f ca="1">IF(DonneesBis[[#This Row],[Nom]]="","","Période "&amp;IF(MOD(ROW()-1,4)=0,4,MOD(ROW()-1,4)))</f>
        <v>Période 1</v>
      </c>
      <c r="F914" s="21">
        <f ca="1">IF(DonneesBis[[#This Row],[Nom]]="","",IF(MOD(ROW()-1,4)=0,4,MOD(ROW()-1,4)))</f>
        <v>1</v>
      </c>
    </row>
    <row r="915" spans="1:6" x14ac:dyDescent="0.25">
      <c r="A915">
        <f ca="1">IF(ROW()-1&lt;=COUNTA(Donnees[REPONSE])*4,OFFSET(Donnees[[#Headers],[Nom]],INT((ROW()-2)*1/4)+1,0),"")</f>
        <v>0</v>
      </c>
      <c r="B915">
        <f ca="1">IF(DonneesBis[[#This Row],[Nom]]="","",OFFSET(Donnees[[#Headers],[Prenom]],INT((ROW()-2)*1/4)+1,0))</f>
        <v>0</v>
      </c>
      <c r="C915" t="str">
        <f ca="1">IF(DonneesBis[[#This Row],[Nom]]="","",OFFSET(Donnees[[#Headers],[REPONSE]],INT((ROW()-2)*1/4)+1,0))</f>
        <v>OUI</v>
      </c>
      <c r="D91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15" t="str">
        <f ca="1">IF(DonneesBis[[#This Row],[Nom]]="","","Période "&amp;IF(MOD(ROW()-1,4)=0,4,MOD(ROW()-1,4)))</f>
        <v>Période 2</v>
      </c>
      <c r="F915" s="21">
        <f ca="1">IF(DonneesBis[[#This Row],[Nom]]="","",IF(MOD(ROW()-1,4)=0,4,MOD(ROW()-1,4)))</f>
        <v>2</v>
      </c>
    </row>
    <row r="916" spans="1:6" x14ac:dyDescent="0.25">
      <c r="A916">
        <f ca="1">IF(ROW()-1&lt;=COUNTA(Donnees[REPONSE])*4,OFFSET(Donnees[[#Headers],[Nom]],INT((ROW()-2)*1/4)+1,0),"")</f>
        <v>0</v>
      </c>
      <c r="B916">
        <f ca="1">IF(DonneesBis[[#This Row],[Nom]]="","",OFFSET(Donnees[[#Headers],[Prenom]],INT((ROW()-2)*1/4)+1,0))</f>
        <v>0</v>
      </c>
      <c r="C916" t="str">
        <f ca="1">IF(DonneesBis[[#This Row],[Nom]]="","",OFFSET(Donnees[[#Headers],[REPONSE]],INT((ROW()-2)*1/4)+1,0))</f>
        <v>OUI</v>
      </c>
      <c r="D91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916" t="str">
        <f ca="1">IF(DonneesBis[[#This Row],[Nom]]="","","Période "&amp;IF(MOD(ROW()-1,4)=0,4,MOD(ROW()-1,4)))</f>
        <v>Période 3</v>
      </c>
      <c r="F916" s="21">
        <f ca="1">IF(DonneesBis[[#This Row],[Nom]]="","",IF(MOD(ROW()-1,4)=0,4,MOD(ROW()-1,4)))</f>
        <v>3</v>
      </c>
    </row>
    <row r="917" spans="1:6" x14ac:dyDescent="0.25">
      <c r="A917">
        <f ca="1">IF(ROW()-1&lt;=COUNTA(Donnees[REPONSE])*4,OFFSET(Donnees[[#Headers],[Nom]],INT((ROW()-2)*1/4)+1,0),"")</f>
        <v>0</v>
      </c>
      <c r="B917">
        <f ca="1">IF(DonneesBis[[#This Row],[Nom]]="","",OFFSET(Donnees[[#Headers],[Prenom]],INT((ROW()-2)*1/4)+1,0))</f>
        <v>0</v>
      </c>
      <c r="C917" t="str">
        <f ca="1">IF(DonneesBis[[#This Row],[Nom]]="","",OFFSET(Donnees[[#Headers],[REPONSE]],INT((ROW()-2)*1/4)+1,0))</f>
        <v>OUI</v>
      </c>
      <c r="D91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917" t="str">
        <f ca="1">IF(DonneesBis[[#This Row],[Nom]]="","","Période "&amp;IF(MOD(ROW()-1,4)=0,4,MOD(ROW()-1,4)))</f>
        <v>Période 4</v>
      </c>
      <c r="F917" s="21">
        <f ca="1">IF(DonneesBis[[#This Row],[Nom]]="","",IF(MOD(ROW()-1,4)=0,4,MOD(ROW()-1,4)))</f>
        <v>4</v>
      </c>
    </row>
    <row r="918" spans="1:6" x14ac:dyDescent="0.25">
      <c r="A918">
        <f ca="1">IF(ROW()-1&lt;=COUNTA(Donnees[REPONSE])*4,OFFSET(Donnees[[#Headers],[Nom]],INT((ROW()-2)*1/4)+1,0),"")</f>
        <v>0</v>
      </c>
      <c r="B918">
        <f ca="1">IF(DonneesBis[[#This Row],[Nom]]="","",OFFSET(Donnees[[#Headers],[Prenom]],INT((ROW()-2)*1/4)+1,0))</f>
        <v>0</v>
      </c>
      <c r="C918" t="str">
        <f ca="1">IF(DonneesBis[[#This Row],[Nom]]="","",OFFSET(Donnees[[#Headers],[REPONSE]],INT((ROW()-2)*1/4)+1,0))</f>
        <v>NON</v>
      </c>
      <c r="D91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18" t="str">
        <f ca="1">IF(DonneesBis[[#This Row],[Nom]]="","","Période "&amp;IF(MOD(ROW()-1,4)=0,4,MOD(ROW()-1,4)))</f>
        <v>Période 1</v>
      </c>
      <c r="F918" s="21">
        <f ca="1">IF(DonneesBis[[#This Row],[Nom]]="","",IF(MOD(ROW()-1,4)=0,4,MOD(ROW()-1,4)))</f>
        <v>1</v>
      </c>
    </row>
    <row r="919" spans="1:6" x14ac:dyDescent="0.25">
      <c r="A919">
        <f ca="1">IF(ROW()-1&lt;=COUNTA(Donnees[REPONSE])*4,OFFSET(Donnees[[#Headers],[Nom]],INT((ROW()-2)*1/4)+1,0),"")</f>
        <v>0</v>
      </c>
      <c r="B919">
        <f ca="1">IF(DonneesBis[[#This Row],[Nom]]="","",OFFSET(Donnees[[#Headers],[Prenom]],INT((ROW()-2)*1/4)+1,0))</f>
        <v>0</v>
      </c>
      <c r="C919" t="str">
        <f ca="1">IF(DonneesBis[[#This Row],[Nom]]="","",OFFSET(Donnees[[#Headers],[REPONSE]],INT((ROW()-2)*1/4)+1,0))</f>
        <v>NON</v>
      </c>
      <c r="D91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19" t="str">
        <f ca="1">IF(DonneesBis[[#This Row],[Nom]]="","","Période "&amp;IF(MOD(ROW()-1,4)=0,4,MOD(ROW()-1,4)))</f>
        <v>Période 2</v>
      </c>
      <c r="F919" s="21">
        <f ca="1">IF(DonneesBis[[#This Row],[Nom]]="","",IF(MOD(ROW()-1,4)=0,4,MOD(ROW()-1,4)))</f>
        <v>2</v>
      </c>
    </row>
    <row r="920" spans="1:6" x14ac:dyDescent="0.25">
      <c r="A920">
        <f ca="1">IF(ROW()-1&lt;=COUNTA(Donnees[REPONSE])*4,OFFSET(Donnees[[#Headers],[Nom]],INT((ROW()-2)*1/4)+1,0),"")</f>
        <v>0</v>
      </c>
      <c r="B920">
        <f ca="1">IF(DonneesBis[[#This Row],[Nom]]="","",OFFSET(Donnees[[#Headers],[Prenom]],INT((ROW()-2)*1/4)+1,0))</f>
        <v>0</v>
      </c>
      <c r="C920" t="str">
        <f ca="1">IF(DonneesBis[[#This Row],[Nom]]="","",OFFSET(Donnees[[#Headers],[REPONSE]],INT((ROW()-2)*1/4)+1,0))</f>
        <v>NON</v>
      </c>
      <c r="D92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20" t="str">
        <f ca="1">IF(DonneesBis[[#This Row],[Nom]]="","","Période "&amp;IF(MOD(ROW()-1,4)=0,4,MOD(ROW()-1,4)))</f>
        <v>Période 3</v>
      </c>
      <c r="F920" s="21">
        <f ca="1">IF(DonneesBis[[#This Row],[Nom]]="","",IF(MOD(ROW()-1,4)=0,4,MOD(ROW()-1,4)))</f>
        <v>3</v>
      </c>
    </row>
    <row r="921" spans="1:6" x14ac:dyDescent="0.25">
      <c r="A921">
        <f ca="1">IF(ROW()-1&lt;=COUNTA(Donnees[REPONSE])*4,OFFSET(Donnees[[#Headers],[Nom]],INT((ROW()-2)*1/4)+1,0),"")</f>
        <v>0</v>
      </c>
      <c r="B921">
        <f ca="1">IF(DonneesBis[[#This Row],[Nom]]="","",OFFSET(Donnees[[#Headers],[Prenom]],INT((ROW()-2)*1/4)+1,0))</f>
        <v>0</v>
      </c>
      <c r="C921" t="str">
        <f ca="1">IF(DonneesBis[[#This Row],[Nom]]="","",OFFSET(Donnees[[#Headers],[REPONSE]],INT((ROW()-2)*1/4)+1,0))</f>
        <v>NON</v>
      </c>
      <c r="D92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21" t="str">
        <f ca="1">IF(DonneesBis[[#This Row],[Nom]]="","","Période "&amp;IF(MOD(ROW()-1,4)=0,4,MOD(ROW()-1,4)))</f>
        <v>Période 4</v>
      </c>
      <c r="F921" s="21">
        <f ca="1">IF(DonneesBis[[#This Row],[Nom]]="","",IF(MOD(ROW()-1,4)=0,4,MOD(ROW()-1,4)))</f>
        <v>4</v>
      </c>
    </row>
    <row r="922" spans="1:6" x14ac:dyDescent="0.25">
      <c r="A922">
        <f ca="1">IF(ROW()-1&lt;=COUNTA(Donnees[REPONSE])*4,OFFSET(Donnees[[#Headers],[Nom]],INT((ROW()-2)*1/4)+1,0),"")</f>
        <v>0</v>
      </c>
      <c r="B922">
        <f ca="1">IF(DonneesBis[[#This Row],[Nom]]="","",OFFSET(Donnees[[#Headers],[Prenom]],INT((ROW()-2)*1/4)+1,0))</f>
        <v>0</v>
      </c>
      <c r="C922" t="str">
        <f ca="1">IF(DonneesBis[[#This Row],[Nom]]="","",OFFSET(Donnees[[#Headers],[REPONSE]],INT((ROW()-2)*1/4)+1,0))</f>
        <v>OUI</v>
      </c>
      <c r="D92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22" t="str">
        <f ca="1">IF(DonneesBis[[#This Row],[Nom]]="","","Période "&amp;IF(MOD(ROW()-1,4)=0,4,MOD(ROW()-1,4)))</f>
        <v>Période 1</v>
      </c>
      <c r="F922" s="21">
        <f ca="1">IF(DonneesBis[[#This Row],[Nom]]="","",IF(MOD(ROW()-1,4)=0,4,MOD(ROW()-1,4)))</f>
        <v>1</v>
      </c>
    </row>
    <row r="923" spans="1:6" x14ac:dyDescent="0.25">
      <c r="A923">
        <f ca="1">IF(ROW()-1&lt;=COUNTA(Donnees[REPONSE])*4,OFFSET(Donnees[[#Headers],[Nom]],INT((ROW()-2)*1/4)+1,0),"")</f>
        <v>0</v>
      </c>
      <c r="B923">
        <f ca="1">IF(DonneesBis[[#This Row],[Nom]]="","",OFFSET(Donnees[[#Headers],[Prenom]],INT((ROW()-2)*1/4)+1,0))</f>
        <v>0</v>
      </c>
      <c r="C923" t="str">
        <f ca="1">IF(DonneesBis[[#This Row],[Nom]]="","",OFFSET(Donnees[[#Headers],[REPONSE]],INT((ROW()-2)*1/4)+1,0))</f>
        <v>OUI</v>
      </c>
      <c r="D92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23" t="str">
        <f ca="1">IF(DonneesBis[[#This Row],[Nom]]="","","Période "&amp;IF(MOD(ROW()-1,4)=0,4,MOD(ROW()-1,4)))</f>
        <v>Période 2</v>
      </c>
      <c r="F923" s="21">
        <f ca="1">IF(DonneesBis[[#This Row],[Nom]]="","",IF(MOD(ROW()-1,4)=0,4,MOD(ROW()-1,4)))</f>
        <v>2</v>
      </c>
    </row>
    <row r="924" spans="1:6" x14ac:dyDescent="0.25">
      <c r="A924">
        <f ca="1">IF(ROW()-1&lt;=COUNTA(Donnees[REPONSE])*4,OFFSET(Donnees[[#Headers],[Nom]],INT((ROW()-2)*1/4)+1,0),"")</f>
        <v>0</v>
      </c>
      <c r="B924">
        <f ca="1">IF(DonneesBis[[#This Row],[Nom]]="","",OFFSET(Donnees[[#Headers],[Prenom]],INT((ROW()-2)*1/4)+1,0))</f>
        <v>0</v>
      </c>
      <c r="C924" t="str">
        <f ca="1">IF(DonneesBis[[#This Row],[Nom]]="","",OFFSET(Donnees[[#Headers],[REPONSE]],INT((ROW()-2)*1/4)+1,0))</f>
        <v>OUI</v>
      </c>
      <c r="D92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24" t="str">
        <f ca="1">IF(DonneesBis[[#This Row],[Nom]]="","","Période "&amp;IF(MOD(ROW()-1,4)=0,4,MOD(ROW()-1,4)))</f>
        <v>Période 3</v>
      </c>
      <c r="F924" s="21">
        <f ca="1">IF(DonneesBis[[#This Row],[Nom]]="","",IF(MOD(ROW()-1,4)=0,4,MOD(ROW()-1,4)))</f>
        <v>3</v>
      </c>
    </row>
    <row r="925" spans="1:6" x14ac:dyDescent="0.25">
      <c r="A925">
        <f ca="1">IF(ROW()-1&lt;=COUNTA(Donnees[REPONSE])*4,OFFSET(Donnees[[#Headers],[Nom]],INT((ROW()-2)*1/4)+1,0),"")</f>
        <v>0</v>
      </c>
      <c r="B925">
        <f ca="1">IF(DonneesBis[[#This Row],[Nom]]="","",OFFSET(Donnees[[#Headers],[Prenom]],INT((ROW()-2)*1/4)+1,0))</f>
        <v>0</v>
      </c>
      <c r="C925" t="str">
        <f ca="1">IF(DonneesBis[[#This Row],[Nom]]="","",OFFSET(Donnees[[#Headers],[REPONSE]],INT((ROW()-2)*1/4)+1,0))</f>
        <v>OUI</v>
      </c>
      <c r="D92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925" t="str">
        <f ca="1">IF(DonneesBis[[#This Row],[Nom]]="","","Période "&amp;IF(MOD(ROW()-1,4)=0,4,MOD(ROW()-1,4)))</f>
        <v>Période 4</v>
      </c>
      <c r="F925" s="21">
        <f ca="1">IF(DonneesBis[[#This Row],[Nom]]="","",IF(MOD(ROW()-1,4)=0,4,MOD(ROW()-1,4)))</f>
        <v>4</v>
      </c>
    </row>
    <row r="926" spans="1:6" x14ac:dyDescent="0.25">
      <c r="A926">
        <f ca="1">IF(ROW()-1&lt;=COUNTA(Donnees[REPONSE])*4,OFFSET(Donnees[[#Headers],[Nom]],INT((ROW()-2)*1/4)+1,0),"")</f>
        <v>0</v>
      </c>
      <c r="B926">
        <f ca="1">IF(DonneesBis[[#This Row],[Nom]]="","",OFFSET(Donnees[[#Headers],[Prenom]],INT((ROW()-2)*1/4)+1,0))</f>
        <v>0</v>
      </c>
      <c r="C926" t="str">
        <f ca="1">IF(DonneesBis[[#This Row],[Nom]]="","",OFFSET(Donnees[[#Headers],[REPONSE]],INT((ROW()-2)*1/4)+1,0))</f>
        <v>NON</v>
      </c>
      <c r="D92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26" t="str">
        <f ca="1">IF(DonneesBis[[#This Row],[Nom]]="","","Période "&amp;IF(MOD(ROW()-1,4)=0,4,MOD(ROW()-1,4)))</f>
        <v>Période 1</v>
      </c>
      <c r="F926" s="21">
        <f ca="1">IF(DonneesBis[[#This Row],[Nom]]="","",IF(MOD(ROW()-1,4)=0,4,MOD(ROW()-1,4)))</f>
        <v>1</v>
      </c>
    </row>
    <row r="927" spans="1:6" x14ac:dyDescent="0.25">
      <c r="A927">
        <f ca="1">IF(ROW()-1&lt;=COUNTA(Donnees[REPONSE])*4,OFFSET(Donnees[[#Headers],[Nom]],INT((ROW()-2)*1/4)+1,0),"")</f>
        <v>0</v>
      </c>
      <c r="B927">
        <f ca="1">IF(DonneesBis[[#This Row],[Nom]]="","",OFFSET(Donnees[[#Headers],[Prenom]],INT((ROW()-2)*1/4)+1,0))</f>
        <v>0</v>
      </c>
      <c r="C927" t="str">
        <f ca="1">IF(DonneesBis[[#This Row],[Nom]]="","",OFFSET(Donnees[[#Headers],[REPONSE]],INT((ROW()-2)*1/4)+1,0))</f>
        <v>NON</v>
      </c>
      <c r="D92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27" t="str">
        <f ca="1">IF(DonneesBis[[#This Row],[Nom]]="","","Période "&amp;IF(MOD(ROW()-1,4)=0,4,MOD(ROW()-1,4)))</f>
        <v>Période 2</v>
      </c>
      <c r="F927" s="21">
        <f ca="1">IF(DonneesBis[[#This Row],[Nom]]="","",IF(MOD(ROW()-1,4)=0,4,MOD(ROW()-1,4)))</f>
        <v>2</v>
      </c>
    </row>
    <row r="928" spans="1:6" x14ac:dyDescent="0.25">
      <c r="A928">
        <f ca="1">IF(ROW()-1&lt;=COUNTA(Donnees[REPONSE])*4,OFFSET(Donnees[[#Headers],[Nom]],INT((ROW()-2)*1/4)+1,0),"")</f>
        <v>0</v>
      </c>
      <c r="B928">
        <f ca="1">IF(DonneesBis[[#This Row],[Nom]]="","",OFFSET(Donnees[[#Headers],[Prenom]],INT((ROW()-2)*1/4)+1,0))</f>
        <v>0</v>
      </c>
      <c r="C928" t="str">
        <f ca="1">IF(DonneesBis[[#This Row],[Nom]]="","",OFFSET(Donnees[[#Headers],[REPONSE]],INT((ROW()-2)*1/4)+1,0))</f>
        <v>NON</v>
      </c>
      <c r="D92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28" t="str">
        <f ca="1">IF(DonneesBis[[#This Row],[Nom]]="","","Période "&amp;IF(MOD(ROW()-1,4)=0,4,MOD(ROW()-1,4)))</f>
        <v>Période 3</v>
      </c>
      <c r="F928" s="21">
        <f ca="1">IF(DonneesBis[[#This Row],[Nom]]="","",IF(MOD(ROW()-1,4)=0,4,MOD(ROW()-1,4)))</f>
        <v>3</v>
      </c>
    </row>
    <row r="929" spans="1:6" x14ac:dyDescent="0.25">
      <c r="A929">
        <f ca="1">IF(ROW()-1&lt;=COUNTA(Donnees[REPONSE])*4,OFFSET(Donnees[[#Headers],[Nom]],INT((ROW()-2)*1/4)+1,0),"")</f>
        <v>0</v>
      </c>
      <c r="B929">
        <f ca="1">IF(DonneesBis[[#This Row],[Nom]]="","",OFFSET(Donnees[[#Headers],[Prenom]],INT((ROW()-2)*1/4)+1,0))</f>
        <v>0</v>
      </c>
      <c r="C929" t="str">
        <f ca="1">IF(DonneesBis[[#This Row],[Nom]]="","",OFFSET(Donnees[[#Headers],[REPONSE]],INT((ROW()-2)*1/4)+1,0))</f>
        <v>NON</v>
      </c>
      <c r="D92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29" t="str">
        <f ca="1">IF(DonneesBis[[#This Row],[Nom]]="","","Période "&amp;IF(MOD(ROW()-1,4)=0,4,MOD(ROW()-1,4)))</f>
        <v>Période 4</v>
      </c>
      <c r="F929" s="21">
        <f ca="1">IF(DonneesBis[[#This Row],[Nom]]="","",IF(MOD(ROW()-1,4)=0,4,MOD(ROW()-1,4)))</f>
        <v>4</v>
      </c>
    </row>
    <row r="930" spans="1:6" x14ac:dyDescent="0.25">
      <c r="A930">
        <f ca="1">IF(ROW()-1&lt;=COUNTA(Donnees[REPONSE])*4,OFFSET(Donnees[[#Headers],[Nom]],INT((ROW()-2)*1/4)+1,0),"")</f>
        <v>0</v>
      </c>
      <c r="B930">
        <f ca="1">IF(DonneesBis[[#This Row],[Nom]]="","",OFFSET(Donnees[[#Headers],[Prenom]],INT((ROW()-2)*1/4)+1,0))</f>
        <v>0</v>
      </c>
      <c r="C930" t="str">
        <f ca="1">IF(DonneesBis[[#This Row],[Nom]]="","",OFFSET(Donnees[[#Headers],[REPONSE]],INT((ROW()-2)*1/4)+1,0))</f>
        <v>NON</v>
      </c>
      <c r="D93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30" t="str">
        <f ca="1">IF(DonneesBis[[#This Row],[Nom]]="","","Période "&amp;IF(MOD(ROW()-1,4)=0,4,MOD(ROW()-1,4)))</f>
        <v>Période 1</v>
      </c>
      <c r="F930" s="21">
        <f ca="1">IF(DonneesBis[[#This Row],[Nom]]="","",IF(MOD(ROW()-1,4)=0,4,MOD(ROW()-1,4)))</f>
        <v>1</v>
      </c>
    </row>
    <row r="931" spans="1:6" x14ac:dyDescent="0.25">
      <c r="A931">
        <f ca="1">IF(ROW()-1&lt;=COUNTA(Donnees[REPONSE])*4,OFFSET(Donnees[[#Headers],[Nom]],INT((ROW()-2)*1/4)+1,0),"")</f>
        <v>0</v>
      </c>
      <c r="B931">
        <f ca="1">IF(DonneesBis[[#This Row],[Nom]]="","",OFFSET(Donnees[[#Headers],[Prenom]],INT((ROW()-2)*1/4)+1,0))</f>
        <v>0</v>
      </c>
      <c r="C931" t="str">
        <f ca="1">IF(DonneesBis[[#This Row],[Nom]]="","",OFFSET(Donnees[[#Headers],[REPONSE]],INT((ROW()-2)*1/4)+1,0))</f>
        <v>NON</v>
      </c>
      <c r="D93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31" t="str">
        <f ca="1">IF(DonneesBis[[#This Row],[Nom]]="","","Période "&amp;IF(MOD(ROW()-1,4)=0,4,MOD(ROW()-1,4)))</f>
        <v>Période 2</v>
      </c>
      <c r="F931" s="21">
        <f ca="1">IF(DonneesBis[[#This Row],[Nom]]="","",IF(MOD(ROW()-1,4)=0,4,MOD(ROW()-1,4)))</f>
        <v>2</v>
      </c>
    </row>
    <row r="932" spans="1:6" x14ac:dyDescent="0.25">
      <c r="A932">
        <f ca="1">IF(ROW()-1&lt;=COUNTA(Donnees[REPONSE])*4,OFFSET(Donnees[[#Headers],[Nom]],INT((ROW()-2)*1/4)+1,0),"")</f>
        <v>0</v>
      </c>
      <c r="B932">
        <f ca="1">IF(DonneesBis[[#This Row],[Nom]]="","",OFFSET(Donnees[[#Headers],[Prenom]],INT((ROW()-2)*1/4)+1,0))</f>
        <v>0</v>
      </c>
      <c r="C932" t="str">
        <f ca="1">IF(DonneesBis[[#This Row],[Nom]]="","",OFFSET(Donnees[[#Headers],[REPONSE]],INT((ROW()-2)*1/4)+1,0))</f>
        <v>NON</v>
      </c>
      <c r="D93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32" t="str">
        <f ca="1">IF(DonneesBis[[#This Row],[Nom]]="","","Période "&amp;IF(MOD(ROW()-1,4)=0,4,MOD(ROW()-1,4)))</f>
        <v>Période 3</v>
      </c>
      <c r="F932" s="21">
        <f ca="1">IF(DonneesBis[[#This Row],[Nom]]="","",IF(MOD(ROW()-1,4)=0,4,MOD(ROW()-1,4)))</f>
        <v>3</v>
      </c>
    </row>
    <row r="933" spans="1:6" x14ac:dyDescent="0.25">
      <c r="A933">
        <f ca="1">IF(ROW()-1&lt;=COUNTA(Donnees[REPONSE])*4,OFFSET(Donnees[[#Headers],[Nom]],INT((ROW()-2)*1/4)+1,0),"")</f>
        <v>0</v>
      </c>
      <c r="B933">
        <f ca="1">IF(DonneesBis[[#This Row],[Nom]]="","",OFFSET(Donnees[[#Headers],[Prenom]],INT((ROW()-2)*1/4)+1,0))</f>
        <v>0</v>
      </c>
      <c r="C933" t="str">
        <f ca="1">IF(DonneesBis[[#This Row],[Nom]]="","",OFFSET(Donnees[[#Headers],[REPONSE]],INT((ROW()-2)*1/4)+1,0))</f>
        <v>NON</v>
      </c>
      <c r="D93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33" t="str">
        <f ca="1">IF(DonneesBis[[#This Row],[Nom]]="","","Période "&amp;IF(MOD(ROW()-1,4)=0,4,MOD(ROW()-1,4)))</f>
        <v>Période 4</v>
      </c>
      <c r="F933" s="21">
        <f ca="1">IF(DonneesBis[[#This Row],[Nom]]="","",IF(MOD(ROW()-1,4)=0,4,MOD(ROW()-1,4)))</f>
        <v>4</v>
      </c>
    </row>
    <row r="934" spans="1:6" x14ac:dyDescent="0.25">
      <c r="A934">
        <f ca="1">IF(ROW()-1&lt;=COUNTA(Donnees[REPONSE])*4,OFFSET(Donnees[[#Headers],[Nom]],INT((ROW()-2)*1/4)+1,0),"")</f>
        <v>0</v>
      </c>
      <c r="B934">
        <f ca="1">IF(DonneesBis[[#This Row],[Nom]]="","",OFFSET(Donnees[[#Headers],[Prenom]],INT((ROW()-2)*1/4)+1,0))</f>
        <v>0</v>
      </c>
      <c r="C934" t="str">
        <f ca="1">IF(DonneesBis[[#This Row],[Nom]]="","",OFFSET(Donnees[[#Headers],[REPONSE]],INT((ROW()-2)*1/4)+1,0))</f>
        <v>NON</v>
      </c>
      <c r="D93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34" t="str">
        <f ca="1">IF(DonneesBis[[#This Row],[Nom]]="","","Période "&amp;IF(MOD(ROW()-1,4)=0,4,MOD(ROW()-1,4)))</f>
        <v>Période 1</v>
      </c>
      <c r="F934" s="21">
        <f ca="1">IF(DonneesBis[[#This Row],[Nom]]="","",IF(MOD(ROW()-1,4)=0,4,MOD(ROW()-1,4)))</f>
        <v>1</v>
      </c>
    </row>
    <row r="935" spans="1:6" x14ac:dyDescent="0.25">
      <c r="A935">
        <f ca="1">IF(ROW()-1&lt;=COUNTA(Donnees[REPONSE])*4,OFFSET(Donnees[[#Headers],[Nom]],INT((ROW()-2)*1/4)+1,0),"")</f>
        <v>0</v>
      </c>
      <c r="B935">
        <f ca="1">IF(DonneesBis[[#This Row],[Nom]]="","",OFFSET(Donnees[[#Headers],[Prenom]],INT((ROW()-2)*1/4)+1,0))</f>
        <v>0</v>
      </c>
      <c r="C935" t="str">
        <f ca="1">IF(DonneesBis[[#This Row],[Nom]]="","",OFFSET(Donnees[[#Headers],[REPONSE]],INT((ROW()-2)*1/4)+1,0))</f>
        <v>NON</v>
      </c>
      <c r="D93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35" t="str">
        <f ca="1">IF(DonneesBis[[#This Row],[Nom]]="","","Période "&amp;IF(MOD(ROW()-1,4)=0,4,MOD(ROW()-1,4)))</f>
        <v>Période 2</v>
      </c>
      <c r="F935" s="21">
        <f ca="1">IF(DonneesBis[[#This Row],[Nom]]="","",IF(MOD(ROW()-1,4)=0,4,MOD(ROW()-1,4)))</f>
        <v>2</v>
      </c>
    </row>
    <row r="936" spans="1:6" x14ac:dyDescent="0.25">
      <c r="A936">
        <f ca="1">IF(ROW()-1&lt;=COUNTA(Donnees[REPONSE])*4,OFFSET(Donnees[[#Headers],[Nom]],INT((ROW()-2)*1/4)+1,0),"")</f>
        <v>0</v>
      </c>
      <c r="B936">
        <f ca="1">IF(DonneesBis[[#This Row],[Nom]]="","",OFFSET(Donnees[[#Headers],[Prenom]],INT((ROW()-2)*1/4)+1,0))</f>
        <v>0</v>
      </c>
      <c r="C936" t="str">
        <f ca="1">IF(DonneesBis[[#This Row],[Nom]]="","",OFFSET(Donnees[[#Headers],[REPONSE]],INT((ROW()-2)*1/4)+1,0))</f>
        <v>NON</v>
      </c>
      <c r="D93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36" t="str">
        <f ca="1">IF(DonneesBis[[#This Row],[Nom]]="","","Période "&amp;IF(MOD(ROW()-1,4)=0,4,MOD(ROW()-1,4)))</f>
        <v>Période 3</v>
      </c>
      <c r="F936" s="21">
        <f ca="1">IF(DonneesBis[[#This Row],[Nom]]="","",IF(MOD(ROW()-1,4)=0,4,MOD(ROW()-1,4)))</f>
        <v>3</v>
      </c>
    </row>
    <row r="937" spans="1:6" x14ac:dyDescent="0.25">
      <c r="A937">
        <f ca="1">IF(ROW()-1&lt;=COUNTA(Donnees[REPONSE])*4,OFFSET(Donnees[[#Headers],[Nom]],INT((ROW()-2)*1/4)+1,0),"")</f>
        <v>0</v>
      </c>
      <c r="B937">
        <f ca="1">IF(DonneesBis[[#This Row],[Nom]]="","",OFFSET(Donnees[[#Headers],[Prenom]],INT((ROW()-2)*1/4)+1,0))</f>
        <v>0</v>
      </c>
      <c r="C937" t="str">
        <f ca="1">IF(DonneesBis[[#This Row],[Nom]]="","",OFFSET(Donnees[[#Headers],[REPONSE]],INT((ROW()-2)*1/4)+1,0))</f>
        <v>NON</v>
      </c>
      <c r="D93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37" t="str">
        <f ca="1">IF(DonneesBis[[#This Row],[Nom]]="","","Période "&amp;IF(MOD(ROW()-1,4)=0,4,MOD(ROW()-1,4)))</f>
        <v>Période 4</v>
      </c>
      <c r="F937" s="21">
        <f ca="1">IF(DonneesBis[[#This Row],[Nom]]="","",IF(MOD(ROW()-1,4)=0,4,MOD(ROW()-1,4)))</f>
        <v>4</v>
      </c>
    </row>
    <row r="938" spans="1:6" x14ac:dyDescent="0.25">
      <c r="A938">
        <f ca="1">IF(ROW()-1&lt;=COUNTA(Donnees[REPONSE])*4,OFFSET(Donnees[[#Headers],[Nom]],INT((ROW()-2)*1/4)+1,0),"")</f>
        <v>0</v>
      </c>
      <c r="B938">
        <f ca="1">IF(DonneesBis[[#This Row],[Nom]]="","",OFFSET(Donnees[[#Headers],[Prenom]],INT((ROW()-2)*1/4)+1,0))</f>
        <v>0</v>
      </c>
      <c r="C938" t="str">
        <f ca="1">IF(DonneesBis[[#This Row],[Nom]]="","",OFFSET(Donnees[[#Headers],[REPONSE]],INT((ROW()-2)*1/4)+1,0))</f>
        <v>OUI</v>
      </c>
      <c r="D93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938" t="str">
        <f ca="1">IF(DonneesBis[[#This Row],[Nom]]="","","Période "&amp;IF(MOD(ROW()-1,4)=0,4,MOD(ROW()-1,4)))</f>
        <v>Période 1</v>
      </c>
      <c r="F938" s="21">
        <f ca="1">IF(DonneesBis[[#This Row],[Nom]]="","",IF(MOD(ROW()-1,4)=0,4,MOD(ROW()-1,4)))</f>
        <v>1</v>
      </c>
    </row>
    <row r="939" spans="1:6" x14ac:dyDescent="0.25">
      <c r="A939">
        <f ca="1">IF(ROW()-1&lt;=COUNTA(Donnees[REPONSE])*4,OFFSET(Donnees[[#Headers],[Nom]],INT((ROW()-2)*1/4)+1,0),"")</f>
        <v>0</v>
      </c>
      <c r="B939">
        <f ca="1">IF(DonneesBis[[#This Row],[Nom]]="","",OFFSET(Donnees[[#Headers],[Prenom]],INT((ROW()-2)*1/4)+1,0))</f>
        <v>0</v>
      </c>
      <c r="C939" t="str">
        <f ca="1">IF(DonneesBis[[#This Row],[Nom]]="","",OFFSET(Donnees[[#Headers],[REPONSE]],INT((ROW()-2)*1/4)+1,0))</f>
        <v>OUI</v>
      </c>
      <c r="D93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39" t="str">
        <f ca="1">IF(DonneesBis[[#This Row],[Nom]]="","","Période "&amp;IF(MOD(ROW()-1,4)=0,4,MOD(ROW()-1,4)))</f>
        <v>Période 2</v>
      </c>
      <c r="F939" s="21">
        <f ca="1">IF(DonneesBis[[#This Row],[Nom]]="","",IF(MOD(ROW()-1,4)=0,4,MOD(ROW()-1,4)))</f>
        <v>2</v>
      </c>
    </row>
    <row r="940" spans="1:6" x14ac:dyDescent="0.25">
      <c r="A940">
        <f ca="1">IF(ROW()-1&lt;=COUNTA(Donnees[REPONSE])*4,OFFSET(Donnees[[#Headers],[Nom]],INT((ROW()-2)*1/4)+1,0),"")</f>
        <v>0</v>
      </c>
      <c r="B940">
        <f ca="1">IF(DonneesBis[[#This Row],[Nom]]="","",OFFSET(Donnees[[#Headers],[Prenom]],INT((ROW()-2)*1/4)+1,0))</f>
        <v>0</v>
      </c>
      <c r="C940" t="str">
        <f ca="1">IF(DonneesBis[[#This Row],[Nom]]="","",OFFSET(Donnees[[#Headers],[REPONSE]],INT((ROW()-2)*1/4)+1,0))</f>
        <v>OUI</v>
      </c>
      <c r="D94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940" t="str">
        <f ca="1">IF(DonneesBis[[#This Row],[Nom]]="","","Période "&amp;IF(MOD(ROW()-1,4)=0,4,MOD(ROW()-1,4)))</f>
        <v>Période 3</v>
      </c>
      <c r="F940" s="21">
        <f ca="1">IF(DonneesBis[[#This Row],[Nom]]="","",IF(MOD(ROW()-1,4)=0,4,MOD(ROW()-1,4)))</f>
        <v>3</v>
      </c>
    </row>
    <row r="941" spans="1:6" x14ac:dyDescent="0.25">
      <c r="A941">
        <f ca="1">IF(ROW()-1&lt;=COUNTA(Donnees[REPONSE])*4,OFFSET(Donnees[[#Headers],[Nom]],INT((ROW()-2)*1/4)+1,0),"")</f>
        <v>0</v>
      </c>
      <c r="B941">
        <f ca="1">IF(DonneesBis[[#This Row],[Nom]]="","",OFFSET(Donnees[[#Headers],[Prenom]],INT((ROW()-2)*1/4)+1,0))</f>
        <v>0</v>
      </c>
      <c r="C941" t="str">
        <f ca="1">IF(DonneesBis[[#This Row],[Nom]]="","",OFFSET(Donnees[[#Headers],[REPONSE]],INT((ROW()-2)*1/4)+1,0))</f>
        <v>OUI</v>
      </c>
      <c r="D94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941" t="str">
        <f ca="1">IF(DonneesBis[[#This Row],[Nom]]="","","Période "&amp;IF(MOD(ROW()-1,4)=0,4,MOD(ROW()-1,4)))</f>
        <v>Période 4</v>
      </c>
      <c r="F941" s="21">
        <f ca="1">IF(DonneesBis[[#This Row],[Nom]]="","",IF(MOD(ROW()-1,4)=0,4,MOD(ROW()-1,4)))</f>
        <v>4</v>
      </c>
    </row>
    <row r="942" spans="1:6" x14ac:dyDescent="0.25">
      <c r="A942">
        <f ca="1">IF(ROW()-1&lt;=COUNTA(Donnees[REPONSE])*4,OFFSET(Donnees[[#Headers],[Nom]],INT((ROW()-2)*1/4)+1,0),"")</f>
        <v>0</v>
      </c>
      <c r="B942">
        <f ca="1">IF(DonneesBis[[#This Row],[Nom]]="","",OFFSET(Donnees[[#Headers],[Prenom]],INT((ROW()-2)*1/4)+1,0))</f>
        <v>0</v>
      </c>
      <c r="C942" t="str">
        <f ca="1">IF(DonneesBis[[#This Row],[Nom]]="","",OFFSET(Donnees[[#Headers],[REPONSE]],INT((ROW()-2)*1/4)+1,0))</f>
        <v>OUI</v>
      </c>
      <c r="D94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42" t="str">
        <f ca="1">IF(DonneesBis[[#This Row],[Nom]]="","","Période "&amp;IF(MOD(ROW()-1,4)=0,4,MOD(ROW()-1,4)))</f>
        <v>Période 1</v>
      </c>
      <c r="F942" s="21">
        <f ca="1">IF(DonneesBis[[#This Row],[Nom]]="","",IF(MOD(ROW()-1,4)=0,4,MOD(ROW()-1,4)))</f>
        <v>1</v>
      </c>
    </row>
    <row r="943" spans="1:6" x14ac:dyDescent="0.25">
      <c r="A943">
        <f ca="1">IF(ROW()-1&lt;=COUNTA(Donnees[REPONSE])*4,OFFSET(Donnees[[#Headers],[Nom]],INT((ROW()-2)*1/4)+1,0),"")</f>
        <v>0</v>
      </c>
      <c r="B943">
        <f ca="1">IF(DonneesBis[[#This Row],[Nom]]="","",OFFSET(Donnees[[#Headers],[Prenom]],INT((ROW()-2)*1/4)+1,0))</f>
        <v>0</v>
      </c>
      <c r="C943" t="str">
        <f ca="1">IF(DonneesBis[[#This Row],[Nom]]="","",OFFSET(Donnees[[#Headers],[REPONSE]],INT((ROW()-2)*1/4)+1,0))</f>
        <v>OUI</v>
      </c>
      <c r="D94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43" t="str">
        <f ca="1">IF(DonneesBis[[#This Row],[Nom]]="","","Période "&amp;IF(MOD(ROW()-1,4)=0,4,MOD(ROW()-1,4)))</f>
        <v>Période 2</v>
      </c>
      <c r="F943" s="21">
        <f ca="1">IF(DonneesBis[[#This Row],[Nom]]="","",IF(MOD(ROW()-1,4)=0,4,MOD(ROW()-1,4)))</f>
        <v>2</v>
      </c>
    </row>
    <row r="944" spans="1:6" x14ac:dyDescent="0.25">
      <c r="A944">
        <f ca="1">IF(ROW()-1&lt;=COUNTA(Donnees[REPONSE])*4,OFFSET(Donnees[[#Headers],[Nom]],INT((ROW()-2)*1/4)+1,0),"")</f>
        <v>0</v>
      </c>
      <c r="B944">
        <f ca="1">IF(DonneesBis[[#This Row],[Nom]]="","",OFFSET(Donnees[[#Headers],[Prenom]],INT((ROW()-2)*1/4)+1,0))</f>
        <v>0</v>
      </c>
      <c r="C944" t="str">
        <f ca="1">IF(DonneesBis[[#This Row],[Nom]]="","",OFFSET(Donnees[[#Headers],[REPONSE]],INT((ROW()-2)*1/4)+1,0))</f>
        <v>OUI</v>
      </c>
      <c r="D94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44" t="str">
        <f ca="1">IF(DonneesBis[[#This Row],[Nom]]="","","Période "&amp;IF(MOD(ROW()-1,4)=0,4,MOD(ROW()-1,4)))</f>
        <v>Période 3</v>
      </c>
      <c r="F944" s="21">
        <f ca="1">IF(DonneesBis[[#This Row],[Nom]]="","",IF(MOD(ROW()-1,4)=0,4,MOD(ROW()-1,4)))</f>
        <v>3</v>
      </c>
    </row>
    <row r="945" spans="1:6" x14ac:dyDescent="0.25">
      <c r="A945">
        <f ca="1">IF(ROW()-1&lt;=COUNTA(Donnees[REPONSE])*4,OFFSET(Donnees[[#Headers],[Nom]],INT((ROW()-2)*1/4)+1,0),"")</f>
        <v>0</v>
      </c>
      <c r="B945">
        <f ca="1">IF(DonneesBis[[#This Row],[Nom]]="","",OFFSET(Donnees[[#Headers],[Prenom]],INT((ROW()-2)*1/4)+1,0))</f>
        <v>0</v>
      </c>
      <c r="C945" t="str">
        <f ca="1">IF(DonneesBis[[#This Row],[Nom]]="","",OFFSET(Donnees[[#Headers],[REPONSE]],INT((ROW()-2)*1/4)+1,0))</f>
        <v>OUI</v>
      </c>
      <c r="D94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945" t="str">
        <f ca="1">IF(DonneesBis[[#This Row],[Nom]]="","","Période "&amp;IF(MOD(ROW()-1,4)=0,4,MOD(ROW()-1,4)))</f>
        <v>Période 4</v>
      </c>
      <c r="F945" s="21">
        <f ca="1">IF(DonneesBis[[#This Row],[Nom]]="","",IF(MOD(ROW()-1,4)=0,4,MOD(ROW()-1,4)))</f>
        <v>4</v>
      </c>
    </row>
    <row r="946" spans="1:6" x14ac:dyDescent="0.25">
      <c r="A946">
        <f ca="1">IF(ROW()-1&lt;=COUNTA(Donnees[REPONSE])*4,OFFSET(Donnees[[#Headers],[Nom]],INT((ROW()-2)*1/4)+1,0),"")</f>
        <v>0</v>
      </c>
      <c r="B946">
        <f ca="1">IF(DonneesBis[[#This Row],[Nom]]="","",OFFSET(Donnees[[#Headers],[Prenom]],INT((ROW()-2)*1/4)+1,0))</f>
        <v>0</v>
      </c>
      <c r="C946" t="str">
        <f ca="1">IF(DonneesBis[[#This Row],[Nom]]="","",OFFSET(Donnees[[#Headers],[REPONSE]],INT((ROW()-2)*1/4)+1,0))</f>
        <v>NON</v>
      </c>
      <c r="D94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46" t="str">
        <f ca="1">IF(DonneesBis[[#This Row],[Nom]]="","","Période "&amp;IF(MOD(ROW()-1,4)=0,4,MOD(ROW()-1,4)))</f>
        <v>Période 1</v>
      </c>
      <c r="F946" s="21">
        <f ca="1">IF(DonneesBis[[#This Row],[Nom]]="","",IF(MOD(ROW()-1,4)=0,4,MOD(ROW()-1,4)))</f>
        <v>1</v>
      </c>
    </row>
    <row r="947" spans="1:6" x14ac:dyDescent="0.25">
      <c r="A947">
        <f ca="1">IF(ROW()-1&lt;=COUNTA(Donnees[REPONSE])*4,OFFSET(Donnees[[#Headers],[Nom]],INT((ROW()-2)*1/4)+1,0),"")</f>
        <v>0</v>
      </c>
      <c r="B947">
        <f ca="1">IF(DonneesBis[[#This Row],[Nom]]="","",OFFSET(Donnees[[#Headers],[Prenom]],INT((ROW()-2)*1/4)+1,0))</f>
        <v>0</v>
      </c>
      <c r="C947" t="str">
        <f ca="1">IF(DonneesBis[[#This Row],[Nom]]="","",OFFSET(Donnees[[#Headers],[REPONSE]],INT((ROW()-2)*1/4)+1,0))</f>
        <v>NON</v>
      </c>
      <c r="D94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47" t="str">
        <f ca="1">IF(DonneesBis[[#This Row],[Nom]]="","","Période "&amp;IF(MOD(ROW()-1,4)=0,4,MOD(ROW()-1,4)))</f>
        <v>Période 2</v>
      </c>
      <c r="F947" s="21">
        <f ca="1">IF(DonneesBis[[#This Row],[Nom]]="","",IF(MOD(ROW()-1,4)=0,4,MOD(ROW()-1,4)))</f>
        <v>2</v>
      </c>
    </row>
    <row r="948" spans="1:6" x14ac:dyDescent="0.25">
      <c r="A948">
        <f ca="1">IF(ROW()-1&lt;=COUNTA(Donnees[REPONSE])*4,OFFSET(Donnees[[#Headers],[Nom]],INT((ROW()-2)*1/4)+1,0),"")</f>
        <v>0</v>
      </c>
      <c r="B948">
        <f ca="1">IF(DonneesBis[[#This Row],[Nom]]="","",OFFSET(Donnees[[#Headers],[Prenom]],INT((ROW()-2)*1/4)+1,0))</f>
        <v>0</v>
      </c>
      <c r="C948" t="str">
        <f ca="1">IF(DonneesBis[[#This Row],[Nom]]="","",OFFSET(Donnees[[#Headers],[REPONSE]],INT((ROW()-2)*1/4)+1,0))</f>
        <v>NON</v>
      </c>
      <c r="D94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48" t="str">
        <f ca="1">IF(DonneesBis[[#This Row],[Nom]]="","","Période "&amp;IF(MOD(ROW()-1,4)=0,4,MOD(ROW()-1,4)))</f>
        <v>Période 3</v>
      </c>
      <c r="F948" s="21">
        <f ca="1">IF(DonneesBis[[#This Row],[Nom]]="","",IF(MOD(ROW()-1,4)=0,4,MOD(ROW()-1,4)))</f>
        <v>3</v>
      </c>
    </row>
    <row r="949" spans="1:6" x14ac:dyDescent="0.25">
      <c r="A949">
        <f ca="1">IF(ROW()-1&lt;=COUNTA(Donnees[REPONSE])*4,OFFSET(Donnees[[#Headers],[Nom]],INT((ROW()-2)*1/4)+1,0),"")</f>
        <v>0</v>
      </c>
      <c r="B949">
        <f ca="1">IF(DonneesBis[[#This Row],[Nom]]="","",OFFSET(Donnees[[#Headers],[Prenom]],INT((ROW()-2)*1/4)+1,0))</f>
        <v>0</v>
      </c>
      <c r="C949" t="str">
        <f ca="1">IF(DonneesBis[[#This Row],[Nom]]="","",OFFSET(Donnees[[#Headers],[REPONSE]],INT((ROW()-2)*1/4)+1,0))</f>
        <v>NON</v>
      </c>
      <c r="D94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49" t="str">
        <f ca="1">IF(DonneesBis[[#This Row],[Nom]]="","","Période "&amp;IF(MOD(ROW()-1,4)=0,4,MOD(ROW()-1,4)))</f>
        <v>Période 4</v>
      </c>
      <c r="F949" s="21">
        <f ca="1">IF(DonneesBis[[#This Row],[Nom]]="","",IF(MOD(ROW()-1,4)=0,4,MOD(ROW()-1,4)))</f>
        <v>4</v>
      </c>
    </row>
    <row r="950" spans="1:6" x14ac:dyDescent="0.25">
      <c r="A950">
        <f ca="1">IF(ROW()-1&lt;=COUNTA(Donnees[REPONSE])*4,OFFSET(Donnees[[#Headers],[Nom]],INT((ROW()-2)*1/4)+1,0),"")</f>
        <v>0</v>
      </c>
      <c r="B950">
        <f ca="1">IF(DonneesBis[[#This Row],[Nom]]="","",OFFSET(Donnees[[#Headers],[Prenom]],INT((ROW()-2)*1/4)+1,0))</f>
        <v>0</v>
      </c>
      <c r="C950" t="str">
        <f ca="1">IF(DonneesBis[[#This Row],[Nom]]="","",OFFSET(Donnees[[#Headers],[REPONSE]],INT((ROW()-2)*1/4)+1,0))</f>
        <v>NON</v>
      </c>
      <c r="D95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50" t="str">
        <f ca="1">IF(DonneesBis[[#This Row],[Nom]]="","","Période "&amp;IF(MOD(ROW()-1,4)=0,4,MOD(ROW()-1,4)))</f>
        <v>Période 1</v>
      </c>
      <c r="F950" s="21">
        <f ca="1">IF(DonneesBis[[#This Row],[Nom]]="","",IF(MOD(ROW()-1,4)=0,4,MOD(ROW()-1,4)))</f>
        <v>1</v>
      </c>
    </row>
    <row r="951" spans="1:6" x14ac:dyDescent="0.25">
      <c r="A951">
        <f ca="1">IF(ROW()-1&lt;=COUNTA(Donnees[REPONSE])*4,OFFSET(Donnees[[#Headers],[Nom]],INT((ROW()-2)*1/4)+1,0),"")</f>
        <v>0</v>
      </c>
      <c r="B951">
        <f ca="1">IF(DonneesBis[[#This Row],[Nom]]="","",OFFSET(Donnees[[#Headers],[Prenom]],INT((ROW()-2)*1/4)+1,0))</f>
        <v>0</v>
      </c>
      <c r="C951" t="str">
        <f ca="1">IF(DonneesBis[[#This Row],[Nom]]="","",OFFSET(Donnees[[#Headers],[REPONSE]],INT((ROW()-2)*1/4)+1,0))</f>
        <v>NON</v>
      </c>
      <c r="D95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51" t="str">
        <f ca="1">IF(DonneesBis[[#This Row],[Nom]]="","","Période "&amp;IF(MOD(ROW()-1,4)=0,4,MOD(ROW()-1,4)))</f>
        <v>Période 2</v>
      </c>
      <c r="F951" s="21">
        <f ca="1">IF(DonneesBis[[#This Row],[Nom]]="","",IF(MOD(ROW()-1,4)=0,4,MOD(ROW()-1,4)))</f>
        <v>2</v>
      </c>
    </row>
    <row r="952" spans="1:6" x14ac:dyDescent="0.25">
      <c r="A952">
        <f ca="1">IF(ROW()-1&lt;=COUNTA(Donnees[REPONSE])*4,OFFSET(Donnees[[#Headers],[Nom]],INT((ROW()-2)*1/4)+1,0),"")</f>
        <v>0</v>
      </c>
      <c r="B952">
        <f ca="1">IF(DonneesBis[[#This Row],[Nom]]="","",OFFSET(Donnees[[#Headers],[Prenom]],INT((ROW()-2)*1/4)+1,0))</f>
        <v>0</v>
      </c>
      <c r="C952" t="str">
        <f ca="1">IF(DonneesBis[[#This Row],[Nom]]="","",OFFSET(Donnees[[#Headers],[REPONSE]],INT((ROW()-2)*1/4)+1,0))</f>
        <v>NON</v>
      </c>
      <c r="D95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52" t="str">
        <f ca="1">IF(DonneesBis[[#This Row],[Nom]]="","","Période "&amp;IF(MOD(ROW()-1,4)=0,4,MOD(ROW()-1,4)))</f>
        <v>Période 3</v>
      </c>
      <c r="F952" s="21">
        <f ca="1">IF(DonneesBis[[#This Row],[Nom]]="","",IF(MOD(ROW()-1,4)=0,4,MOD(ROW()-1,4)))</f>
        <v>3</v>
      </c>
    </row>
    <row r="953" spans="1:6" x14ac:dyDescent="0.25">
      <c r="A953">
        <f ca="1">IF(ROW()-1&lt;=COUNTA(Donnees[REPONSE])*4,OFFSET(Donnees[[#Headers],[Nom]],INT((ROW()-2)*1/4)+1,0),"")</f>
        <v>0</v>
      </c>
      <c r="B953">
        <f ca="1">IF(DonneesBis[[#This Row],[Nom]]="","",OFFSET(Donnees[[#Headers],[Prenom]],INT((ROW()-2)*1/4)+1,0))</f>
        <v>0</v>
      </c>
      <c r="C953" t="str">
        <f ca="1">IF(DonneesBis[[#This Row],[Nom]]="","",OFFSET(Donnees[[#Headers],[REPONSE]],INT((ROW()-2)*1/4)+1,0))</f>
        <v>NON</v>
      </c>
      <c r="D95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53" t="str">
        <f ca="1">IF(DonneesBis[[#This Row],[Nom]]="","","Période "&amp;IF(MOD(ROW()-1,4)=0,4,MOD(ROW()-1,4)))</f>
        <v>Période 4</v>
      </c>
      <c r="F953" s="21">
        <f ca="1">IF(DonneesBis[[#This Row],[Nom]]="","",IF(MOD(ROW()-1,4)=0,4,MOD(ROW()-1,4)))</f>
        <v>4</v>
      </c>
    </row>
    <row r="954" spans="1:6" x14ac:dyDescent="0.25">
      <c r="A954">
        <f ca="1">IF(ROW()-1&lt;=COUNTA(Donnees[REPONSE])*4,OFFSET(Donnees[[#Headers],[Nom]],INT((ROW()-2)*1/4)+1,0),"")</f>
        <v>0</v>
      </c>
      <c r="B954">
        <f ca="1">IF(DonneesBis[[#This Row],[Nom]]="","",OFFSET(Donnees[[#Headers],[Prenom]],INT((ROW()-2)*1/4)+1,0))</f>
        <v>0</v>
      </c>
      <c r="C954" t="str">
        <f ca="1">IF(DonneesBis[[#This Row],[Nom]]="","",OFFSET(Donnees[[#Headers],[REPONSE]],INT((ROW()-2)*1/4)+1,0))</f>
        <v>NON</v>
      </c>
      <c r="D95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54" t="str">
        <f ca="1">IF(DonneesBis[[#This Row],[Nom]]="","","Période "&amp;IF(MOD(ROW()-1,4)=0,4,MOD(ROW()-1,4)))</f>
        <v>Période 1</v>
      </c>
      <c r="F954" s="21">
        <f ca="1">IF(DonneesBis[[#This Row],[Nom]]="","",IF(MOD(ROW()-1,4)=0,4,MOD(ROW()-1,4)))</f>
        <v>1</v>
      </c>
    </row>
    <row r="955" spans="1:6" x14ac:dyDescent="0.25">
      <c r="A955">
        <f ca="1">IF(ROW()-1&lt;=COUNTA(Donnees[REPONSE])*4,OFFSET(Donnees[[#Headers],[Nom]],INT((ROW()-2)*1/4)+1,0),"")</f>
        <v>0</v>
      </c>
      <c r="B955">
        <f ca="1">IF(DonneesBis[[#This Row],[Nom]]="","",OFFSET(Donnees[[#Headers],[Prenom]],INT((ROW()-2)*1/4)+1,0))</f>
        <v>0</v>
      </c>
      <c r="C955" t="str">
        <f ca="1">IF(DonneesBis[[#This Row],[Nom]]="","",OFFSET(Donnees[[#Headers],[REPONSE]],INT((ROW()-2)*1/4)+1,0))</f>
        <v>NON</v>
      </c>
      <c r="D95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55" t="str">
        <f ca="1">IF(DonneesBis[[#This Row],[Nom]]="","","Période "&amp;IF(MOD(ROW()-1,4)=0,4,MOD(ROW()-1,4)))</f>
        <v>Période 2</v>
      </c>
      <c r="F955" s="21">
        <f ca="1">IF(DonneesBis[[#This Row],[Nom]]="","",IF(MOD(ROW()-1,4)=0,4,MOD(ROW()-1,4)))</f>
        <v>2</v>
      </c>
    </row>
    <row r="956" spans="1:6" x14ac:dyDescent="0.25">
      <c r="A956">
        <f ca="1">IF(ROW()-1&lt;=COUNTA(Donnees[REPONSE])*4,OFFSET(Donnees[[#Headers],[Nom]],INT((ROW()-2)*1/4)+1,0),"")</f>
        <v>0</v>
      </c>
      <c r="B956">
        <f ca="1">IF(DonneesBis[[#This Row],[Nom]]="","",OFFSET(Donnees[[#Headers],[Prenom]],INT((ROW()-2)*1/4)+1,0))</f>
        <v>0</v>
      </c>
      <c r="C956" t="str">
        <f ca="1">IF(DonneesBis[[#This Row],[Nom]]="","",OFFSET(Donnees[[#Headers],[REPONSE]],INT((ROW()-2)*1/4)+1,0))</f>
        <v>NON</v>
      </c>
      <c r="D95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56" t="str">
        <f ca="1">IF(DonneesBis[[#This Row],[Nom]]="","","Période "&amp;IF(MOD(ROW()-1,4)=0,4,MOD(ROW()-1,4)))</f>
        <v>Période 3</v>
      </c>
      <c r="F956" s="21">
        <f ca="1">IF(DonneesBis[[#This Row],[Nom]]="","",IF(MOD(ROW()-1,4)=0,4,MOD(ROW()-1,4)))</f>
        <v>3</v>
      </c>
    </row>
    <row r="957" spans="1:6" x14ac:dyDescent="0.25">
      <c r="A957">
        <f ca="1">IF(ROW()-1&lt;=COUNTA(Donnees[REPONSE])*4,OFFSET(Donnees[[#Headers],[Nom]],INT((ROW()-2)*1/4)+1,0),"")</f>
        <v>0</v>
      </c>
      <c r="B957">
        <f ca="1">IF(DonneesBis[[#This Row],[Nom]]="","",OFFSET(Donnees[[#Headers],[Prenom]],INT((ROW()-2)*1/4)+1,0))</f>
        <v>0</v>
      </c>
      <c r="C957" t="str">
        <f ca="1">IF(DonneesBis[[#This Row],[Nom]]="","",OFFSET(Donnees[[#Headers],[REPONSE]],INT((ROW()-2)*1/4)+1,0))</f>
        <v>NON</v>
      </c>
      <c r="D95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57" t="str">
        <f ca="1">IF(DonneesBis[[#This Row],[Nom]]="","","Période "&amp;IF(MOD(ROW()-1,4)=0,4,MOD(ROW()-1,4)))</f>
        <v>Période 4</v>
      </c>
      <c r="F957" s="21">
        <f ca="1">IF(DonneesBis[[#This Row],[Nom]]="","",IF(MOD(ROW()-1,4)=0,4,MOD(ROW()-1,4)))</f>
        <v>4</v>
      </c>
    </row>
    <row r="958" spans="1:6" x14ac:dyDescent="0.25">
      <c r="A958">
        <f ca="1">IF(ROW()-1&lt;=COUNTA(Donnees[REPONSE])*4,OFFSET(Donnees[[#Headers],[Nom]],INT((ROW()-2)*1/4)+1,0),"")</f>
        <v>0</v>
      </c>
      <c r="B958">
        <f ca="1">IF(DonneesBis[[#This Row],[Nom]]="","",OFFSET(Donnees[[#Headers],[Prenom]],INT((ROW()-2)*1/4)+1,0))</f>
        <v>0</v>
      </c>
      <c r="C958" t="str">
        <f ca="1">IF(DonneesBis[[#This Row],[Nom]]="","",OFFSET(Donnees[[#Headers],[REPONSE]],INT((ROW()-2)*1/4)+1,0))</f>
        <v>NON</v>
      </c>
      <c r="D95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58" t="str">
        <f ca="1">IF(DonneesBis[[#This Row],[Nom]]="","","Période "&amp;IF(MOD(ROW()-1,4)=0,4,MOD(ROW()-1,4)))</f>
        <v>Période 1</v>
      </c>
      <c r="F958" s="21">
        <f ca="1">IF(DonneesBis[[#This Row],[Nom]]="","",IF(MOD(ROW()-1,4)=0,4,MOD(ROW()-1,4)))</f>
        <v>1</v>
      </c>
    </row>
    <row r="959" spans="1:6" x14ac:dyDescent="0.25">
      <c r="A959">
        <f ca="1">IF(ROW()-1&lt;=COUNTA(Donnees[REPONSE])*4,OFFSET(Donnees[[#Headers],[Nom]],INT((ROW()-2)*1/4)+1,0),"")</f>
        <v>0</v>
      </c>
      <c r="B959">
        <f ca="1">IF(DonneesBis[[#This Row],[Nom]]="","",OFFSET(Donnees[[#Headers],[Prenom]],INT((ROW()-2)*1/4)+1,0))</f>
        <v>0</v>
      </c>
      <c r="C959" t="str">
        <f ca="1">IF(DonneesBis[[#This Row],[Nom]]="","",OFFSET(Donnees[[#Headers],[REPONSE]],INT((ROW()-2)*1/4)+1,0))</f>
        <v>NON</v>
      </c>
      <c r="D95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59" t="str">
        <f ca="1">IF(DonneesBis[[#This Row],[Nom]]="","","Période "&amp;IF(MOD(ROW()-1,4)=0,4,MOD(ROW()-1,4)))</f>
        <v>Période 2</v>
      </c>
      <c r="F959" s="21">
        <f ca="1">IF(DonneesBis[[#This Row],[Nom]]="","",IF(MOD(ROW()-1,4)=0,4,MOD(ROW()-1,4)))</f>
        <v>2</v>
      </c>
    </row>
    <row r="960" spans="1:6" x14ac:dyDescent="0.25">
      <c r="A960">
        <f ca="1">IF(ROW()-1&lt;=COUNTA(Donnees[REPONSE])*4,OFFSET(Donnees[[#Headers],[Nom]],INT((ROW()-2)*1/4)+1,0),"")</f>
        <v>0</v>
      </c>
      <c r="B960">
        <f ca="1">IF(DonneesBis[[#This Row],[Nom]]="","",OFFSET(Donnees[[#Headers],[Prenom]],INT((ROW()-2)*1/4)+1,0))</f>
        <v>0</v>
      </c>
      <c r="C960" t="str">
        <f ca="1">IF(DonneesBis[[#This Row],[Nom]]="","",OFFSET(Donnees[[#Headers],[REPONSE]],INT((ROW()-2)*1/4)+1,0))</f>
        <v>NON</v>
      </c>
      <c r="D96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60" t="str">
        <f ca="1">IF(DonneesBis[[#This Row],[Nom]]="","","Période "&amp;IF(MOD(ROW()-1,4)=0,4,MOD(ROW()-1,4)))</f>
        <v>Période 3</v>
      </c>
      <c r="F960" s="21">
        <f ca="1">IF(DonneesBis[[#This Row],[Nom]]="","",IF(MOD(ROW()-1,4)=0,4,MOD(ROW()-1,4)))</f>
        <v>3</v>
      </c>
    </row>
    <row r="961" spans="1:6" x14ac:dyDescent="0.25">
      <c r="A961">
        <f ca="1">IF(ROW()-1&lt;=COUNTA(Donnees[REPONSE])*4,OFFSET(Donnees[[#Headers],[Nom]],INT((ROW()-2)*1/4)+1,0),"")</f>
        <v>0</v>
      </c>
      <c r="B961">
        <f ca="1">IF(DonneesBis[[#This Row],[Nom]]="","",OFFSET(Donnees[[#Headers],[Prenom]],INT((ROW()-2)*1/4)+1,0))</f>
        <v>0</v>
      </c>
      <c r="C961" t="str">
        <f ca="1">IF(DonneesBis[[#This Row],[Nom]]="","",OFFSET(Donnees[[#Headers],[REPONSE]],INT((ROW()-2)*1/4)+1,0))</f>
        <v>NON</v>
      </c>
      <c r="D96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61" t="str">
        <f ca="1">IF(DonneesBis[[#This Row],[Nom]]="","","Période "&amp;IF(MOD(ROW()-1,4)=0,4,MOD(ROW()-1,4)))</f>
        <v>Période 4</v>
      </c>
      <c r="F961" s="21">
        <f ca="1">IF(DonneesBis[[#This Row],[Nom]]="","",IF(MOD(ROW()-1,4)=0,4,MOD(ROW()-1,4)))</f>
        <v>4</v>
      </c>
    </row>
    <row r="962" spans="1:6" x14ac:dyDescent="0.25">
      <c r="A962">
        <f ca="1">IF(ROW()-1&lt;=COUNTA(Donnees[REPONSE])*4,OFFSET(Donnees[[#Headers],[Nom]],INT((ROW()-2)*1/4)+1,0),"")</f>
        <v>0</v>
      </c>
      <c r="B962">
        <f ca="1">IF(DonneesBis[[#This Row],[Nom]]="","",OFFSET(Donnees[[#Headers],[Prenom]],INT((ROW()-2)*1/4)+1,0))</f>
        <v>0</v>
      </c>
      <c r="C962" t="str">
        <f ca="1">IF(DonneesBis[[#This Row],[Nom]]="","",OFFSET(Donnees[[#Headers],[REPONSE]],INT((ROW()-2)*1/4)+1,0))</f>
        <v>OUI</v>
      </c>
      <c r="D96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62" t="str">
        <f ca="1">IF(DonneesBis[[#This Row],[Nom]]="","","Période "&amp;IF(MOD(ROW()-1,4)=0,4,MOD(ROW()-1,4)))</f>
        <v>Période 1</v>
      </c>
      <c r="F962" s="21">
        <f ca="1">IF(DonneesBis[[#This Row],[Nom]]="","",IF(MOD(ROW()-1,4)=0,4,MOD(ROW()-1,4)))</f>
        <v>1</v>
      </c>
    </row>
    <row r="963" spans="1:6" x14ac:dyDescent="0.25">
      <c r="A963">
        <f ca="1">IF(ROW()-1&lt;=COUNTA(Donnees[REPONSE])*4,OFFSET(Donnees[[#Headers],[Nom]],INT((ROW()-2)*1/4)+1,0),"")</f>
        <v>0</v>
      </c>
      <c r="B963">
        <f ca="1">IF(DonneesBis[[#This Row],[Nom]]="","",OFFSET(Donnees[[#Headers],[Prenom]],INT((ROW()-2)*1/4)+1,0))</f>
        <v>0</v>
      </c>
      <c r="C963" t="str">
        <f ca="1">IF(DonneesBis[[#This Row],[Nom]]="","",OFFSET(Donnees[[#Headers],[REPONSE]],INT((ROW()-2)*1/4)+1,0))</f>
        <v>OUI</v>
      </c>
      <c r="D96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63" t="str">
        <f ca="1">IF(DonneesBis[[#This Row],[Nom]]="","","Période "&amp;IF(MOD(ROW()-1,4)=0,4,MOD(ROW()-1,4)))</f>
        <v>Période 2</v>
      </c>
      <c r="F963" s="21">
        <f ca="1">IF(DonneesBis[[#This Row],[Nom]]="","",IF(MOD(ROW()-1,4)=0,4,MOD(ROW()-1,4)))</f>
        <v>2</v>
      </c>
    </row>
    <row r="964" spans="1:6" x14ac:dyDescent="0.25">
      <c r="A964">
        <f ca="1">IF(ROW()-1&lt;=COUNTA(Donnees[REPONSE])*4,OFFSET(Donnees[[#Headers],[Nom]],INT((ROW()-2)*1/4)+1,0),"")</f>
        <v>0</v>
      </c>
      <c r="B964">
        <f ca="1">IF(DonneesBis[[#This Row],[Nom]]="","",OFFSET(Donnees[[#Headers],[Prenom]],INT((ROW()-2)*1/4)+1,0))</f>
        <v>0</v>
      </c>
      <c r="C964" t="str">
        <f ca="1">IF(DonneesBis[[#This Row],[Nom]]="","",OFFSET(Donnees[[#Headers],[REPONSE]],INT((ROW()-2)*1/4)+1,0))</f>
        <v>OUI</v>
      </c>
      <c r="D96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64" t="str">
        <f ca="1">IF(DonneesBis[[#This Row],[Nom]]="","","Période "&amp;IF(MOD(ROW()-1,4)=0,4,MOD(ROW()-1,4)))</f>
        <v>Période 3</v>
      </c>
      <c r="F964" s="21">
        <f ca="1">IF(DonneesBis[[#This Row],[Nom]]="","",IF(MOD(ROW()-1,4)=0,4,MOD(ROW()-1,4)))</f>
        <v>3</v>
      </c>
    </row>
    <row r="965" spans="1:6" x14ac:dyDescent="0.25">
      <c r="A965">
        <f ca="1">IF(ROW()-1&lt;=COUNTA(Donnees[REPONSE])*4,OFFSET(Donnees[[#Headers],[Nom]],INT((ROW()-2)*1/4)+1,0),"")</f>
        <v>0</v>
      </c>
      <c r="B965">
        <f ca="1">IF(DonneesBis[[#This Row],[Nom]]="","",OFFSET(Donnees[[#Headers],[Prenom]],INT((ROW()-2)*1/4)+1,0))</f>
        <v>0</v>
      </c>
      <c r="C965" t="str">
        <f ca="1">IF(DonneesBis[[#This Row],[Nom]]="","",OFFSET(Donnees[[#Headers],[REPONSE]],INT((ROW()-2)*1/4)+1,0))</f>
        <v>OUI</v>
      </c>
      <c r="D96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65" t="str">
        <f ca="1">IF(DonneesBis[[#This Row],[Nom]]="","","Période "&amp;IF(MOD(ROW()-1,4)=0,4,MOD(ROW()-1,4)))</f>
        <v>Période 4</v>
      </c>
      <c r="F965" s="21">
        <f ca="1">IF(DonneesBis[[#This Row],[Nom]]="","",IF(MOD(ROW()-1,4)=0,4,MOD(ROW()-1,4)))</f>
        <v>4</v>
      </c>
    </row>
    <row r="966" spans="1:6" x14ac:dyDescent="0.25">
      <c r="A966">
        <f ca="1">IF(ROW()-1&lt;=COUNTA(Donnees[REPONSE])*4,OFFSET(Donnees[[#Headers],[Nom]],INT((ROW()-2)*1/4)+1,0),"")</f>
        <v>0</v>
      </c>
      <c r="B966">
        <f ca="1">IF(DonneesBis[[#This Row],[Nom]]="","",OFFSET(Donnees[[#Headers],[Prenom]],INT((ROW()-2)*1/4)+1,0))</f>
        <v>0</v>
      </c>
      <c r="C966" t="str">
        <f ca="1">IF(DonneesBis[[#This Row],[Nom]]="","",OFFSET(Donnees[[#Headers],[REPONSE]],INT((ROW()-2)*1/4)+1,0))</f>
        <v>OUI</v>
      </c>
      <c r="D96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66" t="str">
        <f ca="1">IF(DonneesBis[[#This Row],[Nom]]="","","Période "&amp;IF(MOD(ROW()-1,4)=0,4,MOD(ROW()-1,4)))</f>
        <v>Période 1</v>
      </c>
      <c r="F966" s="21">
        <f ca="1">IF(DonneesBis[[#This Row],[Nom]]="","",IF(MOD(ROW()-1,4)=0,4,MOD(ROW()-1,4)))</f>
        <v>1</v>
      </c>
    </row>
    <row r="967" spans="1:6" x14ac:dyDescent="0.25">
      <c r="A967">
        <f ca="1">IF(ROW()-1&lt;=COUNTA(Donnees[REPONSE])*4,OFFSET(Donnees[[#Headers],[Nom]],INT((ROW()-2)*1/4)+1,0),"")</f>
        <v>0</v>
      </c>
      <c r="B967">
        <f ca="1">IF(DonneesBis[[#This Row],[Nom]]="","",OFFSET(Donnees[[#Headers],[Prenom]],INT((ROW()-2)*1/4)+1,0))</f>
        <v>0</v>
      </c>
      <c r="C967" t="str">
        <f ca="1">IF(DonneesBis[[#This Row],[Nom]]="","",OFFSET(Donnees[[#Headers],[REPONSE]],INT((ROW()-2)*1/4)+1,0))</f>
        <v>OUI</v>
      </c>
      <c r="D96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967" t="str">
        <f ca="1">IF(DonneesBis[[#This Row],[Nom]]="","","Période "&amp;IF(MOD(ROW()-1,4)=0,4,MOD(ROW()-1,4)))</f>
        <v>Période 2</v>
      </c>
      <c r="F967" s="21">
        <f ca="1">IF(DonneesBis[[#This Row],[Nom]]="","",IF(MOD(ROW()-1,4)=0,4,MOD(ROW()-1,4)))</f>
        <v>2</v>
      </c>
    </row>
    <row r="968" spans="1:6" x14ac:dyDescent="0.25">
      <c r="A968">
        <f ca="1">IF(ROW()-1&lt;=COUNTA(Donnees[REPONSE])*4,OFFSET(Donnees[[#Headers],[Nom]],INT((ROW()-2)*1/4)+1,0),"")</f>
        <v>0</v>
      </c>
      <c r="B968">
        <f ca="1">IF(DonneesBis[[#This Row],[Nom]]="","",OFFSET(Donnees[[#Headers],[Prenom]],INT((ROW()-2)*1/4)+1,0))</f>
        <v>0</v>
      </c>
      <c r="C968" t="str">
        <f ca="1">IF(DonneesBis[[#This Row],[Nom]]="","",OFFSET(Donnees[[#Headers],[REPONSE]],INT((ROW()-2)*1/4)+1,0))</f>
        <v>OUI</v>
      </c>
      <c r="D96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968" t="str">
        <f ca="1">IF(DonneesBis[[#This Row],[Nom]]="","","Période "&amp;IF(MOD(ROW()-1,4)=0,4,MOD(ROW()-1,4)))</f>
        <v>Période 3</v>
      </c>
      <c r="F968" s="21">
        <f ca="1">IF(DonneesBis[[#This Row],[Nom]]="","",IF(MOD(ROW()-1,4)=0,4,MOD(ROW()-1,4)))</f>
        <v>3</v>
      </c>
    </row>
    <row r="969" spans="1:6" x14ac:dyDescent="0.25">
      <c r="A969">
        <f ca="1">IF(ROW()-1&lt;=COUNTA(Donnees[REPONSE])*4,OFFSET(Donnees[[#Headers],[Nom]],INT((ROW()-2)*1/4)+1,0),"")</f>
        <v>0</v>
      </c>
      <c r="B969">
        <f ca="1">IF(DonneesBis[[#This Row],[Nom]]="","",OFFSET(Donnees[[#Headers],[Prenom]],INT((ROW()-2)*1/4)+1,0))</f>
        <v>0</v>
      </c>
      <c r="C969" t="str">
        <f ca="1">IF(DonneesBis[[#This Row],[Nom]]="","",OFFSET(Donnees[[#Headers],[REPONSE]],INT((ROW()-2)*1/4)+1,0))</f>
        <v>OUI</v>
      </c>
      <c r="D96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969" t="str">
        <f ca="1">IF(DonneesBis[[#This Row],[Nom]]="","","Période "&amp;IF(MOD(ROW()-1,4)=0,4,MOD(ROW()-1,4)))</f>
        <v>Période 4</v>
      </c>
      <c r="F969" s="21">
        <f ca="1">IF(DonneesBis[[#This Row],[Nom]]="","",IF(MOD(ROW()-1,4)=0,4,MOD(ROW()-1,4)))</f>
        <v>4</v>
      </c>
    </row>
    <row r="970" spans="1:6" x14ac:dyDescent="0.25">
      <c r="A970">
        <f ca="1">IF(ROW()-1&lt;=COUNTA(Donnees[REPONSE])*4,OFFSET(Donnees[[#Headers],[Nom]],INT((ROW()-2)*1/4)+1,0),"")</f>
        <v>0</v>
      </c>
      <c r="B970">
        <f ca="1">IF(DonneesBis[[#This Row],[Nom]]="","",OFFSET(Donnees[[#Headers],[Prenom]],INT((ROW()-2)*1/4)+1,0))</f>
        <v>0</v>
      </c>
      <c r="C970" t="str">
        <f ca="1">IF(DonneesBis[[#This Row],[Nom]]="","",OFFSET(Donnees[[#Headers],[REPONSE]],INT((ROW()-2)*1/4)+1,0))</f>
        <v>OUI</v>
      </c>
      <c r="D97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70" t="str">
        <f ca="1">IF(DonneesBis[[#This Row],[Nom]]="","","Période "&amp;IF(MOD(ROW()-1,4)=0,4,MOD(ROW()-1,4)))</f>
        <v>Période 1</v>
      </c>
      <c r="F970" s="21">
        <f ca="1">IF(DonneesBis[[#This Row],[Nom]]="","",IF(MOD(ROW()-1,4)=0,4,MOD(ROW()-1,4)))</f>
        <v>1</v>
      </c>
    </row>
    <row r="971" spans="1:6" x14ac:dyDescent="0.25">
      <c r="A971">
        <f ca="1">IF(ROW()-1&lt;=COUNTA(Donnees[REPONSE])*4,OFFSET(Donnees[[#Headers],[Nom]],INT((ROW()-2)*1/4)+1,0),"")</f>
        <v>0</v>
      </c>
      <c r="B971">
        <f ca="1">IF(DonneesBis[[#This Row],[Nom]]="","",OFFSET(Donnees[[#Headers],[Prenom]],INT((ROW()-2)*1/4)+1,0))</f>
        <v>0</v>
      </c>
      <c r="C971" t="str">
        <f ca="1">IF(DonneesBis[[#This Row],[Nom]]="","",OFFSET(Donnees[[#Headers],[REPONSE]],INT((ROW()-2)*1/4)+1,0))</f>
        <v>OUI</v>
      </c>
      <c r="D97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971" t="str">
        <f ca="1">IF(DonneesBis[[#This Row],[Nom]]="","","Période "&amp;IF(MOD(ROW()-1,4)=0,4,MOD(ROW()-1,4)))</f>
        <v>Période 2</v>
      </c>
      <c r="F971" s="21">
        <f ca="1">IF(DonneesBis[[#This Row],[Nom]]="","",IF(MOD(ROW()-1,4)=0,4,MOD(ROW()-1,4)))</f>
        <v>2</v>
      </c>
    </row>
    <row r="972" spans="1:6" x14ac:dyDescent="0.25">
      <c r="A972">
        <f ca="1">IF(ROW()-1&lt;=COUNTA(Donnees[REPONSE])*4,OFFSET(Donnees[[#Headers],[Nom]],INT((ROW()-2)*1/4)+1,0),"")</f>
        <v>0</v>
      </c>
      <c r="B972">
        <f ca="1">IF(DonneesBis[[#This Row],[Nom]]="","",OFFSET(Donnees[[#Headers],[Prenom]],INT((ROW()-2)*1/4)+1,0))</f>
        <v>0</v>
      </c>
      <c r="C972" t="str">
        <f ca="1">IF(DonneesBis[[#This Row],[Nom]]="","",OFFSET(Donnees[[#Headers],[REPONSE]],INT((ROW()-2)*1/4)+1,0))</f>
        <v>OUI</v>
      </c>
      <c r="D97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72" t="str">
        <f ca="1">IF(DonneesBis[[#This Row],[Nom]]="","","Période "&amp;IF(MOD(ROW()-1,4)=0,4,MOD(ROW()-1,4)))</f>
        <v>Période 3</v>
      </c>
      <c r="F972" s="21">
        <f ca="1">IF(DonneesBis[[#This Row],[Nom]]="","",IF(MOD(ROW()-1,4)=0,4,MOD(ROW()-1,4)))</f>
        <v>3</v>
      </c>
    </row>
    <row r="973" spans="1:6" x14ac:dyDescent="0.25">
      <c r="A973">
        <f ca="1">IF(ROW()-1&lt;=COUNTA(Donnees[REPONSE])*4,OFFSET(Donnees[[#Headers],[Nom]],INT((ROW()-2)*1/4)+1,0),"")</f>
        <v>0</v>
      </c>
      <c r="B973">
        <f ca="1">IF(DonneesBis[[#This Row],[Nom]]="","",OFFSET(Donnees[[#Headers],[Prenom]],INT((ROW()-2)*1/4)+1,0))</f>
        <v>0</v>
      </c>
      <c r="C973" t="str">
        <f ca="1">IF(DonneesBis[[#This Row],[Nom]]="","",OFFSET(Donnees[[#Headers],[REPONSE]],INT((ROW()-2)*1/4)+1,0))</f>
        <v>OUI</v>
      </c>
      <c r="D97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73" t="str">
        <f ca="1">IF(DonneesBis[[#This Row],[Nom]]="","","Période "&amp;IF(MOD(ROW()-1,4)=0,4,MOD(ROW()-1,4)))</f>
        <v>Période 4</v>
      </c>
      <c r="F973" s="21">
        <f ca="1">IF(DonneesBis[[#This Row],[Nom]]="","",IF(MOD(ROW()-1,4)=0,4,MOD(ROW()-1,4)))</f>
        <v>4</v>
      </c>
    </row>
    <row r="974" spans="1:6" x14ac:dyDescent="0.25">
      <c r="A974">
        <f ca="1">IF(ROW()-1&lt;=COUNTA(Donnees[REPONSE])*4,OFFSET(Donnees[[#Headers],[Nom]],INT((ROW()-2)*1/4)+1,0),"")</f>
        <v>0</v>
      </c>
      <c r="B974">
        <f ca="1">IF(DonneesBis[[#This Row],[Nom]]="","",OFFSET(Donnees[[#Headers],[Prenom]],INT((ROW()-2)*1/4)+1,0))</f>
        <v>0</v>
      </c>
      <c r="C974" t="str">
        <f ca="1">IF(DonneesBis[[#This Row],[Nom]]="","",OFFSET(Donnees[[#Headers],[REPONSE]],INT((ROW()-2)*1/4)+1,0))</f>
        <v>NON</v>
      </c>
      <c r="D97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74" t="str">
        <f ca="1">IF(DonneesBis[[#This Row],[Nom]]="","","Période "&amp;IF(MOD(ROW()-1,4)=0,4,MOD(ROW()-1,4)))</f>
        <v>Période 1</v>
      </c>
      <c r="F974" s="21">
        <f ca="1">IF(DonneesBis[[#This Row],[Nom]]="","",IF(MOD(ROW()-1,4)=0,4,MOD(ROW()-1,4)))</f>
        <v>1</v>
      </c>
    </row>
    <row r="975" spans="1:6" x14ac:dyDescent="0.25">
      <c r="A975">
        <f ca="1">IF(ROW()-1&lt;=COUNTA(Donnees[REPONSE])*4,OFFSET(Donnees[[#Headers],[Nom]],INT((ROW()-2)*1/4)+1,0),"")</f>
        <v>0</v>
      </c>
      <c r="B975">
        <f ca="1">IF(DonneesBis[[#This Row],[Nom]]="","",OFFSET(Donnees[[#Headers],[Prenom]],INT((ROW()-2)*1/4)+1,0))</f>
        <v>0</v>
      </c>
      <c r="C975" t="str">
        <f ca="1">IF(DonneesBis[[#This Row],[Nom]]="","",OFFSET(Donnees[[#Headers],[REPONSE]],INT((ROW()-2)*1/4)+1,0))</f>
        <v>NON</v>
      </c>
      <c r="D97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75" t="str">
        <f ca="1">IF(DonneesBis[[#This Row],[Nom]]="","","Période "&amp;IF(MOD(ROW()-1,4)=0,4,MOD(ROW()-1,4)))</f>
        <v>Période 2</v>
      </c>
      <c r="F975" s="21">
        <f ca="1">IF(DonneesBis[[#This Row],[Nom]]="","",IF(MOD(ROW()-1,4)=0,4,MOD(ROW()-1,4)))</f>
        <v>2</v>
      </c>
    </row>
    <row r="976" spans="1:6" x14ac:dyDescent="0.25">
      <c r="A976">
        <f ca="1">IF(ROW()-1&lt;=COUNTA(Donnees[REPONSE])*4,OFFSET(Donnees[[#Headers],[Nom]],INT((ROW()-2)*1/4)+1,0),"")</f>
        <v>0</v>
      </c>
      <c r="B976">
        <f ca="1">IF(DonneesBis[[#This Row],[Nom]]="","",OFFSET(Donnees[[#Headers],[Prenom]],INT((ROW()-2)*1/4)+1,0))</f>
        <v>0</v>
      </c>
      <c r="C976" t="str">
        <f ca="1">IF(DonneesBis[[#This Row],[Nom]]="","",OFFSET(Donnees[[#Headers],[REPONSE]],INT((ROW()-2)*1/4)+1,0))</f>
        <v>NON</v>
      </c>
      <c r="D97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76" t="str">
        <f ca="1">IF(DonneesBis[[#This Row],[Nom]]="","","Période "&amp;IF(MOD(ROW()-1,4)=0,4,MOD(ROW()-1,4)))</f>
        <v>Période 3</v>
      </c>
      <c r="F976" s="21">
        <f ca="1">IF(DonneesBis[[#This Row],[Nom]]="","",IF(MOD(ROW()-1,4)=0,4,MOD(ROW()-1,4)))</f>
        <v>3</v>
      </c>
    </row>
    <row r="977" spans="1:6" x14ac:dyDescent="0.25">
      <c r="A977">
        <f ca="1">IF(ROW()-1&lt;=COUNTA(Donnees[REPONSE])*4,OFFSET(Donnees[[#Headers],[Nom]],INT((ROW()-2)*1/4)+1,0),"")</f>
        <v>0</v>
      </c>
      <c r="B977">
        <f ca="1">IF(DonneesBis[[#This Row],[Nom]]="","",OFFSET(Donnees[[#Headers],[Prenom]],INT((ROW()-2)*1/4)+1,0))</f>
        <v>0</v>
      </c>
      <c r="C977" t="str">
        <f ca="1">IF(DonneesBis[[#This Row],[Nom]]="","",OFFSET(Donnees[[#Headers],[REPONSE]],INT((ROW()-2)*1/4)+1,0))</f>
        <v>NON</v>
      </c>
      <c r="D97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77" t="str">
        <f ca="1">IF(DonneesBis[[#This Row],[Nom]]="","","Période "&amp;IF(MOD(ROW()-1,4)=0,4,MOD(ROW()-1,4)))</f>
        <v>Période 4</v>
      </c>
      <c r="F977" s="21">
        <f ca="1">IF(DonneesBis[[#This Row],[Nom]]="","",IF(MOD(ROW()-1,4)=0,4,MOD(ROW()-1,4)))</f>
        <v>4</v>
      </c>
    </row>
    <row r="978" spans="1:6" x14ac:dyDescent="0.25">
      <c r="A978">
        <f ca="1">IF(ROW()-1&lt;=COUNTA(Donnees[REPONSE])*4,OFFSET(Donnees[[#Headers],[Nom]],INT((ROW()-2)*1/4)+1,0),"")</f>
        <v>0</v>
      </c>
      <c r="B978">
        <f ca="1">IF(DonneesBis[[#This Row],[Nom]]="","",OFFSET(Donnees[[#Headers],[Prenom]],INT((ROW()-2)*1/4)+1,0))</f>
        <v>0</v>
      </c>
      <c r="C978" t="str">
        <f ca="1">IF(DonneesBis[[#This Row],[Nom]]="","",OFFSET(Donnees[[#Headers],[REPONSE]],INT((ROW()-2)*1/4)+1,0))</f>
        <v>OUI</v>
      </c>
      <c r="D97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78" t="str">
        <f ca="1">IF(DonneesBis[[#This Row],[Nom]]="","","Période "&amp;IF(MOD(ROW()-1,4)=0,4,MOD(ROW()-1,4)))</f>
        <v>Période 1</v>
      </c>
      <c r="F978" s="21">
        <f ca="1">IF(DonneesBis[[#This Row],[Nom]]="","",IF(MOD(ROW()-1,4)=0,4,MOD(ROW()-1,4)))</f>
        <v>1</v>
      </c>
    </row>
    <row r="979" spans="1:6" x14ac:dyDescent="0.25">
      <c r="A979">
        <f ca="1">IF(ROW()-1&lt;=COUNTA(Donnees[REPONSE])*4,OFFSET(Donnees[[#Headers],[Nom]],INT((ROW()-2)*1/4)+1,0),"")</f>
        <v>0</v>
      </c>
      <c r="B979">
        <f ca="1">IF(DonneesBis[[#This Row],[Nom]]="","",OFFSET(Donnees[[#Headers],[Prenom]],INT((ROW()-2)*1/4)+1,0))</f>
        <v>0</v>
      </c>
      <c r="C979" t="str">
        <f ca="1">IF(DonneesBis[[#This Row],[Nom]]="","",OFFSET(Donnees[[#Headers],[REPONSE]],INT((ROW()-2)*1/4)+1,0))</f>
        <v>OUI</v>
      </c>
      <c r="D97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79" t="str">
        <f ca="1">IF(DonneesBis[[#This Row],[Nom]]="","","Période "&amp;IF(MOD(ROW()-1,4)=0,4,MOD(ROW()-1,4)))</f>
        <v>Période 2</v>
      </c>
      <c r="F979" s="21">
        <f ca="1">IF(DonneesBis[[#This Row],[Nom]]="","",IF(MOD(ROW()-1,4)=0,4,MOD(ROW()-1,4)))</f>
        <v>2</v>
      </c>
    </row>
    <row r="980" spans="1:6" x14ac:dyDescent="0.25">
      <c r="A980">
        <f ca="1">IF(ROW()-1&lt;=COUNTA(Donnees[REPONSE])*4,OFFSET(Donnees[[#Headers],[Nom]],INT((ROW()-2)*1/4)+1,0),"")</f>
        <v>0</v>
      </c>
      <c r="B980">
        <f ca="1">IF(DonneesBis[[#This Row],[Nom]]="","",OFFSET(Donnees[[#Headers],[Prenom]],INT((ROW()-2)*1/4)+1,0))</f>
        <v>0</v>
      </c>
      <c r="C980" t="str">
        <f ca="1">IF(DonneesBis[[#This Row],[Nom]]="","",OFFSET(Donnees[[#Headers],[REPONSE]],INT((ROW()-2)*1/4)+1,0))</f>
        <v>OUI</v>
      </c>
      <c r="D98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80" t="str">
        <f ca="1">IF(DonneesBis[[#This Row],[Nom]]="","","Période "&amp;IF(MOD(ROW()-1,4)=0,4,MOD(ROW()-1,4)))</f>
        <v>Période 3</v>
      </c>
      <c r="F980" s="21">
        <f ca="1">IF(DonneesBis[[#This Row],[Nom]]="","",IF(MOD(ROW()-1,4)=0,4,MOD(ROW()-1,4)))</f>
        <v>3</v>
      </c>
    </row>
    <row r="981" spans="1:6" x14ac:dyDescent="0.25">
      <c r="A981">
        <f ca="1">IF(ROW()-1&lt;=COUNTA(Donnees[REPONSE])*4,OFFSET(Donnees[[#Headers],[Nom]],INT((ROW()-2)*1/4)+1,0),"")</f>
        <v>0</v>
      </c>
      <c r="B981">
        <f ca="1">IF(DonneesBis[[#This Row],[Nom]]="","",OFFSET(Donnees[[#Headers],[Prenom]],INT((ROW()-2)*1/4)+1,0))</f>
        <v>0</v>
      </c>
      <c r="C981" t="str">
        <f ca="1">IF(DonneesBis[[#This Row],[Nom]]="","",OFFSET(Donnees[[#Headers],[REPONSE]],INT((ROW()-2)*1/4)+1,0))</f>
        <v>OUI</v>
      </c>
      <c r="D98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81" t="str">
        <f ca="1">IF(DonneesBis[[#This Row],[Nom]]="","","Période "&amp;IF(MOD(ROW()-1,4)=0,4,MOD(ROW()-1,4)))</f>
        <v>Période 4</v>
      </c>
      <c r="F981" s="21">
        <f ca="1">IF(DonneesBis[[#This Row],[Nom]]="","",IF(MOD(ROW()-1,4)=0,4,MOD(ROW()-1,4)))</f>
        <v>4</v>
      </c>
    </row>
    <row r="982" spans="1:6" x14ac:dyDescent="0.25">
      <c r="A982">
        <f ca="1">IF(ROW()-1&lt;=COUNTA(Donnees[REPONSE])*4,OFFSET(Donnees[[#Headers],[Nom]],INT((ROW()-2)*1/4)+1,0),"")</f>
        <v>0</v>
      </c>
      <c r="B982">
        <f ca="1">IF(DonneesBis[[#This Row],[Nom]]="","",OFFSET(Donnees[[#Headers],[Prenom]],INT((ROW()-2)*1/4)+1,0))</f>
        <v>0</v>
      </c>
      <c r="C982" t="str">
        <f ca="1">IF(DonneesBis[[#This Row],[Nom]]="","",OFFSET(Donnees[[#Headers],[REPONSE]],INT((ROW()-2)*1/4)+1,0))</f>
        <v>OUI</v>
      </c>
      <c r="D98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982" t="str">
        <f ca="1">IF(DonneesBis[[#This Row],[Nom]]="","","Période "&amp;IF(MOD(ROW()-1,4)=0,4,MOD(ROW()-1,4)))</f>
        <v>Période 1</v>
      </c>
      <c r="F982" s="21">
        <f ca="1">IF(DonneesBis[[#This Row],[Nom]]="","",IF(MOD(ROW()-1,4)=0,4,MOD(ROW()-1,4)))</f>
        <v>1</v>
      </c>
    </row>
    <row r="983" spans="1:6" x14ac:dyDescent="0.25">
      <c r="A983">
        <f ca="1">IF(ROW()-1&lt;=COUNTA(Donnees[REPONSE])*4,OFFSET(Donnees[[#Headers],[Nom]],INT((ROW()-2)*1/4)+1,0),"")</f>
        <v>0</v>
      </c>
      <c r="B983">
        <f ca="1">IF(DonneesBis[[#This Row],[Nom]]="","",OFFSET(Donnees[[#Headers],[Prenom]],INT((ROW()-2)*1/4)+1,0))</f>
        <v>0</v>
      </c>
      <c r="C983" t="str">
        <f ca="1">IF(DonneesBis[[#This Row],[Nom]]="","",OFFSET(Donnees[[#Headers],[REPONSE]],INT((ROW()-2)*1/4)+1,0))</f>
        <v>OUI</v>
      </c>
      <c r="D98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83" t="str">
        <f ca="1">IF(DonneesBis[[#This Row],[Nom]]="","","Période "&amp;IF(MOD(ROW()-1,4)=0,4,MOD(ROW()-1,4)))</f>
        <v>Période 2</v>
      </c>
      <c r="F983" s="21">
        <f ca="1">IF(DonneesBis[[#This Row],[Nom]]="","",IF(MOD(ROW()-1,4)=0,4,MOD(ROW()-1,4)))</f>
        <v>2</v>
      </c>
    </row>
    <row r="984" spans="1:6" x14ac:dyDescent="0.25">
      <c r="A984">
        <f ca="1">IF(ROW()-1&lt;=COUNTA(Donnees[REPONSE])*4,OFFSET(Donnees[[#Headers],[Nom]],INT((ROW()-2)*1/4)+1,0),"")</f>
        <v>0</v>
      </c>
      <c r="B984">
        <f ca="1">IF(DonneesBis[[#This Row],[Nom]]="","",OFFSET(Donnees[[#Headers],[Prenom]],INT((ROW()-2)*1/4)+1,0))</f>
        <v>0</v>
      </c>
      <c r="C984" t="str">
        <f ca="1">IF(DonneesBis[[#This Row],[Nom]]="","",OFFSET(Donnees[[#Headers],[REPONSE]],INT((ROW()-2)*1/4)+1,0))</f>
        <v>OUI</v>
      </c>
      <c r="D98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984" t="str">
        <f ca="1">IF(DonneesBis[[#This Row],[Nom]]="","","Période "&amp;IF(MOD(ROW()-1,4)=0,4,MOD(ROW()-1,4)))</f>
        <v>Période 3</v>
      </c>
      <c r="F984" s="21">
        <f ca="1">IF(DonneesBis[[#This Row],[Nom]]="","",IF(MOD(ROW()-1,4)=0,4,MOD(ROW()-1,4)))</f>
        <v>3</v>
      </c>
    </row>
    <row r="985" spans="1:6" x14ac:dyDescent="0.25">
      <c r="A985">
        <f ca="1">IF(ROW()-1&lt;=COUNTA(Donnees[REPONSE])*4,OFFSET(Donnees[[#Headers],[Nom]],INT((ROW()-2)*1/4)+1,0),"")</f>
        <v>0</v>
      </c>
      <c r="B985">
        <f ca="1">IF(DonneesBis[[#This Row],[Nom]]="","",OFFSET(Donnees[[#Headers],[Prenom]],INT((ROW()-2)*1/4)+1,0))</f>
        <v>0</v>
      </c>
      <c r="C985" t="str">
        <f ca="1">IF(DonneesBis[[#This Row],[Nom]]="","",OFFSET(Donnees[[#Headers],[REPONSE]],INT((ROW()-2)*1/4)+1,0))</f>
        <v>OUI</v>
      </c>
      <c r="D98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985" t="str">
        <f ca="1">IF(DonneesBis[[#This Row],[Nom]]="","","Période "&amp;IF(MOD(ROW()-1,4)=0,4,MOD(ROW()-1,4)))</f>
        <v>Période 4</v>
      </c>
      <c r="F985" s="21">
        <f ca="1">IF(DonneesBis[[#This Row],[Nom]]="","",IF(MOD(ROW()-1,4)=0,4,MOD(ROW()-1,4)))</f>
        <v>4</v>
      </c>
    </row>
    <row r="986" spans="1:6" x14ac:dyDescent="0.25">
      <c r="A986">
        <f ca="1">IF(ROW()-1&lt;=COUNTA(Donnees[REPONSE])*4,OFFSET(Donnees[[#Headers],[Nom]],INT((ROW()-2)*1/4)+1,0),"")</f>
        <v>0</v>
      </c>
      <c r="B986">
        <f ca="1">IF(DonneesBis[[#This Row],[Nom]]="","",OFFSET(Donnees[[#Headers],[Prenom]],INT((ROW()-2)*1/4)+1,0))</f>
        <v>0</v>
      </c>
      <c r="C986" t="str">
        <f ca="1">IF(DonneesBis[[#This Row],[Nom]]="","",OFFSET(Donnees[[#Headers],[REPONSE]],INT((ROW()-2)*1/4)+1,0))</f>
        <v>NON</v>
      </c>
      <c r="D98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86" t="str">
        <f ca="1">IF(DonneesBis[[#This Row],[Nom]]="","","Période "&amp;IF(MOD(ROW()-1,4)=0,4,MOD(ROW()-1,4)))</f>
        <v>Période 1</v>
      </c>
      <c r="F986" s="21">
        <f ca="1">IF(DonneesBis[[#This Row],[Nom]]="","",IF(MOD(ROW()-1,4)=0,4,MOD(ROW()-1,4)))</f>
        <v>1</v>
      </c>
    </row>
    <row r="987" spans="1:6" x14ac:dyDescent="0.25">
      <c r="A987">
        <f ca="1">IF(ROW()-1&lt;=COUNTA(Donnees[REPONSE])*4,OFFSET(Donnees[[#Headers],[Nom]],INT((ROW()-2)*1/4)+1,0),"")</f>
        <v>0</v>
      </c>
      <c r="B987">
        <f ca="1">IF(DonneesBis[[#This Row],[Nom]]="","",OFFSET(Donnees[[#Headers],[Prenom]],INT((ROW()-2)*1/4)+1,0))</f>
        <v>0</v>
      </c>
      <c r="C987" t="str">
        <f ca="1">IF(DonneesBis[[#This Row],[Nom]]="","",OFFSET(Donnees[[#Headers],[REPONSE]],INT((ROW()-2)*1/4)+1,0))</f>
        <v>NON</v>
      </c>
      <c r="D98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87" t="str">
        <f ca="1">IF(DonneesBis[[#This Row],[Nom]]="","","Période "&amp;IF(MOD(ROW()-1,4)=0,4,MOD(ROW()-1,4)))</f>
        <v>Période 2</v>
      </c>
      <c r="F987" s="21">
        <f ca="1">IF(DonneesBis[[#This Row],[Nom]]="","",IF(MOD(ROW()-1,4)=0,4,MOD(ROW()-1,4)))</f>
        <v>2</v>
      </c>
    </row>
    <row r="988" spans="1:6" x14ac:dyDescent="0.25">
      <c r="A988">
        <f ca="1">IF(ROW()-1&lt;=COUNTA(Donnees[REPONSE])*4,OFFSET(Donnees[[#Headers],[Nom]],INT((ROW()-2)*1/4)+1,0),"")</f>
        <v>0</v>
      </c>
      <c r="B988">
        <f ca="1">IF(DonneesBis[[#This Row],[Nom]]="","",OFFSET(Donnees[[#Headers],[Prenom]],INT((ROW()-2)*1/4)+1,0))</f>
        <v>0</v>
      </c>
      <c r="C988" t="str">
        <f ca="1">IF(DonneesBis[[#This Row],[Nom]]="","",OFFSET(Donnees[[#Headers],[REPONSE]],INT((ROW()-2)*1/4)+1,0))</f>
        <v>NON</v>
      </c>
      <c r="D98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88" t="str">
        <f ca="1">IF(DonneesBis[[#This Row],[Nom]]="","","Période "&amp;IF(MOD(ROW()-1,4)=0,4,MOD(ROW()-1,4)))</f>
        <v>Période 3</v>
      </c>
      <c r="F988" s="21">
        <f ca="1">IF(DonneesBis[[#This Row],[Nom]]="","",IF(MOD(ROW()-1,4)=0,4,MOD(ROW()-1,4)))</f>
        <v>3</v>
      </c>
    </row>
    <row r="989" spans="1:6" x14ac:dyDescent="0.25">
      <c r="A989">
        <f ca="1">IF(ROW()-1&lt;=COUNTA(Donnees[REPONSE])*4,OFFSET(Donnees[[#Headers],[Nom]],INT((ROW()-2)*1/4)+1,0),"")</f>
        <v>0</v>
      </c>
      <c r="B989">
        <f ca="1">IF(DonneesBis[[#This Row],[Nom]]="","",OFFSET(Donnees[[#Headers],[Prenom]],INT((ROW()-2)*1/4)+1,0))</f>
        <v>0</v>
      </c>
      <c r="C989" t="str">
        <f ca="1">IF(DonneesBis[[#This Row],[Nom]]="","",OFFSET(Donnees[[#Headers],[REPONSE]],INT((ROW()-2)*1/4)+1,0))</f>
        <v>NON</v>
      </c>
      <c r="D98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89" t="str">
        <f ca="1">IF(DonneesBis[[#This Row],[Nom]]="","","Période "&amp;IF(MOD(ROW()-1,4)=0,4,MOD(ROW()-1,4)))</f>
        <v>Période 4</v>
      </c>
      <c r="F989" s="21">
        <f ca="1">IF(DonneesBis[[#This Row],[Nom]]="","",IF(MOD(ROW()-1,4)=0,4,MOD(ROW()-1,4)))</f>
        <v>4</v>
      </c>
    </row>
    <row r="990" spans="1:6" x14ac:dyDescent="0.25">
      <c r="A990">
        <f ca="1">IF(ROW()-1&lt;=COUNTA(Donnees[REPONSE])*4,OFFSET(Donnees[[#Headers],[Nom]],INT((ROW()-2)*1/4)+1,0),"")</f>
        <v>0</v>
      </c>
      <c r="B990">
        <f ca="1">IF(DonneesBis[[#This Row],[Nom]]="","",OFFSET(Donnees[[#Headers],[Prenom]],INT((ROW()-2)*1/4)+1,0))</f>
        <v>0</v>
      </c>
      <c r="C990" t="str">
        <f ca="1">IF(DonneesBis[[#This Row],[Nom]]="","",OFFSET(Donnees[[#Headers],[REPONSE]],INT((ROW()-2)*1/4)+1,0))</f>
        <v>OUI</v>
      </c>
      <c r="D99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990" t="str">
        <f ca="1">IF(DonneesBis[[#This Row],[Nom]]="","","Période "&amp;IF(MOD(ROW()-1,4)=0,4,MOD(ROW()-1,4)))</f>
        <v>Période 1</v>
      </c>
      <c r="F990" s="21">
        <f ca="1">IF(DonneesBis[[#This Row],[Nom]]="","",IF(MOD(ROW()-1,4)=0,4,MOD(ROW()-1,4)))</f>
        <v>1</v>
      </c>
    </row>
    <row r="991" spans="1:6" x14ac:dyDescent="0.25">
      <c r="A991">
        <f ca="1">IF(ROW()-1&lt;=COUNTA(Donnees[REPONSE])*4,OFFSET(Donnees[[#Headers],[Nom]],INT((ROW()-2)*1/4)+1,0),"")</f>
        <v>0</v>
      </c>
      <c r="B991">
        <f ca="1">IF(DonneesBis[[#This Row],[Nom]]="","",OFFSET(Donnees[[#Headers],[Prenom]],INT((ROW()-2)*1/4)+1,0))</f>
        <v>0</v>
      </c>
      <c r="C991" t="str">
        <f ca="1">IF(DonneesBis[[#This Row],[Nom]]="","",OFFSET(Donnees[[#Headers],[REPONSE]],INT((ROW()-2)*1/4)+1,0))</f>
        <v>OUI</v>
      </c>
      <c r="D99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991" t="str">
        <f ca="1">IF(DonneesBis[[#This Row],[Nom]]="","","Période "&amp;IF(MOD(ROW()-1,4)=0,4,MOD(ROW()-1,4)))</f>
        <v>Période 2</v>
      </c>
      <c r="F991" s="21">
        <f ca="1">IF(DonneesBis[[#This Row],[Nom]]="","",IF(MOD(ROW()-1,4)=0,4,MOD(ROW()-1,4)))</f>
        <v>2</v>
      </c>
    </row>
    <row r="992" spans="1:6" x14ac:dyDescent="0.25">
      <c r="A992">
        <f ca="1">IF(ROW()-1&lt;=COUNTA(Donnees[REPONSE])*4,OFFSET(Donnees[[#Headers],[Nom]],INT((ROW()-2)*1/4)+1,0),"")</f>
        <v>0</v>
      </c>
      <c r="B992">
        <f ca="1">IF(DonneesBis[[#This Row],[Nom]]="","",OFFSET(Donnees[[#Headers],[Prenom]],INT((ROW()-2)*1/4)+1,0))</f>
        <v>0</v>
      </c>
      <c r="C992" t="str">
        <f ca="1">IF(DonneesBis[[#This Row],[Nom]]="","",OFFSET(Donnees[[#Headers],[REPONSE]],INT((ROW()-2)*1/4)+1,0))</f>
        <v>OUI</v>
      </c>
      <c r="D99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92" t="str">
        <f ca="1">IF(DonneesBis[[#This Row],[Nom]]="","","Période "&amp;IF(MOD(ROW()-1,4)=0,4,MOD(ROW()-1,4)))</f>
        <v>Période 3</v>
      </c>
      <c r="F992" s="21">
        <f ca="1">IF(DonneesBis[[#This Row],[Nom]]="","",IF(MOD(ROW()-1,4)=0,4,MOD(ROW()-1,4)))</f>
        <v>3</v>
      </c>
    </row>
    <row r="993" spans="1:6" x14ac:dyDescent="0.25">
      <c r="A993">
        <f ca="1">IF(ROW()-1&lt;=COUNTA(Donnees[REPONSE])*4,OFFSET(Donnees[[#Headers],[Nom]],INT((ROW()-2)*1/4)+1,0),"")</f>
        <v>0</v>
      </c>
      <c r="B993">
        <f ca="1">IF(DonneesBis[[#This Row],[Nom]]="","",OFFSET(Donnees[[#Headers],[Prenom]],INT((ROW()-2)*1/4)+1,0))</f>
        <v>0</v>
      </c>
      <c r="C993" t="str">
        <f ca="1">IF(DonneesBis[[#This Row],[Nom]]="","",OFFSET(Donnees[[#Headers],[REPONSE]],INT((ROW()-2)*1/4)+1,0))</f>
        <v>OUI</v>
      </c>
      <c r="D99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993" t="str">
        <f ca="1">IF(DonneesBis[[#This Row],[Nom]]="","","Période "&amp;IF(MOD(ROW()-1,4)=0,4,MOD(ROW()-1,4)))</f>
        <v>Période 4</v>
      </c>
      <c r="F993" s="21">
        <f ca="1">IF(DonneesBis[[#This Row],[Nom]]="","",IF(MOD(ROW()-1,4)=0,4,MOD(ROW()-1,4)))</f>
        <v>4</v>
      </c>
    </row>
    <row r="994" spans="1:6" x14ac:dyDescent="0.25">
      <c r="A994">
        <f ca="1">IF(ROW()-1&lt;=COUNTA(Donnees[REPONSE])*4,OFFSET(Donnees[[#Headers],[Nom]],INT((ROW()-2)*1/4)+1,0),"")</f>
        <v>0</v>
      </c>
      <c r="B994">
        <f ca="1">IF(DonneesBis[[#This Row],[Nom]]="","",OFFSET(Donnees[[#Headers],[Prenom]],INT((ROW()-2)*1/4)+1,0))</f>
        <v>0</v>
      </c>
      <c r="C994" t="str">
        <f ca="1">IF(DonneesBis[[#This Row],[Nom]]="","",OFFSET(Donnees[[#Headers],[REPONSE]],INT((ROW()-2)*1/4)+1,0))</f>
        <v>OUI</v>
      </c>
      <c r="D99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994" t="str">
        <f ca="1">IF(DonneesBis[[#This Row],[Nom]]="","","Période "&amp;IF(MOD(ROW()-1,4)=0,4,MOD(ROW()-1,4)))</f>
        <v>Période 1</v>
      </c>
      <c r="F994" s="21">
        <f ca="1">IF(DonneesBis[[#This Row],[Nom]]="","",IF(MOD(ROW()-1,4)=0,4,MOD(ROW()-1,4)))</f>
        <v>1</v>
      </c>
    </row>
    <row r="995" spans="1:6" x14ac:dyDescent="0.25">
      <c r="A995">
        <f ca="1">IF(ROW()-1&lt;=COUNTA(Donnees[REPONSE])*4,OFFSET(Donnees[[#Headers],[Nom]],INT((ROW()-2)*1/4)+1,0),"")</f>
        <v>0</v>
      </c>
      <c r="B995">
        <f ca="1">IF(DonneesBis[[#This Row],[Nom]]="","",OFFSET(Donnees[[#Headers],[Prenom]],INT((ROW()-2)*1/4)+1,0))</f>
        <v>0</v>
      </c>
      <c r="C995" t="str">
        <f ca="1">IF(DonneesBis[[#This Row],[Nom]]="","",OFFSET(Donnees[[#Headers],[REPONSE]],INT((ROW()-2)*1/4)+1,0))</f>
        <v>OUI</v>
      </c>
      <c r="D99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995" t="str">
        <f ca="1">IF(DonneesBis[[#This Row],[Nom]]="","","Période "&amp;IF(MOD(ROW()-1,4)=0,4,MOD(ROW()-1,4)))</f>
        <v>Période 2</v>
      </c>
      <c r="F995" s="21">
        <f ca="1">IF(DonneesBis[[#This Row],[Nom]]="","",IF(MOD(ROW()-1,4)=0,4,MOD(ROW()-1,4)))</f>
        <v>2</v>
      </c>
    </row>
    <row r="996" spans="1:6" x14ac:dyDescent="0.25">
      <c r="A996">
        <f ca="1">IF(ROW()-1&lt;=COUNTA(Donnees[REPONSE])*4,OFFSET(Donnees[[#Headers],[Nom]],INT((ROW()-2)*1/4)+1,0),"")</f>
        <v>0</v>
      </c>
      <c r="B996">
        <f ca="1">IF(DonneesBis[[#This Row],[Nom]]="","",OFFSET(Donnees[[#Headers],[Prenom]],INT((ROW()-2)*1/4)+1,0))</f>
        <v>0</v>
      </c>
      <c r="C996" t="str">
        <f ca="1">IF(DonneesBis[[#This Row],[Nom]]="","",OFFSET(Donnees[[#Headers],[REPONSE]],INT((ROW()-2)*1/4)+1,0))</f>
        <v>OUI</v>
      </c>
      <c r="D99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996" t="str">
        <f ca="1">IF(DonneesBis[[#This Row],[Nom]]="","","Période "&amp;IF(MOD(ROW()-1,4)=0,4,MOD(ROW()-1,4)))</f>
        <v>Période 3</v>
      </c>
      <c r="F996" s="21">
        <f ca="1">IF(DonneesBis[[#This Row],[Nom]]="","",IF(MOD(ROW()-1,4)=0,4,MOD(ROW()-1,4)))</f>
        <v>3</v>
      </c>
    </row>
    <row r="997" spans="1:6" x14ac:dyDescent="0.25">
      <c r="A997">
        <f ca="1">IF(ROW()-1&lt;=COUNTA(Donnees[REPONSE])*4,OFFSET(Donnees[[#Headers],[Nom]],INT((ROW()-2)*1/4)+1,0),"")</f>
        <v>0</v>
      </c>
      <c r="B997">
        <f ca="1">IF(DonneesBis[[#This Row],[Nom]]="","",OFFSET(Donnees[[#Headers],[Prenom]],INT((ROW()-2)*1/4)+1,0))</f>
        <v>0</v>
      </c>
      <c r="C997" t="str">
        <f ca="1">IF(DonneesBis[[#This Row],[Nom]]="","",OFFSET(Donnees[[#Headers],[REPONSE]],INT((ROW()-2)*1/4)+1,0))</f>
        <v>OUI</v>
      </c>
      <c r="D99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997" t="str">
        <f ca="1">IF(DonneesBis[[#This Row],[Nom]]="","","Période "&amp;IF(MOD(ROW()-1,4)=0,4,MOD(ROW()-1,4)))</f>
        <v>Période 4</v>
      </c>
      <c r="F997" s="21">
        <f ca="1">IF(DonneesBis[[#This Row],[Nom]]="","",IF(MOD(ROW()-1,4)=0,4,MOD(ROW()-1,4)))</f>
        <v>4</v>
      </c>
    </row>
    <row r="998" spans="1:6" x14ac:dyDescent="0.25">
      <c r="A998">
        <f ca="1">IF(ROW()-1&lt;=COUNTA(Donnees[REPONSE])*4,OFFSET(Donnees[[#Headers],[Nom]],INT((ROW()-2)*1/4)+1,0),"")</f>
        <v>0</v>
      </c>
      <c r="B998">
        <f ca="1">IF(DonneesBis[[#This Row],[Nom]]="","",OFFSET(Donnees[[#Headers],[Prenom]],INT((ROW()-2)*1/4)+1,0))</f>
        <v>0</v>
      </c>
      <c r="C998" t="str">
        <f ca="1">IF(DonneesBis[[#This Row],[Nom]]="","",OFFSET(Donnees[[#Headers],[REPONSE]],INT((ROW()-2)*1/4)+1,0))</f>
        <v>NON</v>
      </c>
      <c r="D99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98" t="str">
        <f ca="1">IF(DonneesBis[[#This Row],[Nom]]="","","Période "&amp;IF(MOD(ROW()-1,4)=0,4,MOD(ROW()-1,4)))</f>
        <v>Période 1</v>
      </c>
      <c r="F998" s="21">
        <f ca="1">IF(DonneesBis[[#This Row],[Nom]]="","",IF(MOD(ROW()-1,4)=0,4,MOD(ROW()-1,4)))</f>
        <v>1</v>
      </c>
    </row>
    <row r="999" spans="1:6" x14ac:dyDescent="0.25">
      <c r="A999">
        <f ca="1">IF(ROW()-1&lt;=COUNTA(Donnees[REPONSE])*4,OFFSET(Donnees[[#Headers],[Nom]],INT((ROW()-2)*1/4)+1,0),"")</f>
        <v>0</v>
      </c>
      <c r="B999">
        <f ca="1">IF(DonneesBis[[#This Row],[Nom]]="","",OFFSET(Donnees[[#Headers],[Prenom]],INT((ROW()-2)*1/4)+1,0))</f>
        <v>0</v>
      </c>
      <c r="C999" t="str">
        <f ca="1">IF(DonneesBis[[#This Row],[Nom]]="","",OFFSET(Donnees[[#Headers],[REPONSE]],INT((ROW()-2)*1/4)+1,0))</f>
        <v>NON</v>
      </c>
      <c r="D99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999" t="str">
        <f ca="1">IF(DonneesBis[[#This Row],[Nom]]="","","Période "&amp;IF(MOD(ROW()-1,4)=0,4,MOD(ROW()-1,4)))</f>
        <v>Période 2</v>
      </c>
      <c r="F999" s="21">
        <f ca="1">IF(DonneesBis[[#This Row],[Nom]]="","",IF(MOD(ROW()-1,4)=0,4,MOD(ROW()-1,4)))</f>
        <v>2</v>
      </c>
    </row>
    <row r="1000" spans="1:6" x14ac:dyDescent="0.25">
      <c r="A1000">
        <f ca="1">IF(ROW()-1&lt;=COUNTA(Donnees[REPONSE])*4,OFFSET(Donnees[[#Headers],[Nom]],INT((ROW()-2)*1/4)+1,0),"")</f>
        <v>0</v>
      </c>
      <c r="B1000">
        <f ca="1">IF(DonneesBis[[#This Row],[Nom]]="","",OFFSET(Donnees[[#Headers],[Prenom]],INT((ROW()-2)*1/4)+1,0))</f>
        <v>0</v>
      </c>
      <c r="C1000" t="str">
        <f ca="1">IF(DonneesBis[[#This Row],[Nom]]="","",OFFSET(Donnees[[#Headers],[REPONSE]],INT((ROW()-2)*1/4)+1,0))</f>
        <v>NON</v>
      </c>
      <c r="D100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00" t="str">
        <f ca="1">IF(DonneesBis[[#This Row],[Nom]]="","","Période "&amp;IF(MOD(ROW()-1,4)=0,4,MOD(ROW()-1,4)))</f>
        <v>Période 3</v>
      </c>
      <c r="F1000" s="21">
        <f ca="1">IF(DonneesBis[[#This Row],[Nom]]="","",IF(MOD(ROW()-1,4)=0,4,MOD(ROW()-1,4)))</f>
        <v>3</v>
      </c>
    </row>
    <row r="1001" spans="1:6" x14ac:dyDescent="0.25">
      <c r="A1001">
        <f ca="1">IF(ROW()-1&lt;=COUNTA(Donnees[REPONSE])*4,OFFSET(Donnees[[#Headers],[Nom]],INT((ROW()-2)*1/4)+1,0),"")</f>
        <v>0</v>
      </c>
      <c r="B1001">
        <f ca="1">IF(DonneesBis[[#This Row],[Nom]]="","",OFFSET(Donnees[[#Headers],[Prenom]],INT((ROW()-2)*1/4)+1,0))</f>
        <v>0</v>
      </c>
      <c r="C1001" t="str">
        <f ca="1">IF(DonneesBis[[#This Row],[Nom]]="","",OFFSET(Donnees[[#Headers],[REPONSE]],INT((ROW()-2)*1/4)+1,0))</f>
        <v>NON</v>
      </c>
      <c r="D100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01" t="str">
        <f ca="1">IF(DonneesBis[[#This Row],[Nom]]="","","Période "&amp;IF(MOD(ROW()-1,4)=0,4,MOD(ROW()-1,4)))</f>
        <v>Période 4</v>
      </c>
      <c r="F1001" s="21">
        <f ca="1">IF(DonneesBis[[#This Row],[Nom]]="","",IF(MOD(ROW()-1,4)=0,4,MOD(ROW()-1,4)))</f>
        <v>4</v>
      </c>
    </row>
    <row r="1002" spans="1:6" x14ac:dyDescent="0.25">
      <c r="A1002">
        <f ca="1">IF(ROW()-1&lt;=COUNTA(Donnees[REPONSE])*4,OFFSET(Donnees[[#Headers],[Nom]],INT((ROW()-2)*1/4)+1,0),"")</f>
        <v>0</v>
      </c>
      <c r="B1002">
        <f ca="1">IF(DonneesBis[[#This Row],[Nom]]="","",OFFSET(Donnees[[#Headers],[Prenom]],INT((ROW()-2)*1/4)+1,0))</f>
        <v>0</v>
      </c>
      <c r="C1002" t="str">
        <f ca="1">IF(DonneesBis[[#This Row],[Nom]]="","",OFFSET(Donnees[[#Headers],[REPONSE]],INT((ROW()-2)*1/4)+1,0))</f>
        <v>OUI</v>
      </c>
      <c r="D100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02" t="str">
        <f ca="1">IF(DonneesBis[[#This Row],[Nom]]="","","Période "&amp;IF(MOD(ROW()-1,4)=0,4,MOD(ROW()-1,4)))</f>
        <v>Période 1</v>
      </c>
      <c r="F1002" s="21">
        <f ca="1">IF(DonneesBis[[#This Row],[Nom]]="","",IF(MOD(ROW()-1,4)=0,4,MOD(ROW()-1,4)))</f>
        <v>1</v>
      </c>
    </row>
    <row r="1003" spans="1:6" x14ac:dyDescent="0.25">
      <c r="A1003">
        <f ca="1">IF(ROW()-1&lt;=COUNTA(Donnees[REPONSE])*4,OFFSET(Donnees[[#Headers],[Nom]],INT((ROW()-2)*1/4)+1,0),"")</f>
        <v>0</v>
      </c>
      <c r="B1003">
        <f ca="1">IF(DonneesBis[[#This Row],[Nom]]="","",OFFSET(Donnees[[#Headers],[Prenom]],INT((ROW()-2)*1/4)+1,0))</f>
        <v>0</v>
      </c>
      <c r="C1003" t="str">
        <f ca="1">IF(DonneesBis[[#This Row],[Nom]]="","",OFFSET(Donnees[[#Headers],[REPONSE]],INT((ROW()-2)*1/4)+1,0))</f>
        <v>OUI</v>
      </c>
      <c r="D100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03" t="str">
        <f ca="1">IF(DonneesBis[[#This Row],[Nom]]="","","Période "&amp;IF(MOD(ROW()-1,4)=0,4,MOD(ROW()-1,4)))</f>
        <v>Période 2</v>
      </c>
      <c r="F1003" s="21">
        <f ca="1">IF(DonneesBis[[#This Row],[Nom]]="","",IF(MOD(ROW()-1,4)=0,4,MOD(ROW()-1,4)))</f>
        <v>2</v>
      </c>
    </row>
    <row r="1004" spans="1:6" x14ac:dyDescent="0.25">
      <c r="A1004">
        <f ca="1">IF(ROW()-1&lt;=COUNTA(Donnees[REPONSE])*4,OFFSET(Donnees[[#Headers],[Nom]],INT((ROW()-2)*1/4)+1,0),"")</f>
        <v>0</v>
      </c>
      <c r="B1004">
        <f ca="1">IF(DonneesBis[[#This Row],[Nom]]="","",OFFSET(Donnees[[#Headers],[Prenom]],INT((ROW()-2)*1/4)+1,0))</f>
        <v>0</v>
      </c>
      <c r="C1004" t="str">
        <f ca="1">IF(DonneesBis[[#This Row],[Nom]]="","",OFFSET(Donnees[[#Headers],[REPONSE]],INT((ROW()-2)*1/4)+1,0))</f>
        <v>OUI</v>
      </c>
      <c r="D100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04" t="str">
        <f ca="1">IF(DonneesBis[[#This Row],[Nom]]="","","Période "&amp;IF(MOD(ROW()-1,4)=0,4,MOD(ROW()-1,4)))</f>
        <v>Période 3</v>
      </c>
      <c r="F1004" s="21">
        <f ca="1">IF(DonneesBis[[#This Row],[Nom]]="","",IF(MOD(ROW()-1,4)=0,4,MOD(ROW()-1,4)))</f>
        <v>3</v>
      </c>
    </row>
    <row r="1005" spans="1:6" x14ac:dyDescent="0.25">
      <c r="A1005">
        <f ca="1">IF(ROW()-1&lt;=COUNTA(Donnees[REPONSE])*4,OFFSET(Donnees[[#Headers],[Nom]],INT((ROW()-2)*1/4)+1,0),"")</f>
        <v>0</v>
      </c>
      <c r="B1005">
        <f ca="1">IF(DonneesBis[[#This Row],[Nom]]="","",OFFSET(Donnees[[#Headers],[Prenom]],INT((ROW()-2)*1/4)+1,0))</f>
        <v>0</v>
      </c>
      <c r="C1005" t="str">
        <f ca="1">IF(DonneesBis[[#This Row],[Nom]]="","",OFFSET(Donnees[[#Headers],[REPONSE]],INT((ROW()-2)*1/4)+1,0))</f>
        <v>OUI</v>
      </c>
      <c r="D100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05" t="str">
        <f ca="1">IF(DonneesBis[[#This Row],[Nom]]="","","Période "&amp;IF(MOD(ROW()-1,4)=0,4,MOD(ROW()-1,4)))</f>
        <v>Période 4</v>
      </c>
      <c r="F1005" s="21">
        <f ca="1">IF(DonneesBis[[#This Row],[Nom]]="","",IF(MOD(ROW()-1,4)=0,4,MOD(ROW()-1,4)))</f>
        <v>4</v>
      </c>
    </row>
    <row r="1006" spans="1:6" x14ac:dyDescent="0.25">
      <c r="A1006">
        <f ca="1">IF(ROW()-1&lt;=COUNTA(Donnees[REPONSE])*4,OFFSET(Donnees[[#Headers],[Nom]],INT((ROW()-2)*1/4)+1,0),"")</f>
        <v>0</v>
      </c>
      <c r="B1006">
        <f ca="1">IF(DonneesBis[[#This Row],[Nom]]="","",OFFSET(Donnees[[#Headers],[Prenom]],INT((ROW()-2)*1/4)+1,0))</f>
        <v>0</v>
      </c>
      <c r="C1006" t="str">
        <f ca="1">IF(DonneesBis[[#This Row],[Nom]]="","",OFFSET(Donnees[[#Headers],[REPONSE]],INT((ROW()-2)*1/4)+1,0))</f>
        <v>NON</v>
      </c>
      <c r="D100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06" t="str">
        <f ca="1">IF(DonneesBis[[#This Row],[Nom]]="","","Période "&amp;IF(MOD(ROW()-1,4)=0,4,MOD(ROW()-1,4)))</f>
        <v>Période 1</v>
      </c>
      <c r="F1006" s="21">
        <f ca="1">IF(DonneesBis[[#This Row],[Nom]]="","",IF(MOD(ROW()-1,4)=0,4,MOD(ROW()-1,4)))</f>
        <v>1</v>
      </c>
    </row>
    <row r="1007" spans="1:6" x14ac:dyDescent="0.25">
      <c r="A1007">
        <f ca="1">IF(ROW()-1&lt;=COUNTA(Donnees[REPONSE])*4,OFFSET(Donnees[[#Headers],[Nom]],INT((ROW()-2)*1/4)+1,0),"")</f>
        <v>0</v>
      </c>
      <c r="B1007">
        <f ca="1">IF(DonneesBis[[#This Row],[Nom]]="","",OFFSET(Donnees[[#Headers],[Prenom]],INT((ROW()-2)*1/4)+1,0))</f>
        <v>0</v>
      </c>
      <c r="C1007" t="str">
        <f ca="1">IF(DonneesBis[[#This Row],[Nom]]="","",OFFSET(Donnees[[#Headers],[REPONSE]],INT((ROW()-2)*1/4)+1,0))</f>
        <v>NON</v>
      </c>
      <c r="D100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07" t="str">
        <f ca="1">IF(DonneesBis[[#This Row],[Nom]]="","","Période "&amp;IF(MOD(ROW()-1,4)=0,4,MOD(ROW()-1,4)))</f>
        <v>Période 2</v>
      </c>
      <c r="F1007" s="21">
        <f ca="1">IF(DonneesBis[[#This Row],[Nom]]="","",IF(MOD(ROW()-1,4)=0,4,MOD(ROW()-1,4)))</f>
        <v>2</v>
      </c>
    </row>
    <row r="1008" spans="1:6" x14ac:dyDescent="0.25">
      <c r="A1008">
        <f ca="1">IF(ROW()-1&lt;=COUNTA(Donnees[REPONSE])*4,OFFSET(Donnees[[#Headers],[Nom]],INT((ROW()-2)*1/4)+1,0),"")</f>
        <v>0</v>
      </c>
      <c r="B1008">
        <f ca="1">IF(DonneesBis[[#This Row],[Nom]]="","",OFFSET(Donnees[[#Headers],[Prenom]],INT((ROW()-2)*1/4)+1,0))</f>
        <v>0</v>
      </c>
      <c r="C1008" t="str">
        <f ca="1">IF(DonneesBis[[#This Row],[Nom]]="","",OFFSET(Donnees[[#Headers],[REPONSE]],INT((ROW()-2)*1/4)+1,0))</f>
        <v>NON</v>
      </c>
      <c r="D100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08" t="str">
        <f ca="1">IF(DonneesBis[[#This Row],[Nom]]="","","Période "&amp;IF(MOD(ROW()-1,4)=0,4,MOD(ROW()-1,4)))</f>
        <v>Période 3</v>
      </c>
      <c r="F1008" s="21">
        <f ca="1">IF(DonneesBis[[#This Row],[Nom]]="","",IF(MOD(ROW()-1,4)=0,4,MOD(ROW()-1,4)))</f>
        <v>3</v>
      </c>
    </row>
    <row r="1009" spans="1:6" x14ac:dyDescent="0.25">
      <c r="A1009">
        <f ca="1">IF(ROW()-1&lt;=COUNTA(Donnees[REPONSE])*4,OFFSET(Donnees[[#Headers],[Nom]],INT((ROW()-2)*1/4)+1,0),"")</f>
        <v>0</v>
      </c>
      <c r="B1009">
        <f ca="1">IF(DonneesBis[[#This Row],[Nom]]="","",OFFSET(Donnees[[#Headers],[Prenom]],INT((ROW()-2)*1/4)+1,0))</f>
        <v>0</v>
      </c>
      <c r="C1009" t="str">
        <f ca="1">IF(DonneesBis[[#This Row],[Nom]]="","",OFFSET(Donnees[[#Headers],[REPONSE]],INT((ROW()-2)*1/4)+1,0))</f>
        <v>NON</v>
      </c>
      <c r="D100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09" t="str">
        <f ca="1">IF(DonneesBis[[#This Row],[Nom]]="","","Période "&amp;IF(MOD(ROW()-1,4)=0,4,MOD(ROW()-1,4)))</f>
        <v>Période 4</v>
      </c>
      <c r="F1009" s="21">
        <f ca="1">IF(DonneesBis[[#This Row],[Nom]]="","",IF(MOD(ROW()-1,4)=0,4,MOD(ROW()-1,4)))</f>
        <v>4</v>
      </c>
    </row>
    <row r="1010" spans="1:6" x14ac:dyDescent="0.25">
      <c r="A1010">
        <f ca="1">IF(ROW()-1&lt;=COUNTA(Donnees[REPONSE])*4,OFFSET(Donnees[[#Headers],[Nom]],INT((ROW()-2)*1/4)+1,0),"")</f>
        <v>0</v>
      </c>
      <c r="B1010">
        <f ca="1">IF(DonneesBis[[#This Row],[Nom]]="","",OFFSET(Donnees[[#Headers],[Prenom]],INT((ROW()-2)*1/4)+1,0))</f>
        <v>0</v>
      </c>
      <c r="C1010" t="str">
        <f ca="1">IF(DonneesBis[[#This Row],[Nom]]="","",OFFSET(Donnees[[#Headers],[REPONSE]],INT((ROW()-2)*1/4)+1,0))</f>
        <v>OUI</v>
      </c>
      <c r="D101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10" t="str">
        <f ca="1">IF(DonneesBis[[#This Row],[Nom]]="","","Période "&amp;IF(MOD(ROW()-1,4)=0,4,MOD(ROW()-1,4)))</f>
        <v>Période 1</v>
      </c>
      <c r="F1010" s="21">
        <f ca="1">IF(DonneesBis[[#This Row],[Nom]]="","",IF(MOD(ROW()-1,4)=0,4,MOD(ROW()-1,4)))</f>
        <v>1</v>
      </c>
    </row>
    <row r="1011" spans="1:6" x14ac:dyDescent="0.25">
      <c r="A1011">
        <f ca="1">IF(ROW()-1&lt;=COUNTA(Donnees[REPONSE])*4,OFFSET(Donnees[[#Headers],[Nom]],INT((ROW()-2)*1/4)+1,0),"")</f>
        <v>0</v>
      </c>
      <c r="B1011">
        <f ca="1">IF(DonneesBis[[#This Row],[Nom]]="","",OFFSET(Donnees[[#Headers],[Prenom]],INT((ROW()-2)*1/4)+1,0))</f>
        <v>0</v>
      </c>
      <c r="C1011" t="str">
        <f ca="1">IF(DonneesBis[[#This Row],[Nom]]="","",OFFSET(Donnees[[#Headers],[REPONSE]],INT((ROW()-2)*1/4)+1,0))</f>
        <v>OUI</v>
      </c>
      <c r="D101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011" t="str">
        <f ca="1">IF(DonneesBis[[#This Row],[Nom]]="","","Période "&amp;IF(MOD(ROW()-1,4)=0,4,MOD(ROW()-1,4)))</f>
        <v>Période 2</v>
      </c>
      <c r="F1011" s="21">
        <f ca="1">IF(DonneesBis[[#This Row],[Nom]]="","",IF(MOD(ROW()-1,4)=0,4,MOD(ROW()-1,4)))</f>
        <v>2</v>
      </c>
    </row>
    <row r="1012" spans="1:6" x14ac:dyDescent="0.25">
      <c r="A1012">
        <f ca="1">IF(ROW()-1&lt;=COUNTA(Donnees[REPONSE])*4,OFFSET(Donnees[[#Headers],[Nom]],INT((ROW()-2)*1/4)+1,0),"")</f>
        <v>0</v>
      </c>
      <c r="B1012">
        <f ca="1">IF(DonneesBis[[#This Row],[Nom]]="","",OFFSET(Donnees[[#Headers],[Prenom]],INT((ROW()-2)*1/4)+1,0))</f>
        <v>0</v>
      </c>
      <c r="C1012" t="str">
        <f ca="1">IF(DonneesBis[[#This Row],[Nom]]="","",OFFSET(Donnees[[#Headers],[REPONSE]],INT((ROW()-2)*1/4)+1,0))</f>
        <v>OUI</v>
      </c>
      <c r="D101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12" t="str">
        <f ca="1">IF(DonneesBis[[#This Row],[Nom]]="","","Période "&amp;IF(MOD(ROW()-1,4)=0,4,MOD(ROW()-1,4)))</f>
        <v>Période 3</v>
      </c>
      <c r="F1012" s="21">
        <f ca="1">IF(DonneesBis[[#This Row],[Nom]]="","",IF(MOD(ROW()-1,4)=0,4,MOD(ROW()-1,4)))</f>
        <v>3</v>
      </c>
    </row>
    <row r="1013" spans="1:6" x14ac:dyDescent="0.25">
      <c r="A1013">
        <f ca="1">IF(ROW()-1&lt;=COUNTA(Donnees[REPONSE])*4,OFFSET(Donnees[[#Headers],[Nom]],INT((ROW()-2)*1/4)+1,0),"")</f>
        <v>0</v>
      </c>
      <c r="B1013">
        <f ca="1">IF(DonneesBis[[#This Row],[Nom]]="","",OFFSET(Donnees[[#Headers],[Prenom]],INT((ROW()-2)*1/4)+1,0))</f>
        <v>0</v>
      </c>
      <c r="C1013" t="str">
        <f ca="1">IF(DonneesBis[[#This Row],[Nom]]="","",OFFSET(Donnees[[#Headers],[REPONSE]],INT((ROW()-2)*1/4)+1,0))</f>
        <v>OUI</v>
      </c>
      <c r="D101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13" t="str">
        <f ca="1">IF(DonneesBis[[#This Row],[Nom]]="","","Période "&amp;IF(MOD(ROW()-1,4)=0,4,MOD(ROW()-1,4)))</f>
        <v>Période 4</v>
      </c>
      <c r="F1013" s="21">
        <f ca="1">IF(DonneesBis[[#This Row],[Nom]]="","",IF(MOD(ROW()-1,4)=0,4,MOD(ROW()-1,4)))</f>
        <v>4</v>
      </c>
    </row>
    <row r="1014" spans="1:6" x14ac:dyDescent="0.25">
      <c r="A1014">
        <f ca="1">IF(ROW()-1&lt;=COUNTA(Donnees[REPONSE])*4,OFFSET(Donnees[[#Headers],[Nom]],INT((ROW()-2)*1/4)+1,0),"")</f>
        <v>0</v>
      </c>
      <c r="B1014">
        <f ca="1">IF(DonneesBis[[#This Row],[Nom]]="","",OFFSET(Donnees[[#Headers],[Prenom]],INT((ROW()-2)*1/4)+1,0))</f>
        <v>0</v>
      </c>
      <c r="C1014" t="str">
        <f ca="1">IF(DonneesBis[[#This Row],[Nom]]="","",OFFSET(Donnees[[#Headers],[REPONSE]],INT((ROW()-2)*1/4)+1,0))</f>
        <v>OUI</v>
      </c>
      <c r="D101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14" t="str">
        <f ca="1">IF(DonneesBis[[#This Row],[Nom]]="","","Période "&amp;IF(MOD(ROW()-1,4)=0,4,MOD(ROW()-1,4)))</f>
        <v>Période 1</v>
      </c>
      <c r="F1014" s="21">
        <f ca="1">IF(DonneesBis[[#This Row],[Nom]]="","",IF(MOD(ROW()-1,4)=0,4,MOD(ROW()-1,4)))</f>
        <v>1</v>
      </c>
    </row>
    <row r="1015" spans="1:6" x14ac:dyDescent="0.25">
      <c r="A1015">
        <f ca="1">IF(ROW()-1&lt;=COUNTA(Donnees[REPONSE])*4,OFFSET(Donnees[[#Headers],[Nom]],INT((ROW()-2)*1/4)+1,0),"")</f>
        <v>0</v>
      </c>
      <c r="B1015">
        <f ca="1">IF(DonneesBis[[#This Row],[Nom]]="","",OFFSET(Donnees[[#Headers],[Prenom]],INT((ROW()-2)*1/4)+1,0))</f>
        <v>0</v>
      </c>
      <c r="C1015" t="str">
        <f ca="1">IF(DonneesBis[[#This Row],[Nom]]="","",OFFSET(Donnees[[#Headers],[REPONSE]],INT((ROW()-2)*1/4)+1,0))</f>
        <v>OUI</v>
      </c>
      <c r="D101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015" t="str">
        <f ca="1">IF(DonneesBis[[#This Row],[Nom]]="","","Période "&amp;IF(MOD(ROW()-1,4)=0,4,MOD(ROW()-1,4)))</f>
        <v>Période 2</v>
      </c>
      <c r="F1015" s="21">
        <f ca="1">IF(DonneesBis[[#This Row],[Nom]]="","",IF(MOD(ROW()-1,4)=0,4,MOD(ROW()-1,4)))</f>
        <v>2</v>
      </c>
    </row>
    <row r="1016" spans="1:6" x14ac:dyDescent="0.25">
      <c r="A1016">
        <f ca="1">IF(ROW()-1&lt;=COUNTA(Donnees[REPONSE])*4,OFFSET(Donnees[[#Headers],[Nom]],INT((ROW()-2)*1/4)+1,0),"")</f>
        <v>0</v>
      </c>
      <c r="B1016">
        <f ca="1">IF(DonneesBis[[#This Row],[Nom]]="","",OFFSET(Donnees[[#Headers],[Prenom]],INT((ROW()-2)*1/4)+1,0))</f>
        <v>0</v>
      </c>
      <c r="C1016" t="str">
        <f ca="1">IF(DonneesBis[[#This Row],[Nom]]="","",OFFSET(Donnees[[#Headers],[REPONSE]],INT((ROW()-2)*1/4)+1,0))</f>
        <v>OUI</v>
      </c>
      <c r="D101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16" t="str">
        <f ca="1">IF(DonneesBis[[#This Row],[Nom]]="","","Période "&amp;IF(MOD(ROW()-1,4)=0,4,MOD(ROW()-1,4)))</f>
        <v>Période 3</v>
      </c>
      <c r="F1016" s="21">
        <f ca="1">IF(DonneesBis[[#This Row],[Nom]]="","",IF(MOD(ROW()-1,4)=0,4,MOD(ROW()-1,4)))</f>
        <v>3</v>
      </c>
    </row>
    <row r="1017" spans="1:6" x14ac:dyDescent="0.25">
      <c r="A1017">
        <f ca="1">IF(ROW()-1&lt;=COUNTA(Donnees[REPONSE])*4,OFFSET(Donnees[[#Headers],[Nom]],INT((ROW()-2)*1/4)+1,0),"")</f>
        <v>0</v>
      </c>
      <c r="B1017">
        <f ca="1">IF(DonneesBis[[#This Row],[Nom]]="","",OFFSET(Donnees[[#Headers],[Prenom]],INT((ROW()-2)*1/4)+1,0))</f>
        <v>0</v>
      </c>
      <c r="C1017" t="str">
        <f ca="1">IF(DonneesBis[[#This Row],[Nom]]="","",OFFSET(Donnees[[#Headers],[REPONSE]],INT((ROW()-2)*1/4)+1,0))</f>
        <v>OUI</v>
      </c>
      <c r="D101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17" t="str">
        <f ca="1">IF(DonneesBis[[#This Row],[Nom]]="","","Période "&amp;IF(MOD(ROW()-1,4)=0,4,MOD(ROW()-1,4)))</f>
        <v>Période 4</v>
      </c>
      <c r="F1017" s="21">
        <f ca="1">IF(DonneesBis[[#This Row],[Nom]]="","",IF(MOD(ROW()-1,4)=0,4,MOD(ROW()-1,4)))</f>
        <v>4</v>
      </c>
    </row>
    <row r="1018" spans="1:6" x14ac:dyDescent="0.25">
      <c r="A1018">
        <f ca="1">IF(ROW()-1&lt;=COUNTA(Donnees[REPONSE])*4,OFFSET(Donnees[[#Headers],[Nom]],INT((ROW()-2)*1/4)+1,0),"")</f>
        <v>0</v>
      </c>
      <c r="B1018">
        <f ca="1">IF(DonneesBis[[#This Row],[Nom]]="","",OFFSET(Donnees[[#Headers],[Prenom]],INT((ROW()-2)*1/4)+1,0))</f>
        <v>0</v>
      </c>
      <c r="C1018" t="str">
        <f ca="1">IF(DonneesBis[[#This Row],[Nom]]="","",OFFSET(Donnees[[#Headers],[REPONSE]],INT((ROW()-2)*1/4)+1,0))</f>
        <v>OUI</v>
      </c>
      <c r="D101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018" t="str">
        <f ca="1">IF(DonneesBis[[#This Row],[Nom]]="","","Période "&amp;IF(MOD(ROW()-1,4)=0,4,MOD(ROW()-1,4)))</f>
        <v>Période 1</v>
      </c>
      <c r="F1018" s="21">
        <f ca="1">IF(DonneesBis[[#This Row],[Nom]]="","",IF(MOD(ROW()-1,4)=0,4,MOD(ROW()-1,4)))</f>
        <v>1</v>
      </c>
    </row>
    <row r="1019" spans="1:6" x14ac:dyDescent="0.25">
      <c r="A1019">
        <f ca="1">IF(ROW()-1&lt;=COUNTA(Donnees[REPONSE])*4,OFFSET(Donnees[[#Headers],[Nom]],INT((ROW()-2)*1/4)+1,0),"")</f>
        <v>0</v>
      </c>
      <c r="B1019">
        <f ca="1">IF(DonneesBis[[#This Row],[Nom]]="","",OFFSET(Donnees[[#Headers],[Prenom]],INT((ROW()-2)*1/4)+1,0))</f>
        <v>0</v>
      </c>
      <c r="C1019" t="str">
        <f ca="1">IF(DonneesBis[[#This Row],[Nom]]="","",OFFSET(Donnees[[#Headers],[REPONSE]],INT((ROW()-2)*1/4)+1,0))</f>
        <v>OUI</v>
      </c>
      <c r="D101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019" t="str">
        <f ca="1">IF(DonneesBis[[#This Row],[Nom]]="","","Période "&amp;IF(MOD(ROW()-1,4)=0,4,MOD(ROW()-1,4)))</f>
        <v>Période 2</v>
      </c>
      <c r="F1019" s="21">
        <f ca="1">IF(DonneesBis[[#This Row],[Nom]]="","",IF(MOD(ROW()-1,4)=0,4,MOD(ROW()-1,4)))</f>
        <v>2</v>
      </c>
    </row>
    <row r="1020" spans="1:6" x14ac:dyDescent="0.25">
      <c r="A1020">
        <f ca="1">IF(ROW()-1&lt;=COUNTA(Donnees[REPONSE])*4,OFFSET(Donnees[[#Headers],[Nom]],INT((ROW()-2)*1/4)+1,0),"")</f>
        <v>0</v>
      </c>
      <c r="B1020">
        <f ca="1">IF(DonneesBis[[#This Row],[Nom]]="","",OFFSET(Donnees[[#Headers],[Prenom]],INT((ROW()-2)*1/4)+1,0))</f>
        <v>0</v>
      </c>
      <c r="C1020" t="str">
        <f ca="1">IF(DonneesBis[[#This Row],[Nom]]="","",OFFSET(Donnees[[#Headers],[REPONSE]],INT((ROW()-2)*1/4)+1,0))</f>
        <v>OUI</v>
      </c>
      <c r="D102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20" t="str">
        <f ca="1">IF(DonneesBis[[#This Row],[Nom]]="","","Période "&amp;IF(MOD(ROW()-1,4)=0,4,MOD(ROW()-1,4)))</f>
        <v>Période 3</v>
      </c>
      <c r="F1020" s="21">
        <f ca="1">IF(DonneesBis[[#This Row],[Nom]]="","",IF(MOD(ROW()-1,4)=0,4,MOD(ROW()-1,4)))</f>
        <v>3</v>
      </c>
    </row>
    <row r="1021" spans="1:6" x14ac:dyDescent="0.25">
      <c r="A1021">
        <f ca="1">IF(ROW()-1&lt;=COUNTA(Donnees[REPONSE])*4,OFFSET(Donnees[[#Headers],[Nom]],INT((ROW()-2)*1/4)+1,0),"")</f>
        <v>0</v>
      </c>
      <c r="B1021">
        <f ca="1">IF(DonneesBis[[#This Row],[Nom]]="","",OFFSET(Donnees[[#Headers],[Prenom]],INT((ROW()-2)*1/4)+1,0))</f>
        <v>0</v>
      </c>
      <c r="C1021" t="str">
        <f ca="1">IF(DonneesBis[[#This Row],[Nom]]="","",OFFSET(Donnees[[#Headers],[REPONSE]],INT((ROW()-2)*1/4)+1,0))</f>
        <v>OUI</v>
      </c>
      <c r="D102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021" t="str">
        <f ca="1">IF(DonneesBis[[#This Row],[Nom]]="","","Période "&amp;IF(MOD(ROW()-1,4)=0,4,MOD(ROW()-1,4)))</f>
        <v>Période 4</v>
      </c>
      <c r="F1021" s="21">
        <f ca="1">IF(DonneesBis[[#This Row],[Nom]]="","",IF(MOD(ROW()-1,4)=0,4,MOD(ROW()-1,4)))</f>
        <v>4</v>
      </c>
    </row>
    <row r="1022" spans="1:6" x14ac:dyDescent="0.25">
      <c r="A1022">
        <f ca="1">IF(ROW()-1&lt;=COUNTA(Donnees[REPONSE])*4,OFFSET(Donnees[[#Headers],[Nom]],INT((ROW()-2)*1/4)+1,0),"")</f>
        <v>0</v>
      </c>
      <c r="B1022">
        <f ca="1">IF(DonneesBis[[#This Row],[Nom]]="","",OFFSET(Donnees[[#Headers],[Prenom]],INT((ROW()-2)*1/4)+1,0))</f>
        <v>0</v>
      </c>
      <c r="C1022" t="str">
        <f ca="1">IF(DonneesBis[[#This Row],[Nom]]="","",OFFSET(Donnees[[#Headers],[REPONSE]],INT((ROW()-2)*1/4)+1,0))</f>
        <v>OUI</v>
      </c>
      <c r="D102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22" t="str">
        <f ca="1">IF(DonneesBis[[#This Row],[Nom]]="","","Période "&amp;IF(MOD(ROW()-1,4)=0,4,MOD(ROW()-1,4)))</f>
        <v>Période 1</v>
      </c>
      <c r="F1022" s="21">
        <f ca="1">IF(DonneesBis[[#This Row],[Nom]]="","",IF(MOD(ROW()-1,4)=0,4,MOD(ROW()-1,4)))</f>
        <v>1</v>
      </c>
    </row>
    <row r="1023" spans="1:6" x14ac:dyDescent="0.25">
      <c r="A1023">
        <f ca="1">IF(ROW()-1&lt;=COUNTA(Donnees[REPONSE])*4,OFFSET(Donnees[[#Headers],[Nom]],INT((ROW()-2)*1/4)+1,0),"")</f>
        <v>0</v>
      </c>
      <c r="B1023">
        <f ca="1">IF(DonneesBis[[#This Row],[Nom]]="","",OFFSET(Donnees[[#Headers],[Prenom]],INT((ROW()-2)*1/4)+1,0))</f>
        <v>0</v>
      </c>
      <c r="C1023" t="str">
        <f ca="1">IF(DonneesBis[[#This Row],[Nom]]="","",OFFSET(Donnees[[#Headers],[REPONSE]],INT((ROW()-2)*1/4)+1,0))</f>
        <v>OUI</v>
      </c>
      <c r="D102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23" t="str">
        <f ca="1">IF(DonneesBis[[#This Row],[Nom]]="","","Période "&amp;IF(MOD(ROW()-1,4)=0,4,MOD(ROW()-1,4)))</f>
        <v>Période 2</v>
      </c>
      <c r="F1023" s="21">
        <f ca="1">IF(DonneesBis[[#This Row],[Nom]]="","",IF(MOD(ROW()-1,4)=0,4,MOD(ROW()-1,4)))</f>
        <v>2</v>
      </c>
    </row>
    <row r="1024" spans="1:6" x14ac:dyDescent="0.25">
      <c r="A1024">
        <f ca="1">IF(ROW()-1&lt;=COUNTA(Donnees[REPONSE])*4,OFFSET(Donnees[[#Headers],[Nom]],INT((ROW()-2)*1/4)+1,0),"")</f>
        <v>0</v>
      </c>
      <c r="B1024">
        <f ca="1">IF(DonneesBis[[#This Row],[Nom]]="","",OFFSET(Donnees[[#Headers],[Prenom]],INT((ROW()-2)*1/4)+1,0))</f>
        <v>0</v>
      </c>
      <c r="C1024" t="str">
        <f ca="1">IF(DonneesBis[[#This Row],[Nom]]="","",OFFSET(Donnees[[#Headers],[REPONSE]],INT((ROW()-2)*1/4)+1,0))</f>
        <v>OUI</v>
      </c>
      <c r="D102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24" t="str">
        <f ca="1">IF(DonneesBis[[#This Row],[Nom]]="","","Période "&amp;IF(MOD(ROW()-1,4)=0,4,MOD(ROW()-1,4)))</f>
        <v>Période 3</v>
      </c>
      <c r="F1024" s="21">
        <f ca="1">IF(DonneesBis[[#This Row],[Nom]]="","",IF(MOD(ROW()-1,4)=0,4,MOD(ROW()-1,4)))</f>
        <v>3</v>
      </c>
    </row>
    <row r="1025" spans="1:6" x14ac:dyDescent="0.25">
      <c r="A1025">
        <f ca="1">IF(ROW()-1&lt;=COUNTA(Donnees[REPONSE])*4,OFFSET(Donnees[[#Headers],[Nom]],INT((ROW()-2)*1/4)+1,0),"")</f>
        <v>0</v>
      </c>
      <c r="B1025">
        <f ca="1">IF(DonneesBis[[#This Row],[Nom]]="","",OFFSET(Donnees[[#Headers],[Prenom]],INT((ROW()-2)*1/4)+1,0))</f>
        <v>0</v>
      </c>
      <c r="C1025" t="str">
        <f ca="1">IF(DonneesBis[[#This Row],[Nom]]="","",OFFSET(Donnees[[#Headers],[REPONSE]],INT((ROW()-2)*1/4)+1,0))</f>
        <v>OUI</v>
      </c>
      <c r="D102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025" t="str">
        <f ca="1">IF(DonneesBis[[#This Row],[Nom]]="","","Période "&amp;IF(MOD(ROW()-1,4)=0,4,MOD(ROW()-1,4)))</f>
        <v>Période 4</v>
      </c>
      <c r="F1025" s="21">
        <f ca="1">IF(DonneesBis[[#This Row],[Nom]]="","",IF(MOD(ROW()-1,4)=0,4,MOD(ROW()-1,4)))</f>
        <v>4</v>
      </c>
    </row>
    <row r="1026" spans="1:6" x14ac:dyDescent="0.25">
      <c r="A1026">
        <f ca="1">IF(ROW()-1&lt;=COUNTA(Donnees[REPONSE])*4,OFFSET(Donnees[[#Headers],[Nom]],INT((ROW()-2)*1/4)+1,0),"")</f>
        <v>0</v>
      </c>
      <c r="B1026">
        <f ca="1">IF(DonneesBis[[#This Row],[Nom]]="","",OFFSET(Donnees[[#Headers],[Prenom]],INT((ROW()-2)*1/4)+1,0))</f>
        <v>0</v>
      </c>
      <c r="C1026" t="str">
        <f ca="1">IF(DonneesBis[[#This Row],[Nom]]="","",OFFSET(Donnees[[#Headers],[REPONSE]],INT((ROW()-2)*1/4)+1,0))</f>
        <v>NON</v>
      </c>
      <c r="D102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26" t="str">
        <f ca="1">IF(DonneesBis[[#This Row],[Nom]]="","","Période "&amp;IF(MOD(ROW()-1,4)=0,4,MOD(ROW()-1,4)))</f>
        <v>Période 1</v>
      </c>
      <c r="F1026" s="21">
        <f ca="1">IF(DonneesBis[[#This Row],[Nom]]="","",IF(MOD(ROW()-1,4)=0,4,MOD(ROW()-1,4)))</f>
        <v>1</v>
      </c>
    </row>
    <row r="1027" spans="1:6" x14ac:dyDescent="0.25">
      <c r="A1027">
        <f ca="1">IF(ROW()-1&lt;=COUNTA(Donnees[REPONSE])*4,OFFSET(Donnees[[#Headers],[Nom]],INT((ROW()-2)*1/4)+1,0),"")</f>
        <v>0</v>
      </c>
      <c r="B1027">
        <f ca="1">IF(DonneesBis[[#This Row],[Nom]]="","",OFFSET(Donnees[[#Headers],[Prenom]],INT((ROW()-2)*1/4)+1,0))</f>
        <v>0</v>
      </c>
      <c r="C1027" t="str">
        <f ca="1">IF(DonneesBis[[#This Row],[Nom]]="","",OFFSET(Donnees[[#Headers],[REPONSE]],INT((ROW()-2)*1/4)+1,0))</f>
        <v>NON</v>
      </c>
      <c r="D102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27" t="str">
        <f ca="1">IF(DonneesBis[[#This Row],[Nom]]="","","Période "&amp;IF(MOD(ROW()-1,4)=0,4,MOD(ROW()-1,4)))</f>
        <v>Période 2</v>
      </c>
      <c r="F1027" s="21">
        <f ca="1">IF(DonneesBis[[#This Row],[Nom]]="","",IF(MOD(ROW()-1,4)=0,4,MOD(ROW()-1,4)))</f>
        <v>2</v>
      </c>
    </row>
    <row r="1028" spans="1:6" x14ac:dyDescent="0.25">
      <c r="A1028">
        <f ca="1">IF(ROW()-1&lt;=COUNTA(Donnees[REPONSE])*4,OFFSET(Donnees[[#Headers],[Nom]],INT((ROW()-2)*1/4)+1,0),"")</f>
        <v>0</v>
      </c>
      <c r="B1028">
        <f ca="1">IF(DonneesBis[[#This Row],[Nom]]="","",OFFSET(Donnees[[#Headers],[Prenom]],INT((ROW()-2)*1/4)+1,0))</f>
        <v>0</v>
      </c>
      <c r="C1028" t="str">
        <f ca="1">IF(DonneesBis[[#This Row],[Nom]]="","",OFFSET(Donnees[[#Headers],[REPONSE]],INT((ROW()-2)*1/4)+1,0))</f>
        <v>NON</v>
      </c>
      <c r="D102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28" t="str">
        <f ca="1">IF(DonneesBis[[#This Row],[Nom]]="","","Période "&amp;IF(MOD(ROW()-1,4)=0,4,MOD(ROW()-1,4)))</f>
        <v>Période 3</v>
      </c>
      <c r="F1028" s="21">
        <f ca="1">IF(DonneesBis[[#This Row],[Nom]]="","",IF(MOD(ROW()-1,4)=0,4,MOD(ROW()-1,4)))</f>
        <v>3</v>
      </c>
    </row>
    <row r="1029" spans="1:6" x14ac:dyDescent="0.25">
      <c r="A1029">
        <f ca="1">IF(ROW()-1&lt;=COUNTA(Donnees[REPONSE])*4,OFFSET(Donnees[[#Headers],[Nom]],INT((ROW()-2)*1/4)+1,0),"")</f>
        <v>0</v>
      </c>
      <c r="B1029">
        <f ca="1">IF(DonneesBis[[#This Row],[Nom]]="","",OFFSET(Donnees[[#Headers],[Prenom]],INT((ROW()-2)*1/4)+1,0))</f>
        <v>0</v>
      </c>
      <c r="C1029" t="str">
        <f ca="1">IF(DonneesBis[[#This Row],[Nom]]="","",OFFSET(Donnees[[#Headers],[REPONSE]],INT((ROW()-2)*1/4)+1,0))</f>
        <v>NON</v>
      </c>
      <c r="D102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29" t="str">
        <f ca="1">IF(DonneesBis[[#This Row],[Nom]]="","","Période "&amp;IF(MOD(ROW()-1,4)=0,4,MOD(ROW()-1,4)))</f>
        <v>Période 4</v>
      </c>
      <c r="F1029" s="21">
        <f ca="1">IF(DonneesBis[[#This Row],[Nom]]="","",IF(MOD(ROW()-1,4)=0,4,MOD(ROW()-1,4)))</f>
        <v>4</v>
      </c>
    </row>
    <row r="1030" spans="1:6" x14ac:dyDescent="0.25">
      <c r="A1030">
        <f ca="1">IF(ROW()-1&lt;=COUNTA(Donnees[REPONSE])*4,OFFSET(Donnees[[#Headers],[Nom]],INT((ROW()-2)*1/4)+1,0),"")</f>
        <v>0</v>
      </c>
      <c r="B1030">
        <f ca="1">IF(DonneesBis[[#This Row],[Nom]]="","",OFFSET(Donnees[[#Headers],[Prenom]],INT((ROW()-2)*1/4)+1,0))</f>
        <v>0</v>
      </c>
      <c r="C1030" t="str">
        <f ca="1">IF(DonneesBis[[#This Row],[Nom]]="","",OFFSET(Donnees[[#Headers],[REPONSE]],INT((ROW()-2)*1/4)+1,0))</f>
        <v>NON</v>
      </c>
      <c r="D103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30" t="str">
        <f ca="1">IF(DonneesBis[[#This Row],[Nom]]="","","Période "&amp;IF(MOD(ROW()-1,4)=0,4,MOD(ROW()-1,4)))</f>
        <v>Période 1</v>
      </c>
      <c r="F1030" s="21">
        <f ca="1">IF(DonneesBis[[#This Row],[Nom]]="","",IF(MOD(ROW()-1,4)=0,4,MOD(ROW()-1,4)))</f>
        <v>1</v>
      </c>
    </row>
    <row r="1031" spans="1:6" x14ac:dyDescent="0.25">
      <c r="A1031">
        <f ca="1">IF(ROW()-1&lt;=COUNTA(Donnees[REPONSE])*4,OFFSET(Donnees[[#Headers],[Nom]],INT((ROW()-2)*1/4)+1,0),"")</f>
        <v>0</v>
      </c>
      <c r="B1031">
        <f ca="1">IF(DonneesBis[[#This Row],[Nom]]="","",OFFSET(Donnees[[#Headers],[Prenom]],INT((ROW()-2)*1/4)+1,0))</f>
        <v>0</v>
      </c>
      <c r="C1031" t="str">
        <f ca="1">IF(DonneesBis[[#This Row],[Nom]]="","",OFFSET(Donnees[[#Headers],[REPONSE]],INT((ROW()-2)*1/4)+1,0))</f>
        <v>NON</v>
      </c>
      <c r="D103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31" t="str">
        <f ca="1">IF(DonneesBis[[#This Row],[Nom]]="","","Période "&amp;IF(MOD(ROW()-1,4)=0,4,MOD(ROW()-1,4)))</f>
        <v>Période 2</v>
      </c>
      <c r="F1031" s="21">
        <f ca="1">IF(DonneesBis[[#This Row],[Nom]]="","",IF(MOD(ROW()-1,4)=0,4,MOD(ROW()-1,4)))</f>
        <v>2</v>
      </c>
    </row>
    <row r="1032" spans="1:6" x14ac:dyDescent="0.25">
      <c r="A1032">
        <f ca="1">IF(ROW()-1&lt;=COUNTA(Donnees[REPONSE])*4,OFFSET(Donnees[[#Headers],[Nom]],INT((ROW()-2)*1/4)+1,0),"")</f>
        <v>0</v>
      </c>
      <c r="B1032">
        <f ca="1">IF(DonneesBis[[#This Row],[Nom]]="","",OFFSET(Donnees[[#Headers],[Prenom]],INT((ROW()-2)*1/4)+1,0))</f>
        <v>0</v>
      </c>
      <c r="C1032" t="str">
        <f ca="1">IF(DonneesBis[[#This Row],[Nom]]="","",OFFSET(Donnees[[#Headers],[REPONSE]],INT((ROW()-2)*1/4)+1,0))</f>
        <v>NON</v>
      </c>
      <c r="D103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32" t="str">
        <f ca="1">IF(DonneesBis[[#This Row],[Nom]]="","","Période "&amp;IF(MOD(ROW()-1,4)=0,4,MOD(ROW()-1,4)))</f>
        <v>Période 3</v>
      </c>
      <c r="F1032" s="21">
        <f ca="1">IF(DonneesBis[[#This Row],[Nom]]="","",IF(MOD(ROW()-1,4)=0,4,MOD(ROW()-1,4)))</f>
        <v>3</v>
      </c>
    </row>
    <row r="1033" spans="1:6" x14ac:dyDescent="0.25">
      <c r="A1033">
        <f ca="1">IF(ROW()-1&lt;=COUNTA(Donnees[REPONSE])*4,OFFSET(Donnees[[#Headers],[Nom]],INT((ROW()-2)*1/4)+1,0),"")</f>
        <v>0</v>
      </c>
      <c r="B1033">
        <f ca="1">IF(DonneesBis[[#This Row],[Nom]]="","",OFFSET(Donnees[[#Headers],[Prenom]],INT((ROW()-2)*1/4)+1,0))</f>
        <v>0</v>
      </c>
      <c r="C1033" t="str">
        <f ca="1">IF(DonneesBis[[#This Row],[Nom]]="","",OFFSET(Donnees[[#Headers],[REPONSE]],INT((ROW()-2)*1/4)+1,0))</f>
        <v>NON</v>
      </c>
      <c r="D103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33" t="str">
        <f ca="1">IF(DonneesBis[[#This Row],[Nom]]="","","Période "&amp;IF(MOD(ROW()-1,4)=0,4,MOD(ROW()-1,4)))</f>
        <v>Période 4</v>
      </c>
      <c r="F1033" s="21">
        <f ca="1">IF(DonneesBis[[#This Row],[Nom]]="","",IF(MOD(ROW()-1,4)=0,4,MOD(ROW()-1,4)))</f>
        <v>4</v>
      </c>
    </row>
    <row r="1034" spans="1:6" x14ac:dyDescent="0.25">
      <c r="A1034">
        <f ca="1">IF(ROW()-1&lt;=COUNTA(Donnees[REPONSE])*4,OFFSET(Donnees[[#Headers],[Nom]],INT((ROW()-2)*1/4)+1,0),"")</f>
        <v>0</v>
      </c>
      <c r="B1034">
        <f ca="1">IF(DonneesBis[[#This Row],[Nom]]="","",OFFSET(Donnees[[#Headers],[Prenom]],INT((ROW()-2)*1/4)+1,0))</f>
        <v>0</v>
      </c>
      <c r="C1034" t="str">
        <f ca="1">IF(DonneesBis[[#This Row],[Nom]]="","",OFFSET(Donnees[[#Headers],[REPONSE]],INT((ROW()-2)*1/4)+1,0))</f>
        <v>OUI</v>
      </c>
      <c r="D103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34" t="str">
        <f ca="1">IF(DonneesBis[[#This Row],[Nom]]="","","Période "&amp;IF(MOD(ROW()-1,4)=0,4,MOD(ROW()-1,4)))</f>
        <v>Période 1</v>
      </c>
      <c r="F1034" s="21">
        <f ca="1">IF(DonneesBis[[#This Row],[Nom]]="","",IF(MOD(ROW()-1,4)=0,4,MOD(ROW()-1,4)))</f>
        <v>1</v>
      </c>
    </row>
    <row r="1035" spans="1:6" x14ac:dyDescent="0.25">
      <c r="A1035">
        <f ca="1">IF(ROW()-1&lt;=COUNTA(Donnees[REPONSE])*4,OFFSET(Donnees[[#Headers],[Nom]],INT((ROW()-2)*1/4)+1,0),"")</f>
        <v>0</v>
      </c>
      <c r="B1035">
        <f ca="1">IF(DonneesBis[[#This Row],[Nom]]="","",OFFSET(Donnees[[#Headers],[Prenom]],INT((ROW()-2)*1/4)+1,0))</f>
        <v>0</v>
      </c>
      <c r="C1035" t="str">
        <f ca="1">IF(DonneesBis[[#This Row],[Nom]]="","",OFFSET(Donnees[[#Headers],[REPONSE]],INT((ROW()-2)*1/4)+1,0))</f>
        <v>OUI</v>
      </c>
      <c r="D103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035" t="str">
        <f ca="1">IF(DonneesBis[[#This Row],[Nom]]="","","Période "&amp;IF(MOD(ROW()-1,4)=0,4,MOD(ROW()-1,4)))</f>
        <v>Période 2</v>
      </c>
      <c r="F1035" s="21">
        <f ca="1">IF(DonneesBis[[#This Row],[Nom]]="","",IF(MOD(ROW()-1,4)=0,4,MOD(ROW()-1,4)))</f>
        <v>2</v>
      </c>
    </row>
    <row r="1036" spans="1:6" x14ac:dyDescent="0.25">
      <c r="A1036">
        <f ca="1">IF(ROW()-1&lt;=COUNTA(Donnees[REPONSE])*4,OFFSET(Donnees[[#Headers],[Nom]],INT((ROW()-2)*1/4)+1,0),"")</f>
        <v>0</v>
      </c>
      <c r="B1036">
        <f ca="1">IF(DonneesBis[[#This Row],[Nom]]="","",OFFSET(Donnees[[#Headers],[Prenom]],INT((ROW()-2)*1/4)+1,0))</f>
        <v>0</v>
      </c>
      <c r="C1036" t="str">
        <f ca="1">IF(DonneesBis[[#This Row],[Nom]]="","",OFFSET(Donnees[[#Headers],[REPONSE]],INT((ROW()-2)*1/4)+1,0))</f>
        <v>OUI</v>
      </c>
      <c r="D103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036" t="str">
        <f ca="1">IF(DonneesBis[[#This Row],[Nom]]="","","Période "&amp;IF(MOD(ROW()-1,4)=0,4,MOD(ROW()-1,4)))</f>
        <v>Période 3</v>
      </c>
      <c r="F1036" s="21">
        <f ca="1">IF(DonneesBis[[#This Row],[Nom]]="","",IF(MOD(ROW()-1,4)=0,4,MOD(ROW()-1,4)))</f>
        <v>3</v>
      </c>
    </row>
    <row r="1037" spans="1:6" x14ac:dyDescent="0.25">
      <c r="A1037">
        <f ca="1">IF(ROW()-1&lt;=COUNTA(Donnees[REPONSE])*4,OFFSET(Donnees[[#Headers],[Nom]],INT((ROW()-2)*1/4)+1,0),"")</f>
        <v>0</v>
      </c>
      <c r="B1037">
        <f ca="1">IF(DonneesBis[[#This Row],[Nom]]="","",OFFSET(Donnees[[#Headers],[Prenom]],INT((ROW()-2)*1/4)+1,0))</f>
        <v>0</v>
      </c>
      <c r="C1037" t="str">
        <f ca="1">IF(DonneesBis[[#This Row],[Nom]]="","",OFFSET(Donnees[[#Headers],[REPONSE]],INT((ROW()-2)*1/4)+1,0))</f>
        <v>OUI</v>
      </c>
      <c r="D103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037" t="str">
        <f ca="1">IF(DonneesBis[[#This Row],[Nom]]="","","Période "&amp;IF(MOD(ROW()-1,4)=0,4,MOD(ROW()-1,4)))</f>
        <v>Période 4</v>
      </c>
      <c r="F1037" s="21">
        <f ca="1">IF(DonneesBis[[#This Row],[Nom]]="","",IF(MOD(ROW()-1,4)=0,4,MOD(ROW()-1,4)))</f>
        <v>4</v>
      </c>
    </row>
    <row r="1038" spans="1:6" x14ac:dyDescent="0.25">
      <c r="A1038">
        <f ca="1">IF(ROW()-1&lt;=COUNTA(Donnees[REPONSE])*4,OFFSET(Donnees[[#Headers],[Nom]],INT((ROW()-2)*1/4)+1,0),"")</f>
        <v>0</v>
      </c>
      <c r="B1038">
        <f ca="1">IF(DonneesBis[[#This Row],[Nom]]="","",OFFSET(Donnees[[#Headers],[Prenom]],INT((ROW()-2)*1/4)+1,0))</f>
        <v>0</v>
      </c>
      <c r="C1038" t="str">
        <f ca="1">IF(DonneesBis[[#This Row],[Nom]]="","",OFFSET(Donnees[[#Headers],[REPONSE]],INT((ROW()-2)*1/4)+1,0))</f>
        <v>NON</v>
      </c>
      <c r="D103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38" t="str">
        <f ca="1">IF(DonneesBis[[#This Row],[Nom]]="","","Période "&amp;IF(MOD(ROW()-1,4)=0,4,MOD(ROW()-1,4)))</f>
        <v>Période 1</v>
      </c>
      <c r="F1038" s="21">
        <f ca="1">IF(DonneesBis[[#This Row],[Nom]]="","",IF(MOD(ROW()-1,4)=0,4,MOD(ROW()-1,4)))</f>
        <v>1</v>
      </c>
    </row>
    <row r="1039" spans="1:6" x14ac:dyDescent="0.25">
      <c r="A1039">
        <f ca="1">IF(ROW()-1&lt;=COUNTA(Donnees[REPONSE])*4,OFFSET(Donnees[[#Headers],[Nom]],INT((ROW()-2)*1/4)+1,0),"")</f>
        <v>0</v>
      </c>
      <c r="B1039">
        <f ca="1">IF(DonneesBis[[#This Row],[Nom]]="","",OFFSET(Donnees[[#Headers],[Prenom]],INT((ROW()-2)*1/4)+1,0))</f>
        <v>0</v>
      </c>
      <c r="C1039" t="str">
        <f ca="1">IF(DonneesBis[[#This Row],[Nom]]="","",OFFSET(Donnees[[#Headers],[REPONSE]],INT((ROW()-2)*1/4)+1,0))</f>
        <v>NON</v>
      </c>
      <c r="D103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39" t="str">
        <f ca="1">IF(DonneesBis[[#This Row],[Nom]]="","","Période "&amp;IF(MOD(ROW()-1,4)=0,4,MOD(ROW()-1,4)))</f>
        <v>Période 2</v>
      </c>
      <c r="F1039" s="21">
        <f ca="1">IF(DonneesBis[[#This Row],[Nom]]="","",IF(MOD(ROW()-1,4)=0,4,MOD(ROW()-1,4)))</f>
        <v>2</v>
      </c>
    </row>
    <row r="1040" spans="1:6" x14ac:dyDescent="0.25">
      <c r="A1040">
        <f ca="1">IF(ROW()-1&lt;=COUNTA(Donnees[REPONSE])*4,OFFSET(Donnees[[#Headers],[Nom]],INT((ROW()-2)*1/4)+1,0),"")</f>
        <v>0</v>
      </c>
      <c r="B1040">
        <f ca="1">IF(DonneesBis[[#This Row],[Nom]]="","",OFFSET(Donnees[[#Headers],[Prenom]],INT((ROW()-2)*1/4)+1,0))</f>
        <v>0</v>
      </c>
      <c r="C1040" t="str">
        <f ca="1">IF(DonneesBis[[#This Row],[Nom]]="","",OFFSET(Donnees[[#Headers],[REPONSE]],INT((ROW()-2)*1/4)+1,0))</f>
        <v>NON</v>
      </c>
      <c r="D104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40" t="str">
        <f ca="1">IF(DonneesBis[[#This Row],[Nom]]="","","Période "&amp;IF(MOD(ROW()-1,4)=0,4,MOD(ROW()-1,4)))</f>
        <v>Période 3</v>
      </c>
      <c r="F1040" s="21">
        <f ca="1">IF(DonneesBis[[#This Row],[Nom]]="","",IF(MOD(ROW()-1,4)=0,4,MOD(ROW()-1,4)))</f>
        <v>3</v>
      </c>
    </row>
    <row r="1041" spans="1:6" x14ac:dyDescent="0.25">
      <c r="A1041">
        <f ca="1">IF(ROW()-1&lt;=COUNTA(Donnees[REPONSE])*4,OFFSET(Donnees[[#Headers],[Nom]],INT((ROW()-2)*1/4)+1,0),"")</f>
        <v>0</v>
      </c>
      <c r="B1041">
        <f ca="1">IF(DonneesBis[[#This Row],[Nom]]="","",OFFSET(Donnees[[#Headers],[Prenom]],INT((ROW()-2)*1/4)+1,0))</f>
        <v>0</v>
      </c>
      <c r="C1041" t="str">
        <f ca="1">IF(DonneesBis[[#This Row],[Nom]]="","",OFFSET(Donnees[[#Headers],[REPONSE]],INT((ROW()-2)*1/4)+1,0))</f>
        <v>NON</v>
      </c>
      <c r="D104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41" t="str">
        <f ca="1">IF(DonneesBis[[#This Row],[Nom]]="","","Période "&amp;IF(MOD(ROW()-1,4)=0,4,MOD(ROW()-1,4)))</f>
        <v>Période 4</v>
      </c>
      <c r="F1041" s="21">
        <f ca="1">IF(DonneesBis[[#This Row],[Nom]]="","",IF(MOD(ROW()-1,4)=0,4,MOD(ROW()-1,4)))</f>
        <v>4</v>
      </c>
    </row>
    <row r="1042" spans="1:6" x14ac:dyDescent="0.25">
      <c r="A1042">
        <f ca="1">IF(ROW()-1&lt;=COUNTA(Donnees[REPONSE])*4,OFFSET(Donnees[[#Headers],[Nom]],INT((ROW()-2)*1/4)+1,0),"")</f>
        <v>0</v>
      </c>
      <c r="B1042">
        <f ca="1">IF(DonneesBis[[#This Row],[Nom]]="","",OFFSET(Donnees[[#Headers],[Prenom]],INT((ROW()-2)*1/4)+1,0))</f>
        <v>0</v>
      </c>
      <c r="C1042" t="str">
        <f ca="1">IF(DonneesBis[[#This Row],[Nom]]="","",OFFSET(Donnees[[#Headers],[REPONSE]],INT((ROW()-2)*1/4)+1,0))</f>
        <v>OUI</v>
      </c>
      <c r="D104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42" t="str">
        <f ca="1">IF(DonneesBis[[#This Row],[Nom]]="","","Période "&amp;IF(MOD(ROW()-1,4)=0,4,MOD(ROW()-1,4)))</f>
        <v>Période 1</v>
      </c>
      <c r="F1042" s="21">
        <f ca="1">IF(DonneesBis[[#This Row],[Nom]]="","",IF(MOD(ROW()-1,4)=0,4,MOD(ROW()-1,4)))</f>
        <v>1</v>
      </c>
    </row>
    <row r="1043" spans="1:6" x14ac:dyDescent="0.25">
      <c r="A1043">
        <f ca="1">IF(ROW()-1&lt;=COUNTA(Donnees[REPONSE])*4,OFFSET(Donnees[[#Headers],[Nom]],INT((ROW()-2)*1/4)+1,0),"")</f>
        <v>0</v>
      </c>
      <c r="B1043">
        <f ca="1">IF(DonneesBis[[#This Row],[Nom]]="","",OFFSET(Donnees[[#Headers],[Prenom]],INT((ROW()-2)*1/4)+1,0))</f>
        <v>0</v>
      </c>
      <c r="C1043" t="str">
        <f ca="1">IF(DonneesBis[[#This Row],[Nom]]="","",OFFSET(Donnees[[#Headers],[REPONSE]],INT((ROW()-2)*1/4)+1,0))</f>
        <v>OUI</v>
      </c>
      <c r="D104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043" t="str">
        <f ca="1">IF(DonneesBis[[#This Row],[Nom]]="","","Période "&amp;IF(MOD(ROW()-1,4)=0,4,MOD(ROW()-1,4)))</f>
        <v>Période 2</v>
      </c>
      <c r="F1043" s="21">
        <f ca="1">IF(DonneesBis[[#This Row],[Nom]]="","",IF(MOD(ROW()-1,4)=0,4,MOD(ROW()-1,4)))</f>
        <v>2</v>
      </c>
    </row>
    <row r="1044" spans="1:6" x14ac:dyDescent="0.25">
      <c r="A1044">
        <f ca="1">IF(ROW()-1&lt;=COUNTA(Donnees[REPONSE])*4,OFFSET(Donnees[[#Headers],[Nom]],INT((ROW()-2)*1/4)+1,0),"")</f>
        <v>0</v>
      </c>
      <c r="B1044">
        <f ca="1">IF(DonneesBis[[#This Row],[Nom]]="","",OFFSET(Donnees[[#Headers],[Prenom]],INT((ROW()-2)*1/4)+1,0))</f>
        <v>0</v>
      </c>
      <c r="C1044" t="str">
        <f ca="1">IF(DonneesBis[[#This Row],[Nom]]="","",OFFSET(Donnees[[#Headers],[REPONSE]],INT((ROW()-2)*1/4)+1,0))</f>
        <v>OUI</v>
      </c>
      <c r="D104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044" t="str">
        <f ca="1">IF(DonneesBis[[#This Row],[Nom]]="","","Période "&amp;IF(MOD(ROW()-1,4)=0,4,MOD(ROW()-1,4)))</f>
        <v>Période 3</v>
      </c>
      <c r="F1044" s="21">
        <f ca="1">IF(DonneesBis[[#This Row],[Nom]]="","",IF(MOD(ROW()-1,4)=0,4,MOD(ROW()-1,4)))</f>
        <v>3</v>
      </c>
    </row>
    <row r="1045" spans="1:6" x14ac:dyDescent="0.25">
      <c r="A1045">
        <f ca="1">IF(ROW()-1&lt;=COUNTA(Donnees[REPONSE])*4,OFFSET(Donnees[[#Headers],[Nom]],INT((ROW()-2)*1/4)+1,0),"")</f>
        <v>0</v>
      </c>
      <c r="B1045">
        <f ca="1">IF(DonneesBis[[#This Row],[Nom]]="","",OFFSET(Donnees[[#Headers],[Prenom]],INT((ROW()-2)*1/4)+1,0))</f>
        <v>0</v>
      </c>
      <c r="C1045" t="str">
        <f ca="1">IF(DonneesBis[[#This Row],[Nom]]="","",OFFSET(Donnees[[#Headers],[REPONSE]],INT((ROW()-2)*1/4)+1,0))</f>
        <v>OUI</v>
      </c>
      <c r="D104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045" t="str">
        <f ca="1">IF(DonneesBis[[#This Row],[Nom]]="","","Période "&amp;IF(MOD(ROW()-1,4)=0,4,MOD(ROW()-1,4)))</f>
        <v>Période 4</v>
      </c>
      <c r="F1045" s="21">
        <f ca="1">IF(DonneesBis[[#This Row],[Nom]]="","",IF(MOD(ROW()-1,4)=0,4,MOD(ROW()-1,4)))</f>
        <v>4</v>
      </c>
    </row>
    <row r="1046" spans="1:6" x14ac:dyDescent="0.25">
      <c r="A1046">
        <f ca="1">IF(ROW()-1&lt;=COUNTA(Donnees[REPONSE])*4,OFFSET(Donnees[[#Headers],[Nom]],INT((ROW()-2)*1/4)+1,0),"")</f>
        <v>0</v>
      </c>
      <c r="B1046">
        <f ca="1">IF(DonneesBis[[#This Row],[Nom]]="","",OFFSET(Donnees[[#Headers],[Prenom]],INT((ROW()-2)*1/4)+1,0))</f>
        <v>0</v>
      </c>
      <c r="C1046" t="str">
        <f ca="1">IF(DonneesBis[[#This Row],[Nom]]="","",OFFSET(Donnees[[#Headers],[REPONSE]],INT((ROW()-2)*1/4)+1,0))</f>
        <v>NON</v>
      </c>
      <c r="D104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46" t="str">
        <f ca="1">IF(DonneesBis[[#This Row],[Nom]]="","","Période "&amp;IF(MOD(ROW()-1,4)=0,4,MOD(ROW()-1,4)))</f>
        <v>Période 1</v>
      </c>
      <c r="F1046" s="21">
        <f ca="1">IF(DonneesBis[[#This Row],[Nom]]="","",IF(MOD(ROW()-1,4)=0,4,MOD(ROW()-1,4)))</f>
        <v>1</v>
      </c>
    </row>
    <row r="1047" spans="1:6" x14ac:dyDescent="0.25">
      <c r="A1047">
        <f ca="1">IF(ROW()-1&lt;=COUNTA(Donnees[REPONSE])*4,OFFSET(Donnees[[#Headers],[Nom]],INT((ROW()-2)*1/4)+1,0),"")</f>
        <v>0</v>
      </c>
      <c r="B1047">
        <f ca="1">IF(DonneesBis[[#This Row],[Nom]]="","",OFFSET(Donnees[[#Headers],[Prenom]],INT((ROW()-2)*1/4)+1,0))</f>
        <v>0</v>
      </c>
      <c r="C1047" t="str">
        <f ca="1">IF(DonneesBis[[#This Row],[Nom]]="","",OFFSET(Donnees[[#Headers],[REPONSE]],INT((ROW()-2)*1/4)+1,0))</f>
        <v>NON</v>
      </c>
      <c r="D104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47" t="str">
        <f ca="1">IF(DonneesBis[[#This Row],[Nom]]="","","Période "&amp;IF(MOD(ROW()-1,4)=0,4,MOD(ROW()-1,4)))</f>
        <v>Période 2</v>
      </c>
      <c r="F1047" s="21">
        <f ca="1">IF(DonneesBis[[#This Row],[Nom]]="","",IF(MOD(ROW()-1,4)=0,4,MOD(ROW()-1,4)))</f>
        <v>2</v>
      </c>
    </row>
    <row r="1048" spans="1:6" x14ac:dyDescent="0.25">
      <c r="A1048">
        <f ca="1">IF(ROW()-1&lt;=COUNTA(Donnees[REPONSE])*4,OFFSET(Donnees[[#Headers],[Nom]],INT((ROW()-2)*1/4)+1,0),"")</f>
        <v>0</v>
      </c>
      <c r="B1048">
        <f ca="1">IF(DonneesBis[[#This Row],[Nom]]="","",OFFSET(Donnees[[#Headers],[Prenom]],INT((ROW()-2)*1/4)+1,0))</f>
        <v>0</v>
      </c>
      <c r="C1048" t="str">
        <f ca="1">IF(DonneesBis[[#This Row],[Nom]]="","",OFFSET(Donnees[[#Headers],[REPONSE]],INT((ROW()-2)*1/4)+1,0))</f>
        <v>NON</v>
      </c>
      <c r="D104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48" t="str">
        <f ca="1">IF(DonneesBis[[#This Row],[Nom]]="","","Période "&amp;IF(MOD(ROW()-1,4)=0,4,MOD(ROW()-1,4)))</f>
        <v>Période 3</v>
      </c>
      <c r="F1048" s="21">
        <f ca="1">IF(DonneesBis[[#This Row],[Nom]]="","",IF(MOD(ROW()-1,4)=0,4,MOD(ROW()-1,4)))</f>
        <v>3</v>
      </c>
    </row>
    <row r="1049" spans="1:6" x14ac:dyDescent="0.25">
      <c r="A1049">
        <f ca="1">IF(ROW()-1&lt;=COUNTA(Donnees[REPONSE])*4,OFFSET(Donnees[[#Headers],[Nom]],INT((ROW()-2)*1/4)+1,0),"")</f>
        <v>0</v>
      </c>
      <c r="B1049">
        <f ca="1">IF(DonneesBis[[#This Row],[Nom]]="","",OFFSET(Donnees[[#Headers],[Prenom]],INT((ROW()-2)*1/4)+1,0))</f>
        <v>0</v>
      </c>
      <c r="C1049" t="str">
        <f ca="1">IF(DonneesBis[[#This Row],[Nom]]="","",OFFSET(Donnees[[#Headers],[REPONSE]],INT((ROW()-2)*1/4)+1,0))</f>
        <v>NON</v>
      </c>
      <c r="D104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49" t="str">
        <f ca="1">IF(DonneesBis[[#This Row],[Nom]]="","","Période "&amp;IF(MOD(ROW()-1,4)=0,4,MOD(ROW()-1,4)))</f>
        <v>Période 4</v>
      </c>
      <c r="F1049" s="21">
        <f ca="1">IF(DonneesBis[[#This Row],[Nom]]="","",IF(MOD(ROW()-1,4)=0,4,MOD(ROW()-1,4)))</f>
        <v>4</v>
      </c>
    </row>
    <row r="1050" spans="1:6" x14ac:dyDescent="0.25">
      <c r="A1050">
        <f ca="1">IF(ROW()-1&lt;=COUNTA(Donnees[REPONSE])*4,OFFSET(Donnees[[#Headers],[Nom]],INT((ROW()-2)*1/4)+1,0),"")</f>
        <v>0</v>
      </c>
      <c r="B1050">
        <f ca="1">IF(DonneesBis[[#This Row],[Nom]]="","",OFFSET(Donnees[[#Headers],[Prenom]],INT((ROW()-2)*1/4)+1,0))</f>
        <v>0</v>
      </c>
      <c r="C1050" t="str">
        <f ca="1">IF(DonneesBis[[#This Row],[Nom]]="","",OFFSET(Donnees[[#Headers],[REPONSE]],INT((ROW()-2)*1/4)+1,0))</f>
        <v>OUI</v>
      </c>
      <c r="D105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50" t="str">
        <f ca="1">IF(DonneesBis[[#This Row],[Nom]]="","","Période "&amp;IF(MOD(ROW()-1,4)=0,4,MOD(ROW()-1,4)))</f>
        <v>Période 1</v>
      </c>
      <c r="F1050" s="21">
        <f ca="1">IF(DonneesBis[[#This Row],[Nom]]="","",IF(MOD(ROW()-1,4)=0,4,MOD(ROW()-1,4)))</f>
        <v>1</v>
      </c>
    </row>
    <row r="1051" spans="1:6" x14ac:dyDescent="0.25">
      <c r="A1051">
        <f ca="1">IF(ROW()-1&lt;=COUNTA(Donnees[REPONSE])*4,OFFSET(Donnees[[#Headers],[Nom]],INT((ROW()-2)*1/4)+1,0),"")</f>
        <v>0</v>
      </c>
      <c r="B1051">
        <f ca="1">IF(DonneesBis[[#This Row],[Nom]]="","",OFFSET(Donnees[[#Headers],[Prenom]],INT((ROW()-2)*1/4)+1,0))</f>
        <v>0</v>
      </c>
      <c r="C1051" t="str">
        <f ca="1">IF(DonneesBis[[#This Row],[Nom]]="","",OFFSET(Donnees[[#Headers],[REPONSE]],INT((ROW()-2)*1/4)+1,0))</f>
        <v>OUI</v>
      </c>
      <c r="D105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051" t="str">
        <f ca="1">IF(DonneesBis[[#This Row],[Nom]]="","","Période "&amp;IF(MOD(ROW()-1,4)=0,4,MOD(ROW()-1,4)))</f>
        <v>Période 2</v>
      </c>
      <c r="F1051" s="21">
        <f ca="1">IF(DonneesBis[[#This Row],[Nom]]="","",IF(MOD(ROW()-1,4)=0,4,MOD(ROW()-1,4)))</f>
        <v>2</v>
      </c>
    </row>
    <row r="1052" spans="1:6" x14ac:dyDescent="0.25">
      <c r="A1052">
        <f ca="1">IF(ROW()-1&lt;=COUNTA(Donnees[REPONSE])*4,OFFSET(Donnees[[#Headers],[Nom]],INT((ROW()-2)*1/4)+1,0),"")</f>
        <v>0</v>
      </c>
      <c r="B1052">
        <f ca="1">IF(DonneesBis[[#This Row],[Nom]]="","",OFFSET(Donnees[[#Headers],[Prenom]],INT((ROW()-2)*1/4)+1,0))</f>
        <v>0</v>
      </c>
      <c r="C1052" t="str">
        <f ca="1">IF(DonneesBis[[#This Row],[Nom]]="","",OFFSET(Donnees[[#Headers],[REPONSE]],INT((ROW()-2)*1/4)+1,0))</f>
        <v>OUI</v>
      </c>
      <c r="D105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052" t="str">
        <f ca="1">IF(DonneesBis[[#This Row],[Nom]]="","","Période "&amp;IF(MOD(ROW()-1,4)=0,4,MOD(ROW()-1,4)))</f>
        <v>Période 3</v>
      </c>
      <c r="F1052" s="21">
        <f ca="1">IF(DonneesBis[[#This Row],[Nom]]="","",IF(MOD(ROW()-1,4)=0,4,MOD(ROW()-1,4)))</f>
        <v>3</v>
      </c>
    </row>
    <row r="1053" spans="1:6" x14ac:dyDescent="0.25">
      <c r="A1053">
        <f ca="1">IF(ROW()-1&lt;=COUNTA(Donnees[REPONSE])*4,OFFSET(Donnees[[#Headers],[Nom]],INT((ROW()-2)*1/4)+1,0),"")</f>
        <v>0</v>
      </c>
      <c r="B1053">
        <f ca="1">IF(DonneesBis[[#This Row],[Nom]]="","",OFFSET(Donnees[[#Headers],[Prenom]],INT((ROW()-2)*1/4)+1,0))</f>
        <v>0</v>
      </c>
      <c r="C1053" t="str">
        <f ca="1">IF(DonneesBis[[#This Row],[Nom]]="","",OFFSET(Donnees[[#Headers],[REPONSE]],INT((ROW()-2)*1/4)+1,0))</f>
        <v>OUI</v>
      </c>
      <c r="D105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053" t="str">
        <f ca="1">IF(DonneesBis[[#This Row],[Nom]]="","","Période "&amp;IF(MOD(ROW()-1,4)=0,4,MOD(ROW()-1,4)))</f>
        <v>Période 4</v>
      </c>
      <c r="F1053" s="21">
        <f ca="1">IF(DonneesBis[[#This Row],[Nom]]="","",IF(MOD(ROW()-1,4)=0,4,MOD(ROW()-1,4)))</f>
        <v>4</v>
      </c>
    </row>
    <row r="1054" spans="1:6" x14ac:dyDescent="0.25">
      <c r="A1054">
        <f ca="1">IF(ROW()-1&lt;=COUNTA(Donnees[REPONSE])*4,OFFSET(Donnees[[#Headers],[Nom]],INT((ROW()-2)*1/4)+1,0),"")</f>
        <v>0</v>
      </c>
      <c r="B1054">
        <f ca="1">IF(DonneesBis[[#This Row],[Nom]]="","",OFFSET(Donnees[[#Headers],[Prenom]],INT((ROW()-2)*1/4)+1,0))</f>
        <v>0</v>
      </c>
      <c r="C1054" t="str">
        <f ca="1">IF(DonneesBis[[#This Row],[Nom]]="","",OFFSET(Donnees[[#Headers],[REPONSE]],INT((ROW()-2)*1/4)+1,0))</f>
        <v>OUI</v>
      </c>
      <c r="D105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54" t="str">
        <f ca="1">IF(DonneesBis[[#This Row],[Nom]]="","","Période "&amp;IF(MOD(ROW()-1,4)=0,4,MOD(ROW()-1,4)))</f>
        <v>Période 1</v>
      </c>
      <c r="F1054" s="21">
        <f ca="1">IF(DonneesBis[[#This Row],[Nom]]="","",IF(MOD(ROW()-1,4)=0,4,MOD(ROW()-1,4)))</f>
        <v>1</v>
      </c>
    </row>
    <row r="1055" spans="1:6" x14ac:dyDescent="0.25">
      <c r="A1055">
        <f ca="1">IF(ROW()-1&lt;=COUNTA(Donnees[REPONSE])*4,OFFSET(Donnees[[#Headers],[Nom]],INT((ROW()-2)*1/4)+1,0),"")</f>
        <v>0</v>
      </c>
      <c r="B1055">
        <f ca="1">IF(DonneesBis[[#This Row],[Nom]]="","",OFFSET(Donnees[[#Headers],[Prenom]],INT((ROW()-2)*1/4)+1,0))</f>
        <v>0</v>
      </c>
      <c r="C1055" t="str">
        <f ca="1">IF(DonneesBis[[#This Row],[Nom]]="","",OFFSET(Donnees[[#Headers],[REPONSE]],INT((ROW()-2)*1/4)+1,0))</f>
        <v>OUI</v>
      </c>
      <c r="D105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55" t="str">
        <f ca="1">IF(DonneesBis[[#This Row],[Nom]]="","","Période "&amp;IF(MOD(ROW()-1,4)=0,4,MOD(ROW()-1,4)))</f>
        <v>Période 2</v>
      </c>
      <c r="F1055" s="21">
        <f ca="1">IF(DonneesBis[[#This Row],[Nom]]="","",IF(MOD(ROW()-1,4)=0,4,MOD(ROW()-1,4)))</f>
        <v>2</v>
      </c>
    </row>
    <row r="1056" spans="1:6" x14ac:dyDescent="0.25">
      <c r="A1056">
        <f ca="1">IF(ROW()-1&lt;=COUNTA(Donnees[REPONSE])*4,OFFSET(Donnees[[#Headers],[Nom]],INT((ROW()-2)*1/4)+1,0),"")</f>
        <v>0</v>
      </c>
      <c r="B1056">
        <f ca="1">IF(DonneesBis[[#This Row],[Nom]]="","",OFFSET(Donnees[[#Headers],[Prenom]],INT((ROW()-2)*1/4)+1,0))</f>
        <v>0</v>
      </c>
      <c r="C1056" t="str">
        <f ca="1">IF(DonneesBis[[#This Row],[Nom]]="","",OFFSET(Donnees[[#Headers],[REPONSE]],INT((ROW()-2)*1/4)+1,0))</f>
        <v>OUI</v>
      </c>
      <c r="D105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56" t="str">
        <f ca="1">IF(DonneesBis[[#This Row],[Nom]]="","","Période "&amp;IF(MOD(ROW()-1,4)=0,4,MOD(ROW()-1,4)))</f>
        <v>Période 3</v>
      </c>
      <c r="F1056" s="21">
        <f ca="1">IF(DonneesBis[[#This Row],[Nom]]="","",IF(MOD(ROW()-1,4)=0,4,MOD(ROW()-1,4)))</f>
        <v>3</v>
      </c>
    </row>
    <row r="1057" spans="1:6" x14ac:dyDescent="0.25">
      <c r="A1057">
        <f ca="1">IF(ROW()-1&lt;=COUNTA(Donnees[REPONSE])*4,OFFSET(Donnees[[#Headers],[Nom]],INT((ROW()-2)*1/4)+1,0),"")</f>
        <v>0</v>
      </c>
      <c r="B1057">
        <f ca="1">IF(DonneesBis[[#This Row],[Nom]]="","",OFFSET(Donnees[[#Headers],[Prenom]],INT((ROW()-2)*1/4)+1,0))</f>
        <v>0</v>
      </c>
      <c r="C1057" t="str">
        <f ca="1">IF(DonneesBis[[#This Row],[Nom]]="","",OFFSET(Donnees[[#Headers],[REPONSE]],INT((ROW()-2)*1/4)+1,0))</f>
        <v>OUI</v>
      </c>
      <c r="D105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57" t="str">
        <f ca="1">IF(DonneesBis[[#This Row],[Nom]]="","","Période "&amp;IF(MOD(ROW()-1,4)=0,4,MOD(ROW()-1,4)))</f>
        <v>Période 4</v>
      </c>
      <c r="F1057" s="21">
        <f ca="1">IF(DonneesBis[[#This Row],[Nom]]="","",IF(MOD(ROW()-1,4)=0,4,MOD(ROW()-1,4)))</f>
        <v>4</v>
      </c>
    </row>
    <row r="1058" spans="1:6" x14ac:dyDescent="0.25">
      <c r="A1058">
        <f ca="1">IF(ROW()-1&lt;=COUNTA(Donnees[REPONSE])*4,OFFSET(Donnees[[#Headers],[Nom]],INT((ROW()-2)*1/4)+1,0),"")</f>
        <v>0</v>
      </c>
      <c r="B1058">
        <f ca="1">IF(DonneesBis[[#This Row],[Nom]]="","",OFFSET(Donnees[[#Headers],[Prenom]],INT((ROW()-2)*1/4)+1,0))</f>
        <v>0</v>
      </c>
      <c r="C1058" t="str">
        <f ca="1">IF(DonneesBis[[#This Row],[Nom]]="","",OFFSET(Donnees[[#Headers],[REPONSE]],INT((ROW()-2)*1/4)+1,0))</f>
        <v>OUI</v>
      </c>
      <c r="D105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058" t="str">
        <f ca="1">IF(DonneesBis[[#This Row],[Nom]]="","","Période "&amp;IF(MOD(ROW()-1,4)=0,4,MOD(ROW()-1,4)))</f>
        <v>Période 1</v>
      </c>
      <c r="F1058" s="21">
        <f ca="1">IF(DonneesBis[[#This Row],[Nom]]="","",IF(MOD(ROW()-1,4)=0,4,MOD(ROW()-1,4)))</f>
        <v>1</v>
      </c>
    </row>
    <row r="1059" spans="1:6" x14ac:dyDescent="0.25">
      <c r="A1059">
        <f ca="1">IF(ROW()-1&lt;=COUNTA(Donnees[REPONSE])*4,OFFSET(Donnees[[#Headers],[Nom]],INT((ROW()-2)*1/4)+1,0),"")</f>
        <v>0</v>
      </c>
      <c r="B1059">
        <f ca="1">IF(DonneesBis[[#This Row],[Nom]]="","",OFFSET(Donnees[[#Headers],[Prenom]],INT((ROW()-2)*1/4)+1,0))</f>
        <v>0</v>
      </c>
      <c r="C1059" t="str">
        <f ca="1">IF(DonneesBis[[#This Row],[Nom]]="","",OFFSET(Donnees[[#Headers],[REPONSE]],INT((ROW()-2)*1/4)+1,0))</f>
        <v>OUI</v>
      </c>
      <c r="D105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59" t="str">
        <f ca="1">IF(DonneesBis[[#This Row],[Nom]]="","","Période "&amp;IF(MOD(ROW()-1,4)=0,4,MOD(ROW()-1,4)))</f>
        <v>Période 2</v>
      </c>
      <c r="F1059" s="21">
        <f ca="1">IF(DonneesBis[[#This Row],[Nom]]="","",IF(MOD(ROW()-1,4)=0,4,MOD(ROW()-1,4)))</f>
        <v>2</v>
      </c>
    </row>
    <row r="1060" spans="1:6" x14ac:dyDescent="0.25">
      <c r="A1060">
        <f ca="1">IF(ROW()-1&lt;=COUNTA(Donnees[REPONSE])*4,OFFSET(Donnees[[#Headers],[Nom]],INT((ROW()-2)*1/4)+1,0),"")</f>
        <v>0</v>
      </c>
      <c r="B1060">
        <f ca="1">IF(DonneesBis[[#This Row],[Nom]]="","",OFFSET(Donnees[[#Headers],[Prenom]],INT((ROW()-2)*1/4)+1,0))</f>
        <v>0</v>
      </c>
      <c r="C1060" t="str">
        <f ca="1">IF(DonneesBis[[#This Row],[Nom]]="","",OFFSET(Donnees[[#Headers],[REPONSE]],INT((ROW()-2)*1/4)+1,0))</f>
        <v>OUI</v>
      </c>
      <c r="D106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060" t="str">
        <f ca="1">IF(DonneesBis[[#This Row],[Nom]]="","","Période "&amp;IF(MOD(ROW()-1,4)=0,4,MOD(ROW()-1,4)))</f>
        <v>Période 3</v>
      </c>
      <c r="F1060" s="21">
        <f ca="1">IF(DonneesBis[[#This Row],[Nom]]="","",IF(MOD(ROW()-1,4)=0,4,MOD(ROW()-1,4)))</f>
        <v>3</v>
      </c>
    </row>
    <row r="1061" spans="1:6" x14ac:dyDescent="0.25">
      <c r="A1061">
        <f ca="1">IF(ROW()-1&lt;=COUNTA(Donnees[REPONSE])*4,OFFSET(Donnees[[#Headers],[Nom]],INT((ROW()-2)*1/4)+1,0),"")</f>
        <v>0</v>
      </c>
      <c r="B1061">
        <f ca="1">IF(DonneesBis[[#This Row],[Nom]]="","",OFFSET(Donnees[[#Headers],[Prenom]],INT((ROW()-2)*1/4)+1,0))</f>
        <v>0</v>
      </c>
      <c r="C1061" t="str">
        <f ca="1">IF(DonneesBis[[#This Row],[Nom]]="","",OFFSET(Donnees[[#Headers],[REPONSE]],INT((ROW()-2)*1/4)+1,0))</f>
        <v>OUI</v>
      </c>
      <c r="D106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061" t="str">
        <f ca="1">IF(DonneesBis[[#This Row],[Nom]]="","","Période "&amp;IF(MOD(ROW()-1,4)=0,4,MOD(ROW()-1,4)))</f>
        <v>Période 4</v>
      </c>
      <c r="F1061" s="21">
        <f ca="1">IF(DonneesBis[[#This Row],[Nom]]="","",IF(MOD(ROW()-1,4)=0,4,MOD(ROW()-1,4)))</f>
        <v>4</v>
      </c>
    </row>
    <row r="1062" spans="1:6" x14ac:dyDescent="0.25">
      <c r="A1062">
        <f ca="1">IF(ROW()-1&lt;=COUNTA(Donnees[REPONSE])*4,OFFSET(Donnees[[#Headers],[Nom]],INT((ROW()-2)*1/4)+1,0),"")</f>
        <v>0</v>
      </c>
      <c r="B1062">
        <f ca="1">IF(DonneesBis[[#This Row],[Nom]]="","",OFFSET(Donnees[[#Headers],[Prenom]],INT((ROW()-2)*1/4)+1,0))</f>
        <v>0</v>
      </c>
      <c r="C1062" t="str">
        <f ca="1">IF(DonneesBis[[#This Row],[Nom]]="","",OFFSET(Donnees[[#Headers],[REPONSE]],INT((ROW()-2)*1/4)+1,0))</f>
        <v>OUI</v>
      </c>
      <c r="D106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1</v>
      </c>
      <c r="E1062" t="str">
        <f ca="1">IF(DonneesBis[[#This Row],[Nom]]="","","Période "&amp;IF(MOD(ROW()-1,4)=0,4,MOD(ROW()-1,4)))</f>
        <v>Période 1</v>
      </c>
      <c r="F1062" s="21">
        <f ca="1">IF(DonneesBis[[#This Row],[Nom]]="","",IF(MOD(ROW()-1,4)=0,4,MOD(ROW()-1,4)))</f>
        <v>1</v>
      </c>
    </row>
    <row r="1063" spans="1:6" x14ac:dyDescent="0.25">
      <c r="A1063">
        <f ca="1">IF(ROW()-1&lt;=COUNTA(Donnees[REPONSE])*4,OFFSET(Donnees[[#Headers],[Nom]],INT((ROW()-2)*1/4)+1,0),"")</f>
        <v>0</v>
      </c>
      <c r="B1063">
        <f ca="1">IF(DonneesBis[[#This Row],[Nom]]="","",OFFSET(Donnees[[#Headers],[Prenom]],INT((ROW()-2)*1/4)+1,0))</f>
        <v>0</v>
      </c>
      <c r="C1063" t="str">
        <f ca="1">IF(DonneesBis[[#This Row],[Nom]]="","",OFFSET(Donnees[[#Headers],[REPONSE]],INT((ROW()-2)*1/4)+1,0))</f>
        <v>OUI</v>
      </c>
      <c r="D106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2</v>
      </c>
      <c r="E1063" t="str">
        <f ca="1">IF(DonneesBis[[#This Row],[Nom]]="","","Période "&amp;IF(MOD(ROW()-1,4)=0,4,MOD(ROW()-1,4)))</f>
        <v>Période 2</v>
      </c>
      <c r="F1063" s="21">
        <f ca="1">IF(DonneesBis[[#This Row],[Nom]]="","",IF(MOD(ROW()-1,4)=0,4,MOD(ROW()-1,4)))</f>
        <v>2</v>
      </c>
    </row>
    <row r="1064" spans="1:6" x14ac:dyDescent="0.25">
      <c r="A1064">
        <f ca="1">IF(ROW()-1&lt;=COUNTA(Donnees[REPONSE])*4,OFFSET(Donnees[[#Headers],[Nom]],INT((ROW()-2)*1/4)+1,0),"")</f>
        <v>0</v>
      </c>
      <c r="B1064">
        <f ca="1">IF(DonneesBis[[#This Row],[Nom]]="","",OFFSET(Donnees[[#Headers],[Prenom]],INT((ROW()-2)*1/4)+1,0))</f>
        <v>0</v>
      </c>
      <c r="C1064" t="str">
        <f ca="1">IF(DonneesBis[[#This Row],[Nom]]="","",OFFSET(Donnees[[#Headers],[REPONSE]],INT((ROW()-2)*1/4)+1,0))</f>
        <v>OUI</v>
      </c>
      <c r="D106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4</v>
      </c>
      <c r="E1064" t="str">
        <f ca="1">IF(DonneesBis[[#This Row],[Nom]]="","","Période "&amp;IF(MOD(ROW()-1,4)=0,4,MOD(ROW()-1,4)))</f>
        <v>Période 3</v>
      </c>
      <c r="F1064" s="21">
        <f ca="1">IF(DonneesBis[[#This Row],[Nom]]="","",IF(MOD(ROW()-1,4)=0,4,MOD(ROW()-1,4)))</f>
        <v>3</v>
      </c>
    </row>
    <row r="1065" spans="1:6" x14ac:dyDescent="0.25">
      <c r="A1065">
        <f ca="1">IF(ROW()-1&lt;=COUNTA(Donnees[REPONSE])*4,OFFSET(Donnees[[#Headers],[Nom]],INT((ROW()-2)*1/4)+1,0),"")</f>
        <v>0</v>
      </c>
      <c r="B1065">
        <f ca="1">IF(DonneesBis[[#This Row],[Nom]]="","",OFFSET(Donnees[[#Headers],[Prenom]],INT((ROW()-2)*1/4)+1,0))</f>
        <v>0</v>
      </c>
      <c r="C1065" t="str">
        <f ca="1">IF(DonneesBis[[#This Row],[Nom]]="","",OFFSET(Donnees[[#Headers],[REPONSE]],INT((ROW()-2)*1/4)+1,0))</f>
        <v>OUI</v>
      </c>
      <c r="D106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>Souhait 3</v>
      </c>
      <c r="E1065" t="str">
        <f ca="1">IF(DonneesBis[[#This Row],[Nom]]="","","Période "&amp;IF(MOD(ROW()-1,4)=0,4,MOD(ROW()-1,4)))</f>
        <v>Période 4</v>
      </c>
      <c r="F1065" s="21">
        <f ca="1">IF(DonneesBis[[#This Row],[Nom]]="","",IF(MOD(ROW()-1,4)=0,4,MOD(ROW()-1,4)))</f>
        <v>4</v>
      </c>
    </row>
    <row r="1066" spans="1:6" x14ac:dyDescent="0.25">
      <c r="A1066">
        <f ca="1">IF(ROW()-1&lt;=COUNTA(Donnees[REPONSE])*4,OFFSET(Donnees[[#Headers],[Nom]],INT((ROW()-2)*1/4)+1,0),"")</f>
        <v>0</v>
      </c>
      <c r="B1066">
        <f ca="1">IF(DonneesBis[[#This Row],[Nom]]="","",OFFSET(Donnees[[#Headers],[Prenom]],INT((ROW()-2)*1/4)+1,0))</f>
        <v>0</v>
      </c>
      <c r="C1066" t="str">
        <f ca="1">IF(DonneesBis[[#This Row],[Nom]]="","",OFFSET(Donnees[[#Headers],[REPONSE]],INT((ROW()-2)*1/4)+1,0))</f>
        <v>NON</v>
      </c>
      <c r="D106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66" t="str">
        <f ca="1">IF(DonneesBis[[#This Row],[Nom]]="","","Période "&amp;IF(MOD(ROW()-1,4)=0,4,MOD(ROW()-1,4)))</f>
        <v>Période 1</v>
      </c>
      <c r="F1066" s="21">
        <f ca="1">IF(DonneesBis[[#This Row],[Nom]]="","",IF(MOD(ROW()-1,4)=0,4,MOD(ROW()-1,4)))</f>
        <v>1</v>
      </c>
    </row>
    <row r="1067" spans="1:6" x14ac:dyDescent="0.25">
      <c r="A1067">
        <f ca="1">IF(ROW()-1&lt;=COUNTA(Donnees[REPONSE])*4,OFFSET(Donnees[[#Headers],[Nom]],INT((ROW()-2)*1/4)+1,0),"")</f>
        <v>0</v>
      </c>
      <c r="B1067">
        <f ca="1">IF(DonneesBis[[#This Row],[Nom]]="","",OFFSET(Donnees[[#Headers],[Prenom]],INT((ROW()-2)*1/4)+1,0))</f>
        <v>0</v>
      </c>
      <c r="C1067" t="str">
        <f ca="1">IF(DonneesBis[[#This Row],[Nom]]="","",OFFSET(Donnees[[#Headers],[REPONSE]],INT((ROW()-2)*1/4)+1,0))</f>
        <v>NON</v>
      </c>
      <c r="D106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67" t="str">
        <f ca="1">IF(DonneesBis[[#This Row],[Nom]]="","","Période "&amp;IF(MOD(ROW()-1,4)=0,4,MOD(ROW()-1,4)))</f>
        <v>Période 2</v>
      </c>
      <c r="F1067" s="21">
        <f ca="1">IF(DonneesBis[[#This Row],[Nom]]="","",IF(MOD(ROW()-1,4)=0,4,MOD(ROW()-1,4)))</f>
        <v>2</v>
      </c>
    </row>
    <row r="1068" spans="1:6" x14ac:dyDescent="0.25">
      <c r="A1068">
        <f ca="1">IF(ROW()-1&lt;=COUNTA(Donnees[REPONSE])*4,OFFSET(Donnees[[#Headers],[Nom]],INT((ROW()-2)*1/4)+1,0),"")</f>
        <v>0</v>
      </c>
      <c r="B1068">
        <f ca="1">IF(DonneesBis[[#This Row],[Nom]]="","",OFFSET(Donnees[[#Headers],[Prenom]],INT((ROW()-2)*1/4)+1,0))</f>
        <v>0</v>
      </c>
      <c r="C1068" t="str">
        <f ca="1">IF(DonneesBis[[#This Row],[Nom]]="","",OFFSET(Donnees[[#Headers],[REPONSE]],INT((ROW()-2)*1/4)+1,0))</f>
        <v>NON</v>
      </c>
      <c r="D106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68" t="str">
        <f ca="1">IF(DonneesBis[[#This Row],[Nom]]="","","Période "&amp;IF(MOD(ROW()-1,4)=0,4,MOD(ROW()-1,4)))</f>
        <v>Période 3</v>
      </c>
      <c r="F1068" s="21">
        <f ca="1">IF(DonneesBis[[#This Row],[Nom]]="","",IF(MOD(ROW()-1,4)=0,4,MOD(ROW()-1,4)))</f>
        <v>3</v>
      </c>
    </row>
    <row r="1069" spans="1:6" x14ac:dyDescent="0.25">
      <c r="A1069">
        <f ca="1">IF(ROW()-1&lt;=COUNTA(Donnees[REPONSE])*4,OFFSET(Donnees[[#Headers],[Nom]],INT((ROW()-2)*1/4)+1,0),"")</f>
        <v>0</v>
      </c>
      <c r="B1069">
        <f ca="1">IF(DonneesBis[[#This Row],[Nom]]="","",OFFSET(Donnees[[#Headers],[Prenom]],INT((ROW()-2)*1/4)+1,0))</f>
        <v>0</v>
      </c>
      <c r="C1069" t="str">
        <f ca="1">IF(DonneesBis[[#This Row],[Nom]]="","",OFFSET(Donnees[[#Headers],[REPONSE]],INT((ROW()-2)*1/4)+1,0))</f>
        <v>NON</v>
      </c>
      <c r="D106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69" t="str">
        <f ca="1">IF(DonneesBis[[#This Row],[Nom]]="","","Période "&amp;IF(MOD(ROW()-1,4)=0,4,MOD(ROW()-1,4)))</f>
        <v>Période 4</v>
      </c>
      <c r="F1069" s="21">
        <f ca="1">IF(DonneesBis[[#This Row],[Nom]]="","",IF(MOD(ROW()-1,4)=0,4,MOD(ROW()-1,4)))</f>
        <v>4</v>
      </c>
    </row>
    <row r="1070" spans="1:6" x14ac:dyDescent="0.25">
      <c r="A1070">
        <f ca="1">IF(ROW()-1&lt;=COUNTA(Donnees[REPONSE])*4,OFFSET(Donnees[[#Headers],[Nom]],INT((ROW()-2)*1/4)+1,0),"")</f>
        <v>0</v>
      </c>
      <c r="B1070">
        <f ca="1">IF(DonneesBis[[#This Row],[Nom]]="","",OFFSET(Donnees[[#Headers],[Prenom]],INT((ROW()-2)*1/4)+1,0))</f>
        <v>0</v>
      </c>
      <c r="C1070" t="str">
        <f ca="1">IF(DonneesBis[[#This Row],[Nom]]="","",OFFSET(Donnees[[#Headers],[REPONSE]],INT((ROW()-2)*1/4)+1,0))</f>
        <v>NON</v>
      </c>
      <c r="D107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70" t="str">
        <f ca="1">IF(DonneesBis[[#This Row],[Nom]]="","","Période "&amp;IF(MOD(ROW()-1,4)=0,4,MOD(ROW()-1,4)))</f>
        <v>Période 1</v>
      </c>
      <c r="F1070" s="21">
        <f ca="1">IF(DonneesBis[[#This Row],[Nom]]="","",IF(MOD(ROW()-1,4)=0,4,MOD(ROW()-1,4)))</f>
        <v>1</v>
      </c>
    </row>
    <row r="1071" spans="1:6" x14ac:dyDescent="0.25">
      <c r="A1071">
        <f ca="1">IF(ROW()-1&lt;=COUNTA(Donnees[REPONSE])*4,OFFSET(Donnees[[#Headers],[Nom]],INT((ROW()-2)*1/4)+1,0),"")</f>
        <v>0</v>
      </c>
      <c r="B1071">
        <f ca="1">IF(DonneesBis[[#This Row],[Nom]]="","",OFFSET(Donnees[[#Headers],[Prenom]],INT((ROW()-2)*1/4)+1,0))</f>
        <v>0</v>
      </c>
      <c r="C1071" t="str">
        <f ca="1">IF(DonneesBis[[#This Row],[Nom]]="","",OFFSET(Donnees[[#Headers],[REPONSE]],INT((ROW()-2)*1/4)+1,0))</f>
        <v>NON</v>
      </c>
      <c r="D107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71" t="str">
        <f ca="1">IF(DonneesBis[[#This Row],[Nom]]="","","Période "&amp;IF(MOD(ROW()-1,4)=0,4,MOD(ROW()-1,4)))</f>
        <v>Période 2</v>
      </c>
      <c r="F1071" s="21">
        <f ca="1">IF(DonneesBis[[#This Row],[Nom]]="","",IF(MOD(ROW()-1,4)=0,4,MOD(ROW()-1,4)))</f>
        <v>2</v>
      </c>
    </row>
    <row r="1072" spans="1:6" x14ac:dyDescent="0.25">
      <c r="A1072">
        <f ca="1">IF(ROW()-1&lt;=COUNTA(Donnees[REPONSE])*4,OFFSET(Donnees[[#Headers],[Nom]],INT((ROW()-2)*1/4)+1,0),"")</f>
        <v>0</v>
      </c>
      <c r="B1072">
        <f ca="1">IF(DonneesBis[[#This Row],[Nom]]="","",OFFSET(Donnees[[#Headers],[Prenom]],INT((ROW()-2)*1/4)+1,0))</f>
        <v>0</v>
      </c>
      <c r="C1072" t="str">
        <f ca="1">IF(DonneesBis[[#This Row],[Nom]]="","",OFFSET(Donnees[[#Headers],[REPONSE]],INT((ROW()-2)*1/4)+1,0))</f>
        <v>NON</v>
      </c>
      <c r="D107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72" t="str">
        <f ca="1">IF(DonneesBis[[#This Row],[Nom]]="","","Période "&amp;IF(MOD(ROW()-1,4)=0,4,MOD(ROW()-1,4)))</f>
        <v>Période 3</v>
      </c>
      <c r="F1072" s="21">
        <f ca="1">IF(DonneesBis[[#This Row],[Nom]]="","",IF(MOD(ROW()-1,4)=0,4,MOD(ROW()-1,4)))</f>
        <v>3</v>
      </c>
    </row>
    <row r="1073" spans="1:6" x14ac:dyDescent="0.25">
      <c r="A1073">
        <f ca="1">IF(ROW()-1&lt;=COUNTA(Donnees[REPONSE])*4,OFFSET(Donnees[[#Headers],[Nom]],INT((ROW()-2)*1/4)+1,0),"")</f>
        <v>0</v>
      </c>
      <c r="B1073">
        <f ca="1">IF(DonneesBis[[#This Row],[Nom]]="","",OFFSET(Donnees[[#Headers],[Prenom]],INT((ROW()-2)*1/4)+1,0))</f>
        <v>0</v>
      </c>
      <c r="C1073" t="str">
        <f ca="1">IF(DonneesBis[[#This Row],[Nom]]="","",OFFSET(Donnees[[#Headers],[REPONSE]],INT((ROW()-2)*1/4)+1,0))</f>
        <v>NON</v>
      </c>
      <c r="D107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73" t="str">
        <f ca="1">IF(DonneesBis[[#This Row],[Nom]]="","","Période "&amp;IF(MOD(ROW()-1,4)=0,4,MOD(ROW()-1,4)))</f>
        <v>Période 4</v>
      </c>
      <c r="F1073" s="21">
        <f ca="1">IF(DonneesBis[[#This Row],[Nom]]="","",IF(MOD(ROW()-1,4)=0,4,MOD(ROW()-1,4)))</f>
        <v>4</v>
      </c>
    </row>
    <row r="1074" spans="1:6" x14ac:dyDescent="0.25">
      <c r="A1074">
        <f ca="1">IF(ROW()-1&lt;=COUNTA(Donnees[REPONSE])*4,OFFSET(Donnees[[#Headers],[Nom]],INT((ROW()-2)*1/4)+1,0),"")</f>
        <v>0</v>
      </c>
      <c r="B1074">
        <f ca="1">IF(DonneesBis[[#This Row],[Nom]]="","",OFFSET(Donnees[[#Headers],[Prenom]],INT((ROW()-2)*1/4)+1,0))</f>
        <v>0</v>
      </c>
      <c r="C1074" t="str">
        <f ca="1">IF(DonneesBis[[#This Row],[Nom]]="","",OFFSET(Donnees[[#Headers],[REPONSE]],INT((ROW()-2)*1/4)+1,0))</f>
        <v>NON</v>
      </c>
      <c r="D107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74" t="str">
        <f ca="1">IF(DonneesBis[[#This Row],[Nom]]="","","Période "&amp;IF(MOD(ROW()-1,4)=0,4,MOD(ROW()-1,4)))</f>
        <v>Période 1</v>
      </c>
      <c r="F1074" s="21">
        <f ca="1">IF(DonneesBis[[#This Row],[Nom]]="","",IF(MOD(ROW()-1,4)=0,4,MOD(ROW()-1,4)))</f>
        <v>1</v>
      </c>
    </row>
    <row r="1075" spans="1:6" x14ac:dyDescent="0.25">
      <c r="A1075">
        <f ca="1">IF(ROW()-1&lt;=COUNTA(Donnees[REPONSE])*4,OFFSET(Donnees[[#Headers],[Nom]],INT((ROW()-2)*1/4)+1,0),"")</f>
        <v>0</v>
      </c>
      <c r="B1075">
        <f ca="1">IF(DonneesBis[[#This Row],[Nom]]="","",OFFSET(Donnees[[#Headers],[Prenom]],INT((ROW()-2)*1/4)+1,0))</f>
        <v>0</v>
      </c>
      <c r="C1075" t="str">
        <f ca="1">IF(DonneesBis[[#This Row],[Nom]]="","",OFFSET(Donnees[[#Headers],[REPONSE]],INT((ROW()-2)*1/4)+1,0))</f>
        <v>NON</v>
      </c>
      <c r="D107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75" t="str">
        <f ca="1">IF(DonneesBis[[#This Row],[Nom]]="","","Période "&amp;IF(MOD(ROW()-1,4)=0,4,MOD(ROW()-1,4)))</f>
        <v>Période 2</v>
      </c>
      <c r="F1075" s="21">
        <f ca="1">IF(DonneesBis[[#This Row],[Nom]]="","",IF(MOD(ROW()-1,4)=0,4,MOD(ROW()-1,4)))</f>
        <v>2</v>
      </c>
    </row>
    <row r="1076" spans="1:6" x14ac:dyDescent="0.25">
      <c r="A1076">
        <f ca="1">IF(ROW()-1&lt;=COUNTA(Donnees[REPONSE])*4,OFFSET(Donnees[[#Headers],[Nom]],INT((ROW()-2)*1/4)+1,0),"")</f>
        <v>0</v>
      </c>
      <c r="B1076">
        <f ca="1">IF(DonneesBis[[#This Row],[Nom]]="","",OFFSET(Donnees[[#Headers],[Prenom]],INT((ROW()-2)*1/4)+1,0))</f>
        <v>0</v>
      </c>
      <c r="C1076" t="str">
        <f ca="1">IF(DonneesBis[[#This Row],[Nom]]="","",OFFSET(Donnees[[#Headers],[REPONSE]],INT((ROW()-2)*1/4)+1,0))</f>
        <v>NON</v>
      </c>
      <c r="D107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76" t="str">
        <f ca="1">IF(DonneesBis[[#This Row],[Nom]]="","","Période "&amp;IF(MOD(ROW()-1,4)=0,4,MOD(ROW()-1,4)))</f>
        <v>Période 3</v>
      </c>
      <c r="F1076" s="21">
        <f ca="1">IF(DonneesBis[[#This Row],[Nom]]="","",IF(MOD(ROW()-1,4)=0,4,MOD(ROW()-1,4)))</f>
        <v>3</v>
      </c>
    </row>
    <row r="1077" spans="1:6" x14ac:dyDescent="0.25">
      <c r="A1077">
        <f ca="1">IF(ROW()-1&lt;=COUNTA(Donnees[REPONSE])*4,OFFSET(Donnees[[#Headers],[Nom]],INT((ROW()-2)*1/4)+1,0),"")</f>
        <v>0</v>
      </c>
      <c r="B1077">
        <f ca="1">IF(DonneesBis[[#This Row],[Nom]]="","",OFFSET(Donnees[[#Headers],[Prenom]],INT((ROW()-2)*1/4)+1,0))</f>
        <v>0</v>
      </c>
      <c r="C1077" t="str">
        <f ca="1">IF(DonneesBis[[#This Row],[Nom]]="","",OFFSET(Donnees[[#Headers],[REPONSE]],INT((ROW()-2)*1/4)+1,0))</f>
        <v>NON</v>
      </c>
      <c r="D107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77" t="str">
        <f ca="1">IF(DonneesBis[[#This Row],[Nom]]="","","Période "&amp;IF(MOD(ROW()-1,4)=0,4,MOD(ROW()-1,4)))</f>
        <v>Période 4</v>
      </c>
      <c r="F1077" s="21">
        <f ca="1">IF(DonneesBis[[#This Row],[Nom]]="","",IF(MOD(ROW()-1,4)=0,4,MOD(ROW()-1,4)))</f>
        <v>4</v>
      </c>
    </row>
    <row r="1078" spans="1:6" x14ac:dyDescent="0.25">
      <c r="A1078" t="str">
        <f ca="1">IF(ROW()-1&lt;=COUNTA(Donnees[REPONSE])*4,OFFSET(Donnees[[#Headers],[Nom]],INT((ROW()-2)*1/4)+1,0),"")</f>
        <v/>
      </c>
      <c r="B1078" t="str">
        <f ca="1">IF(DonneesBis[[#This Row],[Nom]]="","",OFFSET(Donnees[[#Headers],[Prenom]],INT((ROW()-2)*1/4)+1,0))</f>
        <v/>
      </c>
      <c r="C1078" t="str">
        <f ca="1">IF(DonneesBis[[#This Row],[Nom]]="","",OFFSET(Donnees[[#Headers],[REPONSE]],INT((ROW()-2)*1/4)+1,0))</f>
        <v/>
      </c>
      <c r="D107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78" t="str">
        <f ca="1">IF(DonneesBis[[#This Row],[Nom]]="","","Période "&amp;IF(MOD(ROW()-1,4)=0,4,MOD(ROW()-1,4)))</f>
        <v/>
      </c>
      <c r="F1078" s="21" t="str">
        <f ca="1">IF(DonneesBis[[#This Row],[Nom]]="","",IF(MOD(ROW()-1,4)=0,4,MOD(ROW()-1,4)))</f>
        <v/>
      </c>
    </row>
    <row r="1079" spans="1:6" x14ac:dyDescent="0.25">
      <c r="A1079" t="str">
        <f ca="1">IF(ROW()-1&lt;=COUNTA(Donnees[REPONSE])*4,OFFSET(Donnees[[#Headers],[Nom]],INT((ROW()-2)*1/4)+1,0),"")</f>
        <v/>
      </c>
      <c r="B1079" t="str">
        <f ca="1">IF(DonneesBis[[#This Row],[Nom]]="","",OFFSET(Donnees[[#Headers],[Prenom]],INT((ROW()-2)*1/4)+1,0))</f>
        <v/>
      </c>
      <c r="C1079" t="str">
        <f ca="1">IF(DonneesBis[[#This Row],[Nom]]="","",OFFSET(Donnees[[#Headers],[REPONSE]],INT((ROW()-2)*1/4)+1,0))</f>
        <v/>
      </c>
      <c r="D107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79" t="str">
        <f ca="1">IF(DonneesBis[[#This Row],[Nom]]="","","Période "&amp;IF(MOD(ROW()-1,4)=0,4,MOD(ROW()-1,4)))</f>
        <v/>
      </c>
      <c r="F1079" s="21" t="str">
        <f ca="1">IF(DonneesBis[[#This Row],[Nom]]="","",IF(MOD(ROW()-1,4)=0,4,MOD(ROW()-1,4)))</f>
        <v/>
      </c>
    </row>
    <row r="1080" spans="1:6" x14ac:dyDescent="0.25">
      <c r="A1080" t="str">
        <f ca="1">IF(ROW()-1&lt;=COUNTA(Donnees[REPONSE])*4,OFFSET(Donnees[[#Headers],[Nom]],INT((ROW()-2)*1/4)+1,0),"")</f>
        <v/>
      </c>
      <c r="B1080" t="str">
        <f ca="1">IF(DonneesBis[[#This Row],[Nom]]="","",OFFSET(Donnees[[#Headers],[Prenom]],INT((ROW()-2)*1/4)+1,0))</f>
        <v/>
      </c>
      <c r="C1080" t="str">
        <f ca="1">IF(DonneesBis[[#This Row],[Nom]]="","",OFFSET(Donnees[[#Headers],[REPONSE]],INT((ROW()-2)*1/4)+1,0))</f>
        <v/>
      </c>
      <c r="D108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80" t="str">
        <f ca="1">IF(DonneesBis[[#This Row],[Nom]]="","","Période "&amp;IF(MOD(ROW()-1,4)=0,4,MOD(ROW()-1,4)))</f>
        <v/>
      </c>
      <c r="F1080" s="21" t="str">
        <f ca="1">IF(DonneesBis[[#This Row],[Nom]]="","",IF(MOD(ROW()-1,4)=0,4,MOD(ROW()-1,4)))</f>
        <v/>
      </c>
    </row>
    <row r="1081" spans="1:6" x14ac:dyDescent="0.25">
      <c r="A1081" t="str">
        <f ca="1">IF(ROW()-1&lt;=COUNTA(Donnees[REPONSE])*4,OFFSET(Donnees[[#Headers],[Nom]],INT((ROW()-2)*1/4)+1,0),"")</f>
        <v/>
      </c>
      <c r="B1081" t="str">
        <f ca="1">IF(DonneesBis[[#This Row],[Nom]]="","",OFFSET(Donnees[[#Headers],[Prenom]],INT((ROW()-2)*1/4)+1,0))</f>
        <v/>
      </c>
      <c r="C1081" t="str">
        <f ca="1">IF(DonneesBis[[#This Row],[Nom]]="","",OFFSET(Donnees[[#Headers],[REPONSE]],INT((ROW()-2)*1/4)+1,0))</f>
        <v/>
      </c>
      <c r="D108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81" t="str">
        <f ca="1">IF(DonneesBis[[#This Row],[Nom]]="","","Période "&amp;IF(MOD(ROW()-1,4)=0,4,MOD(ROW()-1,4)))</f>
        <v/>
      </c>
      <c r="F1081" s="21" t="str">
        <f ca="1">IF(DonneesBis[[#This Row],[Nom]]="","",IF(MOD(ROW()-1,4)=0,4,MOD(ROW()-1,4)))</f>
        <v/>
      </c>
    </row>
    <row r="1082" spans="1:6" x14ac:dyDescent="0.25">
      <c r="A1082" t="str">
        <f ca="1">IF(ROW()-1&lt;=COUNTA(Donnees[REPONSE])*4,OFFSET(Donnees[[#Headers],[Nom]],INT((ROW()-2)*1/4)+1,0),"")</f>
        <v/>
      </c>
      <c r="B1082" t="str">
        <f ca="1">IF(DonneesBis[[#This Row],[Nom]]="","",OFFSET(Donnees[[#Headers],[Prenom]],INT((ROW()-2)*1/4)+1,0))</f>
        <v/>
      </c>
      <c r="C1082" t="str">
        <f ca="1">IF(DonneesBis[[#This Row],[Nom]]="","",OFFSET(Donnees[[#Headers],[REPONSE]],INT((ROW()-2)*1/4)+1,0))</f>
        <v/>
      </c>
      <c r="D108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82" t="str">
        <f ca="1">IF(DonneesBis[[#This Row],[Nom]]="","","Période "&amp;IF(MOD(ROW()-1,4)=0,4,MOD(ROW()-1,4)))</f>
        <v/>
      </c>
      <c r="F1082" s="21" t="str">
        <f ca="1">IF(DonneesBis[[#This Row],[Nom]]="","",IF(MOD(ROW()-1,4)=0,4,MOD(ROW()-1,4)))</f>
        <v/>
      </c>
    </row>
    <row r="1083" spans="1:6" x14ac:dyDescent="0.25">
      <c r="A1083" t="str">
        <f ca="1">IF(ROW()-1&lt;=COUNTA(Donnees[REPONSE])*4,OFFSET(Donnees[[#Headers],[Nom]],INT((ROW()-2)*1/4)+1,0),"")</f>
        <v/>
      </c>
      <c r="B1083" t="str">
        <f ca="1">IF(DonneesBis[[#This Row],[Nom]]="","",OFFSET(Donnees[[#Headers],[Prenom]],INT((ROW()-2)*1/4)+1,0))</f>
        <v/>
      </c>
      <c r="C1083" t="str">
        <f ca="1">IF(DonneesBis[[#This Row],[Nom]]="","",OFFSET(Donnees[[#Headers],[REPONSE]],INT((ROW()-2)*1/4)+1,0))</f>
        <v/>
      </c>
      <c r="D108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83" t="str">
        <f ca="1">IF(DonneesBis[[#This Row],[Nom]]="","","Période "&amp;IF(MOD(ROW()-1,4)=0,4,MOD(ROW()-1,4)))</f>
        <v/>
      </c>
      <c r="F1083" s="21" t="str">
        <f ca="1">IF(DonneesBis[[#This Row],[Nom]]="","",IF(MOD(ROW()-1,4)=0,4,MOD(ROW()-1,4)))</f>
        <v/>
      </c>
    </row>
    <row r="1084" spans="1:6" x14ac:dyDescent="0.25">
      <c r="A1084" t="str">
        <f ca="1">IF(ROW()-1&lt;=COUNTA(Donnees[REPONSE])*4,OFFSET(Donnees[[#Headers],[Nom]],INT((ROW()-2)*1/4)+1,0),"")</f>
        <v/>
      </c>
      <c r="B1084" t="str">
        <f ca="1">IF(DonneesBis[[#This Row],[Nom]]="","",OFFSET(Donnees[[#Headers],[Prenom]],INT((ROW()-2)*1/4)+1,0))</f>
        <v/>
      </c>
      <c r="C1084" t="str">
        <f ca="1">IF(DonneesBis[[#This Row],[Nom]]="","",OFFSET(Donnees[[#Headers],[REPONSE]],INT((ROW()-2)*1/4)+1,0))</f>
        <v/>
      </c>
      <c r="D108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84" t="str">
        <f ca="1">IF(DonneesBis[[#This Row],[Nom]]="","","Période "&amp;IF(MOD(ROW()-1,4)=0,4,MOD(ROW()-1,4)))</f>
        <v/>
      </c>
      <c r="F1084" s="21" t="str">
        <f ca="1">IF(DonneesBis[[#This Row],[Nom]]="","",IF(MOD(ROW()-1,4)=0,4,MOD(ROW()-1,4)))</f>
        <v/>
      </c>
    </row>
    <row r="1085" spans="1:6" x14ac:dyDescent="0.25">
      <c r="A1085" t="str">
        <f ca="1">IF(ROW()-1&lt;=COUNTA(Donnees[REPONSE])*4,OFFSET(Donnees[[#Headers],[Nom]],INT((ROW()-2)*1/4)+1,0),"")</f>
        <v/>
      </c>
      <c r="B1085" t="str">
        <f ca="1">IF(DonneesBis[[#This Row],[Nom]]="","",OFFSET(Donnees[[#Headers],[Prenom]],INT((ROW()-2)*1/4)+1,0))</f>
        <v/>
      </c>
      <c r="C1085" t="str">
        <f ca="1">IF(DonneesBis[[#This Row],[Nom]]="","",OFFSET(Donnees[[#Headers],[REPONSE]],INT((ROW()-2)*1/4)+1,0))</f>
        <v/>
      </c>
      <c r="D108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85" t="str">
        <f ca="1">IF(DonneesBis[[#This Row],[Nom]]="","","Période "&amp;IF(MOD(ROW()-1,4)=0,4,MOD(ROW()-1,4)))</f>
        <v/>
      </c>
      <c r="F1085" s="21" t="str">
        <f ca="1">IF(DonneesBis[[#This Row],[Nom]]="","",IF(MOD(ROW()-1,4)=0,4,MOD(ROW()-1,4)))</f>
        <v/>
      </c>
    </row>
    <row r="1086" spans="1:6" x14ac:dyDescent="0.25">
      <c r="A1086" t="str">
        <f ca="1">IF(ROW()-1&lt;=COUNTA(Donnees[REPONSE])*4,OFFSET(Donnees[[#Headers],[Nom]],INT((ROW()-2)*1/4)+1,0),"")</f>
        <v/>
      </c>
      <c r="B1086" t="str">
        <f ca="1">IF(DonneesBis[[#This Row],[Nom]]="","",OFFSET(Donnees[[#Headers],[Prenom]],INT((ROW()-2)*1/4)+1,0))</f>
        <v/>
      </c>
      <c r="C1086" t="str">
        <f ca="1">IF(DonneesBis[[#This Row],[Nom]]="","",OFFSET(Donnees[[#Headers],[REPONSE]],INT((ROW()-2)*1/4)+1,0))</f>
        <v/>
      </c>
      <c r="D108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86" t="str">
        <f ca="1">IF(DonneesBis[[#This Row],[Nom]]="","","Période "&amp;IF(MOD(ROW()-1,4)=0,4,MOD(ROW()-1,4)))</f>
        <v/>
      </c>
      <c r="F1086" s="21" t="str">
        <f ca="1">IF(DonneesBis[[#This Row],[Nom]]="","",IF(MOD(ROW()-1,4)=0,4,MOD(ROW()-1,4)))</f>
        <v/>
      </c>
    </row>
    <row r="1087" spans="1:6" x14ac:dyDescent="0.25">
      <c r="A1087" t="str">
        <f ca="1">IF(ROW()-1&lt;=COUNTA(Donnees[REPONSE])*4,OFFSET(Donnees[[#Headers],[Nom]],INT((ROW()-2)*1/4)+1,0),"")</f>
        <v/>
      </c>
      <c r="B1087" t="str">
        <f ca="1">IF(DonneesBis[[#This Row],[Nom]]="","",OFFSET(Donnees[[#Headers],[Prenom]],INT((ROW()-2)*1/4)+1,0))</f>
        <v/>
      </c>
      <c r="C1087" t="str">
        <f ca="1">IF(DonneesBis[[#This Row],[Nom]]="","",OFFSET(Donnees[[#Headers],[REPONSE]],INT((ROW()-2)*1/4)+1,0))</f>
        <v/>
      </c>
      <c r="D108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87" t="str">
        <f ca="1">IF(DonneesBis[[#This Row],[Nom]]="","","Période "&amp;IF(MOD(ROW()-1,4)=0,4,MOD(ROW()-1,4)))</f>
        <v/>
      </c>
      <c r="F1087" s="21" t="str">
        <f ca="1">IF(DonneesBis[[#This Row],[Nom]]="","",IF(MOD(ROW()-1,4)=0,4,MOD(ROW()-1,4)))</f>
        <v/>
      </c>
    </row>
    <row r="1088" spans="1:6" x14ac:dyDescent="0.25">
      <c r="A1088" t="str">
        <f ca="1">IF(ROW()-1&lt;=COUNTA(Donnees[REPONSE])*4,OFFSET(Donnees[[#Headers],[Nom]],INT((ROW()-2)*1/4)+1,0),"")</f>
        <v/>
      </c>
      <c r="B1088" t="str">
        <f ca="1">IF(DonneesBis[[#This Row],[Nom]]="","",OFFSET(Donnees[[#Headers],[Prenom]],INT((ROW()-2)*1/4)+1,0))</f>
        <v/>
      </c>
      <c r="C1088" t="str">
        <f ca="1">IF(DonneesBis[[#This Row],[Nom]]="","",OFFSET(Donnees[[#Headers],[REPONSE]],INT((ROW()-2)*1/4)+1,0))</f>
        <v/>
      </c>
      <c r="D108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88" t="str">
        <f ca="1">IF(DonneesBis[[#This Row],[Nom]]="","","Période "&amp;IF(MOD(ROW()-1,4)=0,4,MOD(ROW()-1,4)))</f>
        <v/>
      </c>
      <c r="F1088" s="21" t="str">
        <f ca="1">IF(DonneesBis[[#This Row],[Nom]]="","",IF(MOD(ROW()-1,4)=0,4,MOD(ROW()-1,4)))</f>
        <v/>
      </c>
    </row>
    <row r="1089" spans="1:6" x14ac:dyDescent="0.25">
      <c r="A1089" t="str">
        <f ca="1">IF(ROW()-1&lt;=COUNTA(Donnees[REPONSE])*4,OFFSET(Donnees[[#Headers],[Nom]],INT((ROW()-2)*1/4)+1,0),"")</f>
        <v/>
      </c>
      <c r="B1089" t="str">
        <f ca="1">IF(DonneesBis[[#This Row],[Nom]]="","",OFFSET(Donnees[[#Headers],[Prenom]],INT((ROW()-2)*1/4)+1,0))</f>
        <v/>
      </c>
      <c r="C1089" t="str">
        <f ca="1">IF(DonneesBis[[#This Row],[Nom]]="","",OFFSET(Donnees[[#Headers],[REPONSE]],INT((ROW()-2)*1/4)+1,0))</f>
        <v/>
      </c>
      <c r="D108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89" t="str">
        <f ca="1">IF(DonneesBis[[#This Row],[Nom]]="","","Période "&amp;IF(MOD(ROW()-1,4)=0,4,MOD(ROW()-1,4)))</f>
        <v/>
      </c>
      <c r="F1089" s="21" t="str">
        <f ca="1">IF(DonneesBis[[#This Row],[Nom]]="","",IF(MOD(ROW()-1,4)=0,4,MOD(ROW()-1,4)))</f>
        <v/>
      </c>
    </row>
    <row r="1090" spans="1:6" x14ac:dyDescent="0.25">
      <c r="A1090" t="str">
        <f ca="1">IF(ROW()-1&lt;=COUNTA(Donnees[REPONSE])*4,OFFSET(Donnees[[#Headers],[Nom]],INT((ROW()-2)*1/4)+1,0),"")</f>
        <v/>
      </c>
      <c r="B1090" t="str">
        <f ca="1">IF(DonneesBis[[#This Row],[Nom]]="","",OFFSET(Donnees[[#Headers],[Prenom]],INT((ROW()-2)*1/4)+1,0))</f>
        <v/>
      </c>
      <c r="C1090" t="str">
        <f ca="1">IF(DonneesBis[[#This Row],[Nom]]="","",OFFSET(Donnees[[#Headers],[REPONSE]],INT((ROW()-2)*1/4)+1,0))</f>
        <v/>
      </c>
      <c r="D109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90" t="str">
        <f ca="1">IF(DonneesBis[[#This Row],[Nom]]="","","Période "&amp;IF(MOD(ROW()-1,4)=0,4,MOD(ROW()-1,4)))</f>
        <v/>
      </c>
      <c r="F1090" s="21" t="str">
        <f ca="1">IF(DonneesBis[[#This Row],[Nom]]="","",IF(MOD(ROW()-1,4)=0,4,MOD(ROW()-1,4)))</f>
        <v/>
      </c>
    </row>
    <row r="1091" spans="1:6" x14ac:dyDescent="0.25">
      <c r="A1091" t="str">
        <f ca="1">IF(ROW()-1&lt;=COUNTA(Donnees[REPONSE])*4,OFFSET(Donnees[[#Headers],[Nom]],INT((ROW()-2)*1/4)+1,0),"")</f>
        <v/>
      </c>
      <c r="B1091" t="str">
        <f ca="1">IF(DonneesBis[[#This Row],[Nom]]="","",OFFSET(Donnees[[#Headers],[Prenom]],INT((ROW()-2)*1/4)+1,0))</f>
        <v/>
      </c>
      <c r="C1091" t="str">
        <f ca="1">IF(DonneesBis[[#This Row],[Nom]]="","",OFFSET(Donnees[[#Headers],[REPONSE]],INT((ROW()-2)*1/4)+1,0))</f>
        <v/>
      </c>
      <c r="D1091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91" t="str">
        <f ca="1">IF(DonneesBis[[#This Row],[Nom]]="","","Période "&amp;IF(MOD(ROW()-1,4)=0,4,MOD(ROW()-1,4)))</f>
        <v/>
      </c>
      <c r="F1091" s="21" t="str">
        <f ca="1">IF(DonneesBis[[#This Row],[Nom]]="","",IF(MOD(ROW()-1,4)=0,4,MOD(ROW()-1,4)))</f>
        <v/>
      </c>
    </row>
    <row r="1092" spans="1:6" x14ac:dyDescent="0.25">
      <c r="A1092" t="str">
        <f ca="1">IF(ROW()-1&lt;=COUNTA(Donnees[REPONSE])*4,OFFSET(Donnees[[#Headers],[Nom]],INT((ROW()-2)*1/4)+1,0),"")</f>
        <v/>
      </c>
      <c r="B1092" t="str">
        <f ca="1">IF(DonneesBis[[#This Row],[Nom]]="","",OFFSET(Donnees[[#Headers],[Prenom]],INT((ROW()-2)*1/4)+1,0))</f>
        <v/>
      </c>
      <c r="C1092" t="str">
        <f ca="1">IF(DonneesBis[[#This Row],[Nom]]="","",OFFSET(Donnees[[#Headers],[REPONSE]],INT((ROW()-2)*1/4)+1,0))</f>
        <v/>
      </c>
      <c r="D1092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92" t="str">
        <f ca="1">IF(DonneesBis[[#This Row],[Nom]]="","","Période "&amp;IF(MOD(ROW()-1,4)=0,4,MOD(ROW()-1,4)))</f>
        <v/>
      </c>
      <c r="F1092" s="21" t="str">
        <f ca="1">IF(DonneesBis[[#This Row],[Nom]]="","",IF(MOD(ROW()-1,4)=0,4,MOD(ROW()-1,4)))</f>
        <v/>
      </c>
    </row>
    <row r="1093" spans="1:6" x14ac:dyDescent="0.25">
      <c r="A1093" t="str">
        <f ca="1">IF(ROW()-1&lt;=COUNTA(Donnees[REPONSE])*4,OFFSET(Donnees[[#Headers],[Nom]],INT((ROW()-2)*1/4)+1,0),"")</f>
        <v/>
      </c>
      <c r="B1093" t="str">
        <f ca="1">IF(DonneesBis[[#This Row],[Nom]]="","",OFFSET(Donnees[[#Headers],[Prenom]],INT((ROW()-2)*1/4)+1,0))</f>
        <v/>
      </c>
      <c r="C1093" t="str">
        <f ca="1">IF(DonneesBis[[#This Row],[Nom]]="","",OFFSET(Donnees[[#Headers],[REPONSE]],INT((ROW()-2)*1/4)+1,0))</f>
        <v/>
      </c>
      <c r="D1093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93" t="str">
        <f ca="1">IF(DonneesBis[[#This Row],[Nom]]="","","Période "&amp;IF(MOD(ROW()-1,4)=0,4,MOD(ROW()-1,4)))</f>
        <v/>
      </c>
      <c r="F1093" s="21" t="str">
        <f ca="1">IF(DonneesBis[[#This Row],[Nom]]="","",IF(MOD(ROW()-1,4)=0,4,MOD(ROW()-1,4)))</f>
        <v/>
      </c>
    </row>
    <row r="1094" spans="1:6" x14ac:dyDescent="0.25">
      <c r="A1094" t="str">
        <f ca="1">IF(ROW()-1&lt;=COUNTA(Donnees[REPONSE])*4,OFFSET(Donnees[[#Headers],[Nom]],INT((ROW()-2)*1/4)+1,0),"")</f>
        <v/>
      </c>
      <c r="B1094" t="str">
        <f ca="1">IF(DonneesBis[[#This Row],[Nom]]="","",OFFSET(Donnees[[#Headers],[Prenom]],INT((ROW()-2)*1/4)+1,0))</f>
        <v/>
      </c>
      <c r="C1094" t="str">
        <f ca="1">IF(DonneesBis[[#This Row],[Nom]]="","",OFFSET(Donnees[[#Headers],[REPONSE]],INT((ROW()-2)*1/4)+1,0))</f>
        <v/>
      </c>
      <c r="D1094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94" t="str">
        <f ca="1">IF(DonneesBis[[#This Row],[Nom]]="","","Période "&amp;IF(MOD(ROW()-1,4)=0,4,MOD(ROW()-1,4)))</f>
        <v/>
      </c>
      <c r="F1094" s="21" t="str">
        <f ca="1">IF(DonneesBis[[#This Row],[Nom]]="","",IF(MOD(ROW()-1,4)=0,4,MOD(ROW()-1,4)))</f>
        <v/>
      </c>
    </row>
    <row r="1095" spans="1:6" x14ac:dyDescent="0.25">
      <c r="A1095" t="str">
        <f ca="1">IF(ROW()-1&lt;=COUNTA(Donnees[REPONSE])*4,OFFSET(Donnees[[#Headers],[Nom]],INT((ROW()-2)*1/4)+1,0),"")</f>
        <v/>
      </c>
      <c r="B1095" t="str">
        <f ca="1">IF(DonneesBis[[#This Row],[Nom]]="","",OFFSET(Donnees[[#Headers],[Prenom]],INT((ROW()-2)*1/4)+1,0))</f>
        <v/>
      </c>
      <c r="C1095" t="str">
        <f ca="1">IF(DonneesBis[[#This Row],[Nom]]="","",OFFSET(Donnees[[#Headers],[REPONSE]],INT((ROW()-2)*1/4)+1,0))</f>
        <v/>
      </c>
      <c r="D1095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95" t="str">
        <f ca="1">IF(DonneesBis[[#This Row],[Nom]]="","","Période "&amp;IF(MOD(ROW()-1,4)=0,4,MOD(ROW()-1,4)))</f>
        <v/>
      </c>
      <c r="F1095" s="21" t="str">
        <f ca="1">IF(DonneesBis[[#This Row],[Nom]]="","",IF(MOD(ROW()-1,4)=0,4,MOD(ROW()-1,4)))</f>
        <v/>
      </c>
    </row>
    <row r="1096" spans="1:6" x14ac:dyDescent="0.25">
      <c r="A1096" t="str">
        <f ca="1">IF(ROW()-1&lt;=COUNTA(Donnees[REPONSE])*4,OFFSET(Donnees[[#Headers],[Nom]],INT((ROW()-2)*1/4)+1,0),"")</f>
        <v/>
      </c>
      <c r="B1096" t="str">
        <f ca="1">IF(DonneesBis[[#This Row],[Nom]]="","",OFFSET(Donnees[[#Headers],[Prenom]],INT((ROW()-2)*1/4)+1,0))</f>
        <v/>
      </c>
      <c r="C1096" t="str">
        <f ca="1">IF(DonneesBis[[#This Row],[Nom]]="","",OFFSET(Donnees[[#Headers],[REPONSE]],INT((ROW()-2)*1/4)+1,0))</f>
        <v/>
      </c>
      <c r="D1096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96" t="str">
        <f ca="1">IF(DonneesBis[[#This Row],[Nom]]="","","Période "&amp;IF(MOD(ROW()-1,4)=0,4,MOD(ROW()-1,4)))</f>
        <v/>
      </c>
      <c r="F1096" s="21" t="str">
        <f ca="1">IF(DonneesBis[[#This Row],[Nom]]="","",IF(MOD(ROW()-1,4)=0,4,MOD(ROW()-1,4)))</f>
        <v/>
      </c>
    </row>
    <row r="1097" spans="1:6" x14ac:dyDescent="0.25">
      <c r="A1097" t="str">
        <f ca="1">IF(ROW()-1&lt;=COUNTA(Donnees[REPONSE])*4,OFFSET(Donnees[[#Headers],[Nom]],INT((ROW()-2)*1/4)+1,0),"")</f>
        <v/>
      </c>
      <c r="B1097" t="str">
        <f ca="1">IF(DonneesBis[[#This Row],[Nom]]="","",OFFSET(Donnees[[#Headers],[Prenom]],INT((ROW()-2)*1/4)+1,0))</f>
        <v/>
      </c>
      <c r="C1097" t="str">
        <f ca="1">IF(DonneesBis[[#This Row],[Nom]]="","",OFFSET(Donnees[[#Headers],[REPONSE]],INT((ROW()-2)*1/4)+1,0))</f>
        <v/>
      </c>
      <c r="D1097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97" t="str">
        <f ca="1">IF(DonneesBis[[#This Row],[Nom]]="","","Période "&amp;IF(MOD(ROW()-1,4)=0,4,MOD(ROW()-1,4)))</f>
        <v/>
      </c>
      <c r="F1097" s="21" t="str">
        <f ca="1">IF(DonneesBis[[#This Row],[Nom]]="","",IF(MOD(ROW()-1,4)=0,4,MOD(ROW()-1,4)))</f>
        <v/>
      </c>
    </row>
    <row r="1098" spans="1:6" x14ac:dyDescent="0.25">
      <c r="A1098" t="str">
        <f ca="1">IF(ROW()-1&lt;=COUNTA(Donnees[REPONSE])*4,OFFSET(Donnees[[#Headers],[Nom]],INT((ROW()-2)*1/4)+1,0),"")</f>
        <v/>
      </c>
      <c r="B1098" t="str">
        <f ca="1">IF(DonneesBis[[#This Row],[Nom]]="","",OFFSET(Donnees[[#Headers],[Prenom]],INT((ROW()-2)*1/4)+1,0))</f>
        <v/>
      </c>
      <c r="C1098" t="str">
        <f ca="1">IF(DonneesBis[[#This Row],[Nom]]="","",OFFSET(Donnees[[#Headers],[REPONSE]],INT((ROW()-2)*1/4)+1,0))</f>
        <v/>
      </c>
      <c r="D1098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98" t="str">
        <f ca="1">IF(DonneesBis[[#This Row],[Nom]]="","","Période "&amp;IF(MOD(ROW()-1,4)=0,4,MOD(ROW()-1,4)))</f>
        <v/>
      </c>
      <c r="F1098" s="21" t="str">
        <f ca="1">IF(DonneesBis[[#This Row],[Nom]]="","",IF(MOD(ROW()-1,4)=0,4,MOD(ROW()-1,4)))</f>
        <v/>
      </c>
    </row>
    <row r="1099" spans="1:6" x14ac:dyDescent="0.25">
      <c r="A1099" t="str">
        <f ca="1">IF(ROW()-1&lt;=COUNTA(Donnees[REPONSE])*4,OFFSET(Donnees[[#Headers],[Nom]],INT((ROW()-2)*1/4)+1,0),"")</f>
        <v/>
      </c>
      <c r="B1099" t="str">
        <f ca="1">IF(DonneesBis[[#This Row],[Nom]]="","",OFFSET(Donnees[[#Headers],[Prenom]],INT((ROW()-2)*1/4)+1,0))</f>
        <v/>
      </c>
      <c r="C1099" t="str">
        <f ca="1">IF(DonneesBis[[#This Row],[Nom]]="","",OFFSET(Donnees[[#Headers],[REPONSE]],INT((ROW()-2)*1/4)+1,0))</f>
        <v/>
      </c>
      <c r="D1099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099" t="str">
        <f ca="1">IF(DonneesBis[[#This Row],[Nom]]="","","Période "&amp;IF(MOD(ROW()-1,4)=0,4,MOD(ROW()-1,4)))</f>
        <v/>
      </c>
      <c r="F1099" s="21" t="str">
        <f ca="1">IF(DonneesBis[[#This Row],[Nom]]="","",IF(MOD(ROW()-1,4)=0,4,MOD(ROW()-1,4)))</f>
        <v/>
      </c>
    </row>
    <row r="1100" spans="1:6" x14ac:dyDescent="0.25">
      <c r="A1100" t="str">
        <f ca="1">IF(ROW()-1&lt;=COUNTA(Donnees[REPONSE])*4,OFFSET(Donnees[[#Headers],[Nom]],INT((ROW()-2)*1/4)+1,0),"")</f>
        <v/>
      </c>
      <c r="B1100" t="str">
        <f ca="1">IF(DonneesBis[[#This Row],[Nom]]="","",OFFSET(Donnees[[#Headers],[Prenom]],INT((ROW()-2)*1/4)+1,0))</f>
        <v/>
      </c>
      <c r="C1100" t="str">
        <f ca="1">IF(DonneesBis[[#This Row],[Nom]]="","",OFFSET(Donnees[[#Headers],[REPONSE]],INT((ROW()-2)*1/4)+1,0))</f>
        <v/>
      </c>
      <c r="D1100" t="str">
        <f ca="1">IF(DonneesBis[[#This Row],[Nom]]="","",IF(OFFSET(Donnees[[#Headers],[PERIODE 1]],INT((ROW()-2)*1/4)+1,DonneesBis[[#This Row],[PériodeN]]-1)&lt;&gt;0,"Souhait ","")&amp;OFFSET(Donnees[[#Headers],[PERIODE 1]],INT((ROW()-2)*1/4)+1,DonneesBis[[#This Row],[PériodeN]]-1))</f>
        <v/>
      </c>
      <c r="E1100" t="str">
        <f ca="1">IF(DonneesBis[[#This Row],[Nom]]="","","Période "&amp;IF(MOD(ROW()-1,4)=0,4,MOD(ROW()-1,4)))</f>
        <v/>
      </c>
      <c r="F1100" s="21" t="str">
        <f ca="1">IF(DonneesBis[[#This Row],[Nom]]="","",IF(MOD(ROW()-1,4)=0,4,MOD(ROW()-1,4)))</f>
        <v/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998E68-9D9B-4681-9CA4-C33136807E5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Annexe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FOUGAIROLLE</dc:creator>
  <cp:lastModifiedBy>CA</cp:lastModifiedBy>
  <dcterms:created xsi:type="dcterms:W3CDTF">2018-10-11T06:41:24Z</dcterms:created>
  <dcterms:modified xsi:type="dcterms:W3CDTF">2018-10-11T11:20:16Z</dcterms:modified>
</cp:coreProperties>
</file>