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definedNames>
    <definedName name="CODE">Feuil1!$A$2:$A$8</definedName>
    <definedName name="ETAPE">Feuil1!$E$2:$E$3</definedName>
    <definedName name="TABLEAUCODE">Feuil1!$A$2:$C$8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2" i="1"/>
</calcChain>
</file>

<file path=xl/sharedStrings.xml><?xml version="1.0" encoding="utf-8"?>
<sst xmlns="http://schemas.openxmlformats.org/spreadsheetml/2006/main" count="329" uniqueCount="89">
  <si>
    <t>DESIGNATION</t>
  </si>
  <si>
    <t>CODE</t>
  </si>
  <si>
    <t>POINTS</t>
  </si>
  <si>
    <t>ETAPE</t>
  </si>
  <si>
    <t>DATE</t>
  </si>
  <si>
    <t>MATIERE</t>
  </si>
  <si>
    <t>PROFESSEUR</t>
  </si>
  <si>
    <t>DESCRIPTION</t>
  </si>
  <si>
    <t>REFERENCE</t>
  </si>
  <si>
    <t>ITEM</t>
  </si>
  <si>
    <t>NOTE</t>
  </si>
  <si>
    <t>Très bien</t>
  </si>
  <si>
    <t>l</t>
  </si>
  <si>
    <t>Partiel</t>
  </si>
  <si>
    <t>Italien</t>
  </si>
  <si>
    <t>Ecrire des phrases simples</t>
  </si>
  <si>
    <t>Satisfaisant</t>
  </si>
  <si>
    <t>Complet</t>
  </si>
  <si>
    <t>Mobiliser ses connaissances dans la réalisation d'une tâche</t>
  </si>
  <si>
    <t>Fragile</t>
  </si>
  <si>
    <t>Identifier des repères culturels de l'environnement quotidien d'élèves du même âge</t>
  </si>
  <si>
    <t>Insuffisant</t>
  </si>
  <si>
    <t>SVT</t>
  </si>
  <si>
    <t>Se comporter en collégien responsable</t>
  </si>
  <si>
    <t>-</t>
  </si>
  <si>
    <t>Avoir un comportement stimulant le travail coopératif</t>
  </si>
  <si>
    <t>Non évalué</t>
  </si>
  <si>
    <t>NE</t>
  </si>
  <si>
    <t>Utiliser la démarche "Je vois que..." "Or je sais que..." "Donc j'en déduis que..."</t>
  </si>
  <si>
    <t>Non noté</t>
  </si>
  <si>
    <t>NN</t>
  </si>
  <si>
    <t>Formuler des hypothèses</t>
  </si>
  <si>
    <t>Anglais</t>
  </si>
  <si>
    <t>Mémoriser et reproduire des énoncés (poésies, dialogue, leçons…)</t>
  </si>
  <si>
    <t>Travailler en commun, coopérer</t>
  </si>
  <si>
    <t>Dessin</t>
  </si>
  <si>
    <t>Hist. / Géo.</t>
  </si>
  <si>
    <t>Physique</t>
  </si>
  <si>
    <t>EPS</t>
  </si>
  <si>
    <t>Français</t>
  </si>
  <si>
    <t>Ecrire son prénom en entier, de manière lisible, sur son support.</t>
  </si>
  <si>
    <t>Utiliser correctement le contraste de quantité.</t>
  </si>
  <si>
    <t>Utiliser correctement un contraste de clair-obscur.</t>
  </si>
  <si>
    <t>Utiliser correctement un contraste de couleurs complémentaires.</t>
  </si>
  <si>
    <t>Utiliser correctement un contraste de couleurs chaudes/froides.</t>
  </si>
  <si>
    <t>Rechercher une expression personnelle en s'éloignant des stéréotypes.</t>
  </si>
  <si>
    <t>Restituer des connaissances simples</t>
  </si>
  <si>
    <t>Rédiger un texte organisé</t>
  </si>
  <si>
    <t>Travailler les bilans et savoir mobiliser ses connaissances lors des évaluation</t>
  </si>
  <si>
    <t>Écrire des mots ou expressions mémorisées</t>
  </si>
  <si>
    <t>Restituer des connaissances simples.</t>
  </si>
  <si>
    <t>Prendre la parole seul devant la classe, participer</t>
  </si>
  <si>
    <t>Utiliser un microscope</t>
  </si>
  <si>
    <t>Écouter et comprendre le thème et les points essentiels d'un message</t>
  </si>
  <si>
    <t>Connaitre le vocabulaire et les connaissances permettant de construire des repères historiques</t>
  </si>
  <si>
    <t>Réaliser un dessin d'observation</t>
  </si>
  <si>
    <t>Mémoriser et reproduire des énoncés (poésies, dialogues, leçons...)</t>
  </si>
  <si>
    <t>Reproduire des sons, accentuation, intonation propre à la langue</t>
  </si>
  <si>
    <t>Effectuer une mesure (choix de l'appareil, utilisation, optimisation)</t>
  </si>
  <si>
    <t>Réaliser une expérience à partir d'informations (protocole, schéma, ...)</t>
  </si>
  <si>
    <t>Interpréter un document, une expérience, des résultats, ...</t>
  </si>
  <si>
    <t>Faire des conclusions</t>
  </si>
  <si>
    <t>Faire ou compléter un schéma, un tableau, un graphique, ...</t>
  </si>
  <si>
    <t>Identifier le document</t>
  </si>
  <si>
    <t>Extraire des informations pertinentes pour répondre à une question portant sur un document ou plusieurs documents</t>
  </si>
  <si>
    <t>Construire un graphique</t>
  </si>
  <si>
    <t>Etre autonome dans son travail</t>
  </si>
  <si>
    <t>Trouver des informations dans un document (image, schéma, texte, tableau, ...)</t>
  </si>
  <si>
    <t>Identifier les sources, les transferts, les conversions et les formes d'énergie</t>
  </si>
  <si>
    <t>Réaliser un tableau de mesure, un graphique</t>
  </si>
  <si>
    <t>Tenir avec soin son classeur</t>
  </si>
  <si>
    <t>Se mettre à jour après une absence</t>
  </si>
  <si>
    <t>Comprendre des textes courts et simples sur des sujets connus</t>
  </si>
  <si>
    <t>Écrire des phrases simples</t>
  </si>
  <si>
    <t>Reproduire des animaux d’après des modèles.</t>
  </si>
  <si>
    <t>Recomposer un nouvel animal (Pokémon) cohérent à partir d’éléments disparates.</t>
  </si>
  <si>
    <t>Reprendre des éléments de ressemblance d’une évolution à une autre.</t>
  </si>
  <si>
    <t>Penser la mise en page pour raconter en 3 images la succession des évolutions.</t>
  </si>
  <si>
    <t>Montrer par le dessin, la couleur, l’arrière-plan les caractéristiques du Pokémon.</t>
  </si>
  <si>
    <t>S'informer sur le travail à faire sur le cahier de texte numérique et le réaliser dans les temps</t>
  </si>
  <si>
    <t>Connaitre le vocabulaire et les connaissances permettant de construire des repères civiques</t>
  </si>
  <si>
    <t>Présenter un projet simple / décrire simplement</t>
  </si>
  <si>
    <t>S'informer à partir de modèles numériques 3D</t>
  </si>
  <si>
    <t>Analyser les résultats obtenus par l'expérience et conclure</t>
  </si>
  <si>
    <t>Organiser son travail dans le cadre d'un groupe pour élaborer une tâche commune et/ou une production collective...</t>
  </si>
  <si>
    <t>Adopter une stratégie de course (gestion de son allure et de ses ressources)</t>
  </si>
  <si>
    <t>Gérer de manière optimale sa respiration</t>
  </si>
  <si>
    <t>Comprendre, s’exprimer en utilisant la langue française à l’oral et à l’écrit</t>
  </si>
  <si>
    <t>Non Noté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</si>
</sst>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9" formatCode="dd/mm/yy;@"/>
  </numFmts>
  <fonts count="8" x14ac:knownFonts="1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B0F0"/>
      <name val="Wingdings"/>
      <charset val="2"/>
    </font>
    <font>
      <sz val="10"/>
      <color rgb="FF92D050"/>
      <name val="Wingdings"/>
      <charset val="2"/>
    </font>
    <font>
      <sz val="10"/>
      <color theme="9" tint="-0.249977111117893"/>
      <name val="Wingdings"/>
      <charset val="2"/>
    </font>
    <font>
      <sz val="10"/>
      <color rgb="FFFF000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169" fontId="2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/>
    </xf>
    <xf numFmtId="0" fontId="3" fillId="0" borderId="0" xfId="1" applyFont="1" applyFill="1" applyBorder="1" applyAlignment="1" applyProtection="1">
      <alignment horizontal="left"/>
    </xf>
    <xf numFmtId="169" fontId="3" fillId="0" borderId="0" xfId="0" applyNumberFormat="1" applyFont="1" applyFill="1" applyBorder="1" applyAlignment="1">
      <alignment horizontal="center" vertical="center"/>
    </xf>
    <xf numFmtId="169" fontId="0" fillId="0" borderId="0" xfId="0" applyNumberFormat="1"/>
    <xf numFmtId="0" fontId="0" fillId="0" borderId="0" xfId="0" applyFont="1"/>
  </cellXfs>
  <cellStyles count="2">
    <cellStyle name="Lien hypertexte" xfId="1" builtinId="8"/>
    <cellStyle name="Normal" xfId="0" builtinId="0"/>
  </cellStyles>
  <dxfs count="1">
    <dxf>
      <fill>
        <patternFill>
          <bgColor rgb="FFCCFFCC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rnot.entmip.fr/espaces-pedagogiques/socle-commun/activites-d-accompagnement/construire-un-tableau-de-donnees-35378.htm" TargetMode="External"/><Relationship Id="rId2" Type="http://schemas.openxmlformats.org/officeDocument/2006/relationships/hyperlink" Target="http://carnot.entmip.fr/espaces-pedagogiques/socle-commun/activites-d-accompagnement/proposer-un-protocole-une-methode-23259.htm" TargetMode="External"/><Relationship Id="rId1" Type="http://schemas.openxmlformats.org/officeDocument/2006/relationships/hyperlink" Target="http://carnot.entmip.fr/espaces-pedagogiques/socle-commun/activites-d-accompagnement/mesurer-des-grandeurs-9423.ht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workbookViewId="0">
      <selection activeCell="R27" sqref="R27"/>
    </sheetView>
  </sheetViews>
  <sheetFormatPr baseColWidth="10" defaultRowHeight="15" x14ac:dyDescent="0.25"/>
  <cols>
    <col min="1" max="1" width="11.7109375" bestFit="1" customWidth="1"/>
    <col min="2" max="2" width="5.28515625" bestFit="1" customWidth="1"/>
    <col min="3" max="3" width="6.7109375" bestFit="1" customWidth="1"/>
    <col min="4" max="4" width="2.7109375" customWidth="1"/>
    <col min="5" max="5" width="7.42578125" bestFit="1" customWidth="1"/>
    <col min="6" max="6" width="2.7109375" customWidth="1"/>
    <col min="7" max="7" width="8.42578125" style="16" bestFit="1" customWidth="1"/>
    <col min="8" max="8" width="9.5703125" bestFit="1" customWidth="1"/>
    <col min="9" max="9" width="10.7109375" bestFit="1" customWidth="1"/>
    <col min="10" max="10" width="11.140625" bestFit="1" customWidth="1"/>
    <col min="11" max="11" width="11.85546875" bestFit="1" customWidth="1"/>
    <col min="12" max="12" width="97.85546875" bestFit="1" customWidth="1"/>
    <col min="13" max="13" width="5.28515625" style="17" bestFit="1" customWidth="1"/>
    <col min="14" max="14" width="11.7109375" bestFit="1" customWidth="1"/>
    <col min="15" max="15" width="6.7109375" bestFit="1" customWidth="1"/>
    <col min="16" max="16" width="7.42578125" bestFit="1" customWidth="1"/>
  </cols>
  <sheetData>
    <row r="1" spans="1:16" x14ac:dyDescent="0.25">
      <c r="A1" s="3" t="s">
        <v>0</v>
      </c>
      <c r="B1" s="3" t="s">
        <v>1</v>
      </c>
      <c r="C1" s="3" t="s">
        <v>2</v>
      </c>
      <c r="D1" s="3"/>
      <c r="E1" s="3" t="s">
        <v>3</v>
      </c>
      <c r="F1" s="3"/>
      <c r="G1" s="1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0</v>
      </c>
      <c r="O1" s="3" t="s">
        <v>2</v>
      </c>
      <c r="P1" s="3" t="s">
        <v>3</v>
      </c>
    </row>
    <row r="2" spans="1:16" x14ac:dyDescent="0.25">
      <c r="A2" s="4" t="s">
        <v>11</v>
      </c>
      <c r="B2" s="5" t="s">
        <v>12</v>
      </c>
      <c r="C2" s="4">
        <v>3</v>
      </c>
      <c r="D2" s="2"/>
      <c r="E2" s="4" t="s">
        <v>13</v>
      </c>
      <c r="F2" s="2"/>
      <c r="G2" s="15">
        <v>42996</v>
      </c>
      <c r="H2" s="4" t="s">
        <v>14</v>
      </c>
      <c r="I2" s="4"/>
      <c r="J2" s="6"/>
      <c r="K2" s="4"/>
      <c r="L2" s="7" t="s">
        <v>15</v>
      </c>
      <c r="M2" s="4">
        <f>+IF(N2="Evalué","NE",IF(N2="Non noté","NN",O2))</f>
        <v>2</v>
      </c>
      <c r="N2" s="4" t="s">
        <v>16</v>
      </c>
      <c r="O2" s="4">
        <v>2</v>
      </c>
      <c r="P2" s="4" t="s">
        <v>17</v>
      </c>
    </row>
    <row r="3" spans="1:16" x14ac:dyDescent="0.25">
      <c r="A3" s="4" t="s">
        <v>16</v>
      </c>
      <c r="B3" s="8" t="s">
        <v>12</v>
      </c>
      <c r="C3" s="4">
        <v>2</v>
      </c>
      <c r="D3" s="2"/>
      <c r="E3" s="4" t="s">
        <v>17</v>
      </c>
      <c r="F3" s="2"/>
      <c r="G3" s="15">
        <v>42996</v>
      </c>
      <c r="H3" s="4" t="s">
        <v>14</v>
      </c>
      <c r="I3" s="4"/>
      <c r="J3" s="6"/>
      <c r="K3" s="4"/>
      <c r="L3" s="7" t="s">
        <v>18</v>
      </c>
      <c r="M3" s="4">
        <f t="shared" ref="M3:M66" si="0">+IF(N3="Evalué","NE",IF(N3="Non noté","NN",O3))</f>
        <v>3</v>
      </c>
      <c r="N3" s="4" t="s">
        <v>11</v>
      </c>
      <c r="O3" s="4">
        <v>3</v>
      </c>
      <c r="P3" s="4" t="s">
        <v>17</v>
      </c>
    </row>
    <row r="4" spans="1:16" x14ac:dyDescent="0.25">
      <c r="A4" s="4" t="s">
        <v>19</v>
      </c>
      <c r="B4" s="9" t="s">
        <v>12</v>
      </c>
      <c r="C4" s="4">
        <v>1</v>
      </c>
      <c r="D4" s="2"/>
      <c r="E4" s="2"/>
      <c r="F4" s="2"/>
      <c r="G4" s="15">
        <v>42996</v>
      </c>
      <c r="H4" s="4" t="s">
        <v>14</v>
      </c>
      <c r="I4" s="4"/>
      <c r="J4" s="6"/>
      <c r="K4" s="4"/>
      <c r="L4" s="7" t="s">
        <v>20</v>
      </c>
      <c r="M4" s="4">
        <f t="shared" si="0"/>
        <v>2</v>
      </c>
      <c r="N4" s="4" t="s">
        <v>16</v>
      </c>
      <c r="O4" s="4">
        <v>2</v>
      </c>
      <c r="P4" s="4" t="s">
        <v>17</v>
      </c>
    </row>
    <row r="5" spans="1:16" x14ac:dyDescent="0.25">
      <c r="A5" s="4" t="s">
        <v>21</v>
      </c>
      <c r="B5" s="10" t="s">
        <v>12</v>
      </c>
      <c r="C5" s="4">
        <v>0</v>
      </c>
      <c r="D5" s="2"/>
      <c r="E5" s="2"/>
      <c r="F5" s="2"/>
      <c r="G5" s="15">
        <v>42999</v>
      </c>
      <c r="H5" s="11" t="s">
        <v>22</v>
      </c>
      <c r="I5" s="4"/>
      <c r="J5" s="6"/>
      <c r="K5" s="11"/>
      <c r="L5" s="12" t="s">
        <v>23</v>
      </c>
      <c r="M5" s="4">
        <f t="shared" si="0"/>
        <v>2</v>
      </c>
      <c r="N5" s="13" t="s">
        <v>16</v>
      </c>
      <c r="O5" s="4">
        <v>2</v>
      </c>
      <c r="P5" s="4" t="s">
        <v>17</v>
      </c>
    </row>
    <row r="6" spans="1:16" x14ac:dyDescent="0.25">
      <c r="A6" s="4" t="s">
        <v>24</v>
      </c>
      <c r="B6" s="4" t="s">
        <v>24</v>
      </c>
      <c r="C6" s="4" t="s">
        <v>24</v>
      </c>
      <c r="D6" s="2"/>
      <c r="E6" s="2"/>
      <c r="F6" s="2"/>
      <c r="G6" s="15">
        <v>42999</v>
      </c>
      <c r="H6" s="11" t="s">
        <v>22</v>
      </c>
      <c r="I6" s="4"/>
      <c r="J6" s="6"/>
      <c r="K6" s="11"/>
      <c r="L6" s="12" t="s">
        <v>25</v>
      </c>
      <c r="M6" s="4">
        <f t="shared" si="0"/>
        <v>1</v>
      </c>
      <c r="N6" s="4" t="s">
        <v>19</v>
      </c>
      <c r="O6" s="4">
        <v>1</v>
      </c>
      <c r="P6" s="4" t="s">
        <v>17</v>
      </c>
    </row>
    <row r="7" spans="1:16" x14ac:dyDescent="0.25">
      <c r="A7" s="4" t="s">
        <v>26</v>
      </c>
      <c r="B7" s="4" t="s">
        <v>27</v>
      </c>
      <c r="C7" s="4" t="s">
        <v>24</v>
      </c>
      <c r="D7" s="2"/>
      <c r="E7" s="2"/>
      <c r="F7" s="2"/>
      <c r="G7" s="15">
        <v>42999</v>
      </c>
      <c r="H7" s="11" t="s">
        <v>22</v>
      </c>
      <c r="I7" s="4"/>
      <c r="J7" s="6"/>
      <c r="K7" s="11"/>
      <c r="L7" s="12" t="s">
        <v>28</v>
      </c>
      <c r="M7" s="4">
        <f t="shared" si="0"/>
        <v>0</v>
      </c>
      <c r="N7" s="13" t="s">
        <v>21</v>
      </c>
      <c r="O7" s="4">
        <v>0</v>
      </c>
      <c r="P7" s="4" t="s">
        <v>17</v>
      </c>
    </row>
    <row r="8" spans="1:16" x14ac:dyDescent="0.25">
      <c r="A8" s="4" t="s">
        <v>29</v>
      </c>
      <c r="B8" s="4" t="s">
        <v>30</v>
      </c>
      <c r="C8" s="4" t="s">
        <v>24</v>
      </c>
      <c r="D8" s="2"/>
      <c r="E8" s="2"/>
      <c r="F8" s="2"/>
      <c r="G8" s="15">
        <v>42999</v>
      </c>
      <c r="H8" s="11" t="s">
        <v>22</v>
      </c>
      <c r="I8" s="4"/>
      <c r="J8" s="6"/>
      <c r="K8" s="11"/>
      <c r="L8" s="12" t="s">
        <v>31</v>
      </c>
      <c r="M8" s="4">
        <f t="shared" si="0"/>
        <v>0</v>
      </c>
      <c r="N8" s="13" t="s">
        <v>21</v>
      </c>
      <c r="O8" s="4">
        <v>0</v>
      </c>
      <c r="P8" s="4" t="s">
        <v>17</v>
      </c>
    </row>
    <row r="9" spans="1:16" x14ac:dyDescent="0.25">
      <c r="A9" s="2"/>
      <c r="B9" s="2"/>
      <c r="C9" s="2"/>
      <c r="D9" s="2"/>
      <c r="E9" s="2"/>
      <c r="F9" s="2"/>
      <c r="G9" s="15">
        <v>43000</v>
      </c>
      <c r="H9" s="4" t="s">
        <v>32</v>
      </c>
      <c r="I9" s="4"/>
      <c r="J9" s="6"/>
      <c r="K9" s="4"/>
      <c r="L9" s="7" t="s">
        <v>33</v>
      </c>
      <c r="M9" s="4">
        <f t="shared" si="0"/>
        <v>0</v>
      </c>
      <c r="N9" s="4" t="s">
        <v>21</v>
      </c>
      <c r="O9" s="4">
        <v>0</v>
      </c>
      <c r="P9" s="4" t="s">
        <v>17</v>
      </c>
    </row>
    <row r="10" spans="1:16" x14ac:dyDescent="0.25">
      <c r="A10" s="2"/>
      <c r="B10" s="2"/>
      <c r="C10" s="2"/>
      <c r="D10" s="2"/>
      <c r="E10" s="2"/>
      <c r="F10" s="2"/>
      <c r="G10" s="15">
        <v>43004</v>
      </c>
      <c r="H10" s="4" t="s">
        <v>32</v>
      </c>
      <c r="I10" s="4"/>
      <c r="J10" s="6"/>
      <c r="K10" s="4"/>
      <c r="L10" s="7" t="s">
        <v>34</v>
      </c>
      <c r="M10" s="4">
        <f t="shared" si="0"/>
        <v>0</v>
      </c>
      <c r="N10" s="4" t="s">
        <v>21</v>
      </c>
      <c r="O10" s="4">
        <v>0</v>
      </c>
      <c r="P10" s="4" t="s">
        <v>17</v>
      </c>
    </row>
    <row r="11" spans="1:16" x14ac:dyDescent="0.25">
      <c r="A11" s="2"/>
      <c r="B11" s="2"/>
      <c r="C11" s="2"/>
      <c r="D11" s="2"/>
      <c r="E11" s="2"/>
      <c r="F11" s="2"/>
      <c r="G11" s="15">
        <v>43005</v>
      </c>
      <c r="H11" s="4" t="s">
        <v>35</v>
      </c>
      <c r="I11" s="4"/>
      <c r="J11" s="6"/>
      <c r="K11" s="11"/>
      <c r="L11" s="12" t="s">
        <v>40</v>
      </c>
      <c r="M11" s="4">
        <f t="shared" si="0"/>
        <v>3</v>
      </c>
      <c r="N11" s="4" t="s">
        <v>11</v>
      </c>
      <c r="O11" s="4">
        <v>3</v>
      </c>
      <c r="P11" s="4" t="s">
        <v>17</v>
      </c>
    </row>
    <row r="12" spans="1:16" x14ac:dyDescent="0.25">
      <c r="A12" s="2"/>
      <c r="B12" s="2"/>
      <c r="C12" s="2"/>
      <c r="D12" s="2"/>
      <c r="E12" s="2"/>
      <c r="F12" s="2"/>
      <c r="G12" s="15">
        <v>43005</v>
      </c>
      <c r="H12" s="4" t="s">
        <v>35</v>
      </c>
      <c r="I12" s="4"/>
      <c r="J12" s="6"/>
      <c r="K12" s="11"/>
      <c r="L12" s="12" t="s">
        <v>41</v>
      </c>
      <c r="M12" s="4">
        <f t="shared" si="0"/>
        <v>3</v>
      </c>
      <c r="N12" s="4" t="s">
        <v>11</v>
      </c>
      <c r="O12" s="4">
        <v>3</v>
      </c>
      <c r="P12" s="4" t="s">
        <v>17</v>
      </c>
    </row>
    <row r="13" spans="1:16" x14ac:dyDescent="0.25">
      <c r="A13" s="2"/>
      <c r="B13" s="2"/>
      <c r="C13" s="2"/>
      <c r="D13" s="2"/>
      <c r="E13" s="2"/>
      <c r="F13" s="2"/>
      <c r="G13" s="15">
        <v>43005</v>
      </c>
      <c r="H13" s="4" t="s">
        <v>35</v>
      </c>
      <c r="I13" s="4"/>
      <c r="J13" s="6"/>
      <c r="K13" s="11"/>
      <c r="L13" s="12" t="s">
        <v>42</v>
      </c>
      <c r="M13" s="4">
        <f t="shared" si="0"/>
        <v>3</v>
      </c>
      <c r="N13" s="4" t="s">
        <v>11</v>
      </c>
      <c r="O13" s="4">
        <v>3</v>
      </c>
      <c r="P13" s="4" t="s">
        <v>17</v>
      </c>
    </row>
    <row r="14" spans="1:16" x14ac:dyDescent="0.25">
      <c r="A14" s="2"/>
      <c r="B14" s="2"/>
      <c r="C14" s="2"/>
      <c r="D14" s="2"/>
      <c r="E14" s="2"/>
      <c r="F14" s="2"/>
      <c r="G14" s="15">
        <v>43005</v>
      </c>
      <c r="H14" s="4" t="s">
        <v>35</v>
      </c>
      <c r="I14" s="4"/>
      <c r="J14" s="6"/>
      <c r="K14" s="11"/>
      <c r="L14" s="12" t="s">
        <v>43</v>
      </c>
      <c r="M14" s="4">
        <f t="shared" si="0"/>
        <v>2</v>
      </c>
      <c r="N14" s="4" t="s">
        <v>16</v>
      </c>
      <c r="O14" s="4">
        <v>2</v>
      </c>
      <c r="P14" s="4" t="s">
        <v>17</v>
      </c>
    </row>
    <row r="15" spans="1:16" x14ac:dyDescent="0.25">
      <c r="A15" s="2"/>
      <c r="B15" s="2"/>
      <c r="C15" s="2"/>
      <c r="D15" s="2"/>
      <c r="E15" s="2"/>
      <c r="F15" s="2"/>
      <c r="G15" s="15">
        <v>43005</v>
      </c>
      <c r="H15" s="4" t="s">
        <v>35</v>
      </c>
      <c r="I15" s="4"/>
      <c r="J15" s="6"/>
      <c r="K15" s="11"/>
      <c r="L15" s="12" t="s">
        <v>44</v>
      </c>
      <c r="M15" s="4">
        <f t="shared" si="0"/>
        <v>2</v>
      </c>
      <c r="N15" s="4" t="s">
        <v>16</v>
      </c>
      <c r="O15" s="4">
        <v>2</v>
      </c>
      <c r="P15" s="4" t="s">
        <v>17</v>
      </c>
    </row>
    <row r="16" spans="1:16" x14ac:dyDescent="0.25">
      <c r="A16" s="2"/>
      <c r="B16" s="2"/>
      <c r="C16" s="2"/>
      <c r="D16" s="2"/>
      <c r="E16" s="2"/>
      <c r="F16" s="2"/>
      <c r="G16" s="15">
        <v>43005</v>
      </c>
      <c r="H16" s="4" t="s">
        <v>35</v>
      </c>
      <c r="I16" s="4"/>
      <c r="J16" s="6"/>
      <c r="K16" s="11"/>
      <c r="L16" s="12" t="s">
        <v>45</v>
      </c>
      <c r="M16" s="4">
        <f t="shared" si="0"/>
        <v>3</v>
      </c>
      <c r="N16" s="4" t="s">
        <v>11</v>
      </c>
      <c r="O16" s="4">
        <v>3</v>
      </c>
      <c r="P16" s="4" t="s">
        <v>17</v>
      </c>
    </row>
    <row r="17" spans="7:16" x14ac:dyDescent="0.25">
      <c r="G17" s="15">
        <v>43006</v>
      </c>
      <c r="H17" s="4" t="s">
        <v>14</v>
      </c>
      <c r="I17" s="4"/>
      <c r="J17" s="6"/>
      <c r="K17" s="11"/>
      <c r="L17" s="12" t="s">
        <v>46</v>
      </c>
      <c r="M17" s="4">
        <f t="shared" si="0"/>
        <v>0</v>
      </c>
      <c r="N17" s="4" t="s">
        <v>21</v>
      </c>
      <c r="O17" s="4">
        <v>0</v>
      </c>
      <c r="P17" s="4" t="s">
        <v>17</v>
      </c>
    </row>
    <row r="18" spans="7:16" x14ac:dyDescent="0.25">
      <c r="G18" s="15">
        <v>43006</v>
      </c>
      <c r="H18" s="4" t="s">
        <v>22</v>
      </c>
      <c r="I18" s="4"/>
      <c r="J18" s="6"/>
      <c r="K18" s="11"/>
      <c r="L18" s="12" t="s">
        <v>47</v>
      </c>
      <c r="M18" s="4">
        <f t="shared" si="0"/>
        <v>1</v>
      </c>
      <c r="N18" s="4" t="s">
        <v>19</v>
      </c>
      <c r="O18" s="4">
        <v>1</v>
      </c>
      <c r="P18" s="4" t="s">
        <v>17</v>
      </c>
    </row>
    <row r="19" spans="7:16" x14ac:dyDescent="0.25">
      <c r="G19" s="15">
        <v>43006</v>
      </c>
      <c r="H19" s="4" t="s">
        <v>22</v>
      </c>
      <c r="I19" s="4"/>
      <c r="J19" s="6"/>
      <c r="K19" s="11"/>
      <c r="L19" s="12" t="s">
        <v>48</v>
      </c>
      <c r="M19" s="4">
        <f t="shared" si="0"/>
        <v>1</v>
      </c>
      <c r="N19" s="4" t="s">
        <v>19</v>
      </c>
      <c r="O19" s="4">
        <v>1</v>
      </c>
      <c r="P19" s="4" t="s">
        <v>17</v>
      </c>
    </row>
    <row r="20" spans="7:16" x14ac:dyDescent="0.25">
      <c r="G20" s="15">
        <v>43006</v>
      </c>
      <c r="H20" s="4" t="s">
        <v>22</v>
      </c>
      <c r="I20" s="4"/>
      <c r="J20" s="6"/>
      <c r="K20" s="11"/>
      <c r="L20" s="12" t="s">
        <v>28</v>
      </c>
      <c r="M20" s="4">
        <f t="shared" si="0"/>
        <v>0</v>
      </c>
      <c r="N20" s="4" t="s">
        <v>21</v>
      </c>
      <c r="O20" s="4">
        <v>0</v>
      </c>
      <c r="P20" s="4" t="s">
        <v>17</v>
      </c>
    </row>
    <row r="21" spans="7:16" x14ac:dyDescent="0.25">
      <c r="G21" s="15">
        <v>43007</v>
      </c>
      <c r="H21" s="4" t="s">
        <v>32</v>
      </c>
      <c r="I21" s="4"/>
      <c r="J21" s="6"/>
      <c r="K21" s="11"/>
      <c r="L21" s="12" t="s">
        <v>49</v>
      </c>
      <c r="M21" s="4">
        <f t="shared" si="0"/>
        <v>0</v>
      </c>
      <c r="N21" s="4" t="s">
        <v>21</v>
      </c>
      <c r="O21" s="4">
        <v>0</v>
      </c>
      <c r="P21" s="4" t="s">
        <v>13</v>
      </c>
    </row>
    <row r="22" spans="7:16" x14ac:dyDescent="0.25">
      <c r="G22" s="15">
        <v>43007</v>
      </c>
      <c r="H22" s="4" t="s">
        <v>32</v>
      </c>
      <c r="I22" s="4"/>
      <c r="J22" s="6"/>
      <c r="K22" s="11"/>
      <c r="L22" s="12" t="s">
        <v>50</v>
      </c>
      <c r="M22" s="4" t="str">
        <f t="shared" si="0"/>
        <v>NN</v>
      </c>
      <c r="N22" s="4" t="s">
        <v>88</v>
      </c>
      <c r="O22" s="4" t="s">
        <v>24</v>
      </c>
      <c r="P22" s="4" t="s">
        <v>13</v>
      </c>
    </row>
    <row r="23" spans="7:16" x14ac:dyDescent="0.25">
      <c r="G23" s="15">
        <v>43007</v>
      </c>
      <c r="H23" s="4" t="s">
        <v>32</v>
      </c>
      <c r="I23" s="4"/>
      <c r="J23" s="6"/>
      <c r="K23" s="11"/>
      <c r="L23" s="12" t="s">
        <v>18</v>
      </c>
      <c r="M23" s="4" t="str">
        <f t="shared" si="0"/>
        <v>-</v>
      </c>
      <c r="N23" s="4" t="s">
        <v>24</v>
      </c>
      <c r="O23" s="4" t="s">
        <v>24</v>
      </c>
      <c r="P23" s="4" t="s">
        <v>13</v>
      </c>
    </row>
    <row r="24" spans="7:16" x14ac:dyDescent="0.25">
      <c r="G24" s="15">
        <v>43011</v>
      </c>
      <c r="H24" s="4" t="s">
        <v>32</v>
      </c>
      <c r="I24" s="4"/>
      <c r="J24" s="6"/>
      <c r="K24" s="11"/>
      <c r="L24" s="12" t="s">
        <v>51</v>
      </c>
      <c r="M24" s="4">
        <f t="shared" si="0"/>
        <v>0</v>
      </c>
      <c r="N24" s="4" t="s">
        <v>21</v>
      </c>
      <c r="O24" s="4">
        <v>0</v>
      </c>
      <c r="P24" s="4" t="s">
        <v>17</v>
      </c>
    </row>
    <row r="25" spans="7:16" x14ac:dyDescent="0.25">
      <c r="G25" s="15">
        <v>43012</v>
      </c>
      <c r="H25" s="4" t="s">
        <v>22</v>
      </c>
      <c r="I25" s="4"/>
      <c r="J25" s="6"/>
      <c r="K25" s="11"/>
      <c r="L25" s="12" t="s">
        <v>52</v>
      </c>
      <c r="M25" s="4">
        <f t="shared" si="0"/>
        <v>1</v>
      </c>
      <c r="N25" s="4" t="s">
        <v>19</v>
      </c>
      <c r="O25" s="4">
        <v>1</v>
      </c>
      <c r="P25" s="4" t="s">
        <v>17</v>
      </c>
    </row>
    <row r="26" spans="7:16" x14ac:dyDescent="0.25">
      <c r="G26" s="15">
        <v>43013</v>
      </c>
      <c r="H26" s="4" t="s">
        <v>32</v>
      </c>
      <c r="I26" s="4"/>
      <c r="J26" s="6"/>
      <c r="K26" s="11"/>
      <c r="L26" s="12" t="s">
        <v>53</v>
      </c>
      <c r="M26" s="4">
        <f t="shared" si="0"/>
        <v>0</v>
      </c>
      <c r="N26" s="4" t="s">
        <v>21</v>
      </c>
      <c r="O26" s="4">
        <v>0</v>
      </c>
      <c r="P26" s="4" t="s">
        <v>17</v>
      </c>
    </row>
    <row r="27" spans="7:16" x14ac:dyDescent="0.25">
      <c r="G27" s="15">
        <v>43017</v>
      </c>
      <c r="H27" s="4" t="s">
        <v>36</v>
      </c>
      <c r="I27" s="4"/>
      <c r="J27" s="6"/>
      <c r="K27" s="12"/>
      <c r="L27" s="12" t="s">
        <v>54</v>
      </c>
      <c r="M27" s="4">
        <f t="shared" si="0"/>
        <v>1</v>
      </c>
      <c r="N27" s="4" t="s">
        <v>19</v>
      </c>
      <c r="O27" s="4">
        <v>1</v>
      </c>
      <c r="P27" s="4" t="s">
        <v>17</v>
      </c>
    </row>
    <row r="28" spans="7:16" x14ac:dyDescent="0.25">
      <c r="G28" s="15">
        <v>43017</v>
      </c>
      <c r="H28" s="4" t="s">
        <v>22</v>
      </c>
      <c r="I28" s="4"/>
      <c r="J28" s="6"/>
      <c r="K28" s="11"/>
      <c r="L28" s="12" t="s">
        <v>55</v>
      </c>
      <c r="M28" s="4">
        <f t="shared" si="0"/>
        <v>0</v>
      </c>
      <c r="N28" s="4" t="s">
        <v>21</v>
      </c>
      <c r="O28" s="4">
        <v>0</v>
      </c>
      <c r="P28" s="4" t="s">
        <v>17</v>
      </c>
    </row>
    <row r="29" spans="7:16" x14ac:dyDescent="0.25">
      <c r="G29" s="15">
        <v>43020</v>
      </c>
      <c r="H29" s="4" t="s">
        <v>14</v>
      </c>
      <c r="I29" s="4"/>
      <c r="J29" s="6"/>
      <c r="K29" s="12"/>
      <c r="L29" s="12" t="s">
        <v>56</v>
      </c>
      <c r="M29" s="4">
        <f t="shared" si="0"/>
        <v>3</v>
      </c>
      <c r="N29" s="4" t="s">
        <v>11</v>
      </c>
      <c r="O29" s="4">
        <v>3</v>
      </c>
      <c r="P29" s="4" t="s">
        <v>17</v>
      </c>
    </row>
    <row r="30" spans="7:16" x14ac:dyDescent="0.25">
      <c r="G30" s="15">
        <v>43020</v>
      </c>
      <c r="H30" s="4" t="s">
        <v>14</v>
      </c>
      <c r="I30" s="4"/>
      <c r="J30" s="6"/>
      <c r="K30" s="12"/>
      <c r="L30" s="12" t="s">
        <v>57</v>
      </c>
      <c r="M30" s="4">
        <f t="shared" si="0"/>
        <v>2</v>
      </c>
      <c r="N30" s="4" t="s">
        <v>16</v>
      </c>
      <c r="O30" s="4">
        <v>2</v>
      </c>
      <c r="P30" s="4" t="s">
        <v>17</v>
      </c>
    </row>
    <row r="31" spans="7:16" x14ac:dyDescent="0.25">
      <c r="G31" s="15">
        <v>43020</v>
      </c>
      <c r="H31" s="4" t="s">
        <v>37</v>
      </c>
      <c r="I31" s="4"/>
      <c r="J31" s="6"/>
      <c r="K31" s="12"/>
      <c r="L31" s="14" t="s">
        <v>58</v>
      </c>
      <c r="M31" s="4">
        <f t="shared" si="0"/>
        <v>2</v>
      </c>
      <c r="N31" s="4" t="s">
        <v>16</v>
      </c>
      <c r="O31" s="4">
        <v>2</v>
      </c>
      <c r="P31" s="4" t="s">
        <v>17</v>
      </c>
    </row>
    <row r="32" spans="7:16" x14ac:dyDescent="0.25">
      <c r="G32" s="15">
        <v>43020</v>
      </c>
      <c r="H32" s="4" t="s">
        <v>37</v>
      </c>
      <c r="I32" s="4"/>
      <c r="J32" s="6"/>
      <c r="K32" s="12"/>
      <c r="L32" s="14" t="s">
        <v>59</v>
      </c>
      <c r="M32" s="4">
        <f t="shared" si="0"/>
        <v>2</v>
      </c>
      <c r="N32" s="4" t="s">
        <v>16</v>
      </c>
      <c r="O32" s="4">
        <v>2</v>
      </c>
      <c r="P32" s="4" t="s">
        <v>17</v>
      </c>
    </row>
    <row r="33" spans="7:16" x14ac:dyDescent="0.25">
      <c r="G33" s="15">
        <v>43020</v>
      </c>
      <c r="H33" s="4" t="s">
        <v>37</v>
      </c>
      <c r="I33" s="4"/>
      <c r="J33" s="6"/>
      <c r="K33" s="12"/>
      <c r="L33" s="12" t="s">
        <v>60</v>
      </c>
      <c r="M33" s="4">
        <f t="shared" si="0"/>
        <v>1</v>
      </c>
      <c r="N33" s="4" t="s">
        <v>19</v>
      </c>
      <c r="O33" s="4">
        <v>1</v>
      </c>
      <c r="P33" s="4" t="s">
        <v>17</v>
      </c>
    </row>
    <row r="34" spans="7:16" x14ac:dyDescent="0.25">
      <c r="G34" s="15">
        <v>43020</v>
      </c>
      <c r="H34" s="4" t="s">
        <v>37</v>
      </c>
      <c r="I34" s="4"/>
      <c r="J34" s="6"/>
      <c r="K34" s="12"/>
      <c r="L34" s="12" t="s">
        <v>61</v>
      </c>
      <c r="M34" s="4">
        <f t="shared" si="0"/>
        <v>1</v>
      </c>
      <c r="N34" s="4" t="s">
        <v>19</v>
      </c>
      <c r="O34" s="4">
        <v>1</v>
      </c>
      <c r="P34" s="4" t="s">
        <v>17</v>
      </c>
    </row>
    <row r="35" spans="7:16" x14ac:dyDescent="0.25">
      <c r="G35" s="15">
        <v>43020</v>
      </c>
      <c r="H35" s="4" t="s">
        <v>37</v>
      </c>
      <c r="I35" s="4"/>
      <c r="J35" s="6"/>
      <c r="K35" s="12"/>
      <c r="L35" s="14" t="s">
        <v>62</v>
      </c>
      <c r="M35" s="4">
        <f t="shared" si="0"/>
        <v>3</v>
      </c>
      <c r="N35" s="4" t="s">
        <v>11</v>
      </c>
      <c r="O35" s="4">
        <v>3</v>
      </c>
      <c r="P35" s="4" t="s">
        <v>17</v>
      </c>
    </row>
    <row r="36" spans="7:16" x14ac:dyDescent="0.25">
      <c r="G36" s="15">
        <v>43021</v>
      </c>
      <c r="H36" s="4" t="s">
        <v>36</v>
      </c>
      <c r="I36" s="4"/>
      <c r="J36" s="6"/>
      <c r="K36" s="12"/>
      <c r="L36" s="12" t="s">
        <v>63</v>
      </c>
      <c r="M36" s="4">
        <f t="shared" si="0"/>
        <v>2</v>
      </c>
      <c r="N36" s="4" t="s">
        <v>16</v>
      </c>
      <c r="O36" s="4">
        <v>2</v>
      </c>
      <c r="P36" s="4" t="s">
        <v>17</v>
      </c>
    </row>
    <row r="37" spans="7:16" x14ac:dyDescent="0.25">
      <c r="G37" s="15">
        <v>43021</v>
      </c>
      <c r="H37" s="4" t="s">
        <v>36</v>
      </c>
      <c r="I37" s="4"/>
      <c r="J37" s="6"/>
      <c r="K37" s="12"/>
      <c r="L37" s="12" t="s">
        <v>64</v>
      </c>
      <c r="M37" s="4">
        <f t="shared" si="0"/>
        <v>1</v>
      </c>
      <c r="N37" s="4" t="s">
        <v>19</v>
      </c>
      <c r="O37" s="4">
        <v>1</v>
      </c>
      <c r="P37" s="4" t="s">
        <v>17</v>
      </c>
    </row>
    <row r="38" spans="7:16" x14ac:dyDescent="0.25">
      <c r="G38" s="15">
        <v>43024</v>
      </c>
      <c r="H38" s="4" t="s">
        <v>22</v>
      </c>
      <c r="I38" s="4"/>
      <c r="J38" s="6"/>
      <c r="K38" s="12"/>
      <c r="L38" s="12" t="s">
        <v>65</v>
      </c>
      <c r="M38" s="4">
        <f t="shared" si="0"/>
        <v>2</v>
      </c>
      <c r="N38" s="4" t="s">
        <v>16</v>
      </c>
      <c r="O38" s="4">
        <v>2</v>
      </c>
      <c r="P38" s="4" t="s">
        <v>17</v>
      </c>
    </row>
    <row r="39" spans="7:16" x14ac:dyDescent="0.25">
      <c r="G39" s="15">
        <v>43024</v>
      </c>
      <c r="H39" s="4" t="s">
        <v>22</v>
      </c>
      <c r="I39" s="4"/>
      <c r="J39" s="6"/>
      <c r="K39" s="12"/>
      <c r="L39" s="12" t="s">
        <v>28</v>
      </c>
      <c r="M39" s="4">
        <f t="shared" si="0"/>
        <v>1</v>
      </c>
      <c r="N39" s="4" t="s">
        <v>19</v>
      </c>
      <c r="O39" s="4">
        <v>1</v>
      </c>
      <c r="P39" s="4" t="s">
        <v>17</v>
      </c>
    </row>
    <row r="40" spans="7:16" x14ac:dyDescent="0.25">
      <c r="G40" s="15">
        <v>43024</v>
      </c>
      <c r="H40" s="4" t="s">
        <v>37</v>
      </c>
      <c r="I40" s="4"/>
      <c r="J40" s="6"/>
      <c r="K40" s="12"/>
      <c r="L40" s="12" t="s">
        <v>66</v>
      </c>
      <c r="M40" s="4">
        <f t="shared" si="0"/>
        <v>0</v>
      </c>
      <c r="N40" s="4" t="s">
        <v>21</v>
      </c>
      <c r="O40" s="4">
        <v>0</v>
      </c>
      <c r="P40" s="4" t="s">
        <v>17</v>
      </c>
    </row>
    <row r="41" spans="7:16" x14ac:dyDescent="0.25">
      <c r="G41" s="15">
        <v>43024</v>
      </c>
      <c r="H41" s="4" t="s">
        <v>37</v>
      </c>
      <c r="I41" s="4"/>
      <c r="J41" s="6"/>
      <c r="K41" s="12"/>
      <c r="L41" s="12" t="s">
        <v>61</v>
      </c>
      <c r="M41" s="4">
        <f t="shared" si="0"/>
        <v>2</v>
      </c>
      <c r="N41" s="4" t="s">
        <v>16</v>
      </c>
      <c r="O41" s="4">
        <v>2</v>
      </c>
      <c r="P41" s="4" t="s">
        <v>17</v>
      </c>
    </row>
    <row r="42" spans="7:16" x14ac:dyDescent="0.25">
      <c r="G42" s="15">
        <v>43024</v>
      </c>
      <c r="H42" s="4" t="s">
        <v>37</v>
      </c>
      <c r="I42" s="4"/>
      <c r="J42" s="6"/>
      <c r="K42" s="12"/>
      <c r="L42" s="12" t="s">
        <v>67</v>
      </c>
      <c r="M42" s="4">
        <f t="shared" si="0"/>
        <v>0</v>
      </c>
      <c r="N42" s="4" t="s">
        <v>21</v>
      </c>
      <c r="O42" s="4">
        <v>0</v>
      </c>
      <c r="P42" s="4" t="s">
        <v>17</v>
      </c>
    </row>
    <row r="43" spans="7:16" x14ac:dyDescent="0.25">
      <c r="G43" s="15">
        <v>43024</v>
      </c>
      <c r="H43" s="4" t="s">
        <v>37</v>
      </c>
      <c r="I43" s="4"/>
      <c r="J43" s="6"/>
      <c r="K43" s="12"/>
      <c r="L43" s="12" t="s">
        <v>68</v>
      </c>
      <c r="M43" s="4">
        <f t="shared" si="0"/>
        <v>0</v>
      </c>
      <c r="N43" s="4" t="s">
        <v>21</v>
      </c>
      <c r="O43" s="4">
        <v>0</v>
      </c>
      <c r="P43" s="4" t="s">
        <v>17</v>
      </c>
    </row>
    <row r="44" spans="7:16" x14ac:dyDescent="0.25">
      <c r="G44" s="15">
        <v>43024</v>
      </c>
      <c r="H44" s="4" t="s">
        <v>37</v>
      </c>
      <c r="I44" s="4"/>
      <c r="J44" s="6"/>
      <c r="K44" s="12"/>
      <c r="L44" s="12" t="s">
        <v>69</v>
      </c>
      <c r="M44" s="4">
        <f t="shared" si="0"/>
        <v>2</v>
      </c>
      <c r="N44" s="4" t="s">
        <v>16</v>
      </c>
      <c r="O44" s="4">
        <v>2</v>
      </c>
      <c r="P44" s="4" t="s">
        <v>17</v>
      </c>
    </row>
    <row r="45" spans="7:16" x14ac:dyDescent="0.25">
      <c r="G45" s="15">
        <v>43025</v>
      </c>
      <c r="H45" s="4" t="s">
        <v>22</v>
      </c>
      <c r="I45" s="4"/>
      <c r="J45" s="6"/>
      <c r="K45" s="12"/>
      <c r="L45" s="12" t="s">
        <v>70</v>
      </c>
      <c r="M45" s="4">
        <f t="shared" si="0"/>
        <v>2</v>
      </c>
      <c r="N45" s="4" t="s">
        <v>16</v>
      </c>
      <c r="O45" s="4">
        <v>2</v>
      </c>
      <c r="P45" s="4" t="s">
        <v>17</v>
      </c>
    </row>
    <row r="46" spans="7:16" x14ac:dyDescent="0.25">
      <c r="G46" s="15">
        <v>43025</v>
      </c>
      <c r="H46" s="4" t="s">
        <v>22</v>
      </c>
      <c r="I46" s="4"/>
      <c r="J46" s="6"/>
      <c r="K46" s="12"/>
      <c r="L46" s="12" t="s">
        <v>71</v>
      </c>
      <c r="M46" s="4" t="str">
        <f t="shared" si="0"/>
        <v>-</v>
      </c>
      <c r="N46" s="4" t="s">
        <v>26</v>
      </c>
      <c r="O46" s="4" t="s">
        <v>24</v>
      </c>
      <c r="P46" s="4" t="s">
        <v>17</v>
      </c>
    </row>
    <row r="47" spans="7:16" x14ac:dyDescent="0.25">
      <c r="G47" s="15">
        <v>43025</v>
      </c>
      <c r="H47" s="4" t="s">
        <v>14</v>
      </c>
      <c r="I47" s="4"/>
      <c r="J47" s="6"/>
      <c r="K47" s="12"/>
      <c r="L47" s="12" t="s">
        <v>72</v>
      </c>
      <c r="M47" s="4">
        <f t="shared" si="0"/>
        <v>3</v>
      </c>
      <c r="N47" s="4" t="s">
        <v>11</v>
      </c>
      <c r="O47" s="4">
        <v>3</v>
      </c>
      <c r="P47" s="4" t="s">
        <v>17</v>
      </c>
    </row>
    <row r="48" spans="7:16" x14ac:dyDescent="0.25">
      <c r="G48" s="15">
        <v>43025</v>
      </c>
      <c r="H48" s="4" t="s">
        <v>14</v>
      </c>
      <c r="I48" s="4"/>
      <c r="J48" s="6"/>
      <c r="K48" s="12"/>
      <c r="L48" s="12" t="s">
        <v>73</v>
      </c>
      <c r="M48" s="4">
        <f t="shared" si="0"/>
        <v>1</v>
      </c>
      <c r="N48" s="4" t="s">
        <v>19</v>
      </c>
      <c r="O48" s="4">
        <v>1</v>
      </c>
      <c r="P48" s="4" t="s">
        <v>17</v>
      </c>
    </row>
    <row r="49" spans="7:16" x14ac:dyDescent="0.25">
      <c r="G49" s="15">
        <v>43025</v>
      </c>
      <c r="H49" s="4" t="s">
        <v>14</v>
      </c>
      <c r="I49" s="4"/>
      <c r="J49" s="6"/>
      <c r="K49" s="12"/>
      <c r="L49" s="12" t="s">
        <v>46</v>
      </c>
      <c r="M49" s="4">
        <f t="shared" si="0"/>
        <v>2</v>
      </c>
      <c r="N49" s="4" t="s">
        <v>16</v>
      </c>
      <c r="O49" s="4">
        <v>2</v>
      </c>
      <c r="P49" s="4" t="s">
        <v>17</v>
      </c>
    </row>
    <row r="50" spans="7:16" x14ac:dyDescent="0.25">
      <c r="G50" s="15">
        <v>43026</v>
      </c>
      <c r="H50" s="4" t="s">
        <v>35</v>
      </c>
      <c r="I50" s="4"/>
      <c r="J50" s="6"/>
      <c r="K50" s="12"/>
      <c r="L50" s="12" t="s">
        <v>74</v>
      </c>
      <c r="M50" s="4">
        <f t="shared" si="0"/>
        <v>3</v>
      </c>
      <c r="N50" s="4" t="s">
        <v>11</v>
      </c>
      <c r="O50" s="4">
        <v>3</v>
      </c>
      <c r="P50" s="4" t="s">
        <v>17</v>
      </c>
    </row>
    <row r="51" spans="7:16" x14ac:dyDescent="0.25">
      <c r="G51" s="15">
        <v>43026</v>
      </c>
      <c r="H51" s="4" t="s">
        <v>35</v>
      </c>
      <c r="I51" s="4"/>
      <c r="J51" s="6"/>
      <c r="K51" s="12"/>
      <c r="L51" s="12" t="s">
        <v>75</v>
      </c>
      <c r="M51" s="4">
        <f t="shared" si="0"/>
        <v>3</v>
      </c>
      <c r="N51" s="4" t="s">
        <v>11</v>
      </c>
      <c r="O51" s="4">
        <v>3</v>
      </c>
      <c r="P51" s="4" t="s">
        <v>17</v>
      </c>
    </row>
    <row r="52" spans="7:16" x14ac:dyDescent="0.25">
      <c r="G52" s="15">
        <v>43026</v>
      </c>
      <c r="H52" s="4" t="s">
        <v>35</v>
      </c>
      <c r="I52" s="4"/>
      <c r="J52" s="6"/>
      <c r="K52" s="12"/>
      <c r="L52" s="12" t="s">
        <v>76</v>
      </c>
      <c r="M52" s="4">
        <f t="shared" si="0"/>
        <v>3</v>
      </c>
      <c r="N52" s="4" t="s">
        <v>11</v>
      </c>
      <c r="O52" s="4">
        <v>3</v>
      </c>
      <c r="P52" s="4" t="s">
        <v>17</v>
      </c>
    </row>
    <row r="53" spans="7:16" x14ac:dyDescent="0.25">
      <c r="G53" s="15">
        <v>43026</v>
      </c>
      <c r="H53" s="4" t="s">
        <v>35</v>
      </c>
      <c r="I53" s="4"/>
      <c r="J53" s="6"/>
      <c r="K53" s="12"/>
      <c r="L53" s="12" t="s">
        <v>77</v>
      </c>
      <c r="M53" s="4">
        <f t="shared" si="0"/>
        <v>2</v>
      </c>
      <c r="N53" s="4" t="s">
        <v>16</v>
      </c>
      <c r="O53" s="4">
        <v>2</v>
      </c>
      <c r="P53" s="4" t="s">
        <v>17</v>
      </c>
    </row>
    <row r="54" spans="7:16" x14ac:dyDescent="0.25">
      <c r="G54" s="15">
        <v>43026</v>
      </c>
      <c r="H54" s="4" t="s">
        <v>35</v>
      </c>
      <c r="I54" s="4"/>
      <c r="J54" s="6"/>
      <c r="K54" s="12"/>
      <c r="L54" s="12" t="s">
        <v>78</v>
      </c>
      <c r="M54" s="4">
        <f t="shared" si="0"/>
        <v>1</v>
      </c>
      <c r="N54" s="4" t="s">
        <v>19</v>
      </c>
      <c r="O54" s="4">
        <v>1</v>
      </c>
      <c r="P54" s="4" t="s">
        <v>17</v>
      </c>
    </row>
    <row r="55" spans="7:16" x14ac:dyDescent="0.25">
      <c r="G55" s="15">
        <v>43028</v>
      </c>
      <c r="H55" s="4" t="s">
        <v>32</v>
      </c>
      <c r="I55" s="4"/>
      <c r="J55" s="6"/>
      <c r="K55" s="12"/>
      <c r="L55" s="12" t="s">
        <v>51</v>
      </c>
      <c r="M55" s="4" t="str">
        <f t="shared" si="0"/>
        <v>-</v>
      </c>
      <c r="N55" s="4" t="s">
        <v>24</v>
      </c>
      <c r="O55" s="4" t="s">
        <v>24</v>
      </c>
      <c r="P55" s="4" t="s">
        <v>17</v>
      </c>
    </row>
    <row r="56" spans="7:16" x14ac:dyDescent="0.25">
      <c r="G56" s="15">
        <v>43045</v>
      </c>
      <c r="H56" s="4" t="s">
        <v>14</v>
      </c>
      <c r="I56" s="4"/>
      <c r="J56" s="6"/>
      <c r="K56" s="12"/>
      <c r="L56" s="12" t="s">
        <v>51</v>
      </c>
      <c r="M56" s="4">
        <f t="shared" si="0"/>
        <v>2</v>
      </c>
      <c r="N56" s="4" t="s">
        <v>16</v>
      </c>
      <c r="O56" s="4">
        <v>2</v>
      </c>
      <c r="P56" s="4" t="s">
        <v>17</v>
      </c>
    </row>
    <row r="57" spans="7:16" x14ac:dyDescent="0.25">
      <c r="G57" s="15">
        <v>43045</v>
      </c>
      <c r="H57" s="4" t="s">
        <v>22</v>
      </c>
      <c r="I57" s="4"/>
      <c r="J57" s="6"/>
      <c r="K57" s="12"/>
      <c r="L57" s="12" t="s">
        <v>79</v>
      </c>
      <c r="M57" s="4">
        <f t="shared" si="0"/>
        <v>0</v>
      </c>
      <c r="N57" s="4" t="s">
        <v>21</v>
      </c>
      <c r="O57" s="4">
        <v>0</v>
      </c>
      <c r="P57" s="4" t="s">
        <v>17</v>
      </c>
    </row>
    <row r="58" spans="7:16" x14ac:dyDescent="0.25">
      <c r="G58" s="15">
        <v>43045</v>
      </c>
      <c r="H58" s="4" t="s">
        <v>22</v>
      </c>
      <c r="I58" s="4"/>
      <c r="J58" s="6"/>
      <c r="K58" s="12"/>
      <c r="L58" s="12" t="s">
        <v>28</v>
      </c>
      <c r="M58" s="4" t="str">
        <f t="shared" si="0"/>
        <v>NN</v>
      </c>
      <c r="N58" s="4" t="s">
        <v>29</v>
      </c>
      <c r="O58" s="4" t="s">
        <v>24</v>
      </c>
      <c r="P58" s="4" t="s">
        <v>17</v>
      </c>
    </row>
    <row r="59" spans="7:16" x14ac:dyDescent="0.25">
      <c r="G59" s="15">
        <v>43045</v>
      </c>
      <c r="H59" s="4" t="s">
        <v>22</v>
      </c>
      <c r="I59" s="4"/>
      <c r="J59" s="6"/>
      <c r="K59" s="12"/>
      <c r="L59" s="12" t="s">
        <v>55</v>
      </c>
      <c r="M59" s="4">
        <f t="shared" si="0"/>
        <v>1</v>
      </c>
      <c r="N59" s="4" t="s">
        <v>19</v>
      </c>
      <c r="O59" s="4">
        <v>1</v>
      </c>
      <c r="P59" s="4" t="s">
        <v>17</v>
      </c>
    </row>
    <row r="60" spans="7:16" x14ac:dyDescent="0.25">
      <c r="G60" s="15">
        <v>43049</v>
      </c>
      <c r="H60" s="4" t="s">
        <v>36</v>
      </c>
      <c r="I60" s="4"/>
      <c r="J60" s="6"/>
      <c r="K60" s="12"/>
      <c r="L60" s="12" t="s">
        <v>80</v>
      </c>
      <c r="M60" s="4">
        <f t="shared" si="0"/>
        <v>2</v>
      </c>
      <c r="N60" s="4" t="s">
        <v>16</v>
      </c>
      <c r="O60" s="4">
        <v>2</v>
      </c>
      <c r="P60" s="4" t="s">
        <v>17</v>
      </c>
    </row>
    <row r="61" spans="7:16" x14ac:dyDescent="0.25">
      <c r="G61" s="15">
        <v>43049</v>
      </c>
      <c r="H61" s="4" t="s">
        <v>14</v>
      </c>
      <c r="I61" s="4"/>
      <c r="J61" s="6"/>
      <c r="K61" s="12"/>
      <c r="L61" s="12" t="s">
        <v>81</v>
      </c>
      <c r="M61" s="4">
        <f t="shared" si="0"/>
        <v>0</v>
      </c>
      <c r="N61" s="4" t="s">
        <v>21</v>
      </c>
      <c r="O61" s="4">
        <v>0</v>
      </c>
      <c r="P61" s="4" t="s">
        <v>17</v>
      </c>
    </row>
    <row r="62" spans="7:16" x14ac:dyDescent="0.25">
      <c r="G62" s="15">
        <v>43049</v>
      </c>
      <c r="H62" s="4" t="s">
        <v>14</v>
      </c>
      <c r="I62" s="4"/>
      <c r="J62" s="6"/>
      <c r="K62" s="12"/>
      <c r="L62" s="12" t="s">
        <v>57</v>
      </c>
      <c r="M62" s="4">
        <f t="shared" si="0"/>
        <v>1</v>
      </c>
      <c r="N62" s="4" t="s">
        <v>19</v>
      </c>
      <c r="O62" s="4">
        <v>1</v>
      </c>
      <c r="P62" s="4" t="s">
        <v>17</v>
      </c>
    </row>
    <row r="63" spans="7:16" x14ac:dyDescent="0.25">
      <c r="G63" s="15">
        <v>43049</v>
      </c>
      <c r="H63" s="4" t="s">
        <v>14</v>
      </c>
      <c r="I63" s="4"/>
      <c r="J63" s="6"/>
      <c r="K63" s="12"/>
      <c r="L63" s="12" t="s">
        <v>18</v>
      </c>
      <c r="M63" s="4">
        <f t="shared" si="0"/>
        <v>0</v>
      </c>
      <c r="N63" s="4" t="s">
        <v>21</v>
      </c>
      <c r="O63" s="4">
        <v>0</v>
      </c>
      <c r="P63" s="4" t="s">
        <v>17</v>
      </c>
    </row>
    <row r="64" spans="7:16" x14ac:dyDescent="0.25">
      <c r="G64" s="15">
        <v>43049</v>
      </c>
      <c r="H64" s="4" t="s">
        <v>14</v>
      </c>
      <c r="I64" s="4"/>
      <c r="J64" s="6"/>
      <c r="K64" s="12"/>
      <c r="L64" s="12" t="s">
        <v>34</v>
      </c>
      <c r="M64" s="4">
        <f t="shared" si="0"/>
        <v>3</v>
      </c>
      <c r="N64" s="4" t="s">
        <v>11</v>
      </c>
      <c r="O64" s="4">
        <v>3</v>
      </c>
      <c r="P64" s="4" t="s">
        <v>17</v>
      </c>
    </row>
    <row r="65" spans="7:16" x14ac:dyDescent="0.25">
      <c r="G65" s="15">
        <v>43052</v>
      </c>
      <c r="H65" s="4" t="s">
        <v>22</v>
      </c>
      <c r="I65" s="4"/>
      <c r="J65" s="6"/>
      <c r="K65" s="12"/>
      <c r="L65" s="12" t="s">
        <v>82</v>
      </c>
      <c r="M65" s="4" t="str">
        <f t="shared" si="0"/>
        <v>-</v>
      </c>
      <c r="N65" s="4" t="s">
        <v>24</v>
      </c>
      <c r="O65" s="4" t="s">
        <v>24</v>
      </c>
      <c r="P65" s="4" t="s">
        <v>17</v>
      </c>
    </row>
    <row r="66" spans="7:16" x14ac:dyDescent="0.25">
      <c r="G66" s="15">
        <v>43052</v>
      </c>
      <c r="H66" s="4" t="s">
        <v>22</v>
      </c>
      <c r="I66" s="4"/>
      <c r="J66" s="6"/>
      <c r="K66" s="12"/>
      <c r="L66" s="12" t="s">
        <v>83</v>
      </c>
      <c r="M66" s="4" t="str">
        <f t="shared" si="0"/>
        <v>-</v>
      </c>
      <c r="N66" s="4" t="s">
        <v>24</v>
      </c>
      <c r="O66" s="4" t="s">
        <v>24</v>
      </c>
      <c r="P66" s="4" t="s">
        <v>17</v>
      </c>
    </row>
    <row r="67" spans="7:16" x14ac:dyDescent="0.25">
      <c r="G67" s="15">
        <v>43052</v>
      </c>
      <c r="H67" s="4" t="s">
        <v>36</v>
      </c>
      <c r="I67" s="4"/>
      <c r="J67" s="6"/>
      <c r="K67" s="12"/>
      <c r="L67" s="12" t="s">
        <v>84</v>
      </c>
      <c r="M67" s="4">
        <f t="shared" ref="M67:M73" si="1">+IF(N67="Evalué","NE",IF(N67="Non noté","NN",O67))</f>
        <v>3</v>
      </c>
      <c r="N67" s="4" t="s">
        <v>11</v>
      </c>
      <c r="O67" s="4">
        <v>3</v>
      </c>
      <c r="P67" s="4" t="s">
        <v>17</v>
      </c>
    </row>
    <row r="68" spans="7:16" x14ac:dyDescent="0.25">
      <c r="G68" s="15">
        <v>43056</v>
      </c>
      <c r="H68" s="4" t="s">
        <v>22</v>
      </c>
      <c r="I68" s="4"/>
      <c r="J68" s="6"/>
      <c r="K68" s="12"/>
      <c r="L68" s="12" t="s">
        <v>48</v>
      </c>
      <c r="M68" s="4">
        <f t="shared" si="1"/>
        <v>0</v>
      </c>
      <c r="N68" s="4" t="s">
        <v>21</v>
      </c>
      <c r="O68" s="4">
        <v>0</v>
      </c>
      <c r="P68" s="4" t="s">
        <v>17</v>
      </c>
    </row>
    <row r="69" spans="7:16" x14ac:dyDescent="0.25">
      <c r="G69" s="15">
        <v>43056</v>
      </c>
      <c r="H69" s="4" t="s">
        <v>32</v>
      </c>
      <c r="I69" s="4"/>
      <c r="J69" s="6"/>
      <c r="K69" s="12"/>
      <c r="L69" s="12" t="s">
        <v>56</v>
      </c>
      <c r="M69" s="4">
        <f t="shared" si="1"/>
        <v>2</v>
      </c>
      <c r="N69" s="4" t="s">
        <v>16</v>
      </c>
      <c r="O69" s="4">
        <v>2</v>
      </c>
      <c r="P69" s="4" t="s">
        <v>17</v>
      </c>
    </row>
    <row r="70" spans="7:16" x14ac:dyDescent="0.25">
      <c r="G70" s="15">
        <v>43056</v>
      </c>
      <c r="H70" s="4" t="s">
        <v>38</v>
      </c>
      <c r="I70" s="4"/>
      <c r="J70" s="6"/>
      <c r="K70" s="12"/>
      <c r="L70" s="12" t="s">
        <v>85</v>
      </c>
      <c r="M70" s="4">
        <f t="shared" si="1"/>
        <v>2</v>
      </c>
      <c r="N70" s="4" t="s">
        <v>16</v>
      </c>
      <c r="O70" s="4">
        <v>2</v>
      </c>
      <c r="P70" s="4" t="s">
        <v>17</v>
      </c>
    </row>
    <row r="71" spans="7:16" x14ac:dyDescent="0.25">
      <c r="G71" s="15">
        <v>43056</v>
      </c>
      <c r="H71" s="4" t="s">
        <v>38</v>
      </c>
      <c r="I71" s="4"/>
      <c r="J71" s="6"/>
      <c r="K71" s="12"/>
      <c r="L71" s="12" t="s">
        <v>86</v>
      </c>
      <c r="M71" s="4">
        <f t="shared" si="1"/>
        <v>0</v>
      </c>
      <c r="N71" s="4" t="s">
        <v>21</v>
      </c>
      <c r="O71" s="4">
        <v>0</v>
      </c>
      <c r="P71" s="4" t="s">
        <v>17</v>
      </c>
    </row>
    <row r="72" spans="7:16" x14ac:dyDescent="0.25">
      <c r="G72" s="15">
        <v>43059</v>
      </c>
      <c r="H72" s="4" t="s">
        <v>38</v>
      </c>
      <c r="I72" s="4"/>
      <c r="J72" s="6"/>
      <c r="K72" s="12"/>
      <c r="L72" s="12" t="s">
        <v>85</v>
      </c>
      <c r="M72" s="4" t="str">
        <f t="shared" si="1"/>
        <v>-</v>
      </c>
      <c r="N72" s="4" t="s">
        <v>24</v>
      </c>
      <c r="O72" s="4" t="s">
        <v>24</v>
      </c>
      <c r="P72" s="4" t="s">
        <v>17</v>
      </c>
    </row>
    <row r="73" spans="7:16" x14ac:dyDescent="0.25">
      <c r="G73" s="15">
        <v>43059</v>
      </c>
      <c r="H73" s="4" t="s">
        <v>39</v>
      </c>
      <c r="I73" s="4"/>
      <c r="J73" s="6"/>
      <c r="K73" s="12"/>
      <c r="L73" s="12" t="s">
        <v>87</v>
      </c>
      <c r="M73" s="4">
        <f t="shared" si="1"/>
        <v>1</v>
      </c>
      <c r="N73" s="4" t="s">
        <v>19</v>
      </c>
      <c r="O73" s="4">
        <v>1</v>
      </c>
      <c r="P73" s="4" t="s">
        <v>17</v>
      </c>
    </row>
  </sheetData>
  <conditionalFormatting sqref="M2:M73">
    <cfRule type="iconSet" priority="1">
      <iconSet iconSet="4TrafficLights" showValue="0">
        <cfvo type="percent" val="0"/>
        <cfvo type="formula" val="1"/>
        <cfvo type="formula" val="2"/>
        <cfvo type="formula" val="3"/>
      </iconSet>
    </cfRule>
  </conditionalFormatting>
  <hyperlinks>
    <hyperlink ref="L31" r:id="rId1" display="http://carnot.entmip.fr/espaces-pedagogiques/socle-commun/activites-d-accompagnement/mesurer-des-grandeurs-9423.htm"/>
    <hyperlink ref="L32" r:id="rId2" display="http://carnot.entmip.fr/espaces-pedagogiques/socle-commun/activites-d-accompagnement/proposer-un-protocole-une-methode-23259.htm"/>
    <hyperlink ref="L35" r:id="rId3" display="http://carnot.entmip.fr/espaces-pedagogiques/socle-commun/activites-d-accompagnement/construire-un-tableau-de-donnees-35378.htm"/>
  </hyperlinks>
  <pageMargins left="0.7" right="0.7" top="0.75" bottom="0.75" header="0.3" footer="0.3"/>
  <pageSetup paperSize="9"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CODE</vt:lpstr>
      <vt:lpstr>ETAPE</vt:lpstr>
      <vt:lpstr>TABLEAUCODE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CA</cp:lastModifiedBy>
  <dcterms:created xsi:type="dcterms:W3CDTF">2017-11-22T21:49:16Z</dcterms:created>
  <dcterms:modified xsi:type="dcterms:W3CDTF">2017-11-23T00:11:46Z</dcterms:modified>
</cp:coreProperties>
</file>