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35" yWindow="465" windowWidth="29040" windowHeight="16440" activeTab="1"/>
  </bookViews>
  <sheets>
    <sheet name="ARTICLE" sheetId="1" r:id="rId1"/>
    <sheet name="Feuil3" sheetId="4" r:id="rId2"/>
  </sheets>
  <definedNames>
    <definedName name="_xlnm._FilterDatabase" localSheetId="0" hidden="1">ARTICLE!#REF!</definedName>
  </definedNames>
  <calcPr calcId="145621" concurrentCalc="0"/>
  <pivotCaches>
    <pivotCache cacheId="27" r:id="rId3"/>
  </pivotCaches>
</workbook>
</file>

<file path=xl/calcChain.xml><?xml version="1.0" encoding="utf-8"?>
<calcChain xmlns="http://schemas.openxmlformats.org/spreadsheetml/2006/main">
  <c r="AX369" i="1" l="1"/>
  <c r="AG369" i="1"/>
  <c r="U369" i="1"/>
  <c r="M2" i="1"/>
  <c r="B369" i="1"/>
  <c r="C369" i="1"/>
  <c r="D369" i="1"/>
  <c r="E369" i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V369" i="1"/>
  <c r="W369" i="1"/>
  <c r="X369" i="1"/>
  <c r="Y369" i="1"/>
  <c r="Z369" i="1"/>
  <c r="AA369" i="1"/>
  <c r="AB369" i="1"/>
  <c r="AC369" i="1"/>
  <c r="AD369" i="1"/>
  <c r="AE369" i="1"/>
  <c r="AF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</calcChain>
</file>

<file path=xl/sharedStrings.xml><?xml version="1.0" encoding="utf-8"?>
<sst xmlns="http://schemas.openxmlformats.org/spreadsheetml/2006/main" count="3896" uniqueCount="506">
  <si>
    <t>17NG2001-B</t>
  </si>
  <si>
    <t>17NG2002-B</t>
  </si>
  <si>
    <t>17NG2003-B</t>
  </si>
  <si>
    <t>17NG2004-B</t>
  </si>
  <si>
    <t>17NG2005-B</t>
  </si>
  <si>
    <t>17NG2006-B</t>
  </si>
  <si>
    <t>17NG2007-B</t>
  </si>
  <si>
    <t>17NG2008-B</t>
  </si>
  <si>
    <t>17NG2011-B</t>
  </si>
  <si>
    <t>17NG2012-B</t>
  </si>
  <si>
    <t>17NG2013-B</t>
  </si>
  <si>
    <t>17NG2014-B</t>
  </si>
  <si>
    <t>17NG2015-B</t>
  </si>
  <si>
    <t>17NG2001-R</t>
  </si>
  <si>
    <t>17NG2002-R</t>
  </si>
  <si>
    <t>17NG2003-R</t>
  </si>
  <si>
    <t>17NG2004-R</t>
  </si>
  <si>
    <t>17NG2005-R</t>
  </si>
  <si>
    <t>17NG2006-R</t>
  </si>
  <si>
    <t>17NG2007-R</t>
  </si>
  <si>
    <t>17NG2008-R</t>
  </si>
  <si>
    <t>17NG2012-R</t>
  </si>
  <si>
    <t>17NG2013-R</t>
  </si>
  <si>
    <t>17NG2014-R</t>
  </si>
  <si>
    <t>17NG2015-R</t>
  </si>
  <si>
    <t>DATE</t>
  </si>
  <si>
    <t>PI GROUP</t>
  </si>
  <si>
    <t>17NG2023-B</t>
  </si>
  <si>
    <t>17NG2023-R</t>
  </si>
  <si>
    <t>17NG2016-B</t>
  </si>
  <si>
    <t>17NG2016-R</t>
  </si>
  <si>
    <t>17NG2018-R</t>
  </si>
  <si>
    <t>17NG2019-B</t>
  </si>
  <si>
    <t>17NG2019-R</t>
  </si>
  <si>
    <t>17NG2044-B</t>
  </si>
  <si>
    <t>17NG2045-TP</t>
  </si>
  <si>
    <t>17NG2047-A3</t>
  </si>
  <si>
    <t>17NG2049-A3</t>
  </si>
  <si>
    <t>17NG2051-TP</t>
  </si>
  <si>
    <t>17NG2052-TP</t>
  </si>
  <si>
    <t>17NG2053</t>
  </si>
  <si>
    <t>17NG2055</t>
  </si>
  <si>
    <t>17NG2065</t>
  </si>
  <si>
    <t>17NG2069-B</t>
  </si>
  <si>
    <t>17NG2069-N</t>
  </si>
  <si>
    <t>17NG2069-R</t>
  </si>
  <si>
    <t>17NG2070-N</t>
  </si>
  <si>
    <t>17NG2071-A4</t>
  </si>
  <si>
    <t>17NG2071-B</t>
  </si>
  <si>
    <t>17NG2071-N</t>
  </si>
  <si>
    <t>17NG2071-R</t>
  </si>
  <si>
    <t>17NG2071-SYL</t>
  </si>
  <si>
    <t>17NG2072-R</t>
  </si>
  <si>
    <t>17NG2073-B</t>
  </si>
  <si>
    <t>17NG2073-R</t>
  </si>
  <si>
    <t>17NG2075-B</t>
  </si>
  <si>
    <t>17NG2075-R</t>
  </si>
  <si>
    <t>17NG2075-SYL</t>
  </si>
  <si>
    <t>17NG2078-B</t>
  </si>
  <si>
    <t>17NG2078-R</t>
  </si>
  <si>
    <t>17NG2080-R</t>
  </si>
  <si>
    <t>17NG2081-B</t>
  </si>
  <si>
    <t>17NG2082-A4</t>
  </si>
  <si>
    <t>17NG2083-A4</t>
  </si>
  <si>
    <t>17NG2083-B</t>
  </si>
  <si>
    <t>17NG2083-N</t>
  </si>
  <si>
    <t>17NG2083-R</t>
  </si>
  <si>
    <t>17NG2084-A4</t>
  </si>
  <si>
    <t>17NG2085-A4</t>
  </si>
  <si>
    <t>17NG2085-B</t>
  </si>
  <si>
    <t>17NG2085-N</t>
  </si>
  <si>
    <t>17NG2085-R</t>
  </si>
  <si>
    <t>17NG2086-A4</t>
  </si>
  <si>
    <t>17NG2088-A4</t>
  </si>
  <si>
    <t>17NG2088-B</t>
  </si>
  <si>
    <t>17NG2088-R</t>
  </si>
  <si>
    <t>17NG2089-A4</t>
  </si>
  <si>
    <t>17NG2089-B</t>
  </si>
  <si>
    <t>17NG2089-GD</t>
  </si>
  <si>
    <t>17NG2089-R</t>
  </si>
  <si>
    <t>17NG2090-B</t>
  </si>
  <si>
    <t>17NG2090-GD</t>
  </si>
  <si>
    <t>17NG2090-N</t>
  </si>
  <si>
    <t>17NG2090-R</t>
  </si>
  <si>
    <t>17NG2091-A4</t>
  </si>
  <si>
    <t>17NG2091-B</t>
  </si>
  <si>
    <t>17NG2091-GD</t>
  </si>
  <si>
    <t>17NG2091-N</t>
  </si>
  <si>
    <t>17NG2091-R</t>
  </si>
  <si>
    <t>17NG2092-A4</t>
  </si>
  <si>
    <t>17NG2092-B</t>
  </si>
  <si>
    <t>17NG2092-GD</t>
  </si>
  <si>
    <t>17NG2092-R</t>
  </si>
  <si>
    <t>17NG2093-A4</t>
  </si>
  <si>
    <t>17NG2093-B</t>
  </si>
  <si>
    <t>17NG2093-R</t>
  </si>
  <si>
    <t>17NG2094-A4</t>
  </si>
  <si>
    <t>17NG2094-GD</t>
  </si>
  <si>
    <t>17NG2094-R</t>
  </si>
  <si>
    <t>17NG2095-A4</t>
  </si>
  <si>
    <t>17NG2095-B</t>
  </si>
  <si>
    <t>17NG2095-R</t>
  </si>
  <si>
    <t>17NG2096-A4</t>
  </si>
  <si>
    <t>17NG2096-B</t>
  </si>
  <si>
    <t>17NG2096-R</t>
  </si>
  <si>
    <t>17NG2097-A4</t>
  </si>
  <si>
    <t>17NG2098-B</t>
  </si>
  <si>
    <t>17NG2098-N</t>
  </si>
  <si>
    <t>17NG2098-R</t>
  </si>
  <si>
    <t>17NG2098-ALU</t>
  </si>
  <si>
    <t>17NG2103</t>
  </si>
  <si>
    <t>17NG2103S</t>
  </si>
  <si>
    <t>17NG2106</t>
  </si>
  <si>
    <t>17NG2115</t>
  </si>
  <si>
    <t>17NG2122</t>
  </si>
  <si>
    <t>17NG2126</t>
  </si>
  <si>
    <t>17NG2127</t>
  </si>
  <si>
    <t>17NG2128</t>
  </si>
  <si>
    <t>17NG2129</t>
  </si>
  <si>
    <t>17NG2130</t>
  </si>
  <si>
    <t>17NG2131</t>
  </si>
  <si>
    <t>17NG2132</t>
  </si>
  <si>
    <t>17NG2133</t>
  </si>
  <si>
    <t>17NG2134</t>
  </si>
  <si>
    <t>17NG2135</t>
  </si>
  <si>
    <t>17NG2136</t>
  </si>
  <si>
    <t>17NG2157</t>
  </si>
  <si>
    <t>17NG2164</t>
  </si>
  <si>
    <t>17NG2165</t>
  </si>
  <si>
    <t>17NG2166</t>
  </si>
  <si>
    <t>17NG2167</t>
  </si>
  <si>
    <t>17NG2168</t>
  </si>
  <si>
    <t>17NG2170</t>
  </si>
  <si>
    <t>17NG2174</t>
  </si>
  <si>
    <t>17NG2181</t>
  </si>
  <si>
    <t>17NG2182</t>
  </si>
  <si>
    <t>17NG2183</t>
  </si>
  <si>
    <t>17NG2184</t>
  </si>
  <si>
    <t>17NG2185</t>
  </si>
  <si>
    <t>17NG2186</t>
  </si>
  <si>
    <t>17NG2187</t>
  </si>
  <si>
    <t>17NG2188-CU</t>
  </si>
  <si>
    <t>17NG2188-NT</t>
  </si>
  <si>
    <t>17NG2189-CU</t>
  </si>
  <si>
    <t>17NG2189-NT</t>
  </si>
  <si>
    <t>17NG2190-CU</t>
  </si>
  <si>
    <t>17NG2190-NT</t>
  </si>
  <si>
    <t>17NG2203-CU</t>
  </si>
  <si>
    <t>17NG2203-NT</t>
  </si>
  <si>
    <t>17NG2207</t>
  </si>
  <si>
    <t>17NG2208</t>
  </si>
  <si>
    <t>17NG2209</t>
  </si>
  <si>
    <t>17NG2210</t>
  </si>
  <si>
    <t>17NG2214</t>
  </si>
  <si>
    <t>17NG2215</t>
  </si>
  <si>
    <t>17NG2216</t>
  </si>
  <si>
    <t>17NG2217</t>
  </si>
  <si>
    <t>17NG2218-NT</t>
  </si>
  <si>
    <t>17NG2220-NT</t>
  </si>
  <si>
    <t>17NG2227-NT</t>
  </si>
  <si>
    <t>17NG2256</t>
  </si>
  <si>
    <t>17NG2257</t>
  </si>
  <si>
    <t>17NG2279</t>
  </si>
  <si>
    <t>17NG2285</t>
  </si>
  <si>
    <t>17NG2286</t>
  </si>
  <si>
    <t>17NG2288</t>
  </si>
  <si>
    <t>17NG2289</t>
  </si>
  <si>
    <t>17NG2290</t>
  </si>
  <si>
    <t>17NG2291</t>
  </si>
  <si>
    <t>17NG2292</t>
  </si>
  <si>
    <t>17NG2293</t>
  </si>
  <si>
    <t>17NG2330-R</t>
  </si>
  <si>
    <t>17NG2299</t>
  </si>
  <si>
    <t>17NG2305</t>
  </si>
  <si>
    <t>17NG2308</t>
  </si>
  <si>
    <t>17NG2310</t>
  </si>
  <si>
    <t>17NG2319</t>
  </si>
  <si>
    <t>17NG2259-PA</t>
  </si>
  <si>
    <t>17NG2259-CU</t>
  </si>
  <si>
    <t>17NG2259-GD</t>
  </si>
  <si>
    <t>17NG2259-SYL</t>
  </si>
  <si>
    <t>17NG2266-GRY</t>
  </si>
  <si>
    <t>17NG2266-R</t>
  </si>
  <si>
    <t>17NG2278-WH</t>
  </si>
  <si>
    <t>17NG2278-GRY</t>
  </si>
  <si>
    <t>17NG2278-TP</t>
  </si>
  <si>
    <t>17NG2278-V</t>
  </si>
  <si>
    <t>17NG2278-CO</t>
  </si>
  <si>
    <t>17NG2278-PK</t>
  </si>
  <si>
    <t>17NG2278-PA</t>
  </si>
  <si>
    <t>17NG2278-GC</t>
  </si>
  <si>
    <t>17NG2357</t>
  </si>
  <si>
    <t>17NG2358</t>
  </si>
  <si>
    <t>17NG2343-A2</t>
  </si>
  <si>
    <t>17NG2144-R</t>
  </si>
  <si>
    <t>17NG2145-R</t>
  </si>
  <si>
    <t xml:space="preserve">   </t>
  </si>
  <si>
    <t>AOUT 2017</t>
  </si>
  <si>
    <t>AOUT-17</t>
  </si>
  <si>
    <t>AOUT 17</t>
  </si>
  <si>
    <t>17NG2365</t>
  </si>
  <si>
    <t xml:space="preserve">SEPT/OCT 17 </t>
  </si>
  <si>
    <t>17NG2402</t>
  </si>
  <si>
    <t>17NG2413</t>
  </si>
  <si>
    <t>17NG2414</t>
  </si>
  <si>
    <t>17NG2415</t>
  </si>
  <si>
    <t>17NG2416</t>
  </si>
  <si>
    <t>JUI/AOUT-17</t>
  </si>
  <si>
    <t>17NG2400-B</t>
  </si>
  <si>
    <t>17NG2400-R</t>
  </si>
  <si>
    <t>SEC-SEM-17</t>
  </si>
  <si>
    <t>17NG2403-B</t>
  </si>
  <si>
    <t>17NG2403-R</t>
  </si>
  <si>
    <t>17NG2403-N</t>
  </si>
  <si>
    <t>17NG2369-B</t>
  </si>
  <si>
    <t>17NG2369-N</t>
  </si>
  <si>
    <t>17NG2369-R</t>
  </si>
  <si>
    <t>17NG2370-R</t>
  </si>
  <si>
    <t>17NG2370-B</t>
  </si>
  <si>
    <t>17NG2370-N</t>
  </si>
  <si>
    <t>17NG2371-R</t>
  </si>
  <si>
    <t>17NG2371-B</t>
  </si>
  <si>
    <t>17NG2371-N</t>
  </si>
  <si>
    <t>17NG2373-B</t>
  </si>
  <si>
    <t>17NG2373-R</t>
  </si>
  <si>
    <t>17NG2374-B</t>
  </si>
  <si>
    <t>17NG2374-R</t>
  </si>
  <si>
    <t>17NG2375-NTW</t>
  </si>
  <si>
    <t>17NG2376-NTW</t>
  </si>
  <si>
    <t>17NG2377-NTW</t>
  </si>
  <si>
    <t>17NG2378-NTW</t>
  </si>
  <si>
    <t>17NG2379-NTW</t>
  </si>
  <si>
    <t>17NG2380-NTW</t>
  </si>
  <si>
    <t>17NG2381-NTW</t>
  </si>
  <si>
    <t>17NG2390-NTW</t>
  </si>
  <si>
    <t>17NG2391-NTW</t>
  </si>
  <si>
    <t>17NG2392-NTW</t>
  </si>
  <si>
    <t>17NG2393-NTW</t>
  </si>
  <si>
    <t>17NG2366-WH</t>
  </si>
  <si>
    <t>17NG2366-GRY</t>
  </si>
  <si>
    <t>17NG2366-PA</t>
  </si>
  <si>
    <t>17NG2366-V</t>
  </si>
  <si>
    <t>17NG2366-CO</t>
  </si>
  <si>
    <t>17NG2366-PK</t>
  </si>
  <si>
    <t>17NG2367-B</t>
  </si>
  <si>
    <t>17NG2367-GRY</t>
  </si>
  <si>
    <t>17NG2367-PA</t>
  </si>
  <si>
    <t>17NG2367-V</t>
  </si>
  <si>
    <t>17NG2367-CO</t>
  </si>
  <si>
    <t>17NG2188-NTW</t>
  </si>
  <si>
    <t>17NG2189-NTW</t>
  </si>
  <si>
    <t>17NG2190-NTW</t>
  </si>
  <si>
    <t>17NG2394</t>
  </si>
  <si>
    <t>17NG2395</t>
  </si>
  <si>
    <t>17NG2396-CU</t>
  </si>
  <si>
    <t>17NG2203-NTW</t>
  </si>
  <si>
    <t>17NG2399-NTW</t>
  </si>
  <si>
    <t>17NG2397</t>
  </si>
  <si>
    <t>17NG2398</t>
  </si>
  <si>
    <t>mi sept-17</t>
  </si>
  <si>
    <t>17NG2072-B</t>
  </si>
  <si>
    <t>SEC SEM -17</t>
  </si>
  <si>
    <t>aout-17</t>
  </si>
  <si>
    <t>06W365A/B/C</t>
  </si>
  <si>
    <t>29NG10068-A2</t>
  </si>
  <si>
    <t>27NG11116-TI</t>
  </si>
  <si>
    <t>16NG2122-GRY</t>
  </si>
  <si>
    <t>16NG2124-NT</t>
  </si>
  <si>
    <t>16NG2125-NT</t>
  </si>
  <si>
    <t>16NG2122-B</t>
  </si>
  <si>
    <t>16NG2123-B</t>
  </si>
  <si>
    <t>16NG2128-NT</t>
  </si>
  <si>
    <t>16NG2130-NT</t>
  </si>
  <si>
    <t>16NG2135-NT</t>
  </si>
  <si>
    <t>16NG2141-NT</t>
  </si>
  <si>
    <t>17NG2091-A3</t>
  </si>
  <si>
    <t>17NG2095-A3</t>
  </si>
  <si>
    <t>17NG2096-A3</t>
  </si>
  <si>
    <t>11NG1107003-TI</t>
  </si>
  <si>
    <t>11NG1107002-TI</t>
  </si>
  <si>
    <t>SEC SEM - 17</t>
  </si>
  <si>
    <t>13NG2226-A6</t>
  </si>
  <si>
    <t>16NG2129-NT</t>
  </si>
  <si>
    <t>16NG2140-NT</t>
  </si>
  <si>
    <t>27NG11107-TI</t>
  </si>
  <si>
    <t>27NG11108-TI</t>
  </si>
  <si>
    <t>27NG11110-TI</t>
  </si>
  <si>
    <t>27NG11111-TI</t>
  </si>
  <si>
    <t>27NG11113-TI</t>
  </si>
  <si>
    <t>27NG11114-TI</t>
  </si>
  <si>
    <t>27NG11112-TI</t>
  </si>
  <si>
    <t>16NG2123-GRY</t>
  </si>
  <si>
    <t>17NG2278-A4</t>
  </si>
  <si>
    <t>16NG2132-B</t>
  </si>
  <si>
    <t>1328P25</t>
  </si>
  <si>
    <t>16NG2257-R</t>
  </si>
  <si>
    <t>27NG11116-B</t>
  </si>
  <si>
    <t>27NG11117-TI</t>
  </si>
  <si>
    <t>11NG1107001-B</t>
  </si>
  <si>
    <t>11NG1107001-TI</t>
  </si>
  <si>
    <t>11NG1107002-B</t>
  </si>
  <si>
    <t>1328P30</t>
  </si>
  <si>
    <t>11NG1161-B</t>
  </si>
  <si>
    <t>11NG1161-GRY</t>
  </si>
  <si>
    <t>11NG1161-NT</t>
  </si>
  <si>
    <t>27NG6012-1-NT</t>
  </si>
  <si>
    <t>10NG30884-NT</t>
  </si>
  <si>
    <t>27NG12000-NT</t>
  </si>
  <si>
    <t>17NG2341</t>
  </si>
  <si>
    <t>17NG2342</t>
  </si>
  <si>
    <t>27NG11109-TI</t>
  </si>
  <si>
    <t>27NG11115-TI</t>
  </si>
  <si>
    <t>16NG2142-NT</t>
  </si>
  <si>
    <t>16NG2135-B</t>
  </si>
  <si>
    <t>16NG2140-B</t>
  </si>
  <si>
    <t>17NG2349-A2</t>
  </si>
  <si>
    <t>17NG2350-A2</t>
  </si>
  <si>
    <t>17NG2353-A2</t>
  </si>
  <si>
    <t>17NG2355-A2</t>
  </si>
  <si>
    <t>17NG2356-A2</t>
  </si>
  <si>
    <t>16NG2143-NT</t>
  </si>
  <si>
    <t>27NG11119-TI</t>
  </si>
  <si>
    <t>10NG80373-TI</t>
  </si>
  <si>
    <t>16NG2097</t>
  </si>
  <si>
    <t>16NG2098</t>
  </si>
  <si>
    <t>16NG2323</t>
  </si>
  <si>
    <t>16NG2102</t>
  </si>
  <si>
    <t>16NG2103</t>
  </si>
  <si>
    <t>16NG2105</t>
  </si>
  <si>
    <t>11NG1107003-B</t>
  </si>
  <si>
    <t>14NG2214-A2</t>
  </si>
  <si>
    <t>12NG1402-NT</t>
  </si>
  <si>
    <t>16NG2124-B</t>
  </si>
  <si>
    <t>16NG2125-B</t>
  </si>
  <si>
    <t>16NG2128-B</t>
  </si>
  <si>
    <t>16NG2130-B</t>
  </si>
  <si>
    <t>16NG2131-B</t>
  </si>
  <si>
    <t>16NG2131-NT</t>
  </si>
  <si>
    <t>16NG2141-B</t>
  </si>
  <si>
    <t>17NG2372-SYL</t>
  </si>
  <si>
    <t>17NG2372-B</t>
  </si>
  <si>
    <t>17NG2372-R</t>
  </si>
  <si>
    <t>17NG2372-N</t>
  </si>
  <si>
    <t>17NG2382</t>
  </si>
  <si>
    <t>17NG2383</t>
  </si>
  <si>
    <t>17NG2384</t>
  </si>
  <si>
    <t>17NG2385</t>
  </si>
  <si>
    <t>17NG2386</t>
  </si>
  <si>
    <t>17NG2387</t>
  </si>
  <si>
    <t>17JOY2011</t>
  </si>
  <si>
    <t>17JOY2012</t>
  </si>
  <si>
    <t>17JOY2011-NTW</t>
  </si>
  <si>
    <t>17NG2409</t>
  </si>
  <si>
    <t>17NG2410</t>
  </si>
  <si>
    <t>17NG2411</t>
  </si>
  <si>
    <t>16NG2110</t>
  </si>
  <si>
    <t>16NG2097-1</t>
  </si>
  <si>
    <t>16NG2098-1</t>
  </si>
  <si>
    <t>17NG2184-1</t>
  </si>
  <si>
    <t>17NG2401</t>
  </si>
  <si>
    <t>17NG2417-B</t>
  </si>
  <si>
    <t>17NG2417-SYL</t>
  </si>
  <si>
    <t>17NG2417-N</t>
  </si>
  <si>
    <t>17NG2417-R</t>
  </si>
  <si>
    <t>17NG2185-B</t>
  </si>
  <si>
    <t>27NG11116-R</t>
  </si>
  <si>
    <t>sec-sem-17</t>
  </si>
  <si>
    <t>17NG2009-B</t>
  </si>
  <si>
    <t>17NG2009-R</t>
  </si>
  <si>
    <t>17NG2010-B</t>
  </si>
  <si>
    <t>17NG2010-R</t>
  </si>
  <si>
    <t>17NG2011-R</t>
  </si>
  <si>
    <t>SEC SEM-17</t>
  </si>
  <si>
    <t>17NG2420</t>
  </si>
  <si>
    <t>17NG2418</t>
  </si>
  <si>
    <t>17NG2419</t>
  </si>
  <si>
    <t>PI</t>
  </si>
  <si>
    <t>PI 13</t>
  </si>
  <si>
    <t>PI 21</t>
  </si>
  <si>
    <t xml:space="preserve"> PI 31</t>
  </si>
  <si>
    <t xml:space="preserve"> PI 44</t>
  </si>
  <si>
    <t xml:space="preserve"> PI 45</t>
  </si>
  <si>
    <t>PI 45</t>
  </si>
  <si>
    <t xml:space="preserve"> PI 51</t>
  </si>
  <si>
    <t xml:space="preserve"> PI 70</t>
  </si>
  <si>
    <t xml:space="preserve"> PI 79</t>
  </si>
  <si>
    <t xml:space="preserve"> PI 96</t>
  </si>
  <si>
    <t xml:space="preserve"> PI 101</t>
  </si>
  <si>
    <t xml:space="preserve"> PI 121</t>
  </si>
  <si>
    <t xml:space="preserve"> PI 153</t>
  </si>
  <si>
    <t xml:space="preserve"> PI 166</t>
  </si>
  <si>
    <t xml:space="preserve"> PI 170</t>
  </si>
  <si>
    <t>PI 171</t>
  </si>
  <si>
    <t>PI 174</t>
  </si>
  <si>
    <t>PI 175</t>
  </si>
  <si>
    <t>PI 176</t>
  </si>
  <si>
    <t xml:space="preserve"> PI 185</t>
  </si>
  <si>
    <t>PI 220</t>
  </si>
  <si>
    <t xml:space="preserve"> PI 233</t>
  </si>
  <si>
    <t>PI 236</t>
  </si>
  <si>
    <t>PI 253</t>
  </si>
  <si>
    <t>PI 277</t>
  </si>
  <si>
    <t>PI 309</t>
  </si>
  <si>
    <t>PI 320</t>
  </si>
  <si>
    <t>PI 358</t>
  </si>
  <si>
    <t>PI 389</t>
  </si>
  <si>
    <t>PI 391</t>
  </si>
  <si>
    <t>PI 399</t>
  </si>
  <si>
    <t>PI 402</t>
  </si>
  <si>
    <t>PI 420</t>
  </si>
  <si>
    <t>PI 425</t>
  </si>
  <si>
    <t>PI 427</t>
  </si>
  <si>
    <t>PI 430</t>
  </si>
  <si>
    <t>PI 432</t>
  </si>
  <si>
    <t>PI 442</t>
  </si>
  <si>
    <t>PI 455</t>
  </si>
  <si>
    <t>PI 458</t>
  </si>
  <si>
    <t>PI 459</t>
  </si>
  <si>
    <t>PI482</t>
  </si>
  <si>
    <t>PI 492</t>
  </si>
  <si>
    <t>PI 510</t>
  </si>
  <si>
    <t>PI 540</t>
  </si>
  <si>
    <t>PI 670</t>
  </si>
  <si>
    <t>PI 691</t>
  </si>
  <si>
    <t>PI 695</t>
  </si>
  <si>
    <t>PI 701</t>
  </si>
  <si>
    <t>PI 757</t>
  </si>
  <si>
    <t>PI 772</t>
  </si>
  <si>
    <t>PI 786</t>
  </si>
  <si>
    <t>PI 814</t>
  </si>
  <si>
    <t>E</t>
  </si>
  <si>
    <t>CDE1</t>
  </si>
  <si>
    <t>CDE2</t>
  </si>
  <si>
    <t>CDE3</t>
  </si>
  <si>
    <t>CDE4</t>
  </si>
  <si>
    <t>CDE5</t>
  </si>
  <si>
    <t>CDE6</t>
  </si>
  <si>
    <t>CDE7</t>
  </si>
  <si>
    <t>CDE8</t>
  </si>
  <si>
    <t>CDE9</t>
  </si>
  <si>
    <t>CDE10</t>
  </si>
  <si>
    <t>CDE11</t>
  </si>
  <si>
    <t>CDE12</t>
  </si>
  <si>
    <t>CDE13</t>
  </si>
  <si>
    <t>CDE14</t>
  </si>
  <si>
    <t>CDE15</t>
  </si>
  <si>
    <t>CDE16</t>
  </si>
  <si>
    <t>CDE17</t>
  </si>
  <si>
    <t>CDE18</t>
  </si>
  <si>
    <t>CDE19</t>
  </si>
  <si>
    <t>CDE20</t>
  </si>
  <si>
    <t>CDE21</t>
  </si>
  <si>
    <t>CDE22</t>
  </si>
  <si>
    <t>CDE23</t>
  </si>
  <si>
    <t>CDE24</t>
  </si>
  <si>
    <t>CDE25</t>
  </si>
  <si>
    <t>CDE26</t>
  </si>
  <si>
    <t>CDE27</t>
  </si>
  <si>
    <t>CDE28</t>
  </si>
  <si>
    <t>CDE29</t>
  </si>
  <si>
    <t>CDE30</t>
  </si>
  <si>
    <t>CDE31</t>
  </si>
  <si>
    <t>CDE32</t>
  </si>
  <si>
    <t>CDE33</t>
  </si>
  <si>
    <t>CDE34</t>
  </si>
  <si>
    <t>CDE35</t>
  </si>
  <si>
    <t>CDE36</t>
  </si>
  <si>
    <t>CDE37</t>
  </si>
  <si>
    <t>CDE38</t>
  </si>
  <si>
    <t>CDE39</t>
  </si>
  <si>
    <t>CDE40</t>
  </si>
  <si>
    <t>CDE41</t>
  </si>
  <si>
    <t>CDE42</t>
  </si>
  <si>
    <t>CDE43</t>
  </si>
  <si>
    <t>CDE44</t>
  </si>
  <si>
    <t>CDE45</t>
  </si>
  <si>
    <t>CDE46</t>
  </si>
  <si>
    <t>CDE47</t>
  </si>
  <si>
    <t>CDE48</t>
  </si>
  <si>
    <t>CDE49</t>
  </si>
  <si>
    <t>CDE50</t>
  </si>
  <si>
    <t>CDE51</t>
  </si>
  <si>
    <t>CDE52</t>
  </si>
  <si>
    <t>CDE53</t>
  </si>
  <si>
    <t>CDE54</t>
  </si>
  <si>
    <t>CDE55</t>
  </si>
  <si>
    <t>CDE56</t>
  </si>
  <si>
    <t>CDE57</t>
  </si>
  <si>
    <t>CDE58</t>
  </si>
  <si>
    <t>CDE59</t>
  </si>
  <si>
    <t>CDE60</t>
  </si>
  <si>
    <t>CDE61</t>
  </si>
  <si>
    <t>CDE62</t>
  </si>
  <si>
    <t>Numéro</t>
  </si>
  <si>
    <t>Donnée</t>
  </si>
  <si>
    <t>Période</t>
  </si>
  <si>
    <t>Client</t>
  </si>
  <si>
    <t>Article</t>
  </si>
  <si>
    <t>Quantité</t>
  </si>
  <si>
    <t>25535</t>
  </si>
  <si>
    <t>N° Cde</t>
  </si>
  <si>
    <t>Total général</t>
  </si>
  <si>
    <t>Somme de Quantité</t>
  </si>
  <si>
    <t>(vide)</t>
  </si>
  <si>
    <t>Analyse produit/client</t>
  </si>
  <si>
    <t>Tableau à double entrée tiré du tableau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</si>
</sst>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12"/>
      <name val="Arial"/>
      <family val="2"/>
    </font>
    <font>
      <sz val="11"/>
      <name val="Comic Sans MS"/>
      <family val="4"/>
    </font>
    <font>
      <sz val="8"/>
      <name val="Calibri"/>
      <family val="2"/>
    </font>
    <font>
      <sz val="11"/>
      <color theme="1"/>
      <name val="Comic Sans MS"/>
      <family val="4"/>
    </font>
    <font>
      <sz val="11"/>
      <color rgb="FFFF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" fontId="2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" fontId="2" fillId="0" borderId="2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71"/>
      <tableStyleElement type="headerRow" dxfId="70"/>
      <tableStyleElement type="firstRowStripe" dxfId="69"/>
    </tableStyle>
    <tableStyle name="TableStyleQueryResult" pivot="0" count="3">
      <tableStyleElement type="wholeTable" dxfId="68"/>
      <tableStyleElement type="headerRow" dxfId="67"/>
      <tableStyleElement type="firstRowStripe" dxfId="6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8691</xdr:row>
      <xdr:rowOff>171450</xdr:rowOff>
    </xdr:from>
    <xdr:to>
      <xdr:col>6</xdr:col>
      <xdr:colOff>28575</xdr:colOff>
      <xdr:row>8710</xdr:row>
      <xdr:rowOff>180975</xdr:rowOff>
    </xdr:to>
    <xdr:pic>
      <xdr:nvPicPr>
        <xdr:cNvPr id="79125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2099195700"/>
          <a:ext cx="4762500" cy="399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4381</xdr:row>
      <xdr:rowOff>114300</xdr:rowOff>
    </xdr:from>
    <xdr:to>
      <xdr:col>6</xdr:col>
      <xdr:colOff>914400</xdr:colOff>
      <xdr:row>4404</xdr:row>
      <xdr:rowOff>0</xdr:rowOff>
    </xdr:to>
    <xdr:pic>
      <xdr:nvPicPr>
        <xdr:cNvPr id="79126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1195978050"/>
          <a:ext cx="5648325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3058</xdr:row>
      <xdr:rowOff>133350</xdr:rowOff>
    </xdr:from>
    <xdr:to>
      <xdr:col>0</xdr:col>
      <xdr:colOff>981075</xdr:colOff>
      <xdr:row>3062</xdr:row>
      <xdr:rowOff>133350</xdr:rowOff>
    </xdr:to>
    <xdr:pic>
      <xdr:nvPicPr>
        <xdr:cNvPr id="79127" name="Image 45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8762450"/>
          <a:ext cx="9810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07.561407175926" createdVersion="4" refreshedVersion="4" minRefreshableVersion="3" recordCount="696">
  <cacheSource type="worksheet">
    <worksheetSource name="Donnees"/>
  </cacheSource>
  <cacheFields count="5">
    <cacheField name="N° Cde" numFmtId="0">
      <sharedItems containsString="0" containsBlank="1" containsNumber="1" containsInteger="1" minValue="16001303" maxValue="16002622" count="62">
        <m/>
        <n v="16002216"/>
        <n v="16002232"/>
        <n v="16001875"/>
        <n v="16001862"/>
        <n v="16001950"/>
        <n v="16001484"/>
        <n v="16002440"/>
        <n v="16002361"/>
        <n v="16001485"/>
        <n v="16001487"/>
        <n v="16001857"/>
        <n v="16002622"/>
        <n v="16002020"/>
        <n v="16001911"/>
        <n v="16001957"/>
        <n v="16001933"/>
        <n v="16001303"/>
        <n v="16001506"/>
        <n v="16002407"/>
        <n v="16001935"/>
        <n v="16001612"/>
        <n v="16001864"/>
        <n v="16002124"/>
        <n v="16002394"/>
        <n v="16002620"/>
        <n v="16002435"/>
        <n v="16001856"/>
        <n v="16002328"/>
        <n v="16002170"/>
        <n v="16002016"/>
        <n v="16001664"/>
        <n v="16001954"/>
        <n v="16002019"/>
        <n v="16002255"/>
        <n v="16001952"/>
        <n v="16002265"/>
        <n v="16001859"/>
        <n v="16002009"/>
        <n v="16002002"/>
        <n v="16001505"/>
        <n v="16001687"/>
        <n v="16001947"/>
        <n v="16002451"/>
        <n v="16002447"/>
        <n v="16001867"/>
        <n v="16001865"/>
        <n v="16001866"/>
        <n v="16002445"/>
        <n v="16001870"/>
        <n v="16001886"/>
        <n v="16002136"/>
        <n v="16002133"/>
        <n v="16001555"/>
        <n v="16001949"/>
        <n v="16001855"/>
        <n v="16001486"/>
        <n v="16001863"/>
        <n v="16001750"/>
        <n v="16002249"/>
        <n v="16001946"/>
        <n v="16001868"/>
      </sharedItems>
    </cacheField>
    <cacheField name="Période" numFmtId="0">
      <sharedItems containsDate="1" containsBlank="1" containsMixedTypes="1" minDate="2017-09-01T00:00:00" maxDate="1900-01-10T15:49:04" count="13">
        <m/>
        <s v="SEC SEM - 17"/>
        <d v="2017-09-01T00:00:00"/>
        <s v="AOUT 17"/>
        <s v="AOUT-17"/>
        <s v="sec-sem-17"/>
        <s v="JUI/AOUT-17"/>
        <s v="SEPT/OCT 17 "/>
        <s v="SEC SEM-17"/>
        <s v="AOUT 2017"/>
        <s v="mi sept-17"/>
        <s v="SEC SEM -17"/>
        <n v="42979" u="1"/>
      </sharedItems>
    </cacheField>
    <cacheField name="Client" numFmtId="0">
      <sharedItems count="55">
        <s v="PI GROUP"/>
        <s v=" PI 79"/>
        <s v=" PI 96"/>
        <s v=" PI 101"/>
        <s v=" PI 121"/>
        <s v=" PI 153"/>
        <s v=" PI 166"/>
        <s v=" PI 170"/>
        <s v="PI 171"/>
        <s v="PI 174"/>
        <s v="PI 175"/>
        <s v="PI 13"/>
        <s v="PI 176"/>
        <s v=" PI 185"/>
        <s v="PI 220"/>
        <s v=" PI 233"/>
        <s v="PI 236"/>
        <s v="PI 253"/>
        <s v="PI 277"/>
        <s v="PI 309"/>
        <s v="PI 21"/>
        <s v="PI 320"/>
        <s v="PI 358"/>
        <s v="PI 389"/>
        <s v="PI 391"/>
        <s v="PI 399"/>
        <s v="PI 402"/>
        <s v="PI 420"/>
        <s v="PI 425"/>
        <s v="PI 427"/>
        <s v=" PI 31"/>
        <s v="PI 430"/>
        <s v="PI 432"/>
        <s v="PI 442"/>
        <s v="PI 455"/>
        <s v="PI 458"/>
        <s v="PI 459"/>
        <s v="PI482"/>
        <s v="PI 492"/>
        <s v=" PI 44"/>
        <s v="PI 510"/>
        <s v="PI 540"/>
        <s v="PI 670"/>
        <s v="PI 691"/>
        <s v="PI 695"/>
        <s v="PI 701"/>
        <s v="PI 757"/>
        <s v="PI 772"/>
        <s v=" PI 45"/>
        <s v="PI 786"/>
        <s v="PI 814"/>
        <s v="E"/>
        <s v="PI 45"/>
        <s v=" PI 51"/>
        <s v=" PI 70"/>
      </sharedItems>
    </cacheField>
    <cacheField name="Article" numFmtId="0">
      <sharedItems count="362">
        <s v="1328P30"/>
        <s v="16NG2097"/>
        <s v="29NG10068-A2"/>
        <s v="16NG2124-NT"/>
        <s v="16NG2125-NT"/>
        <s v="16NG2128-NT"/>
        <s v="16NG2129-NT"/>
        <s v="16NG2130-NT"/>
        <s v="16NG2135-NT"/>
        <s v="16NG2140-NT"/>
        <s v="16NG2141-NT"/>
        <s v="27NG11107-TI"/>
        <s v="27NG11108-TI"/>
        <s v="27NG11110-TI"/>
        <s v="27NG11111-TI"/>
        <s v="27NG11113-TI"/>
        <s v="27NG11114-TI"/>
        <s v="17NG2126"/>
        <s v="17NG2130"/>
        <s v="17NG2131"/>
        <s v="17NG2134"/>
        <s v="27NG11112-TI"/>
        <s v="27NG11116-TI"/>
        <s v="17NG2183"/>
        <s v="17NG2257"/>
        <s v="17NG2291"/>
        <s v="17NG2292"/>
        <s v="17NG2402"/>
        <s v="17NG2413"/>
        <s v="17NG2414"/>
        <s v="17NG2415"/>
        <s v="17NG2416"/>
        <s v="17NG2089-B"/>
        <s v="17NG2128"/>
        <s v="17NG2135"/>
        <s v="17NG2215"/>
        <s v="17NG2216"/>
        <s v="16NG2122-B"/>
        <s v="16NG2122-GRY"/>
        <s v="16NG2123-B"/>
        <s v="16NG2123-GRY"/>
        <s v="17NG2129"/>
        <s v="17NG2132"/>
        <s v="17NG2166"/>
        <s v="17NG2167"/>
        <s v="17NG2168"/>
        <s v="17NG2278-A4"/>
        <s v="17NG2133"/>
        <s v="17NG2136"/>
        <s v="17NG2278-GC"/>
        <s v="17NG2278-GRY"/>
        <s v="17NG2278-PK"/>
        <s v="17NG2278-WH"/>
        <s v="17NG2358"/>
        <s v="16NG2132-B"/>
        <s v="17NG2127"/>
        <s v="17NG2047-A3"/>
        <s v="17NG2049-A3"/>
        <s v="17NG2097-A4"/>
        <s v="17NG2181"/>
        <s v="17NG2182"/>
        <s v="17NG2184"/>
        <s v="17NG2256"/>
        <s v="17NG2207"/>
        <s v="17NG2208"/>
        <s v="17NG2209"/>
        <s v="17NG2210"/>
        <s v="17NG2214"/>
        <s v="17NG2357"/>
        <s v="17NG2007-B"/>
        <s v="17NG2011-B"/>
        <s v="17NG2096-B"/>
        <s v="17NG2343-A2"/>
        <s v="17NG2365"/>
        <s v="16NG2131-NT"/>
        <s v="16NG2142-NT"/>
        <s v="17NG2003-B"/>
        <s v="17NG2003-R"/>
        <s v="17NG2005-B"/>
        <s v="17NG2005-R"/>
        <s v="17NG2006-B"/>
        <s v="17NG2006-R"/>
        <s v="17NG2007-R"/>
        <s v="17NG2009-B"/>
        <s v="17NG2009-R"/>
        <s v="17NG2010-B"/>
        <s v="17NG2010-R"/>
        <s v="17NG2011-R"/>
        <s v="17NG2013-B"/>
        <s v="17NG2013-R"/>
        <s v="17NG2014-B"/>
        <s v="17NG2014-R"/>
        <s v="17NG2015-B"/>
        <s v="17NG2015-R"/>
        <s v="17NG2055"/>
        <s v="17NG2065"/>
        <s v="17NG2091-B"/>
        <s v="17NG2092-B"/>
        <s v="17NG2092-GD"/>
        <s v="17NG2092-R"/>
        <s v="25535"/>
        <s v="10NG30884-NT"/>
        <s v="11NG1161-B"/>
        <s v="11NG1161-GRY"/>
        <s v="11NG1161-NT"/>
        <s v="1328P25"/>
        <s v="17NG2278-PA"/>
        <s v="17NG2278-TP"/>
        <s v="27NG11117-TI"/>
        <s v="27NG12000-NT"/>
        <s v="27NG6012-1-NT"/>
        <s v="27NG11109-TI"/>
        <s v="27NG11115-TI"/>
        <s v="17NG2103"/>
        <s v="17NG2106"/>
        <s v="17NG2165"/>
        <s v="17NG2174"/>
        <s v="17NG2341"/>
        <s v="17NG2342"/>
        <s v="16NG2143-NT"/>
        <s v="17NG2349-A2"/>
        <s v="17NG2350-A2"/>
        <s v="17NG2353-A2"/>
        <s v="17NG2355-A2"/>
        <s v="17NG2356-A2"/>
        <s v="11NG1107001-B"/>
        <s v="11NG1107002-B"/>
        <s v="11NG1107003-B"/>
        <s v="16NG2098"/>
        <s v="16NG2102"/>
        <s v="16NG2103"/>
        <s v="16NG2105"/>
        <s v="16NG2323"/>
        <s v="17NG2008-B"/>
        <s v="17NG2115"/>
        <s v="17NG2217"/>
        <s v="17NG2330-R"/>
        <s v="17NG2001-B"/>
        <s v="17NG2001-R"/>
        <s v="17NG2004-B"/>
        <s v="17NG2004-R"/>
        <s v="17NG2012-B"/>
        <s v="17NG2145-R"/>
        <s v="17NG2400-B"/>
        <s v="17NG2400-R"/>
        <s v="17NG2401"/>
        <s v="10NG80373-TI"/>
        <s v="17NG2018-R"/>
        <s v="17NG2085-B"/>
        <s v="17NG2085-R"/>
        <s v="17NG2103S"/>
        <s v="17NG2186"/>
        <s v="27NG11119-TI"/>
        <s v="06W365A/B/C"/>
        <s v="17NG2019-B"/>
        <s v="17NG2019-R"/>
        <s v="17NG2023-B"/>
        <s v="17NG2023-R"/>
        <s v="17NG2082-A4"/>
        <s v="17NG2083-A4"/>
        <s v="17NG2084-A4"/>
        <s v="17NG2085-A4"/>
        <s v="17NG2086-A4"/>
        <s v="17NG2088-A4"/>
        <s v="17NG2089-A4"/>
        <s v="17NG2091-A4"/>
        <s v="17NG2092-A4"/>
        <s v="17NG2093-A4"/>
        <s v="17NG2094-A4"/>
        <s v="17NG2095-A4"/>
        <s v="17NG2096-A4"/>
        <s v="17NG2070-N"/>
        <s v="17NG2071-SYL"/>
        <s v="17NG2072-B"/>
        <s v="17NG2073-R"/>
        <s v="17NG2091-R"/>
        <s v="17NG2095-R"/>
        <s v="17NG2278-V"/>
        <s v="17NG2075-B"/>
        <s v="17NG2075-R"/>
        <s v="17NG2075-SYL"/>
        <s v="17NG2098-ALU"/>
        <s v="17NG2098-B"/>
        <s v="17NG2098-N"/>
        <s v="17NG2098-R"/>
        <s v="17NG2185"/>
        <s v="17NG2185-B"/>
        <s v="17NG2266-GRY"/>
        <s v="17NG2266-R"/>
        <s v="17NG2417-B"/>
        <s v="17NG2417-N"/>
        <s v="17NG2417-R"/>
        <s v="17NG2417-SYL"/>
        <s v="27NG11116-B"/>
        <s v="27NG11116-R"/>
        <s v="17NG2071-A4"/>
        <s v="16NG2257-R"/>
        <s v="14NG2214-A2"/>
        <s v="17NG2078-B"/>
        <s v="17NG2078-R"/>
        <s v="17NG2088-R"/>
        <s v="17NG2091-GD"/>
        <s v="17NG2094-R"/>
        <s v="17NG2122"/>
        <s v="17NG2279"/>
        <s v="17NG2285"/>
        <s v="17NG2081-B"/>
        <s v="17NG2286"/>
        <s v="17NG2288"/>
        <s v="17NG2289"/>
        <s v="17NG2290"/>
        <s v="12NG1402-NT"/>
        <s v="16NG2124-B"/>
        <s v="16NG2125-B"/>
        <s v="16NG2128-B"/>
        <s v="16NG2130-B"/>
        <s v="16NG2131-B"/>
        <s v="17NG2016-B"/>
        <s v="17NG2016-R"/>
        <s v="17NG2095-B"/>
        <s v="17NG2144-R"/>
        <s v="17NG2164"/>
        <s v="17NG2170"/>
        <s v="17NG2293"/>
        <s v="17NG2305"/>
        <s v="16NG2135-B"/>
        <s v="16NG2140-B"/>
        <s v="16NG2141-B"/>
        <s v="17NG2366-CO"/>
        <s v="17NG2366-GRY"/>
        <s v="17NG2366-PA"/>
        <s v="17NG2366-PK"/>
        <s v="17NG2366-V"/>
        <s v="17NG2366-WH"/>
        <s v="17NG2367-B"/>
        <s v="17NG2367-GRY"/>
        <s v="17NG2367-V"/>
        <s v="17JOY2011"/>
        <s v="17JOY2011-NTW"/>
        <s v="17JOY2012"/>
        <s v="17NG2012-R"/>
        <s v="17NG2044-B"/>
        <s v="17NG2069-B"/>
        <s v="17NG2069-N"/>
        <s v="17NG2069-R"/>
        <s v="17NG2071-B"/>
        <s v="17NG2071-N"/>
        <s v="17NG2071-R"/>
        <s v="17NG2083-B"/>
        <s v="17NG2083-N"/>
        <s v="17NG2083-R"/>
        <s v="17NG2085-N"/>
        <s v="17NG2090-B"/>
        <s v="17NG2090-N"/>
        <s v="17NG2090-R"/>
        <s v="17NG2091-N"/>
        <s v="17NG2188-CU"/>
        <s v="17NG2188-NT"/>
        <s v="17NG2188-NTW"/>
        <s v="17NG2189-CU"/>
        <s v="17NG2189-NT"/>
        <s v="17NG2189-NTW"/>
        <s v="17NG2190-CU"/>
        <s v="17NG2190-NT"/>
        <s v="17NG2190-NTW"/>
        <s v="17NG2203-CU"/>
        <s v="17NG2203-NT"/>
        <s v="17NG2203-NTW"/>
        <s v="17NG2218-NT"/>
        <s v="17NG2220-NT"/>
        <s v="17NG2227-NT"/>
        <s v="17NG2259-CU"/>
        <s v="17NG2259-GD"/>
        <s v="17NG2259-PA"/>
        <s v="17NG2259-SYL"/>
        <s v="17NG2278-CO"/>
        <s v="17NG2299"/>
        <s v="17NG2308"/>
        <s v="17NG2310"/>
        <s v="17NG2367-CO"/>
        <s v="17NG2367-PA"/>
        <s v="17NG2369-B"/>
        <s v="17NG2369-N"/>
        <s v="17NG2369-R"/>
        <s v="17NG2370-B"/>
        <s v="17NG2370-N"/>
        <s v="17NG2370-R"/>
        <s v="17NG2371-B"/>
        <s v="17NG2371-N"/>
        <s v="17NG2371-R"/>
        <s v="17NG2372-B"/>
        <s v="17NG2372-N"/>
        <s v="17NG2372-R"/>
        <s v="17NG2372-SYL"/>
        <s v="17NG2373-B"/>
        <s v="17NG2373-R"/>
        <s v="17NG2374-B"/>
        <s v="17NG2374-R"/>
        <s v="17NG2375-NTW"/>
        <s v="17NG2376-NTW"/>
        <s v="17NG2377-NTW"/>
        <s v="17NG2378-NTW"/>
        <s v="17NG2379-NTW"/>
        <s v="17NG2380-NTW"/>
        <s v="17NG2381-NTW"/>
        <s v="17NG2382"/>
        <s v="17NG2383"/>
        <s v="17NG2384"/>
        <s v="17NG2385"/>
        <s v="17NG2386"/>
        <s v="17NG2387"/>
        <s v="17NG2390-NTW"/>
        <s v="17NG2391-NTW"/>
        <s v="17NG2392-NTW"/>
        <s v="17NG2393-NTW"/>
        <s v="17NG2394"/>
        <s v="17NG2395"/>
        <s v="17NG2396-CU"/>
        <s v="17NG2397"/>
        <s v="17NG2398"/>
        <s v="17NG2399-NTW"/>
        <s v="17NG2403-B"/>
        <s v="17NG2403-N"/>
        <s v="17NG2403-R"/>
        <s v="17NG2409"/>
        <s v="17NG2410"/>
        <s v="17NG2411"/>
        <s v="11NG1107001-TI"/>
        <s v="11NG1107002-TI"/>
        <s v="11NG1107003-TI"/>
        <s v="17NG2418"/>
        <s v="17NG2419"/>
        <s v="17NG2420"/>
        <s v="17NG2045-TP"/>
        <s v="17NG2051-TP"/>
        <s v="17NG2052-TP"/>
        <s v="17NG2157"/>
        <s v="17NG2187"/>
        <s v="17NG2053"/>
        <s v="16NG2110"/>
        <s v="17NG2319"/>
        <s v="17NG2072-R"/>
        <s v="17NG2073-B"/>
        <s v="17NG2080-R"/>
        <s v="16NG2097-1"/>
        <s v="16NG2098-1"/>
        <s v="17NG2002-B"/>
        <s v="17NG2002-R"/>
        <s v="17NG2008-R"/>
        <s v="17NG2089-GD"/>
        <s v="17NG2089-R"/>
        <s v="17NG2090-GD"/>
        <s v="17NG2094-GD"/>
        <s v="17NG2088-B"/>
        <s v="17NG2093-B"/>
        <s v="17NG2093-R"/>
        <s v="17NG2096-R"/>
        <s v="17NG2184-1"/>
        <s v="17NG2091-A3"/>
        <s v="17NG2095-A3"/>
        <s v="17NG2096-A3"/>
        <s v="13NG2226-A6"/>
      </sharedItems>
    </cacheField>
    <cacheField name="Quantité" numFmtId="0">
      <sharedItems containsSemiMixedTypes="0" containsString="0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6">
  <r>
    <x v="0"/>
    <x v="0"/>
    <x v="0"/>
    <x v="0"/>
    <n v="2"/>
  </r>
  <r>
    <x v="0"/>
    <x v="0"/>
    <x v="0"/>
    <x v="1"/>
    <n v="6"/>
  </r>
  <r>
    <x v="0"/>
    <x v="0"/>
    <x v="0"/>
    <x v="2"/>
    <n v="2"/>
  </r>
  <r>
    <x v="1"/>
    <x v="1"/>
    <x v="1"/>
    <x v="3"/>
    <n v="1"/>
  </r>
  <r>
    <x v="1"/>
    <x v="1"/>
    <x v="1"/>
    <x v="4"/>
    <n v="2"/>
  </r>
  <r>
    <x v="1"/>
    <x v="1"/>
    <x v="1"/>
    <x v="5"/>
    <n v="4"/>
  </r>
  <r>
    <x v="1"/>
    <x v="1"/>
    <x v="1"/>
    <x v="6"/>
    <n v="2"/>
  </r>
  <r>
    <x v="1"/>
    <x v="1"/>
    <x v="1"/>
    <x v="7"/>
    <n v="2"/>
  </r>
  <r>
    <x v="1"/>
    <x v="1"/>
    <x v="1"/>
    <x v="8"/>
    <n v="2"/>
  </r>
  <r>
    <x v="1"/>
    <x v="1"/>
    <x v="1"/>
    <x v="9"/>
    <n v="2"/>
  </r>
  <r>
    <x v="1"/>
    <x v="1"/>
    <x v="1"/>
    <x v="10"/>
    <n v="1"/>
  </r>
  <r>
    <x v="1"/>
    <x v="1"/>
    <x v="1"/>
    <x v="11"/>
    <n v="1"/>
  </r>
  <r>
    <x v="1"/>
    <x v="1"/>
    <x v="1"/>
    <x v="12"/>
    <n v="1"/>
  </r>
  <r>
    <x v="1"/>
    <x v="1"/>
    <x v="1"/>
    <x v="13"/>
    <n v="2"/>
  </r>
  <r>
    <x v="1"/>
    <x v="1"/>
    <x v="1"/>
    <x v="14"/>
    <n v="2"/>
  </r>
  <r>
    <x v="1"/>
    <x v="1"/>
    <x v="1"/>
    <x v="15"/>
    <n v="1"/>
  </r>
  <r>
    <x v="1"/>
    <x v="1"/>
    <x v="1"/>
    <x v="16"/>
    <n v="1"/>
  </r>
  <r>
    <x v="2"/>
    <x v="2"/>
    <x v="2"/>
    <x v="17"/>
    <n v="1"/>
  </r>
  <r>
    <x v="2"/>
    <x v="2"/>
    <x v="2"/>
    <x v="18"/>
    <n v="2"/>
  </r>
  <r>
    <x v="2"/>
    <x v="2"/>
    <x v="2"/>
    <x v="19"/>
    <n v="2"/>
  </r>
  <r>
    <x v="2"/>
    <x v="2"/>
    <x v="2"/>
    <x v="20"/>
    <n v="1"/>
  </r>
  <r>
    <x v="2"/>
    <x v="2"/>
    <x v="2"/>
    <x v="12"/>
    <n v="1"/>
  </r>
  <r>
    <x v="2"/>
    <x v="2"/>
    <x v="2"/>
    <x v="21"/>
    <n v="1"/>
  </r>
  <r>
    <x v="2"/>
    <x v="2"/>
    <x v="2"/>
    <x v="22"/>
    <n v="1"/>
  </r>
  <r>
    <x v="3"/>
    <x v="2"/>
    <x v="3"/>
    <x v="23"/>
    <n v="2"/>
  </r>
  <r>
    <x v="3"/>
    <x v="2"/>
    <x v="3"/>
    <x v="24"/>
    <n v="3"/>
  </r>
  <r>
    <x v="3"/>
    <x v="2"/>
    <x v="3"/>
    <x v="25"/>
    <n v="2"/>
  </r>
  <r>
    <x v="3"/>
    <x v="2"/>
    <x v="3"/>
    <x v="26"/>
    <n v="4"/>
  </r>
  <r>
    <x v="3"/>
    <x v="2"/>
    <x v="3"/>
    <x v="27"/>
    <n v="1"/>
  </r>
  <r>
    <x v="3"/>
    <x v="2"/>
    <x v="3"/>
    <x v="28"/>
    <n v="5"/>
  </r>
  <r>
    <x v="3"/>
    <x v="2"/>
    <x v="3"/>
    <x v="29"/>
    <n v="5"/>
  </r>
  <r>
    <x v="3"/>
    <x v="2"/>
    <x v="3"/>
    <x v="30"/>
    <n v="4"/>
  </r>
  <r>
    <x v="3"/>
    <x v="2"/>
    <x v="3"/>
    <x v="31"/>
    <n v="4"/>
  </r>
  <r>
    <x v="4"/>
    <x v="3"/>
    <x v="4"/>
    <x v="32"/>
    <n v="1"/>
  </r>
  <r>
    <x v="4"/>
    <x v="3"/>
    <x v="4"/>
    <x v="33"/>
    <n v="1"/>
  </r>
  <r>
    <x v="4"/>
    <x v="3"/>
    <x v="4"/>
    <x v="18"/>
    <n v="1"/>
  </r>
  <r>
    <x v="4"/>
    <x v="3"/>
    <x v="4"/>
    <x v="19"/>
    <n v="1"/>
  </r>
  <r>
    <x v="4"/>
    <x v="3"/>
    <x v="4"/>
    <x v="34"/>
    <n v="1"/>
  </r>
  <r>
    <x v="4"/>
    <x v="3"/>
    <x v="4"/>
    <x v="35"/>
    <n v="2"/>
  </r>
  <r>
    <x v="4"/>
    <x v="3"/>
    <x v="4"/>
    <x v="36"/>
    <n v="3"/>
  </r>
  <r>
    <x v="5"/>
    <x v="2"/>
    <x v="5"/>
    <x v="37"/>
    <n v="1"/>
  </r>
  <r>
    <x v="5"/>
    <x v="2"/>
    <x v="5"/>
    <x v="38"/>
    <n v="1"/>
  </r>
  <r>
    <x v="5"/>
    <x v="2"/>
    <x v="5"/>
    <x v="39"/>
    <n v="1"/>
  </r>
  <r>
    <x v="5"/>
    <x v="2"/>
    <x v="5"/>
    <x v="40"/>
    <n v="1"/>
  </r>
  <r>
    <x v="5"/>
    <x v="2"/>
    <x v="5"/>
    <x v="4"/>
    <n v="1"/>
  </r>
  <r>
    <x v="5"/>
    <x v="2"/>
    <x v="5"/>
    <x v="41"/>
    <n v="1"/>
  </r>
  <r>
    <x v="5"/>
    <x v="2"/>
    <x v="5"/>
    <x v="18"/>
    <n v="1"/>
  </r>
  <r>
    <x v="5"/>
    <x v="2"/>
    <x v="5"/>
    <x v="19"/>
    <n v="1"/>
  </r>
  <r>
    <x v="5"/>
    <x v="2"/>
    <x v="5"/>
    <x v="42"/>
    <n v="1"/>
  </r>
  <r>
    <x v="5"/>
    <x v="2"/>
    <x v="5"/>
    <x v="43"/>
    <n v="1"/>
  </r>
  <r>
    <x v="5"/>
    <x v="2"/>
    <x v="5"/>
    <x v="44"/>
    <n v="1"/>
  </r>
  <r>
    <x v="5"/>
    <x v="2"/>
    <x v="5"/>
    <x v="45"/>
    <n v="1"/>
  </r>
  <r>
    <x v="5"/>
    <x v="2"/>
    <x v="5"/>
    <x v="46"/>
    <n v="1"/>
  </r>
  <r>
    <x v="6"/>
    <x v="4"/>
    <x v="6"/>
    <x v="41"/>
    <n v="1"/>
  </r>
  <r>
    <x v="6"/>
    <x v="4"/>
    <x v="6"/>
    <x v="18"/>
    <n v="1"/>
  </r>
  <r>
    <x v="6"/>
    <x v="4"/>
    <x v="6"/>
    <x v="47"/>
    <n v="1"/>
  </r>
  <r>
    <x v="6"/>
    <x v="4"/>
    <x v="6"/>
    <x v="34"/>
    <n v="1"/>
  </r>
  <r>
    <x v="6"/>
    <x v="4"/>
    <x v="6"/>
    <x v="48"/>
    <n v="1"/>
  </r>
  <r>
    <x v="6"/>
    <x v="4"/>
    <x v="6"/>
    <x v="49"/>
    <n v="1"/>
  </r>
  <r>
    <x v="6"/>
    <x v="4"/>
    <x v="6"/>
    <x v="50"/>
    <n v="1"/>
  </r>
  <r>
    <x v="6"/>
    <x v="4"/>
    <x v="6"/>
    <x v="51"/>
    <n v="1"/>
  </r>
  <r>
    <x v="6"/>
    <x v="4"/>
    <x v="6"/>
    <x v="52"/>
    <n v="1"/>
  </r>
  <r>
    <x v="6"/>
    <x v="4"/>
    <x v="6"/>
    <x v="53"/>
    <n v="3"/>
  </r>
  <r>
    <x v="6"/>
    <x v="4"/>
    <x v="6"/>
    <x v="22"/>
    <n v="1"/>
  </r>
  <r>
    <x v="7"/>
    <x v="2"/>
    <x v="7"/>
    <x v="54"/>
    <n v="1"/>
  </r>
  <r>
    <x v="7"/>
    <x v="2"/>
    <x v="7"/>
    <x v="55"/>
    <n v="5"/>
  </r>
  <r>
    <x v="7"/>
    <x v="2"/>
    <x v="7"/>
    <x v="20"/>
    <n v="5"/>
  </r>
  <r>
    <x v="8"/>
    <x v="4"/>
    <x v="8"/>
    <x v="38"/>
    <n v="2"/>
  </r>
  <r>
    <x v="8"/>
    <x v="4"/>
    <x v="8"/>
    <x v="40"/>
    <n v="2"/>
  </r>
  <r>
    <x v="8"/>
    <x v="4"/>
    <x v="8"/>
    <x v="56"/>
    <n v="1"/>
  </r>
  <r>
    <x v="8"/>
    <x v="4"/>
    <x v="8"/>
    <x v="57"/>
    <n v="2"/>
  </r>
  <r>
    <x v="8"/>
    <x v="4"/>
    <x v="8"/>
    <x v="58"/>
    <n v="1"/>
  </r>
  <r>
    <x v="8"/>
    <x v="4"/>
    <x v="8"/>
    <x v="59"/>
    <n v="1"/>
  </r>
  <r>
    <x v="8"/>
    <x v="4"/>
    <x v="8"/>
    <x v="60"/>
    <n v="1"/>
  </r>
  <r>
    <x v="8"/>
    <x v="4"/>
    <x v="8"/>
    <x v="61"/>
    <n v="1"/>
  </r>
  <r>
    <x v="8"/>
    <x v="4"/>
    <x v="8"/>
    <x v="62"/>
    <n v="1"/>
  </r>
  <r>
    <x v="8"/>
    <x v="4"/>
    <x v="8"/>
    <x v="24"/>
    <n v="1"/>
  </r>
  <r>
    <x v="8"/>
    <x v="4"/>
    <x v="8"/>
    <x v="22"/>
    <n v="1"/>
  </r>
  <r>
    <x v="9"/>
    <x v="4"/>
    <x v="9"/>
    <x v="49"/>
    <n v="1"/>
  </r>
  <r>
    <x v="9"/>
    <x v="4"/>
    <x v="9"/>
    <x v="50"/>
    <n v="1"/>
  </r>
  <r>
    <x v="9"/>
    <x v="4"/>
    <x v="9"/>
    <x v="51"/>
    <n v="1"/>
  </r>
  <r>
    <x v="9"/>
    <x v="4"/>
    <x v="9"/>
    <x v="52"/>
    <n v="1"/>
  </r>
  <r>
    <x v="9"/>
    <x v="4"/>
    <x v="9"/>
    <x v="22"/>
    <n v="1"/>
  </r>
  <r>
    <x v="10"/>
    <x v="4"/>
    <x v="10"/>
    <x v="63"/>
    <n v="1"/>
  </r>
  <r>
    <x v="10"/>
    <x v="4"/>
    <x v="10"/>
    <x v="64"/>
    <n v="1"/>
  </r>
  <r>
    <x v="10"/>
    <x v="4"/>
    <x v="10"/>
    <x v="65"/>
    <n v="1"/>
  </r>
  <r>
    <x v="10"/>
    <x v="4"/>
    <x v="10"/>
    <x v="66"/>
    <n v="1"/>
  </r>
  <r>
    <x v="10"/>
    <x v="4"/>
    <x v="10"/>
    <x v="67"/>
    <n v="1"/>
  </r>
  <r>
    <x v="10"/>
    <x v="4"/>
    <x v="10"/>
    <x v="35"/>
    <n v="1"/>
  </r>
  <r>
    <x v="10"/>
    <x v="4"/>
    <x v="10"/>
    <x v="49"/>
    <n v="1"/>
  </r>
  <r>
    <x v="10"/>
    <x v="4"/>
    <x v="10"/>
    <x v="50"/>
    <n v="1"/>
  </r>
  <r>
    <x v="10"/>
    <x v="4"/>
    <x v="10"/>
    <x v="51"/>
    <n v="1"/>
  </r>
  <r>
    <x v="10"/>
    <x v="4"/>
    <x v="10"/>
    <x v="52"/>
    <n v="1"/>
  </r>
  <r>
    <x v="10"/>
    <x v="4"/>
    <x v="10"/>
    <x v="68"/>
    <n v="1"/>
  </r>
  <r>
    <x v="10"/>
    <x v="4"/>
    <x v="10"/>
    <x v="22"/>
    <n v="2"/>
  </r>
  <r>
    <x v="11"/>
    <x v="4"/>
    <x v="11"/>
    <x v="69"/>
    <n v="2"/>
  </r>
  <r>
    <x v="11"/>
    <x v="4"/>
    <x v="11"/>
    <x v="70"/>
    <n v="1"/>
  </r>
  <r>
    <x v="11"/>
    <x v="4"/>
    <x v="11"/>
    <x v="71"/>
    <n v="1"/>
  </r>
  <r>
    <x v="11"/>
    <x v="4"/>
    <x v="11"/>
    <x v="33"/>
    <n v="1"/>
  </r>
  <r>
    <x v="11"/>
    <x v="4"/>
    <x v="11"/>
    <x v="18"/>
    <n v="2"/>
  </r>
  <r>
    <x v="11"/>
    <x v="4"/>
    <x v="11"/>
    <x v="19"/>
    <n v="1"/>
  </r>
  <r>
    <x v="11"/>
    <x v="4"/>
    <x v="11"/>
    <x v="34"/>
    <n v="1"/>
  </r>
  <r>
    <x v="11"/>
    <x v="4"/>
    <x v="11"/>
    <x v="72"/>
    <n v="1"/>
  </r>
  <r>
    <x v="11"/>
    <x v="4"/>
    <x v="11"/>
    <x v="53"/>
    <n v="2"/>
  </r>
  <r>
    <x v="11"/>
    <x v="4"/>
    <x v="11"/>
    <x v="73"/>
    <n v="1"/>
  </r>
  <r>
    <x v="12"/>
    <x v="5"/>
    <x v="12"/>
    <x v="7"/>
    <n v="3"/>
  </r>
  <r>
    <x v="12"/>
    <x v="5"/>
    <x v="12"/>
    <x v="74"/>
    <n v="3"/>
  </r>
  <r>
    <x v="12"/>
    <x v="5"/>
    <x v="12"/>
    <x v="8"/>
    <n v="4"/>
  </r>
  <r>
    <x v="12"/>
    <x v="5"/>
    <x v="12"/>
    <x v="10"/>
    <n v="5"/>
  </r>
  <r>
    <x v="12"/>
    <x v="5"/>
    <x v="12"/>
    <x v="75"/>
    <n v="3"/>
  </r>
  <r>
    <x v="12"/>
    <x v="5"/>
    <x v="12"/>
    <x v="76"/>
    <n v="3"/>
  </r>
  <r>
    <x v="12"/>
    <x v="5"/>
    <x v="12"/>
    <x v="77"/>
    <n v="3"/>
  </r>
  <r>
    <x v="12"/>
    <x v="5"/>
    <x v="12"/>
    <x v="78"/>
    <n v="3"/>
  </r>
  <r>
    <x v="12"/>
    <x v="5"/>
    <x v="12"/>
    <x v="79"/>
    <n v="3"/>
  </r>
  <r>
    <x v="12"/>
    <x v="5"/>
    <x v="12"/>
    <x v="80"/>
    <n v="3"/>
  </r>
  <r>
    <x v="12"/>
    <x v="5"/>
    <x v="12"/>
    <x v="81"/>
    <n v="3"/>
  </r>
  <r>
    <x v="12"/>
    <x v="5"/>
    <x v="12"/>
    <x v="69"/>
    <n v="6"/>
  </r>
  <r>
    <x v="12"/>
    <x v="5"/>
    <x v="12"/>
    <x v="82"/>
    <n v="6"/>
  </r>
  <r>
    <x v="12"/>
    <x v="5"/>
    <x v="12"/>
    <x v="83"/>
    <n v="4"/>
  </r>
  <r>
    <x v="12"/>
    <x v="5"/>
    <x v="12"/>
    <x v="84"/>
    <n v="4"/>
  </r>
  <r>
    <x v="12"/>
    <x v="5"/>
    <x v="12"/>
    <x v="85"/>
    <n v="4"/>
  </r>
  <r>
    <x v="12"/>
    <x v="5"/>
    <x v="12"/>
    <x v="86"/>
    <n v="4"/>
  </r>
  <r>
    <x v="12"/>
    <x v="5"/>
    <x v="12"/>
    <x v="70"/>
    <n v="4"/>
  </r>
  <r>
    <x v="12"/>
    <x v="5"/>
    <x v="12"/>
    <x v="87"/>
    <n v="4"/>
  </r>
  <r>
    <x v="12"/>
    <x v="5"/>
    <x v="12"/>
    <x v="88"/>
    <n v="3"/>
  </r>
  <r>
    <x v="12"/>
    <x v="5"/>
    <x v="12"/>
    <x v="89"/>
    <n v="3"/>
  </r>
  <r>
    <x v="12"/>
    <x v="5"/>
    <x v="12"/>
    <x v="90"/>
    <n v="4"/>
  </r>
  <r>
    <x v="12"/>
    <x v="5"/>
    <x v="12"/>
    <x v="91"/>
    <n v="4"/>
  </r>
  <r>
    <x v="12"/>
    <x v="5"/>
    <x v="12"/>
    <x v="92"/>
    <n v="3"/>
  </r>
  <r>
    <x v="12"/>
    <x v="5"/>
    <x v="12"/>
    <x v="93"/>
    <n v="3"/>
  </r>
  <r>
    <x v="12"/>
    <x v="5"/>
    <x v="12"/>
    <x v="33"/>
    <n v="5"/>
  </r>
  <r>
    <x v="12"/>
    <x v="5"/>
    <x v="12"/>
    <x v="18"/>
    <n v="5"/>
  </r>
  <r>
    <x v="12"/>
    <x v="5"/>
    <x v="12"/>
    <x v="19"/>
    <n v="5"/>
  </r>
  <r>
    <x v="12"/>
    <x v="5"/>
    <x v="12"/>
    <x v="42"/>
    <n v="4"/>
  </r>
  <r>
    <x v="12"/>
    <x v="5"/>
    <x v="12"/>
    <x v="47"/>
    <n v="4"/>
  </r>
  <r>
    <x v="12"/>
    <x v="5"/>
    <x v="12"/>
    <x v="20"/>
    <n v="4"/>
  </r>
  <r>
    <x v="12"/>
    <x v="5"/>
    <x v="12"/>
    <x v="34"/>
    <n v="4"/>
  </r>
  <r>
    <x v="12"/>
    <x v="5"/>
    <x v="12"/>
    <x v="48"/>
    <n v="3"/>
  </r>
  <r>
    <x v="12"/>
    <x v="5"/>
    <x v="12"/>
    <x v="72"/>
    <n v="3"/>
  </r>
  <r>
    <x v="13"/>
    <x v="2"/>
    <x v="13"/>
    <x v="94"/>
    <n v="4"/>
  </r>
  <r>
    <x v="13"/>
    <x v="2"/>
    <x v="13"/>
    <x v="95"/>
    <n v="4"/>
  </r>
  <r>
    <x v="13"/>
    <x v="2"/>
    <x v="13"/>
    <x v="96"/>
    <n v="1"/>
  </r>
  <r>
    <x v="13"/>
    <x v="2"/>
    <x v="13"/>
    <x v="97"/>
    <n v="1"/>
  </r>
  <r>
    <x v="13"/>
    <x v="2"/>
    <x v="13"/>
    <x v="98"/>
    <n v="1"/>
  </r>
  <r>
    <x v="13"/>
    <x v="2"/>
    <x v="13"/>
    <x v="99"/>
    <n v="1"/>
  </r>
  <r>
    <x v="14"/>
    <x v="2"/>
    <x v="14"/>
    <x v="100"/>
    <n v="2"/>
  </r>
  <r>
    <x v="15"/>
    <x v="4"/>
    <x v="15"/>
    <x v="101"/>
    <n v="1"/>
  </r>
  <r>
    <x v="15"/>
    <x v="4"/>
    <x v="15"/>
    <x v="102"/>
    <n v="1"/>
  </r>
  <r>
    <x v="15"/>
    <x v="4"/>
    <x v="15"/>
    <x v="103"/>
    <n v="1"/>
  </r>
  <r>
    <x v="15"/>
    <x v="4"/>
    <x v="15"/>
    <x v="104"/>
    <n v="1"/>
  </r>
  <r>
    <x v="15"/>
    <x v="4"/>
    <x v="15"/>
    <x v="105"/>
    <n v="2"/>
  </r>
  <r>
    <x v="15"/>
    <x v="4"/>
    <x v="15"/>
    <x v="0"/>
    <n v="2"/>
  </r>
  <r>
    <x v="15"/>
    <x v="4"/>
    <x v="15"/>
    <x v="50"/>
    <n v="1"/>
  </r>
  <r>
    <x v="15"/>
    <x v="4"/>
    <x v="15"/>
    <x v="106"/>
    <n v="1"/>
  </r>
  <r>
    <x v="15"/>
    <x v="4"/>
    <x v="15"/>
    <x v="107"/>
    <n v="1"/>
  </r>
  <r>
    <x v="15"/>
    <x v="4"/>
    <x v="15"/>
    <x v="52"/>
    <n v="1"/>
  </r>
  <r>
    <x v="15"/>
    <x v="4"/>
    <x v="15"/>
    <x v="13"/>
    <n v="1"/>
  </r>
  <r>
    <x v="15"/>
    <x v="4"/>
    <x v="15"/>
    <x v="14"/>
    <n v="1"/>
  </r>
  <r>
    <x v="15"/>
    <x v="4"/>
    <x v="15"/>
    <x v="22"/>
    <n v="1"/>
  </r>
  <r>
    <x v="15"/>
    <x v="4"/>
    <x v="15"/>
    <x v="108"/>
    <n v="1"/>
  </r>
  <r>
    <x v="15"/>
    <x v="4"/>
    <x v="15"/>
    <x v="109"/>
    <n v="1"/>
  </r>
  <r>
    <x v="15"/>
    <x v="4"/>
    <x v="15"/>
    <x v="110"/>
    <n v="1"/>
  </r>
  <r>
    <x v="16"/>
    <x v="4"/>
    <x v="16"/>
    <x v="12"/>
    <n v="1"/>
  </r>
  <r>
    <x v="16"/>
    <x v="4"/>
    <x v="16"/>
    <x v="111"/>
    <n v="1"/>
  </r>
  <r>
    <x v="16"/>
    <x v="4"/>
    <x v="16"/>
    <x v="13"/>
    <n v="1"/>
  </r>
  <r>
    <x v="16"/>
    <x v="4"/>
    <x v="16"/>
    <x v="14"/>
    <n v="1"/>
  </r>
  <r>
    <x v="16"/>
    <x v="4"/>
    <x v="16"/>
    <x v="15"/>
    <n v="1"/>
  </r>
  <r>
    <x v="16"/>
    <x v="4"/>
    <x v="16"/>
    <x v="16"/>
    <n v="1"/>
  </r>
  <r>
    <x v="16"/>
    <x v="4"/>
    <x v="16"/>
    <x v="112"/>
    <n v="1"/>
  </r>
  <r>
    <x v="17"/>
    <x v="6"/>
    <x v="16"/>
    <x v="37"/>
    <n v="8"/>
  </r>
  <r>
    <x v="17"/>
    <x v="6"/>
    <x v="16"/>
    <x v="38"/>
    <n v="8"/>
  </r>
  <r>
    <x v="17"/>
    <x v="6"/>
    <x v="16"/>
    <x v="113"/>
    <n v="5"/>
  </r>
  <r>
    <x v="17"/>
    <x v="6"/>
    <x v="16"/>
    <x v="114"/>
    <n v="4"/>
  </r>
  <r>
    <x v="17"/>
    <x v="6"/>
    <x v="16"/>
    <x v="115"/>
    <n v="2"/>
  </r>
  <r>
    <x v="17"/>
    <x v="6"/>
    <x v="16"/>
    <x v="116"/>
    <n v="3"/>
  </r>
  <r>
    <x v="17"/>
    <x v="6"/>
    <x v="16"/>
    <x v="61"/>
    <n v="2"/>
  </r>
  <r>
    <x v="17"/>
    <x v="6"/>
    <x v="16"/>
    <x v="62"/>
    <n v="2"/>
  </r>
  <r>
    <x v="17"/>
    <x v="6"/>
    <x v="16"/>
    <x v="117"/>
    <n v="8"/>
  </r>
  <r>
    <x v="17"/>
    <x v="6"/>
    <x v="16"/>
    <x v="118"/>
    <n v="8"/>
  </r>
  <r>
    <x v="17"/>
    <x v="6"/>
    <x v="16"/>
    <x v="11"/>
    <n v="1"/>
  </r>
  <r>
    <x v="17"/>
    <x v="6"/>
    <x v="16"/>
    <x v="21"/>
    <n v="1"/>
  </r>
  <r>
    <x v="17"/>
    <x v="6"/>
    <x v="16"/>
    <x v="22"/>
    <n v="5"/>
  </r>
  <r>
    <x v="17"/>
    <x v="6"/>
    <x v="16"/>
    <x v="108"/>
    <n v="5"/>
  </r>
  <r>
    <x v="18"/>
    <x v="4"/>
    <x v="17"/>
    <x v="3"/>
    <n v="1"/>
  </r>
  <r>
    <x v="18"/>
    <x v="4"/>
    <x v="17"/>
    <x v="4"/>
    <n v="1"/>
  </r>
  <r>
    <x v="18"/>
    <x v="4"/>
    <x v="17"/>
    <x v="5"/>
    <n v="1"/>
  </r>
  <r>
    <x v="18"/>
    <x v="4"/>
    <x v="17"/>
    <x v="8"/>
    <n v="1"/>
  </r>
  <r>
    <x v="18"/>
    <x v="4"/>
    <x v="17"/>
    <x v="10"/>
    <n v="1"/>
  </r>
  <r>
    <x v="18"/>
    <x v="4"/>
    <x v="17"/>
    <x v="75"/>
    <n v="1"/>
  </r>
  <r>
    <x v="18"/>
    <x v="4"/>
    <x v="17"/>
    <x v="119"/>
    <n v="1"/>
  </r>
  <r>
    <x v="18"/>
    <x v="4"/>
    <x v="17"/>
    <x v="120"/>
    <n v="2"/>
  </r>
  <r>
    <x v="18"/>
    <x v="4"/>
    <x v="17"/>
    <x v="121"/>
    <n v="2"/>
  </r>
  <r>
    <x v="18"/>
    <x v="4"/>
    <x v="17"/>
    <x v="122"/>
    <n v="2"/>
  </r>
  <r>
    <x v="18"/>
    <x v="4"/>
    <x v="17"/>
    <x v="123"/>
    <n v="2"/>
  </r>
  <r>
    <x v="18"/>
    <x v="4"/>
    <x v="17"/>
    <x v="124"/>
    <n v="2"/>
  </r>
  <r>
    <x v="19"/>
    <x v="2"/>
    <x v="18"/>
    <x v="125"/>
    <n v="4"/>
  </r>
  <r>
    <x v="19"/>
    <x v="2"/>
    <x v="18"/>
    <x v="126"/>
    <n v="5"/>
  </r>
  <r>
    <x v="19"/>
    <x v="2"/>
    <x v="18"/>
    <x v="127"/>
    <n v="4"/>
  </r>
  <r>
    <x v="19"/>
    <x v="2"/>
    <x v="18"/>
    <x v="1"/>
    <n v="6"/>
  </r>
  <r>
    <x v="19"/>
    <x v="2"/>
    <x v="18"/>
    <x v="128"/>
    <n v="10"/>
  </r>
  <r>
    <x v="19"/>
    <x v="2"/>
    <x v="18"/>
    <x v="129"/>
    <n v="3"/>
  </r>
  <r>
    <x v="19"/>
    <x v="2"/>
    <x v="18"/>
    <x v="130"/>
    <n v="4"/>
  </r>
  <r>
    <x v="19"/>
    <x v="2"/>
    <x v="18"/>
    <x v="131"/>
    <n v="2"/>
  </r>
  <r>
    <x v="19"/>
    <x v="2"/>
    <x v="18"/>
    <x v="37"/>
    <n v="6"/>
  </r>
  <r>
    <x v="19"/>
    <x v="2"/>
    <x v="18"/>
    <x v="38"/>
    <n v="6"/>
  </r>
  <r>
    <x v="19"/>
    <x v="2"/>
    <x v="18"/>
    <x v="39"/>
    <n v="6"/>
  </r>
  <r>
    <x v="19"/>
    <x v="2"/>
    <x v="18"/>
    <x v="40"/>
    <n v="6"/>
  </r>
  <r>
    <x v="19"/>
    <x v="2"/>
    <x v="18"/>
    <x v="132"/>
    <n v="5"/>
  </r>
  <r>
    <x v="19"/>
    <x v="2"/>
    <x v="18"/>
    <x v="133"/>
    <n v="4"/>
  </r>
  <r>
    <x v="19"/>
    <x v="2"/>
    <x v="18"/>
    <x v="134"/>
    <n v="3"/>
  </r>
  <r>
    <x v="19"/>
    <x v="2"/>
    <x v="18"/>
    <x v="67"/>
    <n v="2"/>
  </r>
  <r>
    <x v="19"/>
    <x v="2"/>
    <x v="18"/>
    <x v="35"/>
    <n v="3"/>
  </r>
  <r>
    <x v="19"/>
    <x v="2"/>
    <x v="18"/>
    <x v="36"/>
    <n v="4"/>
  </r>
  <r>
    <x v="19"/>
    <x v="2"/>
    <x v="18"/>
    <x v="135"/>
    <n v="3"/>
  </r>
  <r>
    <x v="19"/>
    <x v="2"/>
    <x v="18"/>
    <x v="136"/>
    <n v="4"/>
  </r>
  <r>
    <x v="20"/>
    <x v="4"/>
    <x v="19"/>
    <x v="137"/>
    <n v="1"/>
  </r>
  <r>
    <x v="20"/>
    <x v="4"/>
    <x v="19"/>
    <x v="138"/>
    <n v="1"/>
  </r>
  <r>
    <x v="20"/>
    <x v="4"/>
    <x v="19"/>
    <x v="76"/>
    <n v="2"/>
  </r>
  <r>
    <x v="20"/>
    <x v="4"/>
    <x v="19"/>
    <x v="77"/>
    <n v="3"/>
  </r>
  <r>
    <x v="20"/>
    <x v="4"/>
    <x v="19"/>
    <x v="139"/>
    <n v="3"/>
  </r>
  <r>
    <x v="20"/>
    <x v="4"/>
    <x v="19"/>
    <x v="140"/>
    <n v="1"/>
  </r>
  <r>
    <x v="20"/>
    <x v="4"/>
    <x v="19"/>
    <x v="141"/>
    <n v="1"/>
  </r>
  <r>
    <x v="20"/>
    <x v="4"/>
    <x v="19"/>
    <x v="18"/>
    <n v="2"/>
  </r>
  <r>
    <x v="20"/>
    <x v="4"/>
    <x v="19"/>
    <x v="142"/>
    <n v="1"/>
  </r>
  <r>
    <x v="20"/>
    <x v="4"/>
    <x v="19"/>
    <x v="143"/>
    <n v="2"/>
  </r>
  <r>
    <x v="20"/>
    <x v="4"/>
    <x v="19"/>
    <x v="144"/>
    <n v="3"/>
  </r>
  <r>
    <x v="20"/>
    <x v="4"/>
    <x v="19"/>
    <x v="145"/>
    <n v="1"/>
  </r>
  <r>
    <x v="21"/>
    <x v="4"/>
    <x v="19"/>
    <x v="146"/>
    <n v="3"/>
  </r>
  <r>
    <x v="21"/>
    <x v="4"/>
    <x v="19"/>
    <x v="137"/>
    <n v="1"/>
  </r>
  <r>
    <x v="21"/>
    <x v="4"/>
    <x v="19"/>
    <x v="138"/>
    <n v="1"/>
  </r>
  <r>
    <x v="21"/>
    <x v="4"/>
    <x v="19"/>
    <x v="76"/>
    <n v="2"/>
  </r>
  <r>
    <x v="21"/>
    <x v="4"/>
    <x v="19"/>
    <x v="77"/>
    <n v="1"/>
  </r>
  <r>
    <x v="21"/>
    <x v="4"/>
    <x v="19"/>
    <x v="139"/>
    <n v="2"/>
  </r>
  <r>
    <x v="21"/>
    <x v="4"/>
    <x v="19"/>
    <x v="140"/>
    <n v="1"/>
  </r>
  <r>
    <x v="21"/>
    <x v="4"/>
    <x v="19"/>
    <x v="80"/>
    <n v="1"/>
  </r>
  <r>
    <x v="21"/>
    <x v="4"/>
    <x v="19"/>
    <x v="81"/>
    <n v="1"/>
  </r>
  <r>
    <x v="21"/>
    <x v="4"/>
    <x v="19"/>
    <x v="141"/>
    <n v="1"/>
  </r>
  <r>
    <x v="21"/>
    <x v="4"/>
    <x v="19"/>
    <x v="92"/>
    <n v="1"/>
  </r>
  <r>
    <x v="21"/>
    <x v="4"/>
    <x v="19"/>
    <x v="93"/>
    <n v="1"/>
  </r>
  <r>
    <x v="21"/>
    <x v="4"/>
    <x v="19"/>
    <x v="147"/>
    <n v="1"/>
  </r>
  <r>
    <x v="21"/>
    <x v="4"/>
    <x v="19"/>
    <x v="148"/>
    <n v="1"/>
  </r>
  <r>
    <x v="21"/>
    <x v="4"/>
    <x v="19"/>
    <x v="149"/>
    <n v="1"/>
  </r>
  <r>
    <x v="21"/>
    <x v="4"/>
    <x v="19"/>
    <x v="150"/>
    <n v="3"/>
  </r>
  <r>
    <x v="21"/>
    <x v="4"/>
    <x v="19"/>
    <x v="59"/>
    <n v="1"/>
  </r>
  <r>
    <x v="21"/>
    <x v="4"/>
    <x v="19"/>
    <x v="151"/>
    <n v="2"/>
  </r>
  <r>
    <x v="21"/>
    <x v="4"/>
    <x v="19"/>
    <x v="65"/>
    <n v="1"/>
  </r>
  <r>
    <x v="21"/>
    <x v="4"/>
    <x v="19"/>
    <x v="67"/>
    <n v="1"/>
  </r>
  <r>
    <x v="21"/>
    <x v="4"/>
    <x v="19"/>
    <x v="135"/>
    <n v="1"/>
  </r>
  <r>
    <x v="21"/>
    <x v="4"/>
    <x v="19"/>
    <x v="143"/>
    <n v="1"/>
  </r>
  <r>
    <x v="21"/>
    <x v="4"/>
    <x v="19"/>
    <x v="144"/>
    <n v="1"/>
  </r>
  <r>
    <x v="21"/>
    <x v="4"/>
    <x v="19"/>
    <x v="12"/>
    <n v="1"/>
  </r>
  <r>
    <x v="21"/>
    <x v="4"/>
    <x v="19"/>
    <x v="111"/>
    <n v="2"/>
  </r>
  <r>
    <x v="21"/>
    <x v="4"/>
    <x v="19"/>
    <x v="13"/>
    <n v="2"/>
  </r>
  <r>
    <x v="21"/>
    <x v="4"/>
    <x v="19"/>
    <x v="22"/>
    <n v="1"/>
  </r>
  <r>
    <x v="21"/>
    <x v="4"/>
    <x v="19"/>
    <x v="108"/>
    <n v="1"/>
  </r>
  <r>
    <x v="21"/>
    <x v="4"/>
    <x v="19"/>
    <x v="152"/>
    <n v="3"/>
  </r>
  <r>
    <x v="22"/>
    <x v="7"/>
    <x v="20"/>
    <x v="153"/>
    <n v="22"/>
  </r>
  <r>
    <x v="22"/>
    <x v="7"/>
    <x v="20"/>
    <x v="154"/>
    <n v="3"/>
  </r>
  <r>
    <x v="22"/>
    <x v="7"/>
    <x v="20"/>
    <x v="155"/>
    <n v="1"/>
  </r>
  <r>
    <x v="22"/>
    <x v="7"/>
    <x v="20"/>
    <x v="156"/>
    <n v="2"/>
  </r>
  <r>
    <x v="22"/>
    <x v="7"/>
    <x v="20"/>
    <x v="157"/>
    <n v="2"/>
  </r>
  <r>
    <x v="22"/>
    <x v="7"/>
    <x v="20"/>
    <x v="18"/>
    <n v="3"/>
  </r>
  <r>
    <x v="22"/>
    <x v="7"/>
    <x v="20"/>
    <x v="2"/>
    <n v="14"/>
  </r>
  <r>
    <x v="23"/>
    <x v="4"/>
    <x v="19"/>
    <x v="47"/>
    <n v="2"/>
  </r>
  <r>
    <x v="24"/>
    <x v="2"/>
    <x v="21"/>
    <x v="158"/>
    <n v="1"/>
  </r>
  <r>
    <x v="24"/>
    <x v="2"/>
    <x v="21"/>
    <x v="159"/>
    <n v="1"/>
  </r>
  <r>
    <x v="24"/>
    <x v="2"/>
    <x v="21"/>
    <x v="160"/>
    <n v="1"/>
  </r>
  <r>
    <x v="24"/>
    <x v="2"/>
    <x v="21"/>
    <x v="161"/>
    <n v="1"/>
  </r>
  <r>
    <x v="24"/>
    <x v="2"/>
    <x v="21"/>
    <x v="162"/>
    <n v="1"/>
  </r>
  <r>
    <x v="24"/>
    <x v="2"/>
    <x v="21"/>
    <x v="163"/>
    <n v="1"/>
  </r>
  <r>
    <x v="24"/>
    <x v="2"/>
    <x v="21"/>
    <x v="164"/>
    <n v="1"/>
  </r>
  <r>
    <x v="24"/>
    <x v="2"/>
    <x v="21"/>
    <x v="165"/>
    <n v="1"/>
  </r>
  <r>
    <x v="24"/>
    <x v="2"/>
    <x v="21"/>
    <x v="166"/>
    <n v="1"/>
  </r>
  <r>
    <x v="24"/>
    <x v="2"/>
    <x v="21"/>
    <x v="167"/>
    <n v="1"/>
  </r>
  <r>
    <x v="24"/>
    <x v="2"/>
    <x v="21"/>
    <x v="168"/>
    <n v="1"/>
  </r>
  <r>
    <x v="24"/>
    <x v="2"/>
    <x v="21"/>
    <x v="169"/>
    <n v="1"/>
  </r>
  <r>
    <x v="24"/>
    <x v="2"/>
    <x v="21"/>
    <x v="170"/>
    <n v="1"/>
  </r>
  <r>
    <x v="25"/>
    <x v="8"/>
    <x v="22"/>
    <x v="7"/>
    <n v="2"/>
  </r>
  <r>
    <x v="25"/>
    <x v="8"/>
    <x v="22"/>
    <x v="74"/>
    <n v="2"/>
  </r>
  <r>
    <x v="25"/>
    <x v="8"/>
    <x v="22"/>
    <x v="8"/>
    <n v="2"/>
  </r>
  <r>
    <x v="25"/>
    <x v="8"/>
    <x v="22"/>
    <x v="10"/>
    <n v="2"/>
  </r>
  <r>
    <x v="25"/>
    <x v="8"/>
    <x v="22"/>
    <x v="75"/>
    <n v="2"/>
  </r>
  <r>
    <x v="25"/>
    <x v="8"/>
    <x v="22"/>
    <x v="76"/>
    <n v="2"/>
  </r>
  <r>
    <x v="25"/>
    <x v="8"/>
    <x v="22"/>
    <x v="77"/>
    <n v="2"/>
  </r>
  <r>
    <x v="25"/>
    <x v="8"/>
    <x v="22"/>
    <x v="78"/>
    <n v="2"/>
  </r>
  <r>
    <x v="25"/>
    <x v="8"/>
    <x v="22"/>
    <x v="79"/>
    <n v="2"/>
  </r>
  <r>
    <x v="25"/>
    <x v="8"/>
    <x v="22"/>
    <x v="80"/>
    <n v="2"/>
  </r>
  <r>
    <x v="25"/>
    <x v="8"/>
    <x v="22"/>
    <x v="81"/>
    <n v="2"/>
  </r>
  <r>
    <x v="25"/>
    <x v="8"/>
    <x v="22"/>
    <x v="69"/>
    <n v="4"/>
  </r>
  <r>
    <x v="25"/>
    <x v="8"/>
    <x v="22"/>
    <x v="82"/>
    <n v="4"/>
  </r>
  <r>
    <x v="25"/>
    <x v="8"/>
    <x v="22"/>
    <x v="83"/>
    <n v="2"/>
  </r>
  <r>
    <x v="25"/>
    <x v="8"/>
    <x v="22"/>
    <x v="84"/>
    <n v="2"/>
  </r>
  <r>
    <x v="25"/>
    <x v="8"/>
    <x v="22"/>
    <x v="85"/>
    <n v="2"/>
  </r>
  <r>
    <x v="25"/>
    <x v="8"/>
    <x v="22"/>
    <x v="86"/>
    <n v="2"/>
  </r>
  <r>
    <x v="25"/>
    <x v="8"/>
    <x v="22"/>
    <x v="70"/>
    <n v="2"/>
  </r>
  <r>
    <x v="25"/>
    <x v="8"/>
    <x v="22"/>
    <x v="87"/>
    <n v="2"/>
  </r>
  <r>
    <x v="25"/>
    <x v="8"/>
    <x v="22"/>
    <x v="88"/>
    <n v="2"/>
  </r>
  <r>
    <x v="25"/>
    <x v="8"/>
    <x v="22"/>
    <x v="89"/>
    <n v="2"/>
  </r>
  <r>
    <x v="25"/>
    <x v="8"/>
    <x v="22"/>
    <x v="90"/>
    <n v="2"/>
  </r>
  <r>
    <x v="25"/>
    <x v="8"/>
    <x v="22"/>
    <x v="91"/>
    <n v="2"/>
  </r>
  <r>
    <x v="25"/>
    <x v="8"/>
    <x v="22"/>
    <x v="92"/>
    <n v="2"/>
  </r>
  <r>
    <x v="25"/>
    <x v="8"/>
    <x v="22"/>
    <x v="93"/>
    <n v="2"/>
  </r>
  <r>
    <x v="25"/>
    <x v="8"/>
    <x v="22"/>
    <x v="33"/>
    <n v="4"/>
  </r>
  <r>
    <x v="25"/>
    <x v="8"/>
    <x v="22"/>
    <x v="18"/>
    <n v="3"/>
  </r>
  <r>
    <x v="25"/>
    <x v="8"/>
    <x v="22"/>
    <x v="19"/>
    <n v="3"/>
  </r>
  <r>
    <x v="25"/>
    <x v="8"/>
    <x v="22"/>
    <x v="42"/>
    <n v="2"/>
  </r>
  <r>
    <x v="25"/>
    <x v="8"/>
    <x v="22"/>
    <x v="47"/>
    <n v="2"/>
  </r>
  <r>
    <x v="25"/>
    <x v="8"/>
    <x v="22"/>
    <x v="20"/>
    <n v="2"/>
  </r>
  <r>
    <x v="25"/>
    <x v="8"/>
    <x v="22"/>
    <x v="34"/>
    <n v="2"/>
  </r>
  <r>
    <x v="25"/>
    <x v="8"/>
    <x v="22"/>
    <x v="48"/>
    <n v="1"/>
  </r>
  <r>
    <x v="25"/>
    <x v="8"/>
    <x v="22"/>
    <x v="72"/>
    <n v="2"/>
  </r>
  <r>
    <x v="26"/>
    <x v="4"/>
    <x v="23"/>
    <x v="171"/>
    <n v="1"/>
  </r>
  <r>
    <x v="26"/>
    <x v="4"/>
    <x v="23"/>
    <x v="172"/>
    <n v="1"/>
  </r>
  <r>
    <x v="26"/>
    <x v="4"/>
    <x v="23"/>
    <x v="173"/>
    <n v="1"/>
  </r>
  <r>
    <x v="26"/>
    <x v="4"/>
    <x v="23"/>
    <x v="174"/>
    <n v="1"/>
  </r>
  <r>
    <x v="26"/>
    <x v="4"/>
    <x v="23"/>
    <x v="32"/>
    <n v="1"/>
  </r>
  <r>
    <x v="26"/>
    <x v="4"/>
    <x v="23"/>
    <x v="175"/>
    <n v="1"/>
  </r>
  <r>
    <x v="26"/>
    <x v="4"/>
    <x v="23"/>
    <x v="176"/>
    <n v="1"/>
  </r>
  <r>
    <x v="26"/>
    <x v="4"/>
    <x v="23"/>
    <x v="42"/>
    <n v="1"/>
  </r>
  <r>
    <x v="26"/>
    <x v="4"/>
    <x v="23"/>
    <x v="20"/>
    <n v="1"/>
  </r>
  <r>
    <x v="27"/>
    <x v="2"/>
    <x v="24"/>
    <x v="50"/>
    <n v="1"/>
  </r>
  <r>
    <x v="27"/>
    <x v="2"/>
    <x v="24"/>
    <x v="106"/>
    <n v="1"/>
  </r>
  <r>
    <x v="27"/>
    <x v="2"/>
    <x v="24"/>
    <x v="107"/>
    <n v="1"/>
  </r>
  <r>
    <x v="27"/>
    <x v="2"/>
    <x v="24"/>
    <x v="177"/>
    <n v="1"/>
  </r>
  <r>
    <x v="27"/>
    <x v="2"/>
    <x v="24"/>
    <x v="52"/>
    <n v="1"/>
  </r>
  <r>
    <x v="27"/>
    <x v="2"/>
    <x v="24"/>
    <x v="72"/>
    <n v="1"/>
  </r>
  <r>
    <x v="28"/>
    <x v="2"/>
    <x v="25"/>
    <x v="178"/>
    <n v="1"/>
  </r>
  <r>
    <x v="28"/>
    <x v="2"/>
    <x v="25"/>
    <x v="179"/>
    <n v="1"/>
  </r>
  <r>
    <x v="28"/>
    <x v="2"/>
    <x v="25"/>
    <x v="180"/>
    <n v="1"/>
  </r>
  <r>
    <x v="28"/>
    <x v="2"/>
    <x v="25"/>
    <x v="181"/>
    <n v="2"/>
  </r>
  <r>
    <x v="28"/>
    <x v="2"/>
    <x v="25"/>
    <x v="182"/>
    <n v="3"/>
  </r>
  <r>
    <x v="28"/>
    <x v="2"/>
    <x v="25"/>
    <x v="183"/>
    <n v="2"/>
  </r>
  <r>
    <x v="28"/>
    <x v="2"/>
    <x v="25"/>
    <x v="184"/>
    <n v="3"/>
  </r>
  <r>
    <x v="28"/>
    <x v="2"/>
    <x v="25"/>
    <x v="48"/>
    <n v="3"/>
  </r>
  <r>
    <x v="28"/>
    <x v="2"/>
    <x v="25"/>
    <x v="185"/>
    <n v="2"/>
  </r>
  <r>
    <x v="28"/>
    <x v="2"/>
    <x v="25"/>
    <x v="186"/>
    <n v="2"/>
  </r>
  <r>
    <x v="28"/>
    <x v="2"/>
    <x v="25"/>
    <x v="187"/>
    <n v="3"/>
  </r>
  <r>
    <x v="28"/>
    <x v="2"/>
    <x v="25"/>
    <x v="188"/>
    <n v="3"/>
  </r>
  <r>
    <x v="28"/>
    <x v="2"/>
    <x v="25"/>
    <x v="189"/>
    <n v="2"/>
  </r>
  <r>
    <x v="28"/>
    <x v="2"/>
    <x v="25"/>
    <x v="190"/>
    <n v="2"/>
  </r>
  <r>
    <x v="28"/>
    <x v="2"/>
    <x v="25"/>
    <x v="191"/>
    <n v="4"/>
  </r>
  <r>
    <x v="28"/>
    <x v="2"/>
    <x v="25"/>
    <x v="192"/>
    <n v="2"/>
  </r>
  <r>
    <x v="28"/>
    <x v="2"/>
    <x v="25"/>
    <x v="21"/>
    <n v="7"/>
  </r>
  <r>
    <x v="28"/>
    <x v="2"/>
    <x v="25"/>
    <x v="193"/>
    <n v="2"/>
  </r>
  <r>
    <x v="28"/>
    <x v="2"/>
    <x v="25"/>
    <x v="194"/>
    <n v="2"/>
  </r>
  <r>
    <x v="29"/>
    <x v="2"/>
    <x v="26"/>
    <x v="195"/>
    <n v="1"/>
  </r>
  <r>
    <x v="30"/>
    <x v="2"/>
    <x v="27"/>
    <x v="196"/>
    <n v="9"/>
  </r>
  <r>
    <x v="31"/>
    <x v="2"/>
    <x v="28"/>
    <x v="10"/>
    <n v="10"/>
  </r>
  <r>
    <x v="31"/>
    <x v="2"/>
    <x v="28"/>
    <x v="76"/>
    <n v="10"/>
  </r>
  <r>
    <x v="32"/>
    <x v="9"/>
    <x v="29"/>
    <x v="197"/>
    <n v="5"/>
  </r>
  <r>
    <x v="32"/>
    <x v="9"/>
    <x v="29"/>
    <x v="198"/>
    <n v="1"/>
  </r>
  <r>
    <x v="32"/>
    <x v="9"/>
    <x v="29"/>
    <x v="199"/>
    <n v="2"/>
  </r>
  <r>
    <x v="32"/>
    <x v="9"/>
    <x v="29"/>
    <x v="200"/>
    <n v="2"/>
  </r>
  <r>
    <x v="32"/>
    <x v="9"/>
    <x v="29"/>
    <x v="176"/>
    <n v="2"/>
  </r>
  <r>
    <x v="32"/>
    <x v="9"/>
    <x v="29"/>
    <x v="24"/>
    <n v="2"/>
  </r>
  <r>
    <x v="33"/>
    <x v="2"/>
    <x v="30"/>
    <x v="38"/>
    <n v="1"/>
  </r>
  <r>
    <x v="33"/>
    <x v="2"/>
    <x v="30"/>
    <x v="201"/>
    <n v="1"/>
  </r>
  <r>
    <x v="33"/>
    <x v="2"/>
    <x v="30"/>
    <x v="202"/>
    <n v="1"/>
  </r>
  <r>
    <x v="33"/>
    <x v="2"/>
    <x v="30"/>
    <x v="203"/>
    <n v="3"/>
  </r>
  <r>
    <x v="33"/>
    <x v="2"/>
    <x v="30"/>
    <x v="151"/>
    <n v="1"/>
  </r>
  <r>
    <x v="33"/>
    <x v="2"/>
    <x v="30"/>
    <x v="204"/>
    <n v="1"/>
  </r>
  <r>
    <x v="33"/>
    <x v="2"/>
    <x v="30"/>
    <x v="205"/>
    <n v="1"/>
  </r>
  <r>
    <x v="33"/>
    <x v="2"/>
    <x v="30"/>
    <x v="27"/>
    <n v="1"/>
  </r>
  <r>
    <x v="33"/>
    <x v="2"/>
    <x v="30"/>
    <x v="22"/>
    <n v="1"/>
  </r>
  <r>
    <x v="34"/>
    <x v="4"/>
    <x v="31"/>
    <x v="206"/>
    <n v="1"/>
  </r>
  <r>
    <x v="35"/>
    <x v="4"/>
    <x v="32"/>
    <x v="207"/>
    <n v="1"/>
  </r>
  <r>
    <x v="35"/>
    <x v="4"/>
    <x v="32"/>
    <x v="208"/>
    <n v="1"/>
  </r>
  <r>
    <x v="35"/>
    <x v="4"/>
    <x v="32"/>
    <x v="209"/>
    <n v="1"/>
  </r>
  <r>
    <x v="35"/>
    <x v="4"/>
    <x v="32"/>
    <x v="210"/>
    <n v="1"/>
  </r>
  <r>
    <x v="36"/>
    <x v="4"/>
    <x v="33"/>
    <x v="211"/>
    <n v="50"/>
  </r>
  <r>
    <x v="37"/>
    <x v="2"/>
    <x v="34"/>
    <x v="212"/>
    <n v="2"/>
  </r>
  <r>
    <x v="37"/>
    <x v="2"/>
    <x v="34"/>
    <x v="213"/>
    <n v="2"/>
  </r>
  <r>
    <x v="37"/>
    <x v="2"/>
    <x v="34"/>
    <x v="214"/>
    <n v="1"/>
  </r>
  <r>
    <x v="37"/>
    <x v="2"/>
    <x v="34"/>
    <x v="215"/>
    <n v="2"/>
  </r>
  <r>
    <x v="37"/>
    <x v="2"/>
    <x v="34"/>
    <x v="216"/>
    <n v="2"/>
  </r>
  <r>
    <x v="37"/>
    <x v="2"/>
    <x v="34"/>
    <x v="217"/>
    <n v="1"/>
  </r>
  <r>
    <x v="37"/>
    <x v="2"/>
    <x v="34"/>
    <x v="218"/>
    <n v="1"/>
  </r>
  <r>
    <x v="37"/>
    <x v="2"/>
    <x v="34"/>
    <x v="156"/>
    <n v="1"/>
  </r>
  <r>
    <x v="37"/>
    <x v="2"/>
    <x v="34"/>
    <x v="157"/>
    <n v="1"/>
  </r>
  <r>
    <x v="37"/>
    <x v="2"/>
    <x v="34"/>
    <x v="96"/>
    <n v="2"/>
  </r>
  <r>
    <x v="37"/>
    <x v="2"/>
    <x v="34"/>
    <x v="97"/>
    <n v="2"/>
  </r>
  <r>
    <x v="37"/>
    <x v="2"/>
    <x v="34"/>
    <x v="219"/>
    <n v="2"/>
  </r>
  <r>
    <x v="37"/>
    <x v="2"/>
    <x v="34"/>
    <x v="71"/>
    <n v="1"/>
  </r>
  <r>
    <x v="37"/>
    <x v="2"/>
    <x v="34"/>
    <x v="134"/>
    <n v="1"/>
  </r>
  <r>
    <x v="37"/>
    <x v="2"/>
    <x v="34"/>
    <x v="220"/>
    <n v="2"/>
  </r>
  <r>
    <x v="37"/>
    <x v="2"/>
    <x v="34"/>
    <x v="142"/>
    <n v="2"/>
  </r>
  <r>
    <x v="37"/>
    <x v="2"/>
    <x v="34"/>
    <x v="221"/>
    <n v="2"/>
  </r>
  <r>
    <x v="37"/>
    <x v="2"/>
    <x v="34"/>
    <x v="43"/>
    <n v="2"/>
  </r>
  <r>
    <x v="37"/>
    <x v="2"/>
    <x v="34"/>
    <x v="44"/>
    <n v="2"/>
  </r>
  <r>
    <x v="37"/>
    <x v="2"/>
    <x v="34"/>
    <x v="45"/>
    <n v="1"/>
  </r>
  <r>
    <x v="37"/>
    <x v="2"/>
    <x v="34"/>
    <x v="222"/>
    <n v="2"/>
  </r>
  <r>
    <x v="37"/>
    <x v="2"/>
    <x v="34"/>
    <x v="49"/>
    <n v="1"/>
  </r>
  <r>
    <x v="37"/>
    <x v="2"/>
    <x v="34"/>
    <x v="50"/>
    <n v="1"/>
  </r>
  <r>
    <x v="37"/>
    <x v="2"/>
    <x v="34"/>
    <x v="106"/>
    <n v="1"/>
  </r>
  <r>
    <x v="37"/>
    <x v="2"/>
    <x v="34"/>
    <x v="107"/>
    <n v="1"/>
  </r>
  <r>
    <x v="37"/>
    <x v="2"/>
    <x v="34"/>
    <x v="208"/>
    <n v="2"/>
  </r>
  <r>
    <x v="37"/>
    <x v="2"/>
    <x v="34"/>
    <x v="209"/>
    <n v="2"/>
  </r>
  <r>
    <x v="37"/>
    <x v="2"/>
    <x v="34"/>
    <x v="210"/>
    <n v="2"/>
  </r>
  <r>
    <x v="37"/>
    <x v="2"/>
    <x v="34"/>
    <x v="25"/>
    <n v="3"/>
  </r>
  <r>
    <x v="37"/>
    <x v="2"/>
    <x v="34"/>
    <x v="26"/>
    <n v="6"/>
  </r>
  <r>
    <x v="37"/>
    <x v="2"/>
    <x v="34"/>
    <x v="223"/>
    <n v="9"/>
  </r>
  <r>
    <x v="37"/>
    <x v="2"/>
    <x v="34"/>
    <x v="224"/>
    <n v="3"/>
  </r>
  <r>
    <x v="38"/>
    <x v="10"/>
    <x v="35"/>
    <x v="212"/>
    <n v="1"/>
  </r>
  <r>
    <x v="38"/>
    <x v="10"/>
    <x v="35"/>
    <x v="3"/>
    <n v="1"/>
  </r>
  <r>
    <x v="38"/>
    <x v="10"/>
    <x v="35"/>
    <x v="213"/>
    <n v="1"/>
  </r>
  <r>
    <x v="38"/>
    <x v="10"/>
    <x v="35"/>
    <x v="4"/>
    <n v="1"/>
  </r>
  <r>
    <x v="38"/>
    <x v="10"/>
    <x v="35"/>
    <x v="214"/>
    <n v="1"/>
  </r>
  <r>
    <x v="38"/>
    <x v="10"/>
    <x v="35"/>
    <x v="5"/>
    <n v="1"/>
  </r>
  <r>
    <x v="38"/>
    <x v="10"/>
    <x v="35"/>
    <x v="216"/>
    <n v="1"/>
  </r>
  <r>
    <x v="38"/>
    <x v="10"/>
    <x v="35"/>
    <x v="74"/>
    <n v="1"/>
  </r>
  <r>
    <x v="38"/>
    <x v="10"/>
    <x v="35"/>
    <x v="225"/>
    <n v="1"/>
  </r>
  <r>
    <x v="38"/>
    <x v="10"/>
    <x v="35"/>
    <x v="8"/>
    <n v="1"/>
  </r>
  <r>
    <x v="38"/>
    <x v="10"/>
    <x v="35"/>
    <x v="226"/>
    <n v="2"/>
  </r>
  <r>
    <x v="38"/>
    <x v="10"/>
    <x v="35"/>
    <x v="9"/>
    <n v="2"/>
  </r>
  <r>
    <x v="38"/>
    <x v="10"/>
    <x v="35"/>
    <x v="227"/>
    <n v="1"/>
  </r>
  <r>
    <x v="38"/>
    <x v="10"/>
    <x v="35"/>
    <x v="10"/>
    <n v="1"/>
  </r>
  <r>
    <x v="38"/>
    <x v="10"/>
    <x v="35"/>
    <x v="52"/>
    <n v="2"/>
  </r>
  <r>
    <x v="38"/>
    <x v="10"/>
    <x v="35"/>
    <x v="228"/>
    <n v="1"/>
  </r>
  <r>
    <x v="38"/>
    <x v="10"/>
    <x v="35"/>
    <x v="229"/>
    <n v="1"/>
  </r>
  <r>
    <x v="38"/>
    <x v="10"/>
    <x v="35"/>
    <x v="230"/>
    <n v="1"/>
  </r>
  <r>
    <x v="38"/>
    <x v="10"/>
    <x v="35"/>
    <x v="231"/>
    <n v="1"/>
  </r>
  <r>
    <x v="38"/>
    <x v="10"/>
    <x v="35"/>
    <x v="232"/>
    <n v="1"/>
  </r>
  <r>
    <x v="38"/>
    <x v="10"/>
    <x v="35"/>
    <x v="233"/>
    <n v="2"/>
  </r>
  <r>
    <x v="38"/>
    <x v="10"/>
    <x v="35"/>
    <x v="234"/>
    <n v="1"/>
  </r>
  <r>
    <x v="38"/>
    <x v="10"/>
    <x v="35"/>
    <x v="235"/>
    <n v="1"/>
  </r>
  <r>
    <x v="38"/>
    <x v="10"/>
    <x v="35"/>
    <x v="236"/>
    <n v="1"/>
  </r>
  <r>
    <x v="39"/>
    <x v="4"/>
    <x v="35"/>
    <x v="212"/>
    <n v="1"/>
  </r>
  <r>
    <x v="39"/>
    <x v="4"/>
    <x v="35"/>
    <x v="3"/>
    <n v="1"/>
  </r>
  <r>
    <x v="39"/>
    <x v="4"/>
    <x v="35"/>
    <x v="213"/>
    <n v="1"/>
  </r>
  <r>
    <x v="39"/>
    <x v="4"/>
    <x v="35"/>
    <x v="4"/>
    <n v="1"/>
  </r>
  <r>
    <x v="39"/>
    <x v="4"/>
    <x v="35"/>
    <x v="214"/>
    <n v="2"/>
  </r>
  <r>
    <x v="39"/>
    <x v="4"/>
    <x v="35"/>
    <x v="5"/>
    <n v="2"/>
  </r>
  <r>
    <x v="39"/>
    <x v="4"/>
    <x v="35"/>
    <x v="216"/>
    <n v="2"/>
  </r>
  <r>
    <x v="39"/>
    <x v="4"/>
    <x v="35"/>
    <x v="74"/>
    <n v="2"/>
  </r>
  <r>
    <x v="39"/>
    <x v="4"/>
    <x v="35"/>
    <x v="225"/>
    <n v="1"/>
  </r>
  <r>
    <x v="39"/>
    <x v="4"/>
    <x v="35"/>
    <x v="8"/>
    <n v="1"/>
  </r>
  <r>
    <x v="39"/>
    <x v="4"/>
    <x v="35"/>
    <x v="226"/>
    <n v="1"/>
  </r>
  <r>
    <x v="39"/>
    <x v="4"/>
    <x v="35"/>
    <x v="9"/>
    <n v="1"/>
  </r>
  <r>
    <x v="39"/>
    <x v="4"/>
    <x v="35"/>
    <x v="227"/>
    <n v="1"/>
  </r>
  <r>
    <x v="39"/>
    <x v="4"/>
    <x v="35"/>
    <x v="10"/>
    <n v="1"/>
  </r>
  <r>
    <x v="40"/>
    <x v="5"/>
    <x v="35"/>
    <x v="237"/>
    <n v="7"/>
  </r>
  <r>
    <x v="40"/>
    <x v="5"/>
    <x v="35"/>
    <x v="238"/>
    <n v="7"/>
  </r>
  <r>
    <x v="40"/>
    <x v="5"/>
    <x v="35"/>
    <x v="239"/>
    <n v="5"/>
  </r>
  <r>
    <x v="40"/>
    <x v="5"/>
    <x v="35"/>
    <x v="137"/>
    <n v="3"/>
  </r>
  <r>
    <x v="40"/>
    <x v="5"/>
    <x v="35"/>
    <x v="138"/>
    <n v="1"/>
  </r>
  <r>
    <x v="40"/>
    <x v="5"/>
    <x v="35"/>
    <x v="76"/>
    <n v="5"/>
  </r>
  <r>
    <x v="40"/>
    <x v="5"/>
    <x v="35"/>
    <x v="77"/>
    <n v="2"/>
  </r>
  <r>
    <x v="40"/>
    <x v="5"/>
    <x v="35"/>
    <x v="141"/>
    <n v="2"/>
  </r>
  <r>
    <x v="40"/>
    <x v="5"/>
    <x v="35"/>
    <x v="240"/>
    <n v="1"/>
  </r>
  <r>
    <x v="40"/>
    <x v="5"/>
    <x v="35"/>
    <x v="241"/>
    <n v="2"/>
  </r>
  <r>
    <x v="40"/>
    <x v="5"/>
    <x v="35"/>
    <x v="242"/>
    <n v="2"/>
  </r>
  <r>
    <x v="40"/>
    <x v="5"/>
    <x v="35"/>
    <x v="243"/>
    <n v="2"/>
  </r>
  <r>
    <x v="40"/>
    <x v="5"/>
    <x v="35"/>
    <x v="244"/>
    <n v="2"/>
  </r>
  <r>
    <x v="40"/>
    <x v="5"/>
    <x v="35"/>
    <x v="245"/>
    <n v="2"/>
  </r>
  <r>
    <x v="40"/>
    <x v="5"/>
    <x v="35"/>
    <x v="246"/>
    <n v="2"/>
  </r>
  <r>
    <x v="40"/>
    <x v="5"/>
    <x v="35"/>
    <x v="247"/>
    <n v="2"/>
  </r>
  <r>
    <x v="40"/>
    <x v="5"/>
    <x v="35"/>
    <x v="172"/>
    <n v="2"/>
  </r>
  <r>
    <x v="40"/>
    <x v="5"/>
    <x v="35"/>
    <x v="248"/>
    <n v="3"/>
  </r>
  <r>
    <x v="40"/>
    <x v="5"/>
    <x v="35"/>
    <x v="249"/>
    <n v="2"/>
  </r>
  <r>
    <x v="40"/>
    <x v="5"/>
    <x v="35"/>
    <x v="250"/>
    <n v="2"/>
  </r>
  <r>
    <x v="40"/>
    <x v="5"/>
    <x v="35"/>
    <x v="148"/>
    <n v="4"/>
  </r>
  <r>
    <x v="40"/>
    <x v="5"/>
    <x v="35"/>
    <x v="251"/>
    <n v="2"/>
  </r>
  <r>
    <x v="40"/>
    <x v="5"/>
    <x v="35"/>
    <x v="149"/>
    <n v="2"/>
  </r>
  <r>
    <x v="40"/>
    <x v="5"/>
    <x v="35"/>
    <x v="252"/>
    <n v="2"/>
  </r>
  <r>
    <x v="40"/>
    <x v="5"/>
    <x v="35"/>
    <x v="253"/>
    <n v="1"/>
  </r>
  <r>
    <x v="40"/>
    <x v="5"/>
    <x v="35"/>
    <x v="254"/>
    <n v="1"/>
  </r>
  <r>
    <x v="40"/>
    <x v="5"/>
    <x v="35"/>
    <x v="96"/>
    <n v="1"/>
  </r>
  <r>
    <x v="40"/>
    <x v="5"/>
    <x v="35"/>
    <x v="255"/>
    <n v="1"/>
  </r>
  <r>
    <x v="40"/>
    <x v="5"/>
    <x v="35"/>
    <x v="175"/>
    <n v="1"/>
  </r>
  <r>
    <x v="40"/>
    <x v="5"/>
    <x v="35"/>
    <x v="60"/>
    <n v="2"/>
  </r>
  <r>
    <x v="40"/>
    <x v="5"/>
    <x v="35"/>
    <x v="23"/>
    <n v="2"/>
  </r>
  <r>
    <x v="40"/>
    <x v="5"/>
    <x v="35"/>
    <x v="256"/>
    <n v="1"/>
  </r>
  <r>
    <x v="40"/>
    <x v="5"/>
    <x v="35"/>
    <x v="257"/>
    <n v="2"/>
  </r>
  <r>
    <x v="40"/>
    <x v="5"/>
    <x v="35"/>
    <x v="258"/>
    <n v="2"/>
  </r>
  <r>
    <x v="40"/>
    <x v="5"/>
    <x v="35"/>
    <x v="259"/>
    <n v="1"/>
  </r>
  <r>
    <x v="40"/>
    <x v="5"/>
    <x v="35"/>
    <x v="260"/>
    <n v="2"/>
  </r>
  <r>
    <x v="40"/>
    <x v="5"/>
    <x v="35"/>
    <x v="261"/>
    <n v="2"/>
  </r>
  <r>
    <x v="40"/>
    <x v="5"/>
    <x v="35"/>
    <x v="262"/>
    <n v="2"/>
  </r>
  <r>
    <x v="40"/>
    <x v="5"/>
    <x v="35"/>
    <x v="263"/>
    <n v="10"/>
  </r>
  <r>
    <x v="40"/>
    <x v="5"/>
    <x v="35"/>
    <x v="264"/>
    <n v="10"/>
  </r>
  <r>
    <x v="40"/>
    <x v="5"/>
    <x v="35"/>
    <x v="265"/>
    <n v="1"/>
  </r>
  <r>
    <x v="40"/>
    <x v="5"/>
    <x v="35"/>
    <x v="266"/>
    <n v="4"/>
  </r>
  <r>
    <x v="40"/>
    <x v="5"/>
    <x v="35"/>
    <x v="267"/>
    <n v="4"/>
  </r>
  <r>
    <x v="40"/>
    <x v="5"/>
    <x v="35"/>
    <x v="268"/>
    <n v="2"/>
  </r>
  <r>
    <x v="40"/>
    <x v="5"/>
    <x v="35"/>
    <x v="269"/>
    <n v="4"/>
  </r>
  <r>
    <x v="40"/>
    <x v="5"/>
    <x v="35"/>
    <x v="270"/>
    <n v="2"/>
  </r>
  <r>
    <x v="40"/>
    <x v="5"/>
    <x v="35"/>
    <x v="271"/>
    <n v="2"/>
  </r>
  <r>
    <x v="40"/>
    <x v="5"/>
    <x v="35"/>
    <x v="272"/>
    <n v="2"/>
  </r>
  <r>
    <x v="40"/>
    <x v="5"/>
    <x v="35"/>
    <x v="273"/>
    <n v="2"/>
  </r>
  <r>
    <x v="40"/>
    <x v="5"/>
    <x v="35"/>
    <x v="274"/>
    <n v="2"/>
  </r>
  <r>
    <x v="40"/>
    <x v="5"/>
    <x v="35"/>
    <x v="275"/>
    <n v="3"/>
  </r>
  <r>
    <x v="40"/>
    <x v="5"/>
    <x v="35"/>
    <x v="50"/>
    <n v="3"/>
  </r>
  <r>
    <x v="40"/>
    <x v="5"/>
    <x v="35"/>
    <x v="106"/>
    <n v="3"/>
  </r>
  <r>
    <x v="40"/>
    <x v="5"/>
    <x v="35"/>
    <x v="51"/>
    <n v="2"/>
  </r>
  <r>
    <x v="40"/>
    <x v="5"/>
    <x v="35"/>
    <x v="177"/>
    <n v="3"/>
  </r>
  <r>
    <x v="40"/>
    <x v="5"/>
    <x v="35"/>
    <x v="52"/>
    <n v="3"/>
  </r>
  <r>
    <x v="40"/>
    <x v="5"/>
    <x v="35"/>
    <x v="276"/>
    <n v="9"/>
  </r>
  <r>
    <x v="40"/>
    <x v="5"/>
    <x v="35"/>
    <x v="277"/>
    <n v="34"/>
  </r>
  <r>
    <x v="40"/>
    <x v="5"/>
    <x v="35"/>
    <x v="278"/>
    <n v="2"/>
  </r>
  <r>
    <x v="40"/>
    <x v="5"/>
    <x v="35"/>
    <x v="228"/>
    <n v="1"/>
  </r>
  <r>
    <x v="40"/>
    <x v="5"/>
    <x v="35"/>
    <x v="229"/>
    <n v="1"/>
  </r>
  <r>
    <x v="40"/>
    <x v="5"/>
    <x v="35"/>
    <x v="230"/>
    <n v="1"/>
  </r>
  <r>
    <x v="40"/>
    <x v="5"/>
    <x v="35"/>
    <x v="231"/>
    <n v="1"/>
  </r>
  <r>
    <x v="40"/>
    <x v="5"/>
    <x v="35"/>
    <x v="232"/>
    <n v="2"/>
  </r>
  <r>
    <x v="40"/>
    <x v="5"/>
    <x v="35"/>
    <x v="233"/>
    <n v="2"/>
  </r>
  <r>
    <x v="40"/>
    <x v="5"/>
    <x v="35"/>
    <x v="234"/>
    <n v="2"/>
  </r>
  <r>
    <x v="40"/>
    <x v="5"/>
    <x v="35"/>
    <x v="279"/>
    <n v="1"/>
  </r>
  <r>
    <x v="40"/>
    <x v="5"/>
    <x v="35"/>
    <x v="235"/>
    <n v="2"/>
  </r>
  <r>
    <x v="40"/>
    <x v="5"/>
    <x v="35"/>
    <x v="280"/>
    <n v="1"/>
  </r>
  <r>
    <x v="40"/>
    <x v="5"/>
    <x v="35"/>
    <x v="236"/>
    <n v="2"/>
  </r>
  <r>
    <x v="40"/>
    <x v="5"/>
    <x v="35"/>
    <x v="281"/>
    <n v="2"/>
  </r>
  <r>
    <x v="40"/>
    <x v="5"/>
    <x v="35"/>
    <x v="282"/>
    <n v="2"/>
  </r>
  <r>
    <x v="40"/>
    <x v="5"/>
    <x v="35"/>
    <x v="283"/>
    <n v="2"/>
  </r>
  <r>
    <x v="40"/>
    <x v="5"/>
    <x v="35"/>
    <x v="284"/>
    <n v="1"/>
  </r>
  <r>
    <x v="40"/>
    <x v="5"/>
    <x v="35"/>
    <x v="285"/>
    <n v="1"/>
  </r>
  <r>
    <x v="40"/>
    <x v="5"/>
    <x v="35"/>
    <x v="286"/>
    <n v="1"/>
  </r>
  <r>
    <x v="40"/>
    <x v="5"/>
    <x v="35"/>
    <x v="287"/>
    <n v="2"/>
  </r>
  <r>
    <x v="40"/>
    <x v="5"/>
    <x v="35"/>
    <x v="288"/>
    <n v="1"/>
  </r>
  <r>
    <x v="40"/>
    <x v="5"/>
    <x v="35"/>
    <x v="289"/>
    <n v="1"/>
  </r>
  <r>
    <x v="40"/>
    <x v="5"/>
    <x v="35"/>
    <x v="290"/>
    <n v="2"/>
  </r>
  <r>
    <x v="40"/>
    <x v="5"/>
    <x v="35"/>
    <x v="291"/>
    <n v="2"/>
  </r>
  <r>
    <x v="40"/>
    <x v="5"/>
    <x v="35"/>
    <x v="292"/>
    <n v="2"/>
  </r>
  <r>
    <x v="40"/>
    <x v="5"/>
    <x v="35"/>
    <x v="293"/>
    <n v="2"/>
  </r>
  <r>
    <x v="40"/>
    <x v="5"/>
    <x v="35"/>
    <x v="294"/>
    <n v="3"/>
  </r>
  <r>
    <x v="40"/>
    <x v="5"/>
    <x v="35"/>
    <x v="295"/>
    <n v="1"/>
  </r>
  <r>
    <x v="40"/>
    <x v="5"/>
    <x v="35"/>
    <x v="296"/>
    <n v="2"/>
  </r>
  <r>
    <x v="40"/>
    <x v="5"/>
    <x v="35"/>
    <x v="297"/>
    <n v="1"/>
  </r>
  <r>
    <x v="40"/>
    <x v="5"/>
    <x v="35"/>
    <x v="298"/>
    <n v="10"/>
  </r>
  <r>
    <x v="40"/>
    <x v="5"/>
    <x v="35"/>
    <x v="299"/>
    <n v="6"/>
  </r>
  <r>
    <x v="40"/>
    <x v="5"/>
    <x v="35"/>
    <x v="300"/>
    <n v="3"/>
  </r>
  <r>
    <x v="40"/>
    <x v="5"/>
    <x v="35"/>
    <x v="301"/>
    <n v="1"/>
  </r>
  <r>
    <x v="40"/>
    <x v="5"/>
    <x v="35"/>
    <x v="302"/>
    <n v="3"/>
  </r>
  <r>
    <x v="40"/>
    <x v="5"/>
    <x v="35"/>
    <x v="303"/>
    <n v="2"/>
  </r>
  <r>
    <x v="40"/>
    <x v="5"/>
    <x v="35"/>
    <x v="304"/>
    <n v="1"/>
  </r>
  <r>
    <x v="40"/>
    <x v="5"/>
    <x v="35"/>
    <x v="305"/>
    <n v="2"/>
  </r>
  <r>
    <x v="40"/>
    <x v="5"/>
    <x v="35"/>
    <x v="306"/>
    <n v="4"/>
  </r>
  <r>
    <x v="40"/>
    <x v="5"/>
    <x v="35"/>
    <x v="307"/>
    <n v="3"/>
  </r>
  <r>
    <x v="40"/>
    <x v="5"/>
    <x v="35"/>
    <x v="308"/>
    <n v="2"/>
  </r>
  <r>
    <x v="40"/>
    <x v="5"/>
    <x v="35"/>
    <x v="309"/>
    <n v="1"/>
  </r>
  <r>
    <x v="40"/>
    <x v="5"/>
    <x v="35"/>
    <x v="310"/>
    <n v="1"/>
  </r>
  <r>
    <x v="40"/>
    <x v="5"/>
    <x v="35"/>
    <x v="311"/>
    <n v="2"/>
  </r>
  <r>
    <x v="40"/>
    <x v="5"/>
    <x v="35"/>
    <x v="312"/>
    <n v="4"/>
  </r>
  <r>
    <x v="40"/>
    <x v="5"/>
    <x v="35"/>
    <x v="313"/>
    <n v="3"/>
  </r>
  <r>
    <x v="40"/>
    <x v="5"/>
    <x v="35"/>
    <x v="314"/>
    <n v="2"/>
  </r>
  <r>
    <x v="40"/>
    <x v="5"/>
    <x v="35"/>
    <x v="315"/>
    <n v="3"/>
  </r>
  <r>
    <x v="40"/>
    <x v="5"/>
    <x v="35"/>
    <x v="316"/>
    <n v="3"/>
  </r>
  <r>
    <x v="40"/>
    <x v="5"/>
    <x v="35"/>
    <x v="317"/>
    <n v="2"/>
  </r>
  <r>
    <x v="40"/>
    <x v="5"/>
    <x v="35"/>
    <x v="318"/>
    <n v="5"/>
  </r>
  <r>
    <x v="40"/>
    <x v="5"/>
    <x v="35"/>
    <x v="319"/>
    <n v="5"/>
  </r>
  <r>
    <x v="40"/>
    <x v="5"/>
    <x v="35"/>
    <x v="320"/>
    <n v="2"/>
  </r>
  <r>
    <x v="40"/>
    <x v="5"/>
    <x v="35"/>
    <x v="321"/>
    <n v="5"/>
  </r>
  <r>
    <x v="40"/>
    <x v="5"/>
    <x v="35"/>
    <x v="322"/>
    <n v="3"/>
  </r>
  <r>
    <x v="40"/>
    <x v="5"/>
    <x v="35"/>
    <x v="323"/>
    <n v="7"/>
  </r>
  <r>
    <x v="40"/>
    <x v="5"/>
    <x v="35"/>
    <x v="324"/>
    <n v="4"/>
  </r>
  <r>
    <x v="40"/>
    <x v="5"/>
    <x v="35"/>
    <x v="325"/>
    <n v="4"/>
  </r>
  <r>
    <x v="40"/>
    <x v="5"/>
    <x v="35"/>
    <x v="326"/>
    <n v="4"/>
  </r>
  <r>
    <x v="41"/>
    <x v="4"/>
    <x v="36"/>
    <x v="137"/>
    <n v="1"/>
  </r>
  <r>
    <x v="42"/>
    <x v="2"/>
    <x v="37"/>
    <x v="327"/>
    <n v="1"/>
  </r>
  <r>
    <x v="42"/>
    <x v="2"/>
    <x v="37"/>
    <x v="328"/>
    <n v="2"/>
  </r>
  <r>
    <x v="42"/>
    <x v="2"/>
    <x v="37"/>
    <x v="329"/>
    <n v="1"/>
  </r>
  <r>
    <x v="43"/>
    <x v="4"/>
    <x v="38"/>
    <x v="330"/>
    <n v="1"/>
  </r>
  <r>
    <x v="43"/>
    <x v="4"/>
    <x v="38"/>
    <x v="331"/>
    <n v="1"/>
  </r>
  <r>
    <x v="43"/>
    <x v="4"/>
    <x v="38"/>
    <x v="332"/>
    <n v="1"/>
  </r>
  <r>
    <x v="44"/>
    <x v="2"/>
    <x v="39"/>
    <x v="333"/>
    <n v="1"/>
  </r>
  <r>
    <x v="44"/>
    <x v="2"/>
    <x v="39"/>
    <x v="334"/>
    <n v="1"/>
  </r>
  <r>
    <x v="44"/>
    <x v="2"/>
    <x v="39"/>
    <x v="335"/>
    <n v="1"/>
  </r>
  <r>
    <x v="44"/>
    <x v="2"/>
    <x v="39"/>
    <x v="159"/>
    <n v="1"/>
  </r>
  <r>
    <x v="44"/>
    <x v="2"/>
    <x v="39"/>
    <x v="161"/>
    <n v="2"/>
  </r>
  <r>
    <x v="44"/>
    <x v="2"/>
    <x v="39"/>
    <x v="166"/>
    <n v="2"/>
  </r>
  <r>
    <x v="44"/>
    <x v="2"/>
    <x v="39"/>
    <x v="167"/>
    <n v="2"/>
  </r>
  <r>
    <x v="44"/>
    <x v="2"/>
    <x v="39"/>
    <x v="168"/>
    <n v="2"/>
  </r>
  <r>
    <x v="44"/>
    <x v="2"/>
    <x v="39"/>
    <x v="58"/>
    <n v="2"/>
  </r>
  <r>
    <x v="44"/>
    <x v="2"/>
    <x v="39"/>
    <x v="336"/>
    <n v="1"/>
  </r>
  <r>
    <x v="44"/>
    <x v="2"/>
    <x v="39"/>
    <x v="59"/>
    <n v="1"/>
  </r>
  <r>
    <x v="44"/>
    <x v="2"/>
    <x v="39"/>
    <x v="23"/>
    <n v="1"/>
  </r>
  <r>
    <x v="44"/>
    <x v="2"/>
    <x v="39"/>
    <x v="61"/>
    <n v="1"/>
  </r>
  <r>
    <x v="44"/>
    <x v="2"/>
    <x v="39"/>
    <x v="337"/>
    <n v="1"/>
  </r>
  <r>
    <x v="44"/>
    <x v="2"/>
    <x v="39"/>
    <x v="27"/>
    <n v="1"/>
  </r>
  <r>
    <x v="45"/>
    <x v="2"/>
    <x v="40"/>
    <x v="213"/>
    <n v="1"/>
  </r>
  <r>
    <x v="46"/>
    <x v="2"/>
    <x v="40"/>
    <x v="213"/>
    <n v="1"/>
  </r>
  <r>
    <x v="47"/>
    <x v="2"/>
    <x v="40"/>
    <x v="213"/>
    <n v="1"/>
  </r>
  <r>
    <x v="48"/>
    <x v="4"/>
    <x v="41"/>
    <x v="338"/>
    <n v="3"/>
  </r>
  <r>
    <x v="49"/>
    <x v="4"/>
    <x v="42"/>
    <x v="146"/>
    <n v="2"/>
  </r>
  <r>
    <x v="49"/>
    <x v="4"/>
    <x v="42"/>
    <x v="22"/>
    <n v="3"/>
  </r>
  <r>
    <x v="49"/>
    <x v="4"/>
    <x v="42"/>
    <x v="152"/>
    <n v="2"/>
  </r>
  <r>
    <x v="50"/>
    <x v="2"/>
    <x v="43"/>
    <x v="339"/>
    <n v="1"/>
  </r>
  <r>
    <x v="50"/>
    <x v="2"/>
    <x v="43"/>
    <x v="90"/>
    <n v="1"/>
  </r>
  <r>
    <x v="50"/>
    <x v="2"/>
    <x v="43"/>
    <x v="91"/>
    <n v="1"/>
  </r>
  <r>
    <x v="50"/>
    <x v="2"/>
    <x v="43"/>
    <x v="92"/>
    <n v="1"/>
  </r>
  <r>
    <x v="50"/>
    <x v="2"/>
    <x v="43"/>
    <x v="93"/>
    <n v="1"/>
  </r>
  <r>
    <x v="50"/>
    <x v="2"/>
    <x v="43"/>
    <x v="340"/>
    <n v="1"/>
  </r>
  <r>
    <x v="51"/>
    <x v="2"/>
    <x v="44"/>
    <x v="173"/>
    <n v="2"/>
  </r>
  <r>
    <x v="51"/>
    <x v="2"/>
    <x v="44"/>
    <x v="341"/>
    <n v="2"/>
  </r>
  <r>
    <x v="51"/>
    <x v="2"/>
    <x v="44"/>
    <x v="342"/>
    <n v="2"/>
  </r>
  <r>
    <x v="51"/>
    <x v="2"/>
    <x v="44"/>
    <x v="174"/>
    <n v="2"/>
  </r>
  <r>
    <x v="51"/>
    <x v="2"/>
    <x v="44"/>
    <x v="343"/>
    <n v="1"/>
  </r>
  <r>
    <x v="51"/>
    <x v="2"/>
    <x v="44"/>
    <x v="44"/>
    <n v="5"/>
  </r>
  <r>
    <x v="51"/>
    <x v="2"/>
    <x v="44"/>
    <x v="45"/>
    <n v="5"/>
  </r>
  <r>
    <x v="52"/>
    <x v="2"/>
    <x v="45"/>
    <x v="55"/>
    <n v="1"/>
  </r>
  <r>
    <x v="52"/>
    <x v="2"/>
    <x v="45"/>
    <x v="33"/>
    <n v="1"/>
  </r>
  <r>
    <x v="52"/>
    <x v="2"/>
    <x v="45"/>
    <x v="18"/>
    <n v="1"/>
  </r>
  <r>
    <x v="52"/>
    <x v="2"/>
    <x v="45"/>
    <x v="19"/>
    <n v="1"/>
  </r>
  <r>
    <x v="52"/>
    <x v="2"/>
    <x v="45"/>
    <x v="47"/>
    <n v="1"/>
  </r>
  <r>
    <x v="52"/>
    <x v="2"/>
    <x v="45"/>
    <x v="48"/>
    <n v="1"/>
  </r>
  <r>
    <x v="53"/>
    <x v="11"/>
    <x v="46"/>
    <x v="125"/>
    <n v="2"/>
  </r>
  <r>
    <x v="53"/>
    <x v="11"/>
    <x v="46"/>
    <x v="126"/>
    <n v="3"/>
  </r>
  <r>
    <x v="53"/>
    <x v="11"/>
    <x v="46"/>
    <x v="127"/>
    <n v="2"/>
  </r>
  <r>
    <x v="53"/>
    <x v="11"/>
    <x v="46"/>
    <x v="344"/>
    <n v="3"/>
  </r>
  <r>
    <x v="53"/>
    <x v="11"/>
    <x v="46"/>
    <x v="345"/>
    <n v="3"/>
  </r>
  <r>
    <x v="53"/>
    <x v="11"/>
    <x v="46"/>
    <x v="131"/>
    <n v="2"/>
  </r>
  <r>
    <x v="53"/>
    <x v="11"/>
    <x v="46"/>
    <x v="137"/>
    <n v="1"/>
  </r>
  <r>
    <x v="53"/>
    <x v="11"/>
    <x v="46"/>
    <x v="138"/>
    <n v="1"/>
  </r>
  <r>
    <x v="53"/>
    <x v="11"/>
    <x v="46"/>
    <x v="346"/>
    <n v="2"/>
  </r>
  <r>
    <x v="53"/>
    <x v="11"/>
    <x v="46"/>
    <x v="347"/>
    <n v="2"/>
  </r>
  <r>
    <x v="53"/>
    <x v="11"/>
    <x v="46"/>
    <x v="76"/>
    <n v="3"/>
  </r>
  <r>
    <x v="53"/>
    <x v="11"/>
    <x v="46"/>
    <x v="77"/>
    <n v="3"/>
  </r>
  <r>
    <x v="53"/>
    <x v="11"/>
    <x v="46"/>
    <x v="139"/>
    <n v="2"/>
  </r>
  <r>
    <x v="53"/>
    <x v="11"/>
    <x v="46"/>
    <x v="140"/>
    <n v="2"/>
  </r>
  <r>
    <x v="53"/>
    <x v="11"/>
    <x v="46"/>
    <x v="78"/>
    <n v="2"/>
  </r>
  <r>
    <x v="53"/>
    <x v="11"/>
    <x v="46"/>
    <x v="79"/>
    <n v="2"/>
  </r>
  <r>
    <x v="53"/>
    <x v="11"/>
    <x v="46"/>
    <x v="88"/>
    <n v="2"/>
  </r>
  <r>
    <x v="53"/>
    <x v="11"/>
    <x v="46"/>
    <x v="89"/>
    <n v="2"/>
  </r>
  <r>
    <x v="53"/>
    <x v="11"/>
    <x v="46"/>
    <x v="90"/>
    <n v="2"/>
  </r>
  <r>
    <x v="53"/>
    <x v="11"/>
    <x v="46"/>
    <x v="91"/>
    <n v="2"/>
  </r>
  <r>
    <x v="53"/>
    <x v="11"/>
    <x v="46"/>
    <x v="92"/>
    <n v="2"/>
  </r>
  <r>
    <x v="53"/>
    <x v="11"/>
    <x v="46"/>
    <x v="93"/>
    <n v="2"/>
  </r>
  <r>
    <x v="53"/>
    <x v="11"/>
    <x v="46"/>
    <x v="33"/>
    <n v="2"/>
  </r>
  <r>
    <x v="53"/>
    <x v="11"/>
    <x v="46"/>
    <x v="41"/>
    <n v="1"/>
  </r>
  <r>
    <x v="53"/>
    <x v="11"/>
    <x v="46"/>
    <x v="18"/>
    <n v="2"/>
  </r>
  <r>
    <x v="53"/>
    <x v="11"/>
    <x v="46"/>
    <x v="19"/>
    <n v="2"/>
  </r>
  <r>
    <x v="53"/>
    <x v="11"/>
    <x v="46"/>
    <x v="42"/>
    <n v="2"/>
  </r>
  <r>
    <x v="53"/>
    <x v="11"/>
    <x v="46"/>
    <x v="20"/>
    <n v="1"/>
  </r>
  <r>
    <x v="53"/>
    <x v="11"/>
    <x v="46"/>
    <x v="72"/>
    <n v="5"/>
  </r>
  <r>
    <x v="54"/>
    <x v="2"/>
    <x v="47"/>
    <x v="82"/>
    <n v="1"/>
  </r>
  <r>
    <x v="54"/>
    <x v="2"/>
    <x v="47"/>
    <x v="348"/>
    <n v="2"/>
  </r>
  <r>
    <x v="54"/>
    <x v="2"/>
    <x v="47"/>
    <x v="349"/>
    <n v="1"/>
  </r>
  <r>
    <x v="54"/>
    <x v="2"/>
    <x v="47"/>
    <x v="350"/>
    <n v="2"/>
  </r>
  <r>
    <x v="54"/>
    <x v="2"/>
    <x v="47"/>
    <x v="351"/>
    <n v="1"/>
  </r>
  <r>
    <x v="54"/>
    <x v="2"/>
    <x v="47"/>
    <x v="254"/>
    <n v="2"/>
  </r>
  <r>
    <x v="54"/>
    <x v="2"/>
    <x v="47"/>
    <x v="352"/>
    <n v="2"/>
  </r>
  <r>
    <x v="54"/>
    <x v="2"/>
    <x v="47"/>
    <x v="202"/>
    <n v="3"/>
  </r>
  <r>
    <x v="54"/>
    <x v="2"/>
    <x v="47"/>
    <x v="18"/>
    <n v="3"/>
  </r>
  <r>
    <x v="54"/>
    <x v="2"/>
    <x v="47"/>
    <x v="42"/>
    <n v="1"/>
  </r>
  <r>
    <x v="54"/>
    <x v="2"/>
    <x v="47"/>
    <x v="47"/>
    <n v="2"/>
  </r>
  <r>
    <x v="54"/>
    <x v="2"/>
    <x v="47"/>
    <x v="36"/>
    <n v="6"/>
  </r>
  <r>
    <x v="55"/>
    <x v="4"/>
    <x v="48"/>
    <x v="5"/>
    <n v="1"/>
  </r>
  <r>
    <x v="55"/>
    <x v="4"/>
    <x v="48"/>
    <x v="7"/>
    <n v="1"/>
  </r>
  <r>
    <x v="55"/>
    <x v="4"/>
    <x v="48"/>
    <x v="8"/>
    <n v="1"/>
  </r>
  <r>
    <x v="55"/>
    <x v="4"/>
    <x v="48"/>
    <x v="10"/>
    <n v="1"/>
  </r>
  <r>
    <x v="56"/>
    <x v="4"/>
    <x v="49"/>
    <x v="66"/>
    <n v="1"/>
  </r>
  <r>
    <x v="56"/>
    <x v="4"/>
    <x v="49"/>
    <x v="35"/>
    <n v="1"/>
  </r>
  <r>
    <x v="56"/>
    <x v="4"/>
    <x v="49"/>
    <x v="49"/>
    <n v="1"/>
  </r>
  <r>
    <x v="56"/>
    <x v="4"/>
    <x v="49"/>
    <x v="50"/>
    <n v="1"/>
  </r>
  <r>
    <x v="56"/>
    <x v="4"/>
    <x v="49"/>
    <x v="51"/>
    <n v="1"/>
  </r>
  <r>
    <x v="56"/>
    <x v="4"/>
    <x v="49"/>
    <x v="52"/>
    <n v="1"/>
  </r>
  <r>
    <x v="56"/>
    <x v="4"/>
    <x v="49"/>
    <x v="22"/>
    <n v="1"/>
  </r>
  <r>
    <x v="57"/>
    <x v="4"/>
    <x v="50"/>
    <x v="148"/>
    <n v="2"/>
  </r>
  <r>
    <x v="57"/>
    <x v="4"/>
    <x v="50"/>
    <x v="149"/>
    <n v="2"/>
  </r>
  <r>
    <x v="57"/>
    <x v="4"/>
    <x v="50"/>
    <x v="353"/>
    <n v="2"/>
  </r>
  <r>
    <x v="57"/>
    <x v="4"/>
    <x v="50"/>
    <x v="200"/>
    <n v="2"/>
  </r>
  <r>
    <x v="57"/>
    <x v="4"/>
    <x v="50"/>
    <x v="96"/>
    <n v="1"/>
  </r>
  <r>
    <x v="57"/>
    <x v="4"/>
    <x v="50"/>
    <x v="175"/>
    <n v="1"/>
  </r>
  <r>
    <x v="57"/>
    <x v="4"/>
    <x v="50"/>
    <x v="354"/>
    <n v="2"/>
  </r>
  <r>
    <x v="57"/>
    <x v="4"/>
    <x v="50"/>
    <x v="355"/>
    <n v="2"/>
  </r>
  <r>
    <x v="57"/>
    <x v="4"/>
    <x v="50"/>
    <x v="219"/>
    <n v="1"/>
  </r>
  <r>
    <x v="57"/>
    <x v="4"/>
    <x v="50"/>
    <x v="176"/>
    <n v="1"/>
  </r>
  <r>
    <x v="57"/>
    <x v="4"/>
    <x v="50"/>
    <x v="71"/>
    <n v="1"/>
  </r>
  <r>
    <x v="57"/>
    <x v="4"/>
    <x v="50"/>
    <x v="356"/>
    <n v="1"/>
  </r>
  <r>
    <x v="57"/>
    <x v="4"/>
    <x v="50"/>
    <x v="18"/>
    <n v="2"/>
  </r>
  <r>
    <x v="57"/>
    <x v="4"/>
    <x v="50"/>
    <x v="34"/>
    <n v="2"/>
  </r>
  <r>
    <x v="57"/>
    <x v="4"/>
    <x v="50"/>
    <x v="48"/>
    <n v="2"/>
  </r>
  <r>
    <x v="57"/>
    <x v="4"/>
    <x v="50"/>
    <x v="43"/>
    <n v="3"/>
  </r>
  <r>
    <x v="57"/>
    <x v="4"/>
    <x v="50"/>
    <x v="357"/>
    <n v="3"/>
  </r>
  <r>
    <x v="57"/>
    <x v="4"/>
    <x v="50"/>
    <x v="24"/>
    <n v="3"/>
  </r>
  <r>
    <x v="57"/>
    <x v="4"/>
    <x v="50"/>
    <x v="72"/>
    <n v="1"/>
  </r>
  <r>
    <x v="58"/>
    <x v="2"/>
    <x v="51"/>
    <x v="212"/>
    <n v="1"/>
  </r>
  <r>
    <x v="58"/>
    <x v="2"/>
    <x v="51"/>
    <x v="12"/>
    <n v="1"/>
  </r>
  <r>
    <x v="58"/>
    <x v="2"/>
    <x v="51"/>
    <x v="13"/>
    <n v="1"/>
  </r>
  <r>
    <x v="58"/>
    <x v="2"/>
    <x v="51"/>
    <x v="14"/>
    <n v="1"/>
  </r>
  <r>
    <x v="58"/>
    <x v="2"/>
    <x v="51"/>
    <x v="15"/>
    <n v="1"/>
  </r>
  <r>
    <x v="58"/>
    <x v="2"/>
    <x v="51"/>
    <x v="16"/>
    <n v="1"/>
  </r>
  <r>
    <x v="59"/>
    <x v="2"/>
    <x v="52"/>
    <x v="358"/>
    <n v="2"/>
  </r>
  <r>
    <x v="59"/>
    <x v="2"/>
    <x v="52"/>
    <x v="359"/>
    <n v="2"/>
  </r>
  <r>
    <x v="59"/>
    <x v="2"/>
    <x v="52"/>
    <x v="360"/>
    <n v="2"/>
  </r>
  <r>
    <x v="59"/>
    <x v="2"/>
    <x v="52"/>
    <x v="55"/>
    <n v="2"/>
  </r>
  <r>
    <x v="59"/>
    <x v="2"/>
    <x v="52"/>
    <x v="41"/>
    <n v="1"/>
  </r>
  <r>
    <x v="59"/>
    <x v="2"/>
    <x v="52"/>
    <x v="18"/>
    <n v="2"/>
  </r>
  <r>
    <x v="59"/>
    <x v="2"/>
    <x v="52"/>
    <x v="48"/>
    <n v="1"/>
  </r>
  <r>
    <x v="60"/>
    <x v="2"/>
    <x v="53"/>
    <x v="18"/>
    <n v="1"/>
  </r>
  <r>
    <x v="60"/>
    <x v="2"/>
    <x v="53"/>
    <x v="42"/>
    <n v="13"/>
  </r>
  <r>
    <x v="60"/>
    <x v="2"/>
    <x v="53"/>
    <x v="20"/>
    <n v="1"/>
  </r>
  <r>
    <x v="60"/>
    <x v="2"/>
    <x v="53"/>
    <x v="34"/>
    <n v="1"/>
  </r>
  <r>
    <x v="60"/>
    <x v="2"/>
    <x v="53"/>
    <x v="25"/>
    <n v="2"/>
  </r>
  <r>
    <x v="60"/>
    <x v="2"/>
    <x v="53"/>
    <x v="26"/>
    <n v="4"/>
  </r>
  <r>
    <x v="60"/>
    <x v="2"/>
    <x v="53"/>
    <x v="223"/>
    <n v="6"/>
  </r>
  <r>
    <x v="61"/>
    <x v="1"/>
    <x v="54"/>
    <x v="361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7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K2:NL66" firstHeaderRow="1" firstDataRow="2" firstDataCol="3"/>
  <pivotFields count="5">
    <pivotField axis="axisRow" compact="0" outline="0" showAll="0" defaultSubtotal="0">
      <items count="62">
        <item x="17"/>
        <item x="6"/>
        <item x="9"/>
        <item x="56"/>
        <item x="10"/>
        <item x="40"/>
        <item x="18"/>
        <item x="53"/>
        <item x="21"/>
        <item x="31"/>
        <item x="41"/>
        <item x="58"/>
        <item x="55"/>
        <item x="27"/>
        <item x="11"/>
        <item x="37"/>
        <item x="4"/>
        <item x="57"/>
        <item x="22"/>
        <item x="46"/>
        <item x="47"/>
        <item x="45"/>
        <item x="61"/>
        <item x="49"/>
        <item x="3"/>
        <item x="50"/>
        <item x="14"/>
        <item x="16"/>
        <item x="20"/>
        <item x="60"/>
        <item x="42"/>
        <item x="54"/>
        <item x="5"/>
        <item x="35"/>
        <item x="32"/>
        <item x="15"/>
        <item x="39"/>
        <item x="38"/>
        <item x="30"/>
        <item x="33"/>
        <item x="13"/>
        <item x="23"/>
        <item x="52"/>
        <item x="51"/>
        <item x="29"/>
        <item x="1"/>
        <item x="2"/>
        <item x="59"/>
        <item x="34"/>
        <item x="36"/>
        <item x="28"/>
        <item x="8"/>
        <item x="24"/>
        <item x="19"/>
        <item x="26"/>
        <item x="7"/>
        <item x="48"/>
        <item x="44"/>
        <item x="43"/>
        <item x="25"/>
        <item x="12"/>
        <item x="0"/>
      </items>
    </pivotField>
    <pivotField axis="axisRow" compact="0" outline="0" showAll="0" defaultSubtotal="0">
      <items count="13">
        <item m="1" x="12"/>
        <item x="3"/>
        <item x="9"/>
        <item x="4"/>
        <item x="6"/>
        <item x="10"/>
        <item x="1"/>
        <item x="11"/>
        <item x="8"/>
        <item x="5"/>
        <item x="7"/>
        <item x="0"/>
        <item x="2"/>
      </items>
    </pivotField>
    <pivotField axis="axisRow" compact="0" outline="0" showAll="0" defaultSubtotal="0">
      <items count="55">
        <item x="3"/>
        <item x="4"/>
        <item x="5"/>
        <item x="6"/>
        <item x="7"/>
        <item x="13"/>
        <item x="15"/>
        <item x="30"/>
        <item x="39"/>
        <item x="48"/>
        <item x="53"/>
        <item x="54"/>
        <item x="1"/>
        <item x="2"/>
        <item x="51"/>
        <item x="11"/>
        <item x="8"/>
        <item x="9"/>
        <item x="10"/>
        <item x="12"/>
        <item x="20"/>
        <item x="14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1"/>
        <item x="32"/>
        <item x="33"/>
        <item x="52"/>
        <item x="34"/>
        <item x="35"/>
        <item x="36"/>
        <item x="38"/>
        <item x="40"/>
        <item x="41"/>
        <item x="42"/>
        <item x="43"/>
        <item x="44"/>
        <item x="45"/>
        <item x="46"/>
        <item x="47"/>
        <item x="49"/>
        <item x="50"/>
        <item x="0"/>
        <item x="37"/>
      </items>
    </pivotField>
    <pivotField axis="axisCol" compact="0" outline="0" showAll="0" defaultSubtotal="0">
      <items count="362">
        <item x="153"/>
        <item x="101"/>
        <item x="146"/>
        <item x="125"/>
        <item x="327"/>
        <item x="126"/>
        <item x="328"/>
        <item x="127"/>
        <item x="329"/>
        <item x="102"/>
        <item x="103"/>
        <item x="104"/>
        <item x="211"/>
        <item x="105"/>
        <item x="0"/>
        <item x="361"/>
        <item x="197"/>
        <item x="1"/>
        <item x="344"/>
        <item x="128"/>
        <item x="345"/>
        <item x="129"/>
        <item x="130"/>
        <item x="131"/>
        <item x="339"/>
        <item x="37"/>
        <item x="38"/>
        <item x="39"/>
        <item x="40"/>
        <item x="212"/>
        <item x="3"/>
        <item x="213"/>
        <item x="4"/>
        <item x="214"/>
        <item x="5"/>
        <item x="6"/>
        <item x="215"/>
        <item x="7"/>
        <item x="216"/>
        <item x="74"/>
        <item x="54"/>
        <item x="225"/>
        <item x="8"/>
        <item x="226"/>
        <item x="9"/>
        <item x="227"/>
        <item x="10"/>
        <item x="75"/>
        <item x="119"/>
        <item x="196"/>
        <item x="132"/>
        <item x="237"/>
        <item x="238"/>
        <item x="239"/>
        <item x="137"/>
        <item x="138"/>
        <item x="346"/>
        <item x="347"/>
        <item x="76"/>
        <item x="77"/>
        <item x="139"/>
        <item x="140"/>
        <item x="78"/>
        <item x="79"/>
        <item x="80"/>
        <item x="81"/>
        <item x="69"/>
        <item x="82"/>
        <item x="133"/>
        <item x="348"/>
        <item x="83"/>
        <item x="84"/>
        <item x="85"/>
        <item x="86"/>
        <item x="70"/>
        <item x="87"/>
        <item x="141"/>
        <item x="240"/>
        <item x="88"/>
        <item x="89"/>
        <item x="90"/>
        <item x="91"/>
        <item x="92"/>
        <item x="93"/>
        <item x="217"/>
        <item x="218"/>
        <item x="147"/>
        <item x="154"/>
        <item x="155"/>
        <item x="156"/>
        <item x="157"/>
        <item x="241"/>
        <item x="333"/>
        <item x="56"/>
        <item x="57"/>
        <item x="334"/>
        <item x="335"/>
        <item x="338"/>
        <item x="94"/>
        <item x="95"/>
        <item x="242"/>
        <item x="243"/>
        <item x="244"/>
        <item x="171"/>
        <item x="195"/>
        <item x="245"/>
        <item x="246"/>
        <item x="247"/>
        <item x="172"/>
        <item x="173"/>
        <item x="341"/>
        <item x="342"/>
        <item x="174"/>
        <item x="178"/>
        <item x="179"/>
        <item x="180"/>
        <item x="198"/>
        <item x="199"/>
        <item x="343"/>
        <item x="206"/>
        <item x="158"/>
        <item x="159"/>
        <item x="248"/>
        <item x="249"/>
        <item x="250"/>
        <item x="160"/>
        <item x="161"/>
        <item x="148"/>
        <item x="251"/>
        <item x="149"/>
        <item x="162"/>
        <item x="163"/>
        <item x="353"/>
        <item x="200"/>
        <item x="164"/>
        <item x="32"/>
        <item x="349"/>
        <item x="350"/>
        <item x="252"/>
        <item x="351"/>
        <item x="253"/>
        <item x="254"/>
        <item x="358"/>
        <item x="165"/>
        <item x="96"/>
        <item x="201"/>
        <item x="255"/>
        <item x="175"/>
        <item x="166"/>
        <item x="97"/>
        <item x="98"/>
        <item x="99"/>
        <item x="167"/>
        <item x="354"/>
        <item x="355"/>
        <item x="168"/>
        <item x="352"/>
        <item x="202"/>
        <item x="359"/>
        <item x="169"/>
        <item x="219"/>
        <item x="176"/>
        <item x="360"/>
        <item x="170"/>
        <item x="71"/>
        <item x="356"/>
        <item x="58"/>
        <item x="181"/>
        <item x="182"/>
        <item x="183"/>
        <item x="184"/>
        <item x="113"/>
        <item x="150"/>
        <item x="114"/>
        <item x="134"/>
        <item x="203"/>
        <item x="17"/>
        <item x="55"/>
        <item x="33"/>
        <item x="41"/>
        <item x="18"/>
        <item x="19"/>
        <item x="42"/>
        <item x="47"/>
        <item x="20"/>
        <item x="34"/>
        <item x="48"/>
        <item x="220"/>
        <item x="142"/>
        <item x="336"/>
        <item x="221"/>
        <item x="115"/>
        <item x="43"/>
        <item x="44"/>
        <item x="45"/>
        <item x="222"/>
        <item x="116"/>
        <item x="59"/>
        <item x="60"/>
        <item x="23"/>
        <item x="61"/>
        <item x="357"/>
        <item x="185"/>
        <item x="186"/>
        <item x="151"/>
        <item x="337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63"/>
        <item x="64"/>
        <item x="65"/>
        <item x="66"/>
        <item x="67"/>
        <item x="35"/>
        <item x="36"/>
        <item x="135"/>
        <item x="268"/>
        <item x="269"/>
        <item x="270"/>
        <item x="62"/>
        <item x="24"/>
        <item x="271"/>
        <item x="272"/>
        <item x="273"/>
        <item x="274"/>
        <item x="187"/>
        <item x="188"/>
        <item x="46"/>
        <item x="275"/>
        <item x="49"/>
        <item x="50"/>
        <item x="106"/>
        <item x="51"/>
        <item x="107"/>
        <item x="177"/>
        <item x="52"/>
        <item x="204"/>
        <item x="205"/>
        <item x="207"/>
        <item x="208"/>
        <item x="209"/>
        <item x="210"/>
        <item x="25"/>
        <item x="26"/>
        <item x="223"/>
        <item x="276"/>
        <item x="224"/>
        <item x="277"/>
        <item x="278"/>
        <item x="340"/>
        <item x="136"/>
        <item x="117"/>
        <item x="118"/>
        <item x="72"/>
        <item x="120"/>
        <item x="121"/>
        <item x="122"/>
        <item x="123"/>
        <item x="124"/>
        <item x="68"/>
        <item x="53"/>
        <item x="73"/>
        <item x="228"/>
        <item x="229"/>
        <item x="230"/>
        <item x="231"/>
        <item x="232"/>
        <item x="233"/>
        <item x="234"/>
        <item x="279"/>
        <item x="235"/>
        <item x="280"/>
        <item x="236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43"/>
        <item x="144"/>
        <item x="145"/>
        <item x="27"/>
        <item x="321"/>
        <item x="322"/>
        <item x="323"/>
        <item x="324"/>
        <item x="325"/>
        <item x="326"/>
        <item x="28"/>
        <item x="29"/>
        <item x="30"/>
        <item x="31"/>
        <item x="189"/>
        <item x="190"/>
        <item x="191"/>
        <item x="192"/>
        <item x="330"/>
        <item x="331"/>
        <item x="332"/>
        <item x="100"/>
        <item x="11"/>
        <item x="12"/>
        <item x="111"/>
        <item x="13"/>
        <item x="14"/>
        <item x="21"/>
        <item x="15"/>
        <item x="16"/>
        <item x="112"/>
        <item x="193"/>
        <item x="194"/>
        <item x="22"/>
        <item x="108"/>
        <item x="152"/>
        <item x="109"/>
        <item x="110"/>
        <item x="2"/>
      </items>
    </pivotField>
    <pivotField dataField="1" compact="0" outline="0" showAll="0" defaultSubtotal="0"/>
  </pivotFields>
  <rowFields count="3">
    <field x="0"/>
    <field x="1"/>
    <field x="2"/>
  </rowFields>
  <rowItems count="63">
    <i>
      <x/>
      <x v="4"/>
      <x v="22"/>
    </i>
    <i>
      <x v="1"/>
      <x v="3"/>
      <x v="3"/>
    </i>
    <i>
      <x v="2"/>
      <x v="3"/>
      <x v="17"/>
    </i>
    <i>
      <x v="3"/>
      <x v="3"/>
      <x v="51"/>
    </i>
    <i>
      <x v="4"/>
      <x v="3"/>
      <x v="18"/>
    </i>
    <i>
      <x v="5"/>
      <x v="9"/>
      <x v="40"/>
    </i>
    <i>
      <x v="6"/>
      <x v="3"/>
      <x v="23"/>
    </i>
    <i>
      <x v="7"/>
      <x v="7"/>
      <x v="49"/>
    </i>
    <i>
      <x v="8"/>
      <x v="3"/>
      <x v="25"/>
    </i>
    <i>
      <x v="9"/>
      <x v="12"/>
      <x v="33"/>
    </i>
    <i>
      <x v="10"/>
      <x v="3"/>
      <x v="41"/>
    </i>
    <i>
      <x v="11"/>
      <x v="12"/>
      <x v="14"/>
    </i>
    <i>
      <x v="12"/>
      <x v="3"/>
      <x v="9"/>
    </i>
    <i>
      <x v="13"/>
      <x v="12"/>
      <x v="29"/>
    </i>
    <i>
      <x v="14"/>
      <x v="3"/>
      <x v="15"/>
    </i>
    <i>
      <x v="15"/>
      <x v="12"/>
      <x v="39"/>
    </i>
    <i>
      <x v="16"/>
      <x v="1"/>
      <x v="1"/>
    </i>
    <i>
      <x v="17"/>
      <x v="3"/>
      <x v="52"/>
    </i>
    <i>
      <x v="18"/>
      <x v="10"/>
      <x v="20"/>
    </i>
    <i>
      <x v="19"/>
      <x v="12"/>
      <x v="43"/>
    </i>
    <i>
      <x v="20"/>
      <x v="12"/>
      <x v="43"/>
    </i>
    <i>
      <x v="21"/>
      <x v="12"/>
      <x v="43"/>
    </i>
    <i>
      <x v="22"/>
      <x v="6"/>
      <x v="11"/>
    </i>
    <i>
      <x v="23"/>
      <x v="3"/>
      <x v="45"/>
    </i>
    <i>
      <x v="24"/>
      <x v="12"/>
      <x/>
    </i>
    <i>
      <x v="25"/>
      <x v="12"/>
      <x v="46"/>
    </i>
    <i>
      <x v="26"/>
      <x v="12"/>
      <x v="21"/>
    </i>
    <i>
      <x v="27"/>
      <x v="3"/>
      <x v="22"/>
    </i>
    <i>
      <x v="28"/>
      <x v="3"/>
      <x v="25"/>
    </i>
    <i>
      <x v="29"/>
      <x v="12"/>
      <x v="10"/>
    </i>
    <i>
      <x v="30"/>
      <x v="12"/>
      <x v="54"/>
    </i>
    <i>
      <x v="31"/>
      <x v="12"/>
      <x v="50"/>
    </i>
    <i>
      <x v="32"/>
      <x v="12"/>
      <x v="2"/>
    </i>
    <i>
      <x v="33"/>
      <x v="3"/>
      <x v="36"/>
    </i>
    <i>
      <x v="34"/>
      <x v="2"/>
      <x v="34"/>
    </i>
    <i>
      <x v="35"/>
      <x v="3"/>
      <x v="6"/>
    </i>
    <i>
      <x v="36"/>
      <x v="3"/>
      <x v="40"/>
    </i>
    <i>
      <x v="37"/>
      <x v="5"/>
      <x v="40"/>
    </i>
    <i>
      <x v="38"/>
      <x v="12"/>
      <x v="32"/>
    </i>
    <i>
      <x v="39"/>
      <x v="12"/>
      <x v="7"/>
    </i>
    <i>
      <x v="40"/>
      <x v="12"/>
      <x v="5"/>
    </i>
    <i>
      <x v="41"/>
      <x v="3"/>
      <x v="25"/>
    </i>
    <i>
      <x v="42"/>
      <x v="12"/>
      <x v="48"/>
    </i>
    <i>
      <x v="43"/>
      <x v="12"/>
      <x v="47"/>
    </i>
    <i>
      <x v="44"/>
      <x v="12"/>
      <x v="31"/>
    </i>
    <i>
      <x v="45"/>
      <x v="6"/>
      <x v="12"/>
    </i>
    <i>
      <x v="46"/>
      <x v="12"/>
      <x v="13"/>
    </i>
    <i>
      <x v="47"/>
      <x v="12"/>
      <x v="38"/>
    </i>
    <i>
      <x v="48"/>
      <x v="3"/>
      <x v="35"/>
    </i>
    <i>
      <x v="49"/>
      <x v="3"/>
      <x v="37"/>
    </i>
    <i>
      <x v="50"/>
      <x v="12"/>
      <x v="30"/>
    </i>
    <i>
      <x v="51"/>
      <x v="3"/>
      <x v="16"/>
    </i>
    <i>
      <x v="52"/>
      <x v="12"/>
      <x v="26"/>
    </i>
    <i>
      <x v="53"/>
      <x v="12"/>
      <x v="24"/>
    </i>
    <i>
      <x v="54"/>
      <x v="3"/>
      <x v="28"/>
    </i>
    <i>
      <x v="55"/>
      <x v="12"/>
      <x v="4"/>
    </i>
    <i>
      <x v="56"/>
      <x v="3"/>
      <x v="44"/>
    </i>
    <i>
      <x v="57"/>
      <x v="12"/>
      <x v="8"/>
    </i>
    <i>
      <x v="58"/>
      <x v="3"/>
      <x v="42"/>
    </i>
    <i>
      <x v="59"/>
      <x v="8"/>
      <x v="27"/>
    </i>
    <i>
      <x v="60"/>
      <x v="9"/>
      <x v="19"/>
    </i>
    <i>
      <x v="61"/>
      <x v="11"/>
      <x v="53"/>
    </i>
    <i t="grand">
      <x/>
    </i>
  </rowItems>
  <colFields count="1">
    <field x="3"/>
  </colFields>
  <colItems count="36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 t="grand">
      <x/>
    </i>
  </colItems>
  <dataFields count="1">
    <dataField name="Somme de Quantité" fld="4" baseField="0" baseItem="0"/>
  </dataField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G2:I1026" firstHeaderRow="1" firstDataRow="1" firstDataCol="2"/>
  <pivotFields count="5">
    <pivotField compact="0" showAll="0"/>
    <pivotField compact="0" showAll="0"/>
    <pivotField axis="axisRow" compact="0" showAll="0">
      <items count="56">
        <item x="3"/>
        <item x="4"/>
        <item x="5"/>
        <item x="6"/>
        <item x="7"/>
        <item x="13"/>
        <item x="15"/>
        <item x="30"/>
        <item x="39"/>
        <item x="48"/>
        <item x="53"/>
        <item x="54"/>
        <item x="1"/>
        <item x="2"/>
        <item x="51"/>
        <item x="11"/>
        <item x="8"/>
        <item x="9"/>
        <item x="10"/>
        <item x="12"/>
        <item x="20"/>
        <item x="14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1"/>
        <item x="32"/>
        <item x="33"/>
        <item x="52"/>
        <item x="34"/>
        <item x="35"/>
        <item x="36"/>
        <item x="38"/>
        <item x="40"/>
        <item x="41"/>
        <item x="42"/>
        <item x="43"/>
        <item x="44"/>
        <item x="45"/>
        <item x="46"/>
        <item x="47"/>
        <item x="49"/>
        <item x="50"/>
        <item x="0"/>
        <item x="37"/>
        <item t="default"/>
      </items>
    </pivotField>
    <pivotField axis="axisRow" compact="0" showAll="0">
      <items count="363">
        <item x="153"/>
        <item x="101"/>
        <item x="146"/>
        <item x="125"/>
        <item x="327"/>
        <item x="126"/>
        <item x="328"/>
        <item x="127"/>
        <item x="329"/>
        <item x="102"/>
        <item x="103"/>
        <item x="104"/>
        <item x="211"/>
        <item x="105"/>
        <item x="0"/>
        <item x="361"/>
        <item x="197"/>
        <item x="1"/>
        <item x="344"/>
        <item x="128"/>
        <item x="345"/>
        <item x="129"/>
        <item x="130"/>
        <item x="131"/>
        <item x="339"/>
        <item x="37"/>
        <item x="38"/>
        <item x="39"/>
        <item x="40"/>
        <item x="212"/>
        <item x="3"/>
        <item x="213"/>
        <item x="4"/>
        <item x="214"/>
        <item x="5"/>
        <item x="6"/>
        <item x="215"/>
        <item x="7"/>
        <item x="216"/>
        <item x="74"/>
        <item x="54"/>
        <item x="225"/>
        <item x="8"/>
        <item x="226"/>
        <item x="9"/>
        <item x="227"/>
        <item x="10"/>
        <item x="75"/>
        <item x="119"/>
        <item x="196"/>
        <item x="132"/>
        <item x="237"/>
        <item x="238"/>
        <item x="239"/>
        <item x="137"/>
        <item x="138"/>
        <item x="346"/>
        <item x="347"/>
        <item x="76"/>
        <item x="77"/>
        <item x="139"/>
        <item x="140"/>
        <item x="78"/>
        <item x="79"/>
        <item x="80"/>
        <item x="81"/>
        <item x="69"/>
        <item x="82"/>
        <item x="133"/>
        <item x="348"/>
        <item x="83"/>
        <item x="84"/>
        <item x="85"/>
        <item x="86"/>
        <item x="70"/>
        <item x="87"/>
        <item x="141"/>
        <item x="240"/>
        <item x="88"/>
        <item x="89"/>
        <item x="90"/>
        <item x="91"/>
        <item x="92"/>
        <item x="93"/>
        <item x="217"/>
        <item x="218"/>
        <item x="147"/>
        <item x="154"/>
        <item x="155"/>
        <item x="156"/>
        <item x="157"/>
        <item x="241"/>
        <item x="333"/>
        <item x="56"/>
        <item x="57"/>
        <item x="334"/>
        <item x="335"/>
        <item x="338"/>
        <item x="94"/>
        <item x="95"/>
        <item x="242"/>
        <item x="243"/>
        <item x="244"/>
        <item x="171"/>
        <item x="195"/>
        <item x="245"/>
        <item x="246"/>
        <item x="247"/>
        <item x="172"/>
        <item x="173"/>
        <item x="341"/>
        <item x="342"/>
        <item x="174"/>
        <item x="178"/>
        <item x="179"/>
        <item x="180"/>
        <item x="198"/>
        <item x="199"/>
        <item x="343"/>
        <item x="206"/>
        <item x="158"/>
        <item x="159"/>
        <item x="248"/>
        <item x="249"/>
        <item x="250"/>
        <item x="160"/>
        <item x="161"/>
        <item x="148"/>
        <item x="251"/>
        <item x="149"/>
        <item x="162"/>
        <item x="163"/>
        <item x="353"/>
        <item x="200"/>
        <item x="164"/>
        <item x="32"/>
        <item x="349"/>
        <item x="350"/>
        <item x="252"/>
        <item x="351"/>
        <item x="253"/>
        <item x="254"/>
        <item x="358"/>
        <item x="165"/>
        <item x="96"/>
        <item x="201"/>
        <item x="255"/>
        <item x="175"/>
        <item x="166"/>
        <item x="97"/>
        <item x="98"/>
        <item x="99"/>
        <item x="167"/>
        <item x="354"/>
        <item x="355"/>
        <item x="168"/>
        <item x="352"/>
        <item x="202"/>
        <item x="359"/>
        <item x="169"/>
        <item x="219"/>
        <item x="176"/>
        <item x="360"/>
        <item x="170"/>
        <item x="71"/>
        <item x="356"/>
        <item x="58"/>
        <item x="181"/>
        <item x="182"/>
        <item x="183"/>
        <item x="184"/>
        <item x="113"/>
        <item x="150"/>
        <item x="114"/>
        <item x="134"/>
        <item x="203"/>
        <item x="17"/>
        <item x="55"/>
        <item x="33"/>
        <item x="41"/>
        <item x="18"/>
        <item x="19"/>
        <item x="42"/>
        <item x="47"/>
        <item x="20"/>
        <item x="34"/>
        <item x="48"/>
        <item x="220"/>
        <item x="142"/>
        <item x="336"/>
        <item x="221"/>
        <item x="115"/>
        <item x="43"/>
        <item x="44"/>
        <item x="45"/>
        <item x="222"/>
        <item x="116"/>
        <item x="59"/>
        <item x="60"/>
        <item x="23"/>
        <item x="61"/>
        <item x="357"/>
        <item x="185"/>
        <item x="186"/>
        <item x="151"/>
        <item x="337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63"/>
        <item x="64"/>
        <item x="65"/>
        <item x="66"/>
        <item x="67"/>
        <item x="35"/>
        <item x="36"/>
        <item x="135"/>
        <item x="268"/>
        <item x="269"/>
        <item x="270"/>
        <item x="62"/>
        <item x="24"/>
        <item x="271"/>
        <item x="272"/>
        <item x="273"/>
        <item x="274"/>
        <item x="187"/>
        <item x="188"/>
        <item x="46"/>
        <item x="275"/>
        <item x="49"/>
        <item x="50"/>
        <item x="106"/>
        <item x="51"/>
        <item x="107"/>
        <item x="177"/>
        <item x="52"/>
        <item x="204"/>
        <item x="205"/>
        <item x="207"/>
        <item x="208"/>
        <item x="209"/>
        <item x="210"/>
        <item x="25"/>
        <item x="26"/>
        <item x="223"/>
        <item x="276"/>
        <item x="224"/>
        <item x="277"/>
        <item x="278"/>
        <item x="340"/>
        <item x="136"/>
        <item x="117"/>
        <item x="118"/>
        <item x="72"/>
        <item x="120"/>
        <item x="121"/>
        <item x="122"/>
        <item x="123"/>
        <item x="124"/>
        <item x="68"/>
        <item x="53"/>
        <item x="73"/>
        <item x="228"/>
        <item x="229"/>
        <item x="230"/>
        <item x="231"/>
        <item x="232"/>
        <item x="233"/>
        <item x="234"/>
        <item x="279"/>
        <item x="235"/>
        <item x="280"/>
        <item x="236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43"/>
        <item x="144"/>
        <item x="145"/>
        <item x="27"/>
        <item x="321"/>
        <item x="322"/>
        <item x="323"/>
        <item x="324"/>
        <item x="325"/>
        <item x="326"/>
        <item x="28"/>
        <item x="29"/>
        <item x="30"/>
        <item x="31"/>
        <item x="189"/>
        <item x="190"/>
        <item x="191"/>
        <item x="192"/>
        <item x="330"/>
        <item x="331"/>
        <item x="332"/>
        <item x="100"/>
        <item x="11"/>
        <item x="12"/>
        <item x="111"/>
        <item x="13"/>
        <item x="14"/>
        <item x="21"/>
        <item x="15"/>
        <item x="16"/>
        <item x="112"/>
        <item x="193"/>
        <item x="194"/>
        <item x="22"/>
        <item x="108"/>
        <item x="152"/>
        <item x="109"/>
        <item x="110"/>
        <item x="2"/>
        <item t="default"/>
      </items>
    </pivotField>
    <pivotField dataField="1" compact="0" showAll="0"/>
  </pivotFields>
  <rowFields count="2">
    <field x="3"/>
    <field x="2"/>
  </rowFields>
  <rowItems count="1024">
    <i>
      <x/>
    </i>
    <i r="1">
      <x v="20"/>
    </i>
    <i>
      <x v="1"/>
    </i>
    <i r="1">
      <x v="6"/>
    </i>
    <i>
      <x v="2"/>
    </i>
    <i r="1">
      <x v="25"/>
    </i>
    <i r="1">
      <x v="45"/>
    </i>
    <i>
      <x v="3"/>
    </i>
    <i r="1">
      <x v="24"/>
    </i>
    <i r="1">
      <x v="49"/>
    </i>
    <i>
      <x v="4"/>
    </i>
    <i r="1">
      <x v="54"/>
    </i>
    <i>
      <x v="5"/>
    </i>
    <i r="1">
      <x v="24"/>
    </i>
    <i r="1">
      <x v="49"/>
    </i>
    <i>
      <x v="6"/>
    </i>
    <i r="1">
      <x v="54"/>
    </i>
    <i>
      <x v="7"/>
    </i>
    <i r="1">
      <x v="24"/>
    </i>
    <i r="1">
      <x v="49"/>
    </i>
    <i>
      <x v="8"/>
    </i>
    <i r="1">
      <x v="54"/>
    </i>
    <i>
      <x v="9"/>
    </i>
    <i r="1">
      <x v="6"/>
    </i>
    <i>
      <x v="10"/>
    </i>
    <i r="1">
      <x v="6"/>
    </i>
    <i>
      <x v="11"/>
    </i>
    <i r="1">
      <x v="6"/>
    </i>
    <i>
      <x v="12"/>
    </i>
    <i r="1">
      <x v="37"/>
    </i>
    <i>
      <x v="13"/>
    </i>
    <i r="1">
      <x v="6"/>
    </i>
    <i>
      <x v="14"/>
    </i>
    <i r="1">
      <x v="6"/>
    </i>
    <i r="1">
      <x v="53"/>
    </i>
    <i>
      <x v="15"/>
    </i>
    <i r="1">
      <x v="11"/>
    </i>
    <i>
      <x v="16"/>
    </i>
    <i r="1">
      <x v="34"/>
    </i>
    <i>
      <x v="17"/>
    </i>
    <i r="1">
      <x v="24"/>
    </i>
    <i r="1">
      <x v="53"/>
    </i>
    <i>
      <x v="18"/>
    </i>
    <i r="1">
      <x v="49"/>
    </i>
    <i>
      <x v="19"/>
    </i>
    <i r="1">
      <x v="24"/>
    </i>
    <i>
      <x v="20"/>
    </i>
    <i r="1">
      <x v="49"/>
    </i>
    <i>
      <x v="21"/>
    </i>
    <i r="1">
      <x v="24"/>
    </i>
    <i>
      <x v="22"/>
    </i>
    <i r="1">
      <x v="24"/>
    </i>
    <i>
      <x v="23"/>
    </i>
    <i r="1">
      <x v="24"/>
    </i>
    <i r="1">
      <x v="49"/>
    </i>
    <i>
      <x v="24"/>
    </i>
    <i r="1">
      <x v="46"/>
    </i>
    <i>
      <x v="25"/>
    </i>
    <i r="1">
      <x v="2"/>
    </i>
    <i r="1">
      <x v="22"/>
    </i>
    <i r="1">
      <x v="24"/>
    </i>
    <i>
      <x v="26"/>
    </i>
    <i r="1">
      <x v="2"/>
    </i>
    <i r="1">
      <x v="7"/>
    </i>
    <i r="1">
      <x v="16"/>
    </i>
    <i r="1">
      <x v="22"/>
    </i>
    <i r="1">
      <x v="24"/>
    </i>
    <i>
      <x v="27"/>
    </i>
    <i r="1">
      <x v="2"/>
    </i>
    <i r="1">
      <x v="24"/>
    </i>
    <i>
      <x v="28"/>
    </i>
    <i r="1">
      <x v="2"/>
    </i>
    <i r="1">
      <x v="16"/>
    </i>
    <i r="1">
      <x v="24"/>
    </i>
    <i>
      <x v="29"/>
    </i>
    <i r="1">
      <x v="14"/>
    </i>
    <i r="1">
      <x v="39"/>
    </i>
    <i r="1">
      <x v="40"/>
    </i>
    <i>
      <x v="30"/>
    </i>
    <i r="1">
      <x v="12"/>
    </i>
    <i r="1">
      <x v="23"/>
    </i>
    <i r="1">
      <x v="40"/>
    </i>
    <i>
      <x v="31"/>
    </i>
    <i r="1">
      <x v="39"/>
    </i>
    <i r="1">
      <x v="40"/>
    </i>
    <i r="1">
      <x v="43"/>
    </i>
    <i>
      <x v="32"/>
    </i>
    <i r="1">
      <x v="2"/>
    </i>
    <i r="1">
      <x v="12"/>
    </i>
    <i r="1">
      <x v="23"/>
    </i>
    <i r="1">
      <x v="40"/>
    </i>
    <i>
      <x v="33"/>
    </i>
    <i r="1">
      <x v="39"/>
    </i>
    <i r="1">
      <x v="40"/>
    </i>
    <i>
      <x v="34"/>
    </i>
    <i r="1">
      <x v="9"/>
    </i>
    <i r="1">
      <x v="12"/>
    </i>
    <i r="1">
      <x v="23"/>
    </i>
    <i r="1">
      <x v="40"/>
    </i>
    <i>
      <x v="35"/>
    </i>
    <i r="1">
      <x v="12"/>
    </i>
    <i>
      <x v="36"/>
    </i>
    <i r="1">
      <x v="39"/>
    </i>
    <i>
      <x v="37"/>
    </i>
    <i r="1">
      <x v="9"/>
    </i>
    <i r="1">
      <x v="12"/>
    </i>
    <i r="1">
      <x v="19"/>
    </i>
    <i r="1">
      <x v="27"/>
    </i>
    <i>
      <x v="38"/>
    </i>
    <i r="1">
      <x v="39"/>
    </i>
    <i r="1">
      <x v="40"/>
    </i>
    <i>
      <x v="39"/>
    </i>
    <i r="1">
      <x v="19"/>
    </i>
    <i r="1">
      <x v="27"/>
    </i>
    <i r="1">
      <x v="40"/>
    </i>
    <i>
      <x v="40"/>
    </i>
    <i r="1">
      <x v="4"/>
    </i>
    <i>
      <x v="41"/>
    </i>
    <i r="1">
      <x v="40"/>
    </i>
    <i>
      <x v="42"/>
    </i>
    <i r="1">
      <x v="9"/>
    </i>
    <i r="1">
      <x v="12"/>
    </i>
    <i r="1">
      <x v="19"/>
    </i>
    <i r="1">
      <x v="23"/>
    </i>
    <i r="1">
      <x v="27"/>
    </i>
    <i r="1">
      <x v="40"/>
    </i>
    <i>
      <x v="43"/>
    </i>
    <i r="1">
      <x v="40"/>
    </i>
    <i>
      <x v="44"/>
    </i>
    <i r="1">
      <x v="12"/>
    </i>
    <i r="1">
      <x v="40"/>
    </i>
    <i>
      <x v="45"/>
    </i>
    <i r="1">
      <x v="40"/>
    </i>
    <i>
      <x v="46"/>
    </i>
    <i r="1">
      <x v="9"/>
    </i>
    <i r="1">
      <x v="12"/>
    </i>
    <i r="1">
      <x v="19"/>
    </i>
    <i r="1">
      <x v="23"/>
    </i>
    <i r="1">
      <x v="27"/>
    </i>
    <i r="1">
      <x v="33"/>
    </i>
    <i r="1">
      <x v="40"/>
    </i>
    <i>
      <x v="47"/>
    </i>
    <i r="1">
      <x v="19"/>
    </i>
    <i r="1">
      <x v="23"/>
    </i>
    <i r="1">
      <x v="27"/>
    </i>
    <i>
      <x v="48"/>
    </i>
    <i r="1">
      <x v="23"/>
    </i>
    <i>
      <x v="49"/>
    </i>
    <i r="1">
      <x v="32"/>
    </i>
    <i>
      <x v="50"/>
    </i>
    <i r="1">
      <x v="24"/>
    </i>
    <i>
      <x v="51"/>
    </i>
    <i r="1">
      <x v="40"/>
    </i>
    <i>
      <x v="52"/>
    </i>
    <i r="1">
      <x v="40"/>
    </i>
    <i>
      <x v="53"/>
    </i>
    <i r="1">
      <x v="40"/>
    </i>
    <i>
      <x v="54"/>
    </i>
    <i r="1">
      <x v="25"/>
    </i>
    <i r="1">
      <x v="40"/>
    </i>
    <i r="1">
      <x v="41"/>
    </i>
    <i r="1">
      <x v="49"/>
    </i>
    <i>
      <x v="55"/>
    </i>
    <i r="1">
      <x v="25"/>
    </i>
    <i r="1">
      <x v="40"/>
    </i>
    <i r="1">
      <x v="49"/>
    </i>
    <i>
      <x v="56"/>
    </i>
    <i r="1">
      <x v="49"/>
    </i>
    <i>
      <x v="57"/>
    </i>
    <i r="1">
      <x v="49"/>
    </i>
    <i>
      <x v="58"/>
    </i>
    <i r="1">
      <x v="19"/>
    </i>
    <i r="1">
      <x v="25"/>
    </i>
    <i r="1">
      <x v="27"/>
    </i>
    <i r="1">
      <x v="33"/>
    </i>
    <i r="1">
      <x v="40"/>
    </i>
    <i r="1">
      <x v="49"/>
    </i>
    <i>
      <x v="59"/>
    </i>
    <i r="1">
      <x v="19"/>
    </i>
    <i r="1">
      <x v="25"/>
    </i>
    <i r="1">
      <x v="27"/>
    </i>
    <i r="1">
      <x v="40"/>
    </i>
    <i r="1">
      <x v="49"/>
    </i>
    <i>
      <x v="60"/>
    </i>
    <i r="1">
      <x v="25"/>
    </i>
    <i r="1">
      <x v="49"/>
    </i>
    <i>
      <x v="61"/>
    </i>
    <i r="1">
      <x v="25"/>
    </i>
    <i r="1">
      <x v="49"/>
    </i>
    <i>
      <x v="62"/>
    </i>
    <i r="1">
      <x v="19"/>
    </i>
    <i r="1">
      <x v="27"/>
    </i>
    <i r="1">
      <x v="49"/>
    </i>
    <i>
      <x v="63"/>
    </i>
    <i r="1">
      <x v="19"/>
    </i>
    <i r="1">
      <x v="27"/>
    </i>
    <i r="1">
      <x v="49"/>
    </i>
    <i>
      <x v="64"/>
    </i>
    <i r="1">
      <x v="19"/>
    </i>
    <i r="1">
      <x v="25"/>
    </i>
    <i r="1">
      <x v="27"/>
    </i>
    <i>
      <x v="65"/>
    </i>
    <i r="1">
      <x v="19"/>
    </i>
    <i r="1">
      <x v="25"/>
    </i>
    <i r="1">
      <x v="27"/>
    </i>
    <i>
      <x v="66"/>
    </i>
    <i r="1">
      <x v="15"/>
    </i>
    <i r="1">
      <x v="19"/>
    </i>
    <i r="1">
      <x v="27"/>
    </i>
    <i>
      <x v="67"/>
    </i>
    <i r="1">
      <x v="19"/>
    </i>
    <i r="1">
      <x v="27"/>
    </i>
    <i r="1">
      <x v="50"/>
    </i>
    <i>
      <x v="68"/>
    </i>
    <i r="1">
      <x v="24"/>
    </i>
    <i>
      <x v="69"/>
    </i>
    <i r="1">
      <x v="50"/>
    </i>
    <i>
      <x v="70"/>
    </i>
    <i r="1">
      <x v="19"/>
    </i>
    <i r="1">
      <x v="27"/>
    </i>
    <i>
      <x v="71"/>
    </i>
    <i r="1">
      <x v="19"/>
    </i>
    <i r="1">
      <x v="27"/>
    </i>
    <i>
      <x v="72"/>
    </i>
    <i r="1">
      <x v="19"/>
    </i>
    <i r="1">
      <x v="27"/>
    </i>
    <i>
      <x v="73"/>
    </i>
    <i r="1">
      <x v="19"/>
    </i>
    <i r="1">
      <x v="27"/>
    </i>
    <i>
      <x v="74"/>
    </i>
    <i r="1">
      <x v="15"/>
    </i>
    <i r="1">
      <x v="19"/>
    </i>
    <i r="1">
      <x v="27"/>
    </i>
    <i>
      <x v="75"/>
    </i>
    <i r="1">
      <x v="19"/>
    </i>
    <i r="1">
      <x v="27"/>
    </i>
    <i>
      <x v="76"/>
    </i>
    <i r="1">
      <x v="25"/>
    </i>
    <i r="1">
      <x v="40"/>
    </i>
    <i>
      <x v="77"/>
    </i>
    <i r="1">
      <x v="40"/>
    </i>
    <i>
      <x v="78"/>
    </i>
    <i r="1">
      <x v="19"/>
    </i>
    <i r="1">
      <x v="27"/>
    </i>
    <i r="1">
      <x v="49"/>
    </i>
    <i>
      <x v="79"/>
    </i>
    <i r="1">
      <x v="19"/>
    </i>
    <i r="1">
      <x v="27"/>
    </i>
    <i r="1">
      <x v="49"/>
    </i>
    <i>
      <x v="80"/>
    </i>
    <i r="1">
      <x v="19"/>
    </i>
    <i r="1">
      <x v="27"/>
    </i>
    <i r="1">
      <x v="46"/>
    </i>
    <i r="1">
      <x v="49"/>
    </i>
    <i>
      <x v="81"/>
    </i>
    <i r="1">
      <x v="19"/>
    </i>
    <i r="1">
      <x v="27"/>
    </i>
    <i r="1">
      <x v="46"/>
    </i>
    <i r="1">
      <x v="49"/>
    </i>
    <i>
      <x v="82"/>
    </i>
    <i r="1">
      <x v="19"/>
    </i>
    <i r="1">
      <x v="25"/>
    </i>
    <i r="1">
      <x v="27"/>
    </i>
    <i r="1">
      <x v="46"/>
    </i>
    <i r="1">
      <x v="49"/>
    </i>
    <i>
      <x v="83"/>
    </i>
    <i r="1">
      <x v="19"/>
    </i>
    <i r="1">
      <x v="25"/>
    </i>
    <i r="1">
      <x v="27"/>
    </i>
    <i r="1">
      <x v="46"/>
    </i>
    <i r="1">
      <x v="49"/>
    </i>
    <i>
      <x v="84"/>
    </i>
    <i r="1">
      <x v="39"/>
    </i>
    <i>
      <x v="85"/>
    </i>
    <i r="1">
      <x v="39"/>
    </i>
    <i>
      <x v="86"/>
    </i>
    <i r="1">
      <x v="25"/>
    </i>
    <i>
      <x v="87"/>
    </i>
    <i r="1">
      <x v="20"/>
    </i>
    <i>
      <x v="88"/>
    </i>
    <i r="1">
      <x v="20"/>
    </i>
    <i>
      <x v="89"/>
    </i>
    <i r="1">
      <x v="20"/>
    </i>
    <i r="1">
      <x v="39"/>
    </i>
    <i>
      <x v="90"/>
    </i>
    <i r="1">
      <x v="20"/>
    </i>
    <i r="1">
      <x v="39"/>
    </i>
    <i>
      <x v="91"/>
    </i>
    <i r="1">
      <x v="40"/>
    </i>
    <i>
      <x v="92"/>
    </i>
    <i r="1">
      <x v="8"/>
    </i>
    <i>
      <x v="93"/>
    </i>
    <i r="1">
      <x v="16"/>
    </i>
    <i>
      <x v="94"/>
    </i>
    <i r="1">
      <x v="16"/>
    </i>
    <i>
      <x v="95"/>
    </i>
    <i r="1">
      <x v="8"/>
    </i>
    <i>
      <x v="96"/>
    </i>
    <i r="1">
      <x v="8"/>
    </i>
    <i>
      <x v="97"/>
    </i>
    <i r="1">
      <x v="44"/>
    </i>
    <i>
      <x v="98"/>
    </i>
    <i r="1">
      <x v="5"/>
    </i>
    <i>
      <x v="99"/>
    </i>
    <i r="1">
      <x v="5"/>
    </i>
    <i>
      <x v="100"/>
    </i>
    <i r="1">
      <x v="40"/>
    </i>
    <i>
      <x v="101"/>
    </i>
    <i r="1">
      <x v="40"/>
    </i>
    <i>
      <x v="102"/>
    </i>
    <i r="1">
      <x v="40"/>
    </i>
    <i>
      <x v="103"/>
    </i>
    <i r="1">
      <x v="28"/>
    </i>
    <i>
      <x v="104"/>
    </i>
    <i r="1">
      <x v="31"/>
    </i>
    <i>
      <x v="105"/>
    </i>
    <i r="1">
      <x v="40"/>
    </i>
    <i>
      <x v="106"/>
    </i>
    <i r="1">
      <x v="40"/>
    </i>
    <i>
      <x v="107"/>
    </i>
    <i r="1">
      <x v="40"/>
    </i>
    <i>
      <x v="108"/>
    </i>
    <i r="1">
      <x v="28"/>
    </i>
    <i r="1">
      <x v="40"/>
    </i>
    <i>
      <x v="109"/>
    </i>
    <i r="1">
      <x v="28"/>
    </i>
    <i r="1">
      <x v="47"/>
    </i>
    <i>
      <x v="110"/>
    </i>
    <i r="1">
      <x v="47"/>
    </i>
    <i>
      <x v="111"/>
    </i>
    <i r="1">
      <x v="47"/>
    </i>
    <i>
      <x v="112"/>
    </i>
    <i r="1">
      <x v="28"/>
    </i>
    <i r="1">
      <x v="47"/>
    </i>
    <i>
      <x v="113"/>
    </i>
    <i r="1">
      <x v="30"/>
    </i>
    <i>
      <x v="114"/>
    </i>
    <i r="1">
      <x v="30"/>
    </i>
    <i>
      <x v="115"/>
    </i>
    <i r="1">
      <x v="30"/>
    </i>
    <i>
      <x v="116"/>
    </i>
    <i r="1">
      <x v="34"/>
    </i>
    <i>
      <x v="117"/>
    </i>
    <i r="1">
      <x v="34"/>
    </i>
    <i>
      <x v="118"/>
    </i>
    <i r="1">
      <x v="47"/>
    </i>
    <i>
      <x v="119"/>
    </i>
    <i r="1">
      <x v="35"/>
    </i>
    <i>
      <x v="120"/>
    </i>
    <i r="1">
      <x v="26"/>
    </i>
    <i>
      <x v="121"/>
    </i>
    <i r="1">
      <x v="8"/>
    </i>
    <i r="1">
      <x v="26"/>
    </i>
    <i>
      <x v="122"/>
    </i>
    <i r="1">
      <x v="40"/>
    </i>
    <i>
      <x v="123"/>
    </i>
    <i r="1">
      <x v="40"/>
    </i>
    <i>
      <x v="124"/>
    </i>
    <i r="1">
      <x v="40"/>
    </i>
    <i>
      <x v="125"/>
    </i>
    <i r="1">
      <x v="26"/>
    </i>
    <i>
      <x v="126"/>
    </i>
    <i r="1">
      <x v="8"/>
    </i>
    <i r="1">
      <x v="26"/>
    </i>
    <i>
      <x v="127"/>
    </i>
    <i r="1">
      <x v="25"/>
    </i>
    <i r="1">
      <x v="40"/>
    </i>
    <i r="1">
      <x v="52"/>
    </i>
    <i>
      <x v="128"/>
    </i>
    <i r="1">
      <x v="40"/>
    </i>
    <i>
      <x v="129"/>
    </i>
    <i r="1">
      <x v="25"/>
    </i>
    <i r="1">
      <x v="40"/>
    </i>
    <i r="1">
      <x v="52"/>
    </i>
    <i>
      <x v="130"/>
    </i>
    <i r="1">
      <x v="26"/>
    </i>
    <i>
      <x v="131"/>
    </i>
    <i r="1">
      <x v="26"/>
    </i>
    <i>
      <x v="132"/>
    </i>
    <i r="1">
      <x v="52"/>
    </i>
    <i>
      <x v="133"/>
    </i>
    <i r="1">
      <x v="34"/>
    </i>
    <i r="1">
      <x v="52"/>
    </i>
    <i>
      <x v="134"/>
    </i>
    <i r="1">
      <x v="26"/>
    </i>
    <i>
      <x v="135"/>
    </i>
    <i r="1">
      <x v="1"/>
    </i>
    <i r="1">
      <x v="28"/>
    </i>
    <i>
      <x v="136"/>
    </i>
    <i r="1">
      <x v="50"/>
    </i>
    <i>
      <x v="137"/>
    </i>
    <i r="1">
      <x v="50"/>
    </i>
    <i>
      <x v="138"/>
    </i>
    <i r="1">
      <x v="40"/>
    </i>
    <i>
      <x v="139"/>
    </i>
    <i r="1">
      <x v="50"/>
    </i>
    <i>
      <x v="140"/>
    </i>
    <i r="1">
      <x v="40"/>
    </i>
    <i>
      <x v="141"/>
    </i>
    <i r="1">
      <x v="40"/>
    </i>
    <i r="1">
      <x v="50"/>
    </i>
    <i>
      <x v="142"/>
    </i>
    <i r="1">
      <x v="38"/>
    </i>
    <i>
      <x v="143"/>
    </i>
    <i r="1">
      <x v="26"/>
    </i>
    <i>
      <x v="144"/>
    </i>
    <i r="1">
      <x v="5"/>
    </i>
    <i r="1">
      <x v="39"/>
    </i>
    <i r="1">
      <x v="40"/>
    </i>
    <i r="1">
      <x v="52"/>
    </i>
    <i>
      <x v="145"/>
    </i>
    <i r="1">
      <x v="7"/>
    </i>
    <i>
      <x v="146"/>
    </i>
    <i r="1">
      <x v="40"/>
    </i>
    <i>
      <x v="147"/>
    </i>
    <i r="1">
      <x v="28"/>
    </i>
    <i r="1">
      <x v="40"/>
    </i>
    <i r="1">
      <x v="52"/>
    </i>
    <i>
      <x v="148"/>
    </i>
    <i r="1">
      <x v="8"/>
    </i>
    <i r="1">
      <x v="26"/>
    </i>
    <i>
      <x v="149"/>
    </i>
    <i r="1">
      <x v="5"/>
    </i>
    <i r="1">
      <x v="39"/>
    </i>
    <i>
      <x v="150"/>
    </i>
    <i r="1">
      <x v="5"/>
    </i>
    <i>
      <x v="151"/>
    </i>
    <i r="1">
      <x v="5"/>
    </i>
    <i>
      <x v="152"/>
    </i>
    <i r="1">
      <x v="8"/>
    </i>
    <i r="1">
      <x v="26"/>
    </i>
    <i>
      <x v="153"/>
    </i>
    <i r="1">
      <x v="52"/>
    </i>
    <i>
      <x v="154"/>
    </i>
    <i r="1">
      <x v="52"/>
    </i>
    <i>
      <x v="155"/>
    </i>
    <i r="1">
      <x v="8"/>
    </i>
    <i r="1">
      <x v="26"/>
    </i>
    <i>
      <x v="156"/>
    </i>
    <i r="1">
      <x v="50"/>
    </i>
    <i>
      <x v="157"/>
    </i>
    <i r="1">
      <x v="7"/>
    </i>
    <i r="1">
      <x v="50"/>
    </i>
    <i>
      <x v="158"/>
    </i>
    <i r="1">
      <x v="38"/>
    </i>
    <i>
      <x v="159"/>
    </i>
    <i r="1">
      <x v="26"/>
    </i>
    <i>
      <x v="160"/>
    </i>
    <i r="1">
      <x v="39"/>
    </i>
    <i r="1">
      <x v="52"/>
    </i>
    <i>
      <x v="161"/>
    </i>
    <i r="1">
      <x v="28"/>
    </i>
    <i r="1">
      <x v="34"/>
    </i>
    <i r="1">
      <x v="52"/>
    </i>
    <i>
      <x v="162"/>
    </i>
    <i r="1">
      <x v="38"/>
    </i>
    <i>
      <x v="163"/>
    </i>
    <i r="1">
      <x v="26"/>
    </i>
    <i>
      <x v="164"/>
    </i>
    <i r="1">
      <x v="15"/>
    </i>
    <i r="1">
      <x v="39"/>
    </i>
    <i r="1">
      <x v="52"/>
    </i>
    <i>
      <x v="165"/>
    </i>
    <i r="1">
      <x v="52"/>
    </i>
    <i>
      <x v="166"/>
    </i>
    <i r="1">
      <x v="8"/>
    </i>
    <i r="1">
      <x v="16"/>
    </i>
    <i>
      <x v="167"/>
    </i>
    <i r="1">
      <x v="30"/>
    </i>
    <i>
      <x v="168"/>
    </i>
    <i r="1">
      <x v="30"/>
    </i>
    <i>
      <x v="169"/>
    </i>
    <i r="1">
      <x v="30"/>
    </i>
    <i>
      <x v="170"/>
    </i>
    <i r="1">
      <x v="30"/>
    </i>
    <i>
      <x v="171"/>
    </i>
    <i r="1">
      <x v="22"/>
    </i>
    <i>
      <x v="172"/>
    </i>
    <i r="1">
      <x v="25"/>
    </i>
    <i>
      <x v="173"/>
    </i>
    <i r="1">
      <x v="22"/>
    </i>
    <i>
      <x v="174"/>
    </i>
    <i r="1">
      <x v="24"/>
    </i>
    <i r="1">
      <x v="39"/>
    </i>
    <i>
      <x v="175"/>
    </i>
    <i r="1">
      <x v="7"/>
    </i>
    <i>
      <x v="176"/>
    </i>
    <i r="1">
      <x v="13"/>
    </i>
    <i>
      <x v="177"/>
    </i>
    <i r="1">
      <x v="4"/>
    </i>
    <i r="1">
      <x v="38"/>
    </i>
    <i r="1">
      <x v="48"/>
    </i>
    <i>
      <x v="178"/>
    </i>
    <i r="1">
      <x v="1"/>
    </i>
    <i r="1">
      <x v="15"/>
    </i>
    <i r="1">
      <x v="19"/>
    </i>
    <i r="1">
      <x v="27"/>
    </i>
    <i r="1">
      <x v="48"/>
    </i>
    <i r="1">
      <x v="49"/>
    </i>
    <i>
      <x v="179"/>
    </i>
    <i r="1">
      <x v="2"/>
    </i>
    <i r="1">
      <x v="3"/>
    </i>
    <i r="1">
      <x v="38"/>
    </i>
    <i r="1">
      <x v="49"/>
    </i>
    <i>
      <x v="180"/>
    </i>
    <i r="1">
      <x v="1"/>
    </i>
    <i r="1">
      <x v="2"/>
    </i>
    <i r="1">
      <x v="3"/>
    </i>
    <i r="1">
      <x v="10"/>
    </i>
    <i r="1">
      <x v="13"/>
    </i>
    <i r="1">
      <x v="15"/>
    </i>
    <i r="1">
      <x v="19"/>
    </i>
    <i r="1">
      <x v="20"/>
    </i>
    <i r="1">
      <x v="25"/>
    </i>
    <i r="1">
      <x v="27"/>
    </i>
    <i r="1">
      <x v="38"/>
    </i>
    <i r="1">
      <x v="48"/>
    </i>
    <i r="1">
      <x v="49"/>
    </i>
    <i r="1">
      <x v="50"/>
    </i>
    <i r="1">
      <x v="52"/>
    </i>
    <i>
      <x v="181"/>
    </i>
    <i r="1">
      <x v="1"/>
    </i>
    <i r="1">
      <x v="2"/>
    </i>
    <i r="1">
      <x v="13"/>
    </i>
    <i r="1">
      <x v="15"/>
    </i>
    <i r="1">
      <x v="19"/>
    </i>
    <i r="1">
      <x v="27"/>
    </i>
    <i r="1">
      <x v="48"/>
    </i>
    <i r="1">
      <x v="49"/>
    </i>
    <i>
      <x v="182"/>
    </i>
    <i r="1">
      <x v="2"/>
    </i>
    <i r="1">
      <x v="10"/>
    </i>
    <i r="1">
      <x v="19"/>
    </i>
    <i r="1">
      <x v="27"/>
    </i>
    <i r="1">
      <x v="28"/>
    </i>
    <i r="1">
      <x v="49"/>
    </i>
    <i r="1">
      <x v="50"/>
    </i>
    <i>
      <x v="183"/>
    </i>
    <i r="1">
      <x v="3"/>
    </i>
    <i r="1">
      <x v="19"/>
    </i>
    <i r="1">
      <x v="25"/>
    </i>
    <i r="1">
      <x v="27"/>
    </i>
    <i r="1">
      <x v="48"/>
    </i>
    <i r="1">
      <x v="50"/>
    </i>
    <i>
      <x v="184"/>
    </i>
    <i r="1">
      <x v="4"/>
    </i>
    <i r="1">
      <x v="10"/>
    </i>
    <i r="1">
      <x v="13"/>
    </i>
    <i r="1">
      <x v="19"/>
    </i>
    <i r="1">
      <x v="27"/>
    </i>
    <i r="1">
      <x v="28"/>
    </i>
    <i r="1">
      <x v="49"/>
    </i>
    <i>
      <x v="185"/>
    </i>
    <i r="1">
      <x v="1"/>
    </i>
    <i r="1">
      <x v="3"/>
    </i>
    <i r="1">
      <x v="10"/>
    </i>
    <i r="1">
      <x v="15"/>
    </i>
    <i r="1">
      <x v="19"/>
    </i>
    <i r="1">
      <x v="27"/>
    </i>
    <i r="1">
      <x v="52"/>
    </i>
    <i>
      <x v="186"/>
    </i>
    <i r="1">
      <x v="3"/>
    </i>
    <i r="1">
      <x v="19"/>
    </i>
    <i r="1">
      <x v="27"/>
    </i>
    <i r="1">
      <x v="30"/>
    </i>
    <i r="1">
      <x v="38"/>
    </i>
    <i r="1">
      <x v="48"/>
    </i>
    <i r="1">
      <x v="52"/>
    </i>
    <i>
      <x v="187"/>
    </i>
    <i r="1">
      <x v="39"/>
    </i>
    <i>
      <x v="188"/>
    </i>
    <i r="1">
      <x v="25"/>
    </i>
    <i r="1">
      <x v="39"/>
    </i>
    <i>
      <x v="189"/>
    </i>
    <i r="1">
      <x v="8"/>
    </i>
    <i>
      <x v="190"/>
    </i>
    <i r="1">
      <x v="39"/>
    </i>
    <i>
      <x v="191"/>
    </i>
    <i r="1">
      <x v="22"/>
    </i>
    <i>
      <x v="192"/>
    </i>
    <i r="1">
      <x v="2"/>
    </i>
    <i r="1">
      <x v="39"/>
    </i>
    <i r="1">
      <x v="52"/>
    </i>
    <i>
      <x v="193"/>
    </i>
    <i r="1">
      <x v="2"/>
    </i>
    <i r="1">
      <x v="39"/>
    </i>
    <i r="1">
      <x v="47"/>
    </i>
    <i>
      <x v="194"/>
    </i>
    <i r="1">
      <x v="2"/>
    </i>
    <i r="1">
      <x v="39"/>
    </i>
    <i r="1">
      <x v="47"/>
    </i>
    <i>
      <x v="195"/>
    </i>
    <i r="1">
      <x v="39"/>
    </i>
    <i>
      <x v="196"/>
    </i>
    <i r="1">
      <x v="22"/>
    </i>
    <i>
      <x v="197"/>
    </i>
    <i r="1">
      <x v="8"/>
    </i>
    <i r="1">
      <x v="16"/>
    </i>
    <i r="1">
      <x v="25"/>
    </i>
    <i>
      <x v="198"/>
    </i>
    <i r="1">
      <x v="16"/>
    </i>
    <i r="1">
      <x v="40"/>
    </i>
    <i>
      <x v="199"/>
    </i>
    <i r="1">
      <x/>
    </i>
    <i r="1">
      <x v="8"/>
    </i>
    <i r="1">
      <x v="40"/>
    </i>
    <i>
      <x v="200"/>
    </i>
    <i r="1">
      <x v="8"/>
    </i>
    <i r="1">
      <x v="16"/>
    </i>
    <i r="1">
      <x v="22"/>
    </i>
    <i>
      <x v="201"/>
    </i>
    <i r="1">
      <x v="52"/>
    </i>
    <i>
      <x v="202"/>
    </i>
    <i r="1">
      <x v="30"/>
    </i>
    <i>
      <x v="203"/>
    </i>
    <i r="1">
      <x v="30"/>
    </i>
    <i>
      <x v="204"/>
    </i>
    <i r="1">
      <x v="7"/>
    </i>
    <i r="1">
      <x v="25"/>
    </i>
    <i>
      <x v="205"/>
    </i>
    <i r="1">
      <x v="8"/>
    </i>
    <i>
      <x v="206"/>
    </i>
    <i r="1">
      <x v="40"/>
    </i>
    <i>
      <x v="207"/>
    </i>
    <i r="1">
      <x v="40"/>
    </i>
    <i>
      <x v="208"/>
    </i>
    <i r="1">
      <x v="40"/>
    </i>
    <i>
      <x v="209"/>
    </i>
    <i r="1">
      <x v="40"/>
    </i>
    <i>
      <x v="210"/>
    </i>
    <i r="1">
      <x v="40"/>
    </i>
    <i>
      <x v="211"/>
    </i>
    <i r="1">
      <x v="40"/>
    </i>
    <i>
      <x v="212"/>
    </i>
    <i r="1">
      <x v="40"/>
    </i>
    <i>
      <x v="213"/>
    </i>
    <i r="1">
      <x v="40"/>
    </i>
    <i>
      <x v="214"/>
    </i>
    <i r="1">
      <x v="40"/>
    </i>
    <i>
      <x v="215"/>
    </i>
    <i r="1">
      <x v="40"/>
    </i>
    <i>
      <x v="216"/>
    </i>
    <i r="1">
      <x v="40"/>
    </i>
    <i>
      <x v="217"/>
    </i>
    <i r="1">
      <x v="40"/>
    </i>
    <i>
      <x v="218"/>
    </i>
    <i r="1">
      <x v="18"/>
    </i>
    <i>
      <x v="219"/>
    </i>
    <i r="1">
      <x v="18"/>
    </i>
    <i>
      <x v="220"/>
    </i>
    <i r="1">
      <x v="18"/>
    </i>
    <i r="1">
      <x v="25"/>
    </i>
    <i>
      <x v="221"/>
    </i>
    <i r="1">
      <x v="18"/>
    </i>
    <i r="1">
      <x v="51"/>
    </i>
    <i>
      <x v="222"/>
    </i>
    <i r="1">
      <x v="18"/>
    </i>
    <i r="1">
      <x v="24"/>
    </i>
    <i r="1">
      <x v="25"/>
    </i>
    <i>
      <x v="223"/>
    </i>
    <i r="1">
      <x v="1"/>
    </i>
    <i r="1">
      <x v="18"/>
    </i>
    <i r="1">
      <x v="24"/>
    </i>
    <i r="1">
      <x v="51"/>
    </i>
    <i>
      <x v="224"/>
    </i>
    <i r="1">
      <x v="1"/>
    </i>
    <i r="1">
      <x v="24"/>
    </i>
    <i r="1">
      <x v="50"/>
    </i>
    <i>
      <x v="225"/>
    </i>
    <i r="1">
      <x v="24"/>
    </i>
    <i r="1">
      <x v="25"/>
    </i>
    <i>
      <x v="226"/>
    </i>
    <i r="1">
      <x v="40"/>
    </i>
    <i>
      <x v="227"/>
    </i>
    <i r="1">
      <x v="40"/>
    </i>
    <i>
      <x v="228"/>
    </i>
    <i r="1">
      <x v="40"/>
    </i>
    <i>
      <x v="229"/>
    </i>
    <i r="1">
      <x v="16"/>
    </i>
    <i r="1">
      <x v="22"/>
    </i>
    <i>
      <x v="230"/>
    </i>
    <i r="1">
      <x/>
    </i>
    <i r="1">
      <x v="16"/>
    </i>
    <i r="1">
      <x v="34"/>
    </i>
    <i r="1">
      <x v="52"/>
    </i>
    <i>
      <x v="231"/>
    </i>
    <i r="1">
      <x v="40"/>
    </i>
    <i>
      <x v="232"/>
    </i>
    <i r="1">
      <x v="40"/>
    </i>
    <i>
      <x v="233"/>
    </i>
    <i r="1">
      <x v="40"/>
    </i>
    <i>
      <x v="234"/>
    </i>
    <i r="1">
      <x v="40"/>
    </i>
    <i>
      <x v="235"/>
    </i>
    <i r="1">
      <x v="30"/>
    </i>
    <i>
      <x v="236"/>
    </i>
    <i r="1">
      <x v="30"/>
    </i>
    <i>
      <x v="237"/>
    </i>
    <i r="1">
      <x v="2"/>
    </i>
    <i>
      <x v="238"/>
    </i>
    <i r="1">
      <x v="40"/>
    </i>
    <i>
      <x v="239"/>
    </i>
    <i r="1">
      <x v="3"/>
    </i>
    <i r="1">
      <x v="17"/>
    </i>
    <i r="1">
      <x v="18"/>
    </i>
    <i r="1">
      <x v="39"/>
    </i>
    <i r="1">
      <x v="51"/>
    </i>
    <i>
      <x v="240"/>
    </i>
    <i r="1">
      <x v="3"/>
    </i>
    <i r="1">
      <x v="6"/>
    </i>
    <i r="1">
      <x v="17"/>
    </i>
    <i r="1">
      <x v="18"/>
    </i>
    <i r="1">
      <x v="29"/>
    </i>
    <i r="1">
      <x v="39"/>
    </i>
    <i r="1">
      <x v="40"/>
    </i>
    <i r="1">
      <x v="51"/>
    </i>
    <i>
      <x v="241"/>
    </i>
    <i r="1">
      <x v="6"/>
    </i>
    <i r="1">
      <x v="29"/>
    </i>
    <i r="1">
      <x v="39"/>
    </i>
    <i r="1">
      <x v="40"/>
    </i>
    <i>
      <x v="242"/>
    </i>
    <i r="1">
      <x v="3"/>
    </i>
    <i r="1">
      <x v="17"/>
    </i>
    <i r="1">
      <x v="18"/>
    </i>
    <i r="1">
      <x v="40"/>
    </i>
    <i r="1">
      <x v="51"/>
    </i>
    <i>
      <x v="243"/>
    </i>
    <i r="1">
      <x v="6"/>
    </i>
    <i r="1">
      <x v="29"/>
    </i>
    <i r="1">
      <x v="39"/>
    </i>
    <i>
      <x v="244"/>
    </i>
    <i r="1">
      <x v="29"/>
    </i>
    <i r="1">
      <x v="40"/>
    </i>
    <i>
      <x v="245"/>
    </i>
    <i r="1">
      <x v="3"/>
    </i>
    <i r="1">
      <x v="6"/>
    </i>
    <i r="1">
      <x v="17"/>
    </i>
    <i r="1">
      <x v="18"/>
    </i>
    <i r="1">
      <x v="29"/>
    </i>
    <i r="1">
      <x v="40"/>
    </i>
    <i r="1">
      <x v="51"/>
    </i>
    <i>
      <x v="246"/>
    </i>
    <i r="1">
      <x v="7"/>
    </i>
    <i>
      <x v="247"/>
    </i>
    <i r="1">
      <x v="7"/>
    </i>
    <i>
      <x v="248"/>
    </i>
    <i r="1">
      <x v="36"/>
    </i>
    <i>
      <x v="249"/>
    </i>
    <i r="1">
      <x v="36"/>
    </i>
    <i r="1">
      <x v="39"/>
    </i>
    <i>
      <x v="250"/>
    </i>
    <i r="1">
      <x v="36"/>
    </i>
    <i r="1">
      <x v="39"/>
    </i>
    <i>
      <x v="251"/>
    </i>
    <i r="1">
      <x v="36"/>
    </i>
    <i r="1">
      <x v="39"/>
    </i>
    <i>
      <x v="252"/>
    </i>
    <i r="1">
      <x/>
    </i>
    <i r="1">
      <x v="10"/>
    </i>
    <i r="1">
      <x v="39"/>
    </i>
    <i>
      <x v="253"/>
    </i>
    <i r="1">
      <x/>
    </i>
    <i r="1">
      <x v="10"/>
    </i>
    <i r="1">
      <x v="39"/>
    </i>
    <i>
      <x v="254"/>
    </i>
    <i r="1">
      <x v="10"/>
    </i>
    <i r="1">
      <x v="39"/>
    </i>
    <i>
      <x v="255"/>
    </i>
    <i r="1">
      <x v="40"/>
    </i>
    <i>
      <x v="256"/>
    </i>
    <i r="1">
      <x v="39"/>
    </i>
    <i>
      <x v="257"/>
    </i>
    <i r="1">
      <x v="40"/>
    </i>
    <i>
      <x v="258"/>
    </i>
    <i r="1">
      <x v="40"/>
    </i>
    <i>
      <x v="259"/>
    </i>
    <i r="1">
      <x v="46"/>
    </i>
    <i>
      <x v="260"/>
    </i>
    <i r="1">
      <x v="24"/>
    </i>
    <i>
      <x v="261"/>
    </i>
    <i r="1">
      <x v="22"/>
    </i>
    <i>
      <x v="262"/>
    </i>
    <i r="1">
      <x v="22"/>
    </i>
    <i>
      <x v="263"/>
    </i>
    <i r="1">
      <x v="15"/>
    </i>
    <i r="1">
      <x v="19"/>
    </i>
    <i r="1">
      <x v="27"/>
    </i>
    <i r="1">
      <x v="29"/>
    </i>
    <i r="1">
      <x v="49"/>
    </i>
    <i r="1">
      <x v="52"/>
    </i>
    <i>
      <x v="264"/>
    </i>
    <i r="1">
      <x v="23"/>
    </i>
    <i>
      <x v="265"/>
    </i>
    <i r="1">
      <x v="23"/>
    </i>
    <i>
      <x v="266"/>
    </i>
    <i r="1">
      <x v="23"/>
    </i>
    <i>
      <x v="267"/>
    </i>
    <i r="1">
      <x v="23"/>
    </i>
    <i>
      <x v="268"/>
    </i>
    <i r="1">
      <x v="23"/>
    </i>
    <i>
      <x v="269"/>
    </i>
    <i r="1">
      <x v="18"/>
    </i>
    <i>
      <x v="270"/>
    </i>
    <i r="1">
      <x v="3"/>
    </i>
    <i r="1">
      <x v="15"/>
    </i>
    <i>
      <x v="271"/>
    </i>
    <i r="1">
      <x v="15"/>
    </i>
    <i>
      <x v="272"/>
    </i>
    <i r="1">
      <x v="40"/>
    </i>
    <i>
      <x v="273"/>
    </i>
    <i r="1">
      <x v="40"/>
    </i>
    <i>
      <x v="274"/>
    </i>
    <i r="1">
      <x v="40"/>
    </i>
    <i>
      <x v="275"/>
    </i>
    <i r="1">
      <x v="40"/>
    </i>
    <i>
      <x v="276"/>
    </i>
    <i r="1">
      <x v="40"/>
    </i>
    <i>
      <x v="277"/>
    </i>
    <i r="1">
      <x v="40"/>
    </i>
    <i>
      <x v="278"/>
    </i>
    <i r="1">
      <x v="40"/>
    </i>
    <i>
      <x v="279"/>
    </i>
    <i r="1">
      <x v="40"/>
    </i>
    <i>
      <x v="280"/>
    </i>
    <i r="1">
      <x v="40"/>
    </i>
    <i>
      <x v="281"/>
    </i>
    <i r="1">
      <x v="40"/>
    </i>
    <i>
      <x v="282"/>
    </i>
    <i r="1">
      <x v="40"/>
    </i>
    <i>
      <x v="283"/>
    </i>
    <i r="1">
      <x v="40"/>
    </i>
    <i>
      <x v="284"/>
    </i>
    <i r="1">
      <x v="40"/>
    </i>
    <i>
      <x v="285"/>
    </i>
    <i r="1">
      <x v="40"/>
    </i>
    <i>
      <x v="286"/>
    </i>
    <i r="1">
      <x v="40"/>
    </i>
    <i>
      <x v="287"/>
    </i>
    <i r="1">
      <x v="40"/>
    </i>
    <i>
      <x v="288"/>
    </i>
    <i r="1">
      <x v="40"/>
    </i>
    <i>
      <x v="289"/>
    </i>
    <i r="1">
      <x v="40"/>
    </i>
    <i>
      <x v="290"/>
    </i>
    <i r="1">
      <x v="40"/>
    </i>
    <i>
      <x v="291"/>
    </i>
    <i r="1">
      <x v="40"/>
    </i>
    <i>
      <x v="292"/>
    </i>
    <i r="1">
      <x v="40"/>
    </i>
    <i>
      <x v="293"/>
    </i>
    <i r="1">
      <x v="40"/>
    </i>
    <i>
      <x v="294"/>
    </i>
    <i r="1">
      <x v="40"/>
    </i>
    <i>
      <x v="295"/>
    </i>
    <i r="1">
      <x v="40"/>
    </i>
    <i>
      <x v="296"/>
    </i>
    <i r="1">
      <x v="40"/>
    </i>
    <i>
      <x v="297"/>
    </i>
    <i r="1">
      <x v="40"/>
    </i>
    <i>
      <x v="298"/>
    </i>
    <i r="1">
      <x v="40"/>
    </i>
    <i>
      <x v="299"/>
    </i>
    <i r="1">
      <x v="40"/>
    </i>
    <i>
      <x v="300"/>
    </i>
    <i r="1">
      <x v="40"/>
    </i>
    <i>
      <x v="301"/>
    </i>
    <i r="1">
      <x v="40"/>
    </i>
    <i>
      <x v="302"/>
    </i>
    <i r="1">
      <x v="40"/>
    </i>
    <i>
      <x v="303"/>
    </i>
    <i r="1">
      <x v="40"/>
    </i>
    <i>
      <x v="304"/>
    </i>
    <i r="1">
      <x v="40"/>
    </i>
    <i>
      <x v="305"/>
    </i>
    <i r="1">
      <x v="40"/>
    </i>
    <i>
      <x v="306"/>
    </i>
    <i r="1">
      <x v="40"/>
    </i>
    <i>
      <x v="307"/>
    </i>
    <i r="1">
      <x v="40"/>
    </i>
    <i>
      <x v="308"/>
    </i>
    <i r="1">
      <x v="40"/>
    </i>
    <i>
      <x v="309"/>
    </i>
    <i r="1">
      <x v="40"/>
    </i>
    <i>
      <x v="310"/>
    </i>
    <i r="1">
      <x v="40"/>
    </i>
    <i>
      <x v="311"/>
    </i>
    <i r="1">
      <x v="40"/>
    </i>
    <i>
      <x v="312"/>
    </i>
    <i r="1">
      <x v="40"/>
    </i>
    <i>
      <x v="313"/>
    </i>
    <i r="1">
      <x v="40"/>
    </i>
    <i>
      <x v="314"/>
    </i>
    <i r="1">
      <x v="40"/>
    </i>
    <i>
      <x v="315"/>
    </i>
    <i r="1">
      <x v="40"/>
    </i>
    <i>
      <x v="316"/>
    </i>
    <i r="1">
      <x v="40"/>
    </i>
    <i>
      <x v="317"/>
    </i>
    <i r="1">
      <x v="40"/>
    </i>
    <i>
      <x v="318"/>
    </i>
    <i r="1">
      <x v="40"/>
    </i>
    <i>
      <x v="319"/>
    </i>
    <i r="1">
      <x v="40"/>
    </i>
    <i>
      <x v="320"/>
    </i>
    <i r="1">
      <x v="40"/>
    </i>
    <i>
      <x v="321"/>
    </i>
    <i r="1">
      <x v="40"/>
    </i>
    <i>
      <x v="322"/>
    </i>
    <i r="1">
      <x v="40"/>
    </i>
    <i>
      <x v="323"/>
    </i>
    <i r="1">
      <x v="25"/>
    </i>
    <i>
      <x v="324"/>
    </i>
    <i r="1">
      <x v="25"/>
    </i>
    <i>
      <x v="325"/>
    </i>
    <i r="1">
      <x v="25"/>
    </i>
    <i>
      <x v="326"/>
    </i>
    <i r="1">
      <x/>
    </i>
    <i r="1">
      <x v="7"/>
    </i>
    <i r="1">
      <x v="8"/>
    </i>
    <i>
      <x v="327"/>
    </i>
    <i r="1">
      <x v="40"/>
    </i>
    <i>
      <x v="328"/>
    </i>
    <i r="1">
      <x v="40"/>
    </i>
    <i>
      <x v="329"/>
    </i>
    <i r="1">
      <x v="40"/>
    </i>
    <i>
      <x v="330"/>
    </i>
    <i r="1">
      <x v="40"/>
    </i>
    <i>
      <x v="331"/>
    </i>
    <i r="1">
      <x v="40"/>
    </i>
    <i>
      <x v="332"/>
    </i>
    <i r="1">
      <x v="40"/>
    </i>
    <i>
      <x v="333"/>
    </i>
    <i r="1">
      <x/>
    </i>
    <i>
      <x v="334"/>
    </i>
    <i r="1">
      <x/>
    </i>
    <i>
      <x v="335"/>
    </i>
    <i r="1">
      <x/>
    </i>
    <i>
      <x v="336"/>
    </i>
    <i r="1">
      <x/>
    </i>
    <i>
      <x v="337"/>
    </i>
    <i r="1">
      <x v="30"/>
    </i>
    <i>
      <x v="338"/>
    </i>
    <i r="1">
      <x v="30"/>
    </i>
    <i>
      <x v="339"/>
    </i>
    <i r="1">
      <x v="30"/>
    </i>
    <i>
      <x v="340"/>
    </i>
    <i r="1">
      <x v="30"/>
    </i>
    <i>
      <x v="341"/>
    </i>
    <i r="1">
      <x v="42"/>
    </i>
    <i>
      <x v="342"/>
    </i>
    <i r="1">
      <x v="42"/>
    </i>
    <i>
      <x v="343"/>
    </i>
    <i r="1">
      <x v="42"/>
    </i>
    <i>
      <x v="344"/>
    </i>
    <i r="1">
      <x v="21"/>
    </i>
    <i>
      <x v="345"/>
    </i>
    <i r="1">
      <x v="12"/>
    </i>
    <i r="1">
      <x v="22"/>
    </i>
    <i>
      <x v="346"/>
    </i>
    <i r="1">
      <x v="12"/>
    </i>
    <i r="1">
      <x v="13"/>
    </i>
    <i r="1">
      <x v="14"/>
    </i>
    <i r="1">
      <x v="22"/>
    </i>
    <i r="1">
      <x v="25"/>
    </i>
    <i>
      <x v="347"/>
    </i>
    <i r="1">
      <x v="22"/>
    </i>
    <i r="1">
      <x v="25"/>
    </i>
    <i>
      <x v="348"/>
    </i>
    <i r="1">
      <x v="6"/>
    </i>
    <i r="1">
      <x v="12"/>
    </i>
    <i r="1">
      <x v="14"/>
    </i>
    <i r="1">
      <x v="22"/>
    </i>
    <i r="1">
      <x v="25"/>
    </i>
    <i>
      <x v="349"/>
    </i>
    <i r="1">
      <x v="6"/>
    </i>
    <i r="1">
      <x v="12"/>
    </i>
    <i r="1">
      <x v="14"/>
    </i>
    <i r="1">
      <x v="22"/>
    </i>
    <i>
      <x v="350"/>
    </i>
    <i r="1">
      <x v="13"/>
    </i>
    <i r="1">
      <x v="22"/>
    </i>
    <i r="1">
      <x v="30"/>
    </i>
    <i>
      <x v="351"/>
    </i>
    <i r="1">
      <x v="12"/>
    </i>
    <i r="1">
      <x v="14"/>
    </i>
    <i r="1">
      <x v="22"/>
    </i>
    <i>
      <x v="352"/>
    </i>
    <i r="1">
      <x v="12"/>
    </i>
    <i r="1">
      <x v="14"/>
    </i>
    <i r="1">
      <x v="22"/>
    </i>
    <i>
      <x v="353"/>
    </i>
    <i r="1">
      <x v="22"/>
    </i>
    <i>
      <x v="354"/>
    </i>
    <i r="1">
      <x v="30"/>
    </i>
    <i>
      <x v="355"/>
    </i>
    <i r="1">
      <x v="30"/>
    </i>
    <i>
      <x v="356"/>
    </i>
    <i r="1">
      <x v="3"/>
    </i>
    <i r="1">
      <x v="6"/>
    </i>
    <i r="1">
      <x v="7"/>
    </i>
    <i r="1">
      <x v="13"/>
    </i>
    <i r="1">
      <x v="16"/>
    </i>
    <i r="1">
      <x v="17"/>
    </i>
    <i r="1">
      <x v="18"/>
    </i>
    <i r="1">
      <x v="22"/>
    </i>
    <i r="1">
      <x v="25"/>
    </i>
    <i r="1">
      <x v="45"/>
    </i>
    <i r="1">
      <x v="51"/>
    </i>
    <i>
      <x v="357"/>
    </i>
    <i r="1">
      <x v="6"/>
    </i>
    <i r="1">
      <x v="22"/>
    </i>
    <i r="1">
      <x v="25"/>
    </i>
    <i>
      <x v="358"/>
    </i>
    <i r="1">
      <x v="25"/>
    </i>
    <i r="1">
      <x v="45"/>
    </i>
    <i>
      <x v="359"/>
    </i>
    <i r="1">
      <x v="6"/>
    </i>
    <i>
      <x v="360"/>
    </i>
    <i r="1">
      <x v="6"/>
    </i>
    <i>
      <x v="361"/>
    </i>
    <i r="1">
      <x v="20"/>
    </i>
    <i r="1">
      <x v="53"/>
    </i>
    <i t="grand">
      <x/>
    </i>
  </rowItems>
  <colItems count="1">
    <i/>
  </colItems>
  <dataFields count="1">
    <dataField name="Somme de Quantité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K366" totalsRowShown="0" headerRowDxfId="65" dataDxfId="64" tableBorderDxfId="63">
  <autoFilter ref="A1:BK366"/>
  <tableColumns count="63">
    <tableColumn id="1" name="Donnée" dataDxfId="62"/>
    <tableColumn id="2" name="CDE1" dataDxfId="61"/>
    <tableColumn id="3" name="CDE2" dataDxfId="60"/>
    <tableColumn id="4" name="CDE3" dataDxfId="59"/>
    <tableColumn id="5" name="CDE4" dataDxfId="58"/>
    <tableColumn id="6" name="CDE5" dataDxfId="57"/>
    <tableColumn id="7" name="CDE6" dataDxfId="56"/>
    <tableColumn id="8" name="CDE7" dataDxfId="55"/>
    <tableColumn id="9" name="CDE8" dataDxfId="54"/>
    <tableColumn id="10" name="CDE9" dataDxfId="53"/>
    <tableColumn id="11" name="CDE10" dataDxfId="52"/>
    <tableColumn id="12" name="CDE11" dataDxfId="51"/>
    <tableColumn id="13" name="CDE12" dataDxfId="50"/>
    <tableColumn id="14" name="CDE13" dataDxfId="49"/>
    <tableColumn id="15" name="CDE14" dataDxfId="48"/>
    <tableColumn id="16" name="CDE15" dataDxfId="47"/>
    <tableColumn id="17" name="CDE16" dataDxfId="46"/>
    <tableColumn id="18" name="CDE17" dataDxfId="45"/>
    <tableColumn id="19" name="CDE18" dataDxfId="44"/>
    <tableColumn id="20" name="CDE19" dataDxfId="43"/>
    <tableColumn id="21" name="CDE20" dataDxfId="42"/>
    <tableColumn id="22" name="CDE21" dataDxfId="41"/>
    <tableColumn id="23" name="CDE22" dataDxfId="40"/>
    <tableColumn id="24" name="CDE23" dataDxfId="39"/>
    <tableColumn id="25" name="CDE24" dataDxfId="38"/>
    <tableColumn id="26" name="CDE25" dataDxfId="37"/>
    <tableColumn id="27" name="CDE26" dataDxfId="36"/>
    <tableColumn id="28" name="CDE27" dataDxfId="35"/>
    <tableColumn id="29" name="CDE28" dataDxfId="34"/>
    <tableColumn id="30" name="CDE29" dataDxfId="33"/>
    <tableColumn id="31" name="CDE30" dataDxfId="32"/>
    <tableColumn id="32" name="CDE31" dataDxfId="31"/>
    <tableColumn id="33" name="CDE32" dataDxfId="30"/>
    <tableColumn id="34" name="CDE33" dataDxfId="29"/>
    <tableColumn id="35" name="CDE34" dataDxfId="28"/>
    <tableColumn id="36" name="CDE35" dataDxfId="27"/>
    <tableColumn id="37" name="CDE36" dataDxfId="26"/>
    <tableColumn id="38" name="CDE37" dataDxfId="25"/>
    <tableColumn id="39" name="CDE38" dataDxfId="24"/>
    <tableColumn id="40" name="CDE39" dataDxfId="23"/>
    <tableColumn id="41" name="CDE40" dataDxfId="22"/>
    <tableColumn id="42" name="CDE41" dataDxfId="21"/>
    <tableColumn id="43" name="CDE42" dataDxfId="20"/>
    <tableColumn id="44" name="CDE43" dataDxfId="19"/>
    <tableColumn id="45" name="CDE44" dataDxfId="18"/>
    <tableColumn id="46" name="CDE45" dataDxfId="17"/>
    <tableColumn id="47" name="CDE46" dataDxfId="16"/>
    <tableColumn id="48" name="CDE47" dataDxfId="15"/>
    <tableColumn id="49" name="CDE48" dataDxfId="14"/>
    <tableColumn id="50" name="CDE49" dataDxfId="13"/>
    <tableColumn id="51" name="CDE50" dataDxfId="12"/>
    <tableColumn id="52" name="CDE51" dataDxfId="11"/>
    <tableColumn id="53" name="CDE52" dataDxfId="10"/>
    <tableColumn id="54" name="CDE53" dataDxfId="9"/>
    <tableColumn id="55" name="CDE54" dataDxfId="8"/>
    <tableColumn id="56" name="CDE55" dataDxfId="7"/>
    <tableColumn id="57" name="CDE56" dataDxfId="6"/>
    <tableColumn id="58" name="CDE57" dataDxfId="5"/>
    <tableColumn id="59" name="CDE58" dataDxfId="4"/>
    <tableColumn id="60" name="CDE59" dataDxfId="3"/>
    <tableColumn id="61" name="CDE60" dataDxfId="2"/>
    <tableColumn id="62" name="CDE61" dataDxfId="1"/>
    <tableColumn id="63" name="CDE62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onnees" displayName="Donnees" ref="A1:E697" totalsRowShown="0">
  <autoFilter ref="A1:E697"/>
  <tableColumns count="5">
    <tableColumn id="2" name="N° Cde"/>
    <tableColumn id="3" name="Période"/>
    <tableColumn id="4" name="Client"/>
    <tableColumn id="5" name="Article"/>
    <tableColumn id="6" name="Quantité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369"/>
  <sheetViews>
    <sheetView zoomScaleNormal="100" workbookViewId="0">
      <selection activeCell="AW369" sqref="AW369:AX369"/>
    </sheetView>
  </sheetViews>
  <sheetFormatPr baseColWidth="10" defaultColWidth="13.42578125" defaultRowHeight="16.5" x14ac:dyDescent="0.25"/>
  <cols>
    <col min="1" max="1" width="19.42578125" style="2" customWidth="1"/>
    <col min="2" max="2" width="11.42578125" style="2" customWidth="1"/>
    <col min="3" max="3" width="15.28515625" style="2" customWidth="1"/>
    <col min="4" max="4" width="15.140625" style="2" customWidth="1"/>
    <col min="5" max="5" width="14.28515625" style="2" customWidth="1"/>
    <col min="6" max="6" width="14.85546875" style="2" customWidth="1"/>
    <col min="7" max="7" width="14.28515625" style="2" customWidth="1"/>
    <col min="8" max="8" width="14.7109375" style="2" customWidth="1"/>
    <col min="9" max="9" width="15.42578125" style="2" customWidth="1"/>
    <col min="10" max="10" width="14.42578125" style="2" customWidth="1"/>
    <col min="11" max="12" width="14.85546875" style="2" customWidth="1"/>
    <col min="13" max="13" width="13.42578125" style="2" customWidth="1"/>
    <col min="14" max="14" width="12.42578125" style="2" customWidth="1"/>
    <col min="15" max="15" width="13.7109375" style="2" customWidth="1"/>
    <col min="16" max="16" width="13.85546875" style="2" customWidth="1"/>
    <col min="17" max="17" width="14.85546875" style="2" customWidth="1"/>
    <col min="18" max="18" width="14.28515625" style="2" customWidth="1"/>
    <col min="19" max="19" width="15" style="2" customWidth="1"/>
    <col min="20" max="21" width="14.85546875" style="2" customWidth="1"/>
    <col min="22" max="23" width="15" style="2" customWidth="1"/>
    <col min="24" max="24" width="17.85546875" style="2" customWidth="1"/>
    <col min="25" max="25" width="15.42578125" style="2" customWidth="1"/>
    <col min="26" max="26" width="18.42578125" style="2" customWidth="1"/>
    <col min="27" max="30" width="18.140625" style="2" customWidth="1"/>
    <col min="31" max="31" width="18.42578125" style="2" customWidth="1"/>
    <col min="32" max="33" width="17" style="2" customWidth="1"/>
    <col min="34" max="34" width="17.140625" style="2" customWidth="1"/>
    <col min="35" max="36" width="18.140625" style="2" customWidth="1"/>
    <col min="37" max="37" width="18.42578125" style="2" customWidth="1"/>
    <col min="38" max="38" width="18.85546875" style="2" customWidth="1"/>
    <col min="39" max="40" width="18.140625" style="2" customWidth="1"/>
    <col min="41" max="41" width="19.140625" style="2" customWidth="1"/>
    <col min="42" max="43" width="14.42578125" style="2" customWidth="1"/>
    <col min="44" max="44" width="15" style="2" customWidth="1"/>
    <col min="45" max="46" width="14.85546875" style="2" customWidth="1"/>
    <col min="47" max="53" width="13.85546875" style="2" customWidth="1"/>
    <col min="54" max="54" width="14.42578125" style="2" customWidth="1"/>
    <col min="55" max="55" width="14" style="2" customWidth="1"/>
    <col min="56" max="56" width="14.140625" style="2" customWidth="1"/>
    <col min="57" max="59" width="13.85546875" style="2" customWidth="1"/>
    <col min="60" max="63" width="13.42578125" style="2" customWidth="1"/>
    <col min="64" max="16384" width="13.42578125" style="2"/>
  </cols>
  <sheetData>
    <row r="1" spans="1:63" x14ac:dyDescent="0.25">
      <c r="A1" s="2" t="s">
        <v>494</v>
      </c>
      <c r="B1" s="7" t="s">
        <v>431</v>
      </c>
      <c r="C1" s="7" t="s">
        <v>432</v>
      </c>
      <c r="D1" s="7" t="s">
        <v>433</v>
      </c>
      <c r="E1" s="7" t="s">
        <v>434</v>
      </c>
      <c r="F1" s="7" t="s">
        <v>435</v>
      </c>
      <c r="G1" s="7" t="s">
        <v>436</v>
      </c>
      <c r="H1" s="7" t="s">
        <v>437</v>
      </c>
      <c r="I1" s="7" t="s">
        <v>438</v>
      </c>
      <c r="J1" s="7" t="s">
        <v>439</v>
      </c>
      <c r="K1" s="7" t="s">
        <v>440</v>
      </c>
      <c r="L1" s="7" t="s">
        <v>441</v>
      </c>
      <c r="M1" s="7" t="s">
        <v>442</v>
      </c>
      <c r="N1" s="7" t="s">
        <v>443</v>
      </c>
      <c r="O1" s="7" t="s">
        <v>444</v>
      </c>
      <c r="P1" s="7" t="s">
        <v>445</v>
      </c>
      <c r="Q1" s="7" t="s">
        <v>446</v>
      </c>
      <c r="R1" s="7" t="s">
        <v>447</v>
      </c>
      <c r="S1" s="7" t="s">
        <v>448</v>
      </c>
      <c r="T1" s="7" t="s">
        <v>449</v>
      </c>
      <c r="U1" s="7" t="s">
        <v>450</v>
      </c>
      <c r="V1" s="7" t="s">
        <v>451</v>
      </c>
      <c r="W1" s="7" t="s">
        <v>452</v>
      </c>
      <c r="X1" s="7" t="s">
        <v>453</v>
      </c>
      <c r="Y1" s="7" t="s">
        <v>454</v>
      </c>
      <c r="Z1" s="7" t="s">
        <v>455</v>
      </c>
      <c r="AA1" s="7" t="s">
        <v>456</v>
      </c>
      <c r="AB1" s="7" t="s">
        <v>457</v>
      </c>
      <c r="AC1" s="7" t="s">
        <v>458</v>
      </c>
      <c r="AD1" s="7" t="s">
        <v>459</v>
      </c>
      <c r="AE1" s="7" t="s">
        <v>460</v>
      </c>
      <c r="AF1" s="7" t="s">
        <v>461</v>
      </c>
      <c r="AG1" s="7" t="s">
        <v>462</v>
      </c>
      <c r="AH1" s="7" t="s">
        <v>463</v>
      </c>
      <c r="AI1" s="7" t="s">
        <v>464</v>
      </c>
      <c r="AJ1" s="7" t="s">
        <v>465</v>
      </c>
      <c r="AK1" s="7" t="s">
        <v>466</v>
      </c>
      <c r="AL1" s="7" t="s">
        <v>467</v>
      </c>
      <c r="AM1" s="7" t="s">
        <v>468</v>
      </c>
      <c r="AN1" s="7" t="s">
        <v>469</v>
      </c>
      <c r="AO1" s="7" t="s">
        <v>470</v>
      </c>
      <c r="AP1" s="7" t="s">
        <v>471</v>
      </c>
      <c r="AQ1" s="7" t="s">
        <v>472</v>
      </c>
      <c r="AR1" s="7" t="s">
        <v>473</v>
      </c>
      <c r="AS1" s="7" t="s">
        <v>474</v>
      </c>
      <c r="AT1" s="7" t="s">
        <v>475</v>
      </c>
      <c r="AU1" s="7" t="s">
        <v>476</v>
      </c>
      <c r="AV1" s="7" t="s">
        <v>477</v>
      </c>
      <c r="AW1" s="7" t="s">
        <v>478</v>
      </c>
      <c r="AX1" s="7" t="s">
        <v>479</v>
      </c>
      <c r="AY1" s="7" t="s">
        <v>480</v>
      </c>
      <c r="AZ1" s="7" t="s">
        <v>481</v>
      </c>
      <c r="BA1" s="7" t="s">
        <v>482</v>
      </c>
      <c r="BB1" s="7" t="s">
        <v>483</v>
      </c>
      <c r="BC1" s="7" t="s">
        <v>484</v>
      </c>
      <c r="BD1" s="7" t="s">
        <v>485</v>
      </c>
      <c r="BE1" s="7" t="s">
        <v>486</v>
      </c>
      <c r="BF1" s="7" t="s">
        <v>487</v>
      </c>
      <c r="BG1" s="7" t="s">
        <v>488</v>
      </c>
      <c r="BH1" s="7" t="s">
        <v>489</v>
      </c>
      <c r="BI1" s="7" t="s">
        <v>490</v>
      </c>
      <c r="BJ1" s="7" t="s">
        <v>491</v>
      </c>
      <c r="BK1" s="19" t="s">
        <v>492</v>
      </c>
    </row>
    <row r="2" spans="1:63" ht="33.75" customHeight="1" x14ac:dyDescent="0.25">
      <c r="A2" s="2" t="s">
        <v>493</v>
      </c>
      <c r="B2" s="8">
        <v>999999</v>
      </c>
      <c r="C2" s="1">
        <v>16001857</v>
      </c>
      <c r="D2" s="12">
        <v>16001864</v>
      </c>
      <c r="E2" s="12">
        <v>16002019</v>
      </c>
      <c r="F2" s="12">
        <v>16002447</v>
      </c>
      <c r="G2" s="1">
        <v>16001855</v>
      </c>
      <c r="H2" s="1">
        <v>16002249</v>
      </c>
      <c r="I2" s="12">
        <v>16001946</v>
      </c>
      <c r="J2" s="1">
        <v>16001868</v>
      </c>
      <c r="K2" s="1">
        <v>16002216</v>
      </c>
      <c r="L2" s="12">
        <v>16002232</v>
      </c>
      <c r="M2" s="12">
        <f>16001875</f>
        <v>16001875</v>
      </c>
      <c r="N2" s="5">
        <v>16001862</v>
      </c>
      <c r="O2" s="12">
        <v>16001950</v>
      </c>
      <c r="P2" s="5">
        <v>16001484</v>
      </c>
      <c r="Q2" s="1">
        <v>16002440</v>
      </c>
      <c r="R2" s="12">
        <v>16002361</v>
      </c>
      <c r="S2" s="1">
        <v>16001485</v>
      </c>
      <c r="T2" s="1">
        <v>16001487</v>
      </c>
      <c r="U2" s="1">
        <v>16002622</v>
      </c>
      <c r="V2" s="12">
        <v>16002020</v>
      </c>
      <c r="W2" s="12">
        <v>16001911</v>
      </c>
      <c r="X2" s="12">
        <v>16001957</v>
      </c>
      <c r="Y2" s="12">
        <v>16001933</v>
      </c>
      <c r="Z2" s="12">
        <v>16001303</v>
      </c>
      <c r="AA2" s="1">
        <v>16001506</v>
      </c>
      <c r="AB2" s="12">
        <v>16002407</v>
      </c>
      <c r="AC2" s="12">
        <v>16001935</v>
      </c>
      <c r="AD2" s="12">
        <v>16001612</v>
      </c>
      <c r="AE2" s="12">
        <v>16002124</v>
      </c>
      <c r="AF2" s="1">
        <v>16002394</v>
      </c>
      <c r="AG2" s="1">
        <v>16002620</v>
      </c>
      <c r="AH2" s="12">
        <v>16002435</v>
      </c>
      <c r="AI2" s="12">
        <v>16001856</v>
      </c>
      <c r="AJ2" s="12">
        <v>16002328</v>
      </c>
      <c r="AK2" s="12">
        <v>16002170</v>
      </c>
      <c r="AL2" s="12">
        <v>16002016</v>
      </c>
      <c r="AM2" s="12">
        <v>16001664</v>
      </c>
      <c r="AN2" s="1">
        <v>16001954</v>
      </c>
      <c r="AO2" s="12">
        <v>16002255</v>
      </c>
      <c r="AP2" s="12">
        <v>16001952</v>
      </c>
      <c r="AQ2" s="12">
        <v>16002265</v>
      </c>
      <c r="AR2" s="1">
        <v>16001859</v>
      </c>
      <c r="AS2" s="12">
        <v>16002009</v>
      </c>
      <c r="AT2" s="12">
        <v>16002002</v>
      </c>
      <c r="AU2" s="12">
        <v>16001505</v>
      </c>
      <c r="AV2" s="12">
        <v>16001687</v>
      </c>
      <c r="AW2" s="12">
        <v>16001947</v>
      </c>
      <c r="AX2" s="12">
        <v>16002451</v>
      </c>
      <c r="AY2" s="12">
        <v>16001867</v>
      </c>
      <c r="AZ2" s="12">
        <v>16001865</v>
      </c>
      <c r="BA2" s="12">
        <v>16001866</v>
      </c>
      <c r="BB2" s="12">
        <v>16002445</v>
      </c>
      <c r="BC2" s="12">
        <v>16001870</v>
      </c>
      <c r="BD2" s="12">
        <v>16001886</v>
      </c>
      <c r="BE2" s="12">
        <v>16002136</v>
      </c>
      <c r="BF2" s="12">
        <v>16002133</v>
      </c>
      <c r="BG2" s="12">
        <v>16001555</v>
      </c>
      <c r="BH2" s="12">
        <v>16001949</v>
      </c>
      <c r="BI2" s="12">
        <v>16001486</v>
      </c>
      <c r="BJ2" s="12">
        <v>16001863</v>
      </c>
      <c r="BK2" s="20">
        <v>16001750</v>
      </c>
    </row>
    <row r="3" spans="1:63" ht="33.75" customHeight="1" x14ac:dyDescent="0.25">
      <c r="A3" s="7" t="s">
        <v>25</v>
      </c>
      <c r="B3" s="8"/>
      <c r="C3" s="1" t="s">
        <v>198</v>
      </c>
      <c r="D3" s="12" t="s">
        <v>201</v>
      </c>
      <c r="E3" s="13">
        <v>42979</v>
      </c>
      <c r="F3" s="13">
        <v>42979</v>
      </c>
      <c r="G3" s="1" t="s">
        <v>198</v>
      </c>
      <c r="H3" s="11">
        <v>42979</v>
      </c>
      <c r="I3" s="13">
        <v>42979</v>
      </c>
      <c r="J3" s="1" t="s">
        <v>280</v>
      </c>
      <c r="K3" s="1" t="s">
        <v>280</v>
      </c>
      <c r="L3" s="13">
        <v>42979</v>
      </c>
      <c r="M3" s="13">
        <v>42979</v>
      </c>
      <c r="N3" s="1" t="s">
        <v>199</v>
      </c>
      <c r="O3" s="13">
        <v>42979</v>
      </c>
      <c r="P3" s="1" t="s">
        <v>198</v>
      </c>
      <c r="Q3" s="11">
        <v>42979</v>
      </c>
      <c r="R3" s="12" t="s">
        <v>198</v>
      </c>
      <c r="S3" s="1" t="s">
        <v>198</v>
      </c>
      <c r="T3" s="1" t="s">
        <v>198</v>
      </c>
      <c r="U3" s="1" t="s">
        <v>366</v>
      </c>
      <c r="V3" s="13">
        <v>42979</v>
      </c>
      <c r="W3" s="13">
        <v>42979</v>
      </c>
      <c r="X3" s="12" t="s">
        <v>198</v>
      </c>
      <c r="Y3" s="13" t="s">
        <v>198</v>
      </c>
      <c r="Z3" s="9" t="s">
        <v>207</v>
      </c>
      <c r="AA3" s="1" t="s">
        <v>198</v>
      </c>
      <c r="AB3" s="13">
        <v>42979</v>
      </c>
      <c r="AC3" s="12" t="s">
        <v>198</v>
      </c>
      <c r="AD3" s="12" t="s">
        <v>198</v>
      </c>
      <c r="AE3" s="12" t="s">
        <v>198</v>
      </c>
      <c r="AF3" s="11">
        <v>42979</v>
      </c>
      <c r="AG3" s="11" t="s">
        <v>372</v>
      </c>
      <c r="AH3" s="13" t="s">
        <v>198</v>
      </c>
      <c r="AI3" s="13">
        <v>42979</v>
      </c>
      <c r="AJ3" s="13">
        <v>42979</v>
      </c>
      <c r="AK3" s="13">
        <v>42979</v>
      </c>
      <c r="AL3" s="13">
        <v>42979</v>
      </c>
      <c r="AM3" s="13">
        <v>42979</v>
      </c>
      <c r="AN3" s="1" t="s">
        <v>197</v>
      </c>
      <c r="AO3" s="12" t="s">
        <v>198</v>
      </c>
      <c r="AP3" s="12" t="s">
        <v>198</v>
      </c>
      <c r="AQ3" s="13" t="s">
        <v>198</v>
      </c>
      <c r="AR3" s="11">
        <v>42979</v>
      </c>
      <c r="AS3" s="12" t="s">
        <v>259</v>
      </c>
      <c r="AT3" s="12" t="s">
        <v>198</v>
      </c>
      <c r="AU3" s="12" t="s">
        <v>210</v>
      </c>
      <c r="AV3" s="12" t="s">
        <v>198</v>
      </c>
      <c r="AW3" s="13">
        <v>42979</v>
      </c>
      <c r="AX3" s="13" t="s">
        <v>262</v>
      </c>
      <c r="AY3" s="13">
        <v>42979</v>
      </c>
      <c r="AZ3" s="13">
        <v>42979</v>
      </c>
      <c r="BA3" s="13">
        <v>42979</v>
      </c>
      <c r="BB3" s="12" t="s">
        <v>198</v>
      </c>
      <c r="BC3" s="13" t="s">
        <v>198</v>
      </c>
      <c r="BD3" s="13">
        <v>42979</v>
      </c>
      <c r="BE3" s="13">
        <v>42979</v>
      </c>
      <c r="BF3" s="13">
        <v>42979</v>
      </c>
      <c r="BG3" s="12" t="s">
        <v>261</v>
      </c>
      <c r="BH3" s="13">
        <v>42979</v>
      </c>
      <c r="BI3" s="12" t="s">
        <v>262</v>
      </c>
      <c r="BJ3" s="12" t="s">
        <v>198</v>
      </c>
      <c r="BK3" s="21">
        <v>42979</v>
      </c>
    </row>
    <row r="4" spans="1:63" ht="33.75" customHeight="1" x14ac:dyDescent="0.25">
      <c r="A4" s="6" t="s">
        <v>376</v>
      </c>
      <c r="B4" s="9" t="s">
        <v>26</v>
      </c>
      <c r="C4" s="1" t="s">
        <v>377</v>
      </c>
      <c r="D4" s="9" t="s">
        <v>378</v>
      </c>
      <c r="E4" s="9" t="s">
        <v>379</v>
      </c>
      <c r="F4" s="12" t="s">
        <v>380</v>
      </c>
      <c r="G4" s="1" t="s">
        <v>381</v>
      </c>
      <c r="H4" s="1" t="s">
        <v>382</v>
      </c>
      <c r="I4" s="9" t="s">
        <v>383</v>
      </c>
      <c r="J4" s="1" t="s">
        <v>384</v>
      </c>
      <c r="K4" s="1" t="s">
        <v>385</v>
      </c>
      <c r="L4" s="9" t="s">
        <v>386</v>
      </c>
      <c r="M4" s="9" t="s">
        <v>387</v>
      </c>
      <c r="N4" s="1" t="s">
        <v>388</v>
      </c>
      <c r="O4" s="9" t="s">
        <v>389</v>
      </c>
      <c r="P4" s="1" t="s">
        <v>390</v>
      </c>
      <c r="Q4" s="1" t="s">
        <v>391</v>
      </c>
      <c r="R4" s="9" t="s">
        <v>392</v>
      </c>
      <c r="S4" s="1" t="s">
        <v>393</v>
      </c>
      <c r="T4" s="1" t="s">
        <v>394</v>
      </c>
      <c r="U4" s="1" t="s">
        <v>395</v>
      </c>
      <c r="V4" s="9" t="s">
        <v>396</v>
      </c>
      <c r="W4" s="9" t="s">
        <v>397</v>
      </c>
      <c r="X4" s="9" t="s">
        <v>398</v>
      </c>
      <c r="Y4" s="9" t="s">
        <v>399</v>
      </c>
      <c r="Z4" s="9" t="s">
        <v>399</v>
      </c>
      <c r="AA4" s="1" t="s">
        <v>400</v>
      </c>
      <c r="AB4" s="9" t="s">
        <v>401</v>
      </c>
      <c r="AC4" s="9" t="s">
        <v>402</v>
      </c>
      <c r="AD4" s="9" t="s">
        <v>402</v>
      </c>
      <c r="AE4" s="9" t="s">
        <v>402</v>
      </c>
      <c r="AF4" s="1" t="s">
        <v>403</v>
      </c>
      <c r="AG4" s="1" t="s">
        <v>404</v>
      </c>
      <c r="AH4" s="9" t="s">
        <v>405</v>
      </c>
      <c r="AI4" s="9" t="s">
        <v>406</v>
      </c>
      <c r="AJ4" s="9" t="s">
        <v>407</v>
      </c>
      <c r="AK4" s="9" t="s">
        <v>408</v>
      </c>
      <c r="AL4" s="9" t="s">
        <v>409</v>
      </c>
      <c r="AM4" s="9" t="s">
        <v>410</v>
      </c>
      <c r="AN4" s="1" t="s">
        <v>411</v>
      </c>
      <c r="AO4" s="9" t="s">
        <v>412</v>
      </c>
      <c r="AP4" s="9" t="s">
        <v>413</v>
      </c>
      <c r="AQ4" s="9" t="s">
        <v>414</v>
      </c>
      <c r="AR4" s="1" t="s">
        <v>415</v>
      </c>
      <c r="AS4" s="9" t="s">
        <v>416</v>
      </c>
      <c r="AT4" s="9" t="s">
        <v>416</v>
      </c>
      <c r="AU4" s="9" t="s">
        <v>416</v>
      </c>
      <c r="AV4" s="9" t="s">
        <v>417</v>
      </c>
      <c r="AW4" s="9" t="s">
        <v>418</v>
      </c>
      <c r="AX4" s="9" t="s">
        <v>419</v>
      </c>
      <c r="AY4" s="9" t="s">
        <v>420</v>
      </c>
      <c r="AZ4" s="9" t="s">
        <v>420</v>
      </c>
      <c r="BA4" s="9" t="s">
        <v>420</v>
      </c>
      <c r="BB4" s="9" t="s">
        <v>421</v>
      </c>
      <c r="BC4" s="9" t="s">
        <v>422</v>
      </c>
      <c r="BD4" s="9" t="s">
        <v>423</v>
      </c>
      <c r="BE4" s="9" t="s">
        <v>424</v>
      </c>
      <c r="BF4" s="9" t="s">
        <v>425</v>
      </c>
      <c r="BG4" s="9" t="s">
        <v>426</v>
      </c>
      <c r="BH4" s="14" t="s">
        <v>427</v>
      </c>
      <c r="BI4" s="9" t="s">
        <v>428</v>
      </c>
      <c r="BJ4" s="9" t="s">
        <v>429</v>
      </c>
      <c r="BK4" s="17" t="s">
        <v>430</v>
      </c>
    </row>
    <row r="5" spans="1:63" s="3" customFormat="1" ht="75.75" customHeight="1" x14ac:dyDescent="0.25">
      <c r="A5" s="1" t="s">
        <v>263</v>
      </c>
      <c r="B5" s="1"/>
      <c r="C5" s="1"/>
      <c r="D5" s="1">
        <v>22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6"/>
    </row>
    <row r="6" spans="1:63" s="3" customFormat="1" ht="75.75" customHeight="1" x14ac:dyDescent="0.25">
      <c r="A6" s="1" t="s">
        <v>306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>
        <v>1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6"/>
    </row>
    <row r="7" spans="1:63" s="3" customFormat="1" ht="75.75" customHeight="1" x14ac:dyDescent="0.25">
      <c r="A7" s="1" t="s">
        <v>322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>
        <v>3</v>
      </c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>
        <v>2</v>
      </c>
      <c r="BD7" s="1"/>
      <c r="BE7" s="1"/>
      <c r="BF7" s="1"/>
      <c r="BG7" s="1"/>
      <c r="BH7" s="1"/>
      <c r="BI7" s="1"/>
      <c r="BJ7" s="1"/>
      <c r="BK7" s="16"/>
    </row>
    <row r="8" spans="1:63" s="3" customFormat="1" ht="75.75" customHeight="1" x14ac:dyDescent="0.25">
      <c r="A8" s="1" t="s">
        <v>298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>
        <v>4</v>
      </c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>
        <v>2</v>
      </c>
      <c r="BH8" s="1"/>
      <c r="BI8" s="1"/>
      <c r="BJ8" s="1"/>
      <c r="BK8" s="16"/>
    </row>
    <row r="9" spans="1:63" s="3" customFormat="1" ht="75.75" customHeight="1" x14ac:dyDescent="0.25">
      <c r="A9" s="1" t="s">
        <v>299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>
        <v>1</v>
      </c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6"/>
    </row>
    <row r="10" spans="1:63" s="3" customFormat="1" ht="75.75" customHeight="1" x14ac:dyDescent="0.25">
      <c r="A10" s="1" t="s">
        <v>300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v>5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>
        <v>3</v>
      </c>
      <c r="BH10" s="1"/>
      <c r="BI10" s="1"/>
      <c r="BJ10" s="1"/>
      <c r="BK10" s="16"/>
    </row>
    <row r="11" spans="1:63" s="3" customFormat="1" ht="75.75" customHeight="1" x14ac:dyDescent="0.25">
      <c r="A11" s="1" t="s">
        <v>279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>
        <v>2</v>
      </c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6"/>
    </row>
    <row r="12" spans="1:63" s="3" customFormat="1" ht="75.75" customHeight="1" x14ac:dyDescent="0.25">
      <c r="A12" s="1" t="s">
        <v>278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>
        <v>1</v>
      </c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6"/>
    </row>
    <row r="13" spans="1:63" s="3" customFormat="1" ht="75.75" customHeight="1" x14ac:dyDescent="0.25">
      <c r="A13" s="1" t="s">
        <v>329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v>4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>
        <v>2</v>
      </c>
      <c r="BH13" s="1"/>
      <c r="BI13" s="1"/>
      <c r="BJ13" s="1"/>
      <c r="BK13" s="16"/>
    </row>
    <row r="14" spans="1:63" s="3" customFormat="1" ht="75.75" customHeight="1" x14ac:dyDescent="0.25">
      <c r="A14" s="1" t="s">
        <v>302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>
        <v>1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6"/>
    </row>
    <row r="15" spans="1:63" s="3" customFormat="1" ht="75.75" customHeight="1" x14ac:dyDescent="0.25">
      <c r="A15" s="1" t="s">
        <v>303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>
        <v>1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6"/>
    </row>
    <row r="16" spans="1:63" s="3" customFormat="1" ht="75.75" customHeight="1" x14ac:dyDescent="0.25">
      <c r="A16" s="1" t="s">
        <v>304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>
        <v>1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6"/>
    </row>
    <row r="17" spans="1:63" s="3" customFormat="1" ht="75.75" customHeight="1" x14ac:dyDescent="0.25">
      <c r="A17" s="1" t="s">
        <v>331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>
        <v>50</v>
      </c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6"/>
    </row>
    <row r="18" spans="1:63" s="3" customFormat="1" ht="75.75" customHeight="1" x14ac:dyDescent="0.25">
      <c r="A18" s="1" t="s">
        <v>294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>
        <v>2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6"/>
    </row>
    <row r="19" spans="1:63" s="3" customFormat="1" ht="75.75" customHeight="1" x14ac:dyDescent="0.25">
      <c r="A19" s="1" t="s">
        <v>301</v>
      </c>
      <c r="B19" s="1">
        <v>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>
        <v>2</v>
      </c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6"/>
    </row>
    <row r="20" spans="1:63" s="3" customFormat="1" ht="75.75" customHeight="1" x14ac:dyDescent="0.25">
      <c r="A20" s="1" t="s">
        <v>281</v>
      </c>
      <c r="B20" s="1"/>
      <c r="C20" s="1"/>
      <c r="D20" s="1"/>
      <c r="E20" s="1"/>
      <c r="F20" s="1"/>
      <c r="G20" s="1"/>
      <c r="H20" s="1"/>
      <c r="I20" s="1"/>
      <c r="J20" s="1">
        <v>21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6"/>
    </row>
    <row r="21" spans="1:63" s="3" customFormat="1" ht="75.75" customHeight="1" x14ac:dyDescent="0.25">
      <c r="A21" s="1" t="s">
        <v>330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>
        <v>5</v>
      </c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6"/>
    </row>
    <row r="22" spans="1:63" s="3" customFormat="1" ht="75.75" customHeight="1" x14ac:dyDescent="0.25">
      <c r="A22" s="1" t="s">
        <v>323</v>
      </c>
      <c r="B22" s="1">
        <v>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6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6"/>
    </row>
    <row r="23" spans="1:63" s="3" customFormat="1" ht="75.75" customHeight="1" x14ac:dyDescent="0.25">
      <c r="A23" s="1" t="s">
        <v>356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>
        <v>3</v>
      </c>
      <c r="BH23" s="1"/>
      <c r="BI23" s="1"/>
      <c r="BJ23" s="1"/>
      <c r="BK23" s="16"/>
    </row>
    <row r="24" spans="1:63" s="3" customFormat="1" ht="75.75" customHeight="1" x14ac:dyDescent="0.25">
      <c r="A24" s="1" t="s">
        <v>324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10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6"/>
    </row>
    <row r="25" spans="1:63" s="3" customFormat="1" ht="75.75" customHeight="1" x14ac:dyDescent="0.25">
      <c r="A25" s="1" t="s">
        <v>357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>
        <v>3</v>
      </c>
      <c r="BH25" s="1"/>
      <c r="BI25" s="1"/>
      <c r="BJ25" s="1"/>
      <c r="BK25" s="16"/>
    </row>
    <row r="26" spans="1:63" s="3" customFormat="1" ht="75.75" customHeight="1" x14ac:dyDescent="0.25">
      <c r="A26" s="1" t="s">
        <v>326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3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6"/>
    </row>
    <row r="27" spans="1:63" s="3" customFormat="1" ht="75.75" customHeight="1" x14ac:dyDescent="0.25">
      <c r="A27" s="1" t="s">
        <v>327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>
        <v>4</v>
      </c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6"/>
    </row>
    <row r="28" spans="1:63" s="3" customFormat="1" ht="75.75" customHeight="1" x14ac:dyDescent="0.25">
      <c r="A28" s="1" t="s">
        <v>328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>
        <v>2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>
        <v>2</v>
      </c>
      <c r="BH28" s="1"/>
      <c r="BI28" s="1"/>
      <c r="BJ28" s="1"/>
      <c r="BK28" s="16"/>
    </row>
    <row r="29" spans="1:63" s="3" customFormat="1" ht="75.75" customHeight="1" x14ac:dyDescent="0.25">
      <c r="A29" s="1" t="s">
        <v>355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>
        <v>1</v>
      </c>
      <c r="BE29" s="1"/>
      <c r="BF29" s="1"/>
      <c r="BG29" s="1"/>
      <c r="BH29" s="1"/>
      <c r="BI29" s="1"/>
      <c r="BJ29" s="1"/>
      <c r="BK29" s="16"/>
    </row>
    <row r="30" spans="1:63" s="3" customFormat="1" ht="75.75" customHeight="1" x14ac:dyDescent="0.25">
      <c r="A30" s="1" t="s">
        <v>269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>
        <v>1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>
        <v>8</v>
      </c>
      <c r="AA30" s="1"/>
      <c r="AB30" s="1">
        <v>6</v>
      </c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6"/>
    </row>
    <row r="31" spans="1:63" s="3" customFormat="1" ht="75.75" customHeight="1" x14ac:dyDescent="0.25">
      <c r="A31" s="1" t="s">
        <v>266</v>
      </c>
      <c r="B31" s="1"/>
      <c r="C31" s="1"/>
      <c r="D31" s="1"/>
      <c r="E31" s="1">
        <v>1</v>
      </c>
      <c r="F31" s="1"/>
      <c r="G31" s="1"/>
      <c r="H31" s="1"/>
      <c r="I31" s="1"/>
      <c r="J31" s="1"/>
      <c r="K31" s="1"/>
      <c r="L31" s="1"/>
      <c r="M31" s="1"/>
      <c r="N31" s="1"/>
      <c r="O31" s="1">
        <v>1</v>
      </c>
      <c r="P31" s="1"/>
      <c r="Q31" s="1"/>
      <c r="R31" s="1">
        <v>2</v>
      </c>
      <c r="S31" s="1"/>
      <c r="T31" s="1"/>
      <c r="U31" s="1"/>
      <c r="V31" s="1"/>
      <c r="W31" s="1"/>
      <c r="X31" s="1"/>
      <c r="Y31" s="1"/>
      <c r="Z31" s="1">
        <v>8</v>
      </c>
      <c r="AA31" s="1"/>
      <c r="AB31" s="1">
        <v>6</v>
      </c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6"/>
    </row>
    <row r="32" spans="1:63" s="3" customFormat="1" ht="75.75" customHeight="1" x14ac:dyDescent="0.25">
      <c r="A32" s="1" t="s">
        <v>270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>
        <v>1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>
        <v>6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6"/>
    </row>
    <row r="33" spans="1:63" s="3" customFormat="1" ht="75.75" customHeight="1" x14ac:dyDescent="0.25">
      <c r="A33" s="1" t="s">
        <v>291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>
        <v>1</v>
      </c>
      <c r="P33" s="1"/>
      <c r="Q33" s="1"/>
      <c r="R33" s="1">
        <v>2</v>
      </c>
      <c r="S33" s="1"/>
      <c r="T33" s="1"/>
      <c r="U33" s="1"/>
      <c r="V33" s="1"/>
      <c r="W33" s="1"/>
      <c r="X33" s="1"/>
      <c r="Y33" s="1"/>
      <c r="Z33" s="1"/>
      <c r="AA33" s="1"/>
      <c r="AB33" s="1">
        <v>6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6"/>
    </row>
    <row r="34" spans="1:63" s="3" customFormat="1" ht="75.75" customHeight="1" x14ac:dyDescent="0.25">
      <c r="A34" s="1" t="s">
        <v>267</v>
      </c>
      <c r="B34" s="1"/>
      <c r="C34" s="1"/>
      <c r="D34" s="1"/>
      <c r="E34" s="1"/>
      <c r="F34" s="1"/>
      <c r="G34" s="1"/>
      <c r="H34" s="1"/>
      <c r="I34" s="1"/>
      <c r="J34" s="1"/>
      <c r="K34" s="1">
        <v>1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>
        <v>1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>
        <v>1</v>
      </c>
      <c r="AT34" s="1">
        <v>1</v>
      </c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6"/>
    </row>
    <row r="35" spans="1:63" s="3" customFormat="1" ht="75.75" customHeight="1" x14ac:dyDescent="0.25">
      <c r="A35" s="1" t="s">
        <v>332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>
        <v>2</v>
      </c>
      <c r="AS35" s="1">
        <v>1</v>
      </c>
      <c r="AT35" s="1">
        <v>1</v>
      </c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6">
        <v>1</v>
      </c>
    </row>
    <row r="36" spans="1:63" s="3" customFormat="1" ht="75.75" customHeight="1" x14ac:dyDescent="0.25">
      <c r="A36" s="1" t="s">
        <v>268</v>
      </c>
      <c r="B36" s="1"/>
      <c r="C36" s="1"/>
      <c r="D36" s="1"/>
      <c r="E36" s="1"/>
      <c r="F36" s="1"/>
      <c r="G36" s="1"/>
      <c r="H36" s="1"/>
      <c r="I36" s="1"/>
      <c r="J36" s="1"/>
      <c r="K36" s="1">
        <v>2</v>
      </c>
      <c r="L36" s="1"/>
      <c r="M36" s="1"/>
      <c r="N36" s="1"/>
      <c r="O36" s="1">
        <v>1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>
        <v>1</v>
      </c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>
        <v>1</v>
      </c>
      <c r="AT36" s="1">
        <v>1</v>
      </c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6"/>
    </row>
    <row r="37" spans="1:63" s="3" customFormat="1" ht="75.75" customHeight="1" x14ac:dyDescent="0.25">
      <c r="A37" s="1" t="s">
        <v>333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>
        <v>2</v>
      </c>
      <c r="AS37" s="1">
        <v>1</v>
      </c>
      <c r="AT37" s="1">
        <v>1</v>
      </c>
      <c r="AU37" s="1"/>
      <c r="AV37" s="1"/>
      <c r="AW37" s="1"/>
      <c r="AX37" s="1"/>
      <c r="AY37" s="1">
        <v>1</v>
      </c>
      <c r="AZ37" s="1">
        <v>1</v>
      </c>
      <c r="BA37" s="1">
        <v>1</v>
      </c>
      <c r="BB37" s="1"/>
      <c r="BC37" s="1"/>
      <c r="BD37" s="1"/>
      <c r="BE37" s="1"/>
      <c r="BF37" s="1"/>
      <c r="BG37" s="1"/>
      <c r="BH37" s="1"/>
      <c r="BI37" s="1"/>
      <c r="BJ37" s="1"/>
      <c r="BK37" s="16"/>
    </row>
    <row r="38" spans="1:63" s="3" customFormat="1" ht="75.75" customHeight="1" x14ac:dyDescent="0.25">
      <c r="A38" s="1" t="s">
        <v>271</v>
      </c>
      <c r="B38" s="1"/>
      <c r="C38" s="1"/>
      <c r="D38" s="1"/>
      <c r="E38" s="1"/>
      <c r="F38" s="1"/>
      <c r="G38" s="1">
        <v>1</v>
      </c>
      <c r="H38" s="1"/>
      <c r="I38" s="1"/>
      <c r="J38" s="1"/>
      <c r="K38" s="1">
        <v>4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>
        <v>1</v>
      </c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>
        <v>1</v>
      </c>
      <c r="AT38" s="1">
        <v>2</v>
      </c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6"/>
    </row>
    <row r="39" spans="1:63" s="3" customFormat="1" ht="75.75" customHeight="1" x14ac:dyDescent="0.25">
      <c r="A39" s="1" t="s">
        <v>334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>
        <v>1</v>
      </c>
      <c r="AS39" s="1">
        <v>1</v>
      </c>
      <c r="AT39" s="1">
        <v>2</v>
      </c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6"/>
    </row>
    <row r="40" spans="1:63" s="3" customFormat="1" ht="75.75" customHeight="1" x14ac:dyDescent="0.25">
      <c r="A40" s="1" t="s">
        <v>282</v>
      </c>
      <c r="B40" s="1"/>
      <c r="C40" s="1"/>
      <c r="D40" s="1"/>
      <c r="E40" s="1"/>
      <c r="F40" s="1"/>
      <c r="G40" s="1"/>
      <c r="H40" s="1"/>
      <c r="I40" s="1"/>
      <c r="J40" s="1"/>
      <c r="K40" s="1">
        <v>2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6"/>
    </row>
    <row r="41" spans="1:63" s="3" customFormat="1" ht="75.75" customHeight="1" x14ac:dyDescent="0.25">
      <c r="A41" s="1" t="s">
        <v>272</v>
      </c>
      <c r="B41" s="1"/>
      <c r="C41" s="1"/>
      <c r="D41" s="1"/>
      <c r="E41" s="1"/>
      <c r="F41" s="1"/>
      <c r="G41" s="1">
        <v>1</v>
      </c>
      <c r="H41" s="1"/>
      <c r="I41" s="1"/>
      <c r="J41" s="1"/>
      <c r="K41" s="1">
        <v>2</v>
      </c>
      <c r="L41" s="1"/>
      <c r="M41" s="1"/>
      <c r="N41" s="1"/>
      <c r="O41" s="1"/>
      <c r="P41" s="1"/>
      <c r="Q41" s="1"/>
      <c r="R41" s="1"/>
      <c r="S41" s="1"/>
      <c r="T41" s="1"/>
      <c r="U41" s="1">
        <v>3</v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>
        <v>2</v>
      </c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6"/>
    </row>
    <row r="42" spans="1:63" s="3" customFormat="1" ht="75.75" customHeight="1" x14ac:dyDescent="0.25">
      <c r="A42" s="1" t="s">
        <v>335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>
        <v>2</v>
      </c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6"/>
    </row>
    <row r="43" spans="1:63" s="3" customFormat="1" ht="75.75" customHeight="1" x14ac:dyDescent="0.25">
      <c r="A43" s="1" t="s">
        <v>337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>
        <v>3</v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>
        <v>2</v>
      </c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>
        <v>1</v>
      </c>
      <c r="AT43" s="1">
        <v>2</v>
      </c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6"/>
    </row>
    <row r="44" spans="1:63" s="3" customFormat="1" ht="75.75" customHeight="1" x14ac:dyDescent="0.25">
      <c r="A44" s="1" t="s">
        <v>336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>
        <v>2</v>
      </c>
      <c r="AS44" s="1">
        <v>1</v>
      </c>
      <c r="AT44" s="1">
        <v>2</v>
      </c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6"/>
    </row>
    <row r="45" spans="1:63" s="3" customFormat="1" ht="75.75" customHeight="1" x14ac:dyDescent="0.25">
      <c r="A45" s="1" t="s">
        <v>293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>
        <v>1</v>
      </c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6"/>
    </row>
    <row r="46" spans="1:63" s="3" customFormat="1" ht="75.75" customHeight="1" x14ac:dyDescent="0.25">
      <c r="A46" s="1" t="s">
        <v>273</v>
      </c>
      <c r="B46" s="1"/>
      <c r="C46" s="1"/>
      <c r="D46" s="1"/>
      <c r="E46" s="1"/>
      <c r="F46" s="1"/>
      <c r="G46" s="1">
        <v>1</v>
      </c>
      <c r="H46" s="1"/>
      <c r="I46" s="1"/>
      <c r="J46" s="1"/>
      <c r="K46" s="1">
        <v>2</v>
      </c>
      <c r="L46" s="1"/>
      <c r="M46" s="1"/>
      <c r="N46" s="1"/>
      <c r="O46" s="1"/>
      <c r="P46" s="1"/>
      <c r="Q46" s="1"/>
      <c r="R46" s="1"/>
      <c r="S46" s="1"/>
      <c r="T46" s="1"/>
      <c r="U46" s="1">
        <v>4</v>
      </c>
      <c r="V46" s="1"/>
      <c r="W46" s="1"/>
      <c r="X46" s="1"/>
      <c r="Y46" s="1"/>
      <c r="Z46" s="1"/>
      <c r="AA46" s="1">
        <v>1</v>
      </c>
      <c r="AB46" s="1"/>
      <c r="AC46" s="1"/>
      <c r="AD46" s="1"/>
      <c r="AE46" s="1"/>
      <c r="AF46" s="1"/>
      <c r="AG46" s="1">
        <v>2</v>
      </c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>
        <v>1</v>
      </c>
      <c r="AT46" s="1">
        <v>1</v>
      </c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6"/>
    </row>
    <row r="47" spans="1:63" s="3" customFormat="1" ht="75.75" customHeight="1" x14ac:dyDescent="0.25">
      <c r="A47" s="1" t="s">
        <v>313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>
        <v>1</v>
      </c>
      <c r="AT47" s="1">
        <v>1</v>
      </c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6"/>
    </row>
    <row r="48" spans="1:63" s="3" customFormat="1" ht="75.75" customHeight="1" x14ac:dyDescent="0.25">
      <c r="A48" s="1" t="s">
        <v>283</v>
      </c>
      <c r="B48" s="1"/>
      <c r="C48" s="1"/>
      <c r="D48" s="1"/>
      <c r="E48" s="1"/>
      <c r="F48" s="1"/>
      <c r="G48" s="1"/>
      <c r="H48" s="1"/>
      <c r="I48" s="1"/>
      <c r="J48" s="1"/>
      <c r="K48" s="1">
        <v>2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>
        <v>2</v>
      </c>
      <c r="AT48" s="1">
        <v>1</v>
      </c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6"/>
    </row>
    <row r="49" spans="1:63" s="3" customFormat="1" ht="75.75" customHeight="1" x14ac:dyDescent="0.25">
      <c r="A49" s="1" t="s">
        <v>314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>
        <v>2</v>
      </c>
      <c r="AT49" s="1">
        <v>1</v>
      </c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6"/>
    </row>
    <row r="50" spans="1:63" s="3" customFormat="1" ht="75.75" customHeight="1" x14ac:dyDescent="0.25">
      <c r="A50" s="1" t="s">
        <v>274</v>
      </c>
      <c r="B50" s="1"/>
      <c r="C50" s="1"/>
      <c r="D50" s="1"/>
      <c r="E50" s="1"/>
      <c r="F50" s="1"/>
      <c r="G50" s="1">
        <v>1</v>
      </c>
      <c r="H50" s="1"/>
      <c r="I50" s="1"/>
      <c r="J50" s="1"/>
      <c r="K50" s="1">
        <v>1</v>
      </c>
      <c r="L50" s="1"/>
      <c r="M50" s="1"/>
      <c r="N50" s="1"/>
      <c r="O50" s="1"/>
      <c r="P50" s="1"/>
      <c r="Q50" s="1"/>
      <c r="R50" s="1"/>
      <c r="S50" s="1"/>
      <c r="T50" s="1"/>
      <c r="U50" s="1">
        <v>5</v>
      </c>
      <c r="V50" s="1"/>
      <c r="W50" s="1"/>
      <c r="X50" s="1"/>
      <c r="Y50" s="1"/>
      <c r="Z50" s="1"/>
      <c r="AA50" s="1">
        <v>1</v>
      </c>
      <c r="AB50" s="1"/>
      <c r="AC50" s="1"/>
      <c r="AD50" s="1"/>
      <c r="AE50" s="1"/>
      <c r="AF50" s="1"/>
      <c r="AG50" s="1">
        <v>2</v>
      </c>
      <c r="AH50" s="1"/>
      <c r="AI50" s="1"/>
      <c r="AJ50" s="1"/>
      <c r="AK50" s="1"/>
      <c r="AL50" s="1"/>
      <c r="AM50" s="1">
        <v>10</v>
      </c>
      <c r="AN50" s="1"/>
      <c r="AO50" s="1"/>
      <c r="AP50" s="1"/>
      <c r="AQ50" s="1"/>
      <c r="AR50" s="1"/>
      <c r="AS50" s="1">
        <v>1</v>
      </c>
      <c r="AT50" s="1">
        <v>1</v>
      </c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6"/>
    </row>
    <row r="51" spans="1:63" s="3" customFormat="1" ht="75.75" customHeight="1" x14ac:dyDescent="0.25">
      <c r="A51" s="1" t="s">
        <v>338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>
        <v>1</v>
      </c>
      <c r="AT51" s="1">
        <v>1</v>
      </c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6"/>
    </row>
    <row r="52" spans="1:63" s="3" customFormat="1" ht="75.75" customHeight="1" x14ac:dyDescent="0.25">
      <c r="A52" s="1" t="s">
        <v>312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>
        <v>3</v>
      </c>
      <c r="V52" s="1"/>
      <c r="W52" s="1"/>
      <c r="X52" s="1"/>
      <c r="Y52" s="1"/>
      <c r="Z52" s="1"/>
      <c r="AA52" s="1">
        <v>1</v>
      </c>
      <c r="AB52" s="1"/>
      <c r="AC52" s="1"/>
      <c r="AD52" s="1"/>
      <c r="AE52" s="1"/>
      <c r="AF52" s="1"/>
      <c r="AG52" s="1">
        <v>2</v>
      </c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6"/>
    </row>
    <row r="53" spans="1:63" s="3" customFormat="1" ht="75.75" customHeight="1" x14ac:dyDescent="0.25">
      <c r="A53" s="1" t="s">
        <v>320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>
        <v>1</v>
      </c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6"/>
    </row>
    <row r="54" spans="1:63" s="3" customFormat="1" ht="75.75" customHeight="1" x14ac:dyDescent="0.25">
      <c r="A54" s="9" t="s">
        <v>295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>
        <v>9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6"/>
    </row>
    <row r="55" spans="1:63" s="3" customFormat="1" ht="75.75" customHeight="1" x14ac:dyDescent="0.25">
      <c r="A55" s="1" t="s">
        <v>325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>
        <v>5</v>
      </c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6"/>
    </row>
    <row r="56" spans="1:63" s="3" customFormat="1" ht="75.75" customHeight="1" x14ac:dyDescent="0.25">
      <c r="A56" s="1" t="s">
        <v>284</v>
      </c>
      <c r="B56" s="1"/>
      <c r="C56" s="1"/>
      <c r="D56" s="1"/>
      <c r="E56" s="1"/>
      <c r="F56" s="1"/>
      <c r="G56" s="1"/>
      <c r="H56" s="1"/>
      <c r="I56" s="1"/>
      <c r="J56" s="1"/>
      <c r="K56" s="1">
        <v>1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>
        <v>1</v>
      </c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6"/>
    </row>
    <row r="57" spans="1:63" s="3" customFormat="1" ht="75.75" customHeight="1" x14ac:dyDescent="0.25">
      <c r="A57" s="1" t="s">
        <v>285</v>
      </c>
      <c r="B57" s="1"/>
      <c r="C57" s="1"/>
      <c r="D57" s="1"/>
      <c r="E57" s="1"/>
      <c r="F57" s="1"/>
      <c r="G57" s="1"/>
      <c r="H57" s="1"/>
      <c r="I57" s="1"/>
      <c r="J57" s="1"/>
      <c r="K57" s="1">
        <v>1</v>
      </c>
      <c r="L57" s="1">
        <v>1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>
        <v>1</v>
      </c>
      <c r="Z57" s="1"/>
      <c r="AA57" s="1"/>
      <c r="AB57" s="1"/>
      <c r="AC57" s="1"/>
      <c r="AD57" s="1">
        <v>1</v>
      </c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6">
        <v>1</v>
      </c>
    </row>
    <row r="58" spans="1:63" s="3" customFormat="1" ht="75.75" customHeight="1" x14ac:dyDescent="0.25">
      <c r="A58" s="1" t="s">
        <v>310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>
        <v>1</v>
      </c>
      <c r="Z58" s="1"/>
      <c r="AA58" s="1"/>
      <c r="AB58" s="1"/>
      <c r="AC58" s="1"/>
      <c r="AD58" s="1">
        <v>2</v>
      </c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6"/>
    </row>
    <row r="59" spans="1:63" s="3" customFormat="1" ht="75.75" customHeight="1" x14ac:dyDescent="0.25">
      <c r="A59" s="1" t="s">
        <v>286</v>
      </c>
      <c r="B59" s="1"/>
      <c r="C59" s="1"/>
      <c r="D59" s="1"/>
      <c r="E59" s="1"/>
      <c r="F59" s="1"/>
      <c r="G59" s="1"/>
      <c r="H59" s="1"/>
      <c r="I59" s="1"/>
      <c r="J59" s="1"/>
      <c r="K59" s="1">
        <v>2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>
        <v>1</v>
      </c>
      <c r="Y59" s="1">
        <v>1</v>
      </c>
      <c r="Z59" s="1"/>
      <c r="AA59" s="1"/>
      <c r="AB59" s="1"/>
      <c r="AC59" s="1"/>
      <c r="AD59" s="1">
        <v>2</v>
      </c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6">
        <v>1</v>
      </c>
    </row>
    <row r="60" spans="1:63" s="3" customFormat="1" ht="75.75" customHeight="1" x14ac:dyDescent="0.25">
      <c r="A60" s="1" t="s">
        <v>287</v>
      </c>
      <c r="B60" s="1"/>
      <c r="C60" s="1"/>
      <c r="D60" s="1"/>
      <c r="E60" s="1"/>
      <c r="F60" s="1"/>
      <c r="G60" s="1"/>
      <c r="H60" s="1"/>
      <c r="I60" s="1"/>
      <c r="J60" s="1"/>
      <c r="K60" s="1">
        <v>2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>
        <v>1</v>
      </c>
      <c r="Y60" s="1">
        <v>1</v>
      </c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6">
        <v>1</v>
      </c>
    </row>
    <row r="61" spans="1:63" s="3" customFormat="1" ht="75.75" customHeight="1" x14ac:dyDescent="0.25">
      <c r="A61" s="1" t="s">
        <v>290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>
        <v>1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>
        <v>1</v>
      </c>
      <c r="AA61" s="1"/>
      <c r="AB61" s="1"/>
      <c r="AC61" s="1"/>
      <c r="AD61" s="1"/>
      <c r="AE61" s="1"/>
      <c r="AF61" s="1"/>
      <c r="AG61" s="1"/>
      <c r="AH61" s="1"/>
      <c r="AI61" s="1"/>
      <c r="AJ61" s="1">
        <v>7</v>
      </c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6"/>
    </row>
    <row r="62" spans="1:63" s="3" customFormat="1" ht="75.75" customHeight="1" x14ac:dyDescent="0.25">
      <c r="A62" s="1" t="s">
        <v>288</v>
      </c>
      <c r="B62" s="1"/>
      <c r="C62" s="1"/>
      <c r="D62" s="1"/>
      <c r="E62" s="1"/>
      <c r="F62" s="1"/>
      <c r="G62" s="1"/>
      <c r="H62" s="1"/>
      <c r="I62" s="1"/>
      <c r="J62" s="1"/>
      <c r="K62" s="1">
        <v>1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>
        <v>1</v>
      </c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6">
        <v>1</v>
      </c>
    </row>
    <row r="63" spans="1:63" s="3" customFormat="1" ht="75.75" customHeight="1" x14ac:dyDescent="0.25">
      <c r="A63" s="1" t="s">
        <v>289</v>
      </c>
      <c r="B63" s="1"/>
      <c r="C63" s="1"/>
      <c r="D63" s="1"/>
      <c r="E63" s="1"/>
      <c r="F63" s="1"/>
      <c r="G63" s="1"/>
      <c r="H63" s="1"/>
      <c r="I63" s="1"/>
      <c r="J63" s="1"/>
      <c r="K63" s="1">
        <v>1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>
        <v>1</v>
      </c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6">
        <v>1</v>
      </c>
    </row>
    <row r="64" spans="1:63" s="3" customFormat="1" ht="75.75" customHeight="1" x14ac:dyDescent="0.25">
      <c r="A64" s="1" t="s">
        <v>311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>
        <v>1</v>
      </c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6"/>
    </row>
    <row r="65" spans="1:63" s="3" customFormat="1" ht="75.75" customHeight="1" x14ac:dyDescent="0.25">
      <c r="A65" s="1" t="s">
        <v>296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>
        <v>2</v>
      </c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6"/>
    </row>
    <row r="66" spans="1:63" s="3" customFormat="1" ht="75.75" customHeight="1" x14ac:dyDescent="0.25">
      <c r="A66" s="1" t="s">
        <v>365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>
        <v>2</v>
      </c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6"/>
    </row>
    <row r="67" spans="1:63" s="3" customFormat="1" ht="75.75" customHeight="1" x14ac:dyDescent="0.25">
      <c r="A67" s="1" t="s">
        <v>265</v>
      </c>
      <c r="B67" s="1"/>
      <c r="C67" s="1"/>
      <c r="D67" s="1"/>
      <c r="E67" s="1">
        <v>1</v>
      </c>
      <c r="F67" s="1"/>
      <c r="G67" s="1"/>
      <c r="H67" s="1"/>
      <c r="I67" s="1"/>
      <c r="J67" s="1"/>
      <c r="K67" s="1"/>
      <c r="L67" s="1">
        <v>1</v>
      </c>
      <c r="M67" s="1"/>
      <c r="N67" s="1"/>
      <c r="O67" s="1"/>
      <c r="P67" s="1">
        <v>1</v>
      </c>
      <c r="Q67" s="1"/>
      <c r="R67" s="1">
        <v>1</v>
      </c>
      <c r="S67" s="1">
        <v>1</v>
      </c>
      <c r="T67" s="1">
        <v>2</v>
      </c>
      <c r="U67" s="1"/>
      <c r="V67" s="1"/>
      <c r="W67" s="1"/>
      <c r="X67" s="1">
        <v>1</v>
      </c>
      <c r="Y67" s="1"/>
      <c r="Z67" s="1">
        <v>5</v>
      </c>
      <c r="AA67" s="1"/>
      <c r="AB67" s="1"/>
      <c r="AC67" s="1"/>
      <c r="AD67" s="1">
        <v>1</v>
      </c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>
        <v>3</v>
      </c>
      <c r="BD67" s="1"/>
      <c r="BE67" s="1"/>
      <c r="BF67" s="1"/>
      <c r="BG67" s="1"/>
      <c r="BH67" s="1"/>
      <c r="BI67" s="1">
        <v>1</v>
      </c>
      <c r="BJ67" s="1"/>
      <c r="BK67" s="16"/>
    </row>
    <row r="68" spans="1:63" s="3" customFormat="1" ht="75.75" customHeight="1" x14ac:dyDescent="0.25">
      <c r="A68" s="1" t="s">
        <v>297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>
        <v>1</v>
      </c>
      <c r="Y68" s="1"/>
      <c r="Z68" s="1">
        <v>5</v>
      </c>
      <c r="AA68" s="1"/>
      <c r="AB68" s="1"/>
      <c r="AC68" s="1"/>
      <c r="AD68" s="1">
        <v>1</v>
      </c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6"/>
    </row>
    <row r="69" spans="1:63" s="3" customFormat="1" ht="75.75" customHeight="1" x14ac:dyDescent="0.25">
      <c r="A69" s="1" t="s">
        <v>321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>
        <v>3</v>
      </c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>
        <v>2</v>
      </c>
      <c r="BD69" s="1"/>
      <c r="BE69" s="1"/>
      <c r="BF69" s="1"/>
      <c r="BG69" s="1"/>
      <c r="BH69" s="1"/>
      <c r="BI69" s="1"/>
      <c r="BJ69" s="1"/>
      <c r="BK69" s="16"/>
    </row>
    <row r="70" spans="1:63" s="3" customFormat="1" ht="75.75" customHeight="1" x14ac:dyDescent="0.25">
      <c r="A70" s="1" t="s">
        <v>307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>
        <v>1</v>
      </c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6"/>
    </row>
    <row r="71" spans="1:63" s="3" customFormat="1" ht="75.75" customHeight="1" x14ac:dyDescent="0.25">
      <c r="A71" s="1" t="s">
        <v>305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>
        <v>1</v>
      </c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6"/>
    </row>
    <row r="72" spans="1:63" s="3" customFormat="1" ht="75.75" customHeight="1" x14ac:dyDescent="0.25">
      <c r="A72" s="1" t="s">
        <v>264</v>
      </c>
      <c r="B72" s="1">
        <v>2</v>
      </c>
      <c r="C72" s="1"/>
      <c r="D72" s="1">
        <v>14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6"/>
    </row>
    <row r="73" spans="1:63" s="3" customFormat="1" ht="75.75" customHeight="1" x14ac:dyDescent="0.25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>
        <v>1</v>
      </c>
      <c r="AD73" s="1">
        <v>1</v>
      </c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>
        <v>3</v>
      </c>
      <c r="AV73" s="1">
        <v>1</v>
      </c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>
        <v>1</v>
      </c>
      <c r="BH73" s="1"/>
      <c r="BI73" s="1"/>
      <c r="BJ73" s="1"/>
      <c r="BK73" s="16"/>
    </row>
    <row r="74" spans="1:63" s="3" customFormat="1" ht="75.75" customHeight="1" x14ac:dyDescent="0.25">
      <c r="A74" s="1" t="s">
        <v>13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>
        <v>1</v>
      </c>
      <c r="AD74" s="1">
        <v>1</v>
      </c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>
        <v>1</v>
      </c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>
        <v>1</v>
      </c>
      <c r="BH74" s="1"/>
      <c r="BI74" s="1"/>
      <c r="BJ74" s="1"/>
      <c r="BK74" s="16"/>
    </row>
    <row r="75" spans="1:63" s="3" customFormat="1" ht="75.75" customHeight="1" x14ac:dyDescent="0.25">
      <c r="A75" s="1" t="s">
        <v>1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>
        <v>2</v>
      </c>
      <c r="BH75" s="1"/>
      <c r="BI75" s="1"/>
      <c r="BJ75" s="1"/>
      <c r="BK75" s="16"/>
    </row>
    <row r="76" spans="1:63" s="3" customFormat="1" ht="75.75" customHeight="1" x14ac:dyDescent="0.25">
      <c r="A76" s="1" t="s">
        <v>14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>
        <v>2</v>
      </c>
      <c r="BH76" s="1"/>
      <c r="BI76" s="1"/>
      <c r="BJ76" s="1"/>
      <c r="BK76" s="16"/>
    </row>
    <row r="77" spans="1:63" s="3" customFormat="1" ht="75.75" customHeight="1" x14ac:dyDescent="0.25">
      <c r="A77" s="1" t="s">
        <v>2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>
        <v>3</v>
      </c>
      <c r="V77" s="1"/>
      <c r="W77" s="1"/>
      <c r="X77" s="1"/>
      <c r="Y77" s="1"/>
      <c r="Z77" s="1"/>
      <c r="AA77" s="1"/>
      <c r="AB77" s="1"/>
      <c r="AC77" s="1">
        <v>2</v>
      </c>
      <c r="AD77" s="1">
        <v>2</v>
      </c>
      <c r="AE77" s="1"/>
      <c r="AF77" s="1"/>
      <c r="AG77" s="1">
        <v>2</v>
      </c>
      <c r="AH77" s="1"/>
      <c r="AI77" s="1"/>
      <c r="AJ77" s="1"/>
      <c r="AK77" s="1"/>
      <c r="AL77" s="1"/>
      <c r="AM77" s="1">
        <v>10</v>
      </c>
      <c r="AN77" s="1"/>
      <c r="AO77" s="1"/>
      <c r="AP77" s="1"/>
      <c r="AQ77" s="1"/>
      <c r="AR77" s="1"/>
      <c r="AS77" s="1"/>
      <c r="AT77" s="1"/>
      <c r="AU77" s="1">
        <v>5</v>
      </c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>
        <v>3</v>
      </c>
      <c r="BH77" s="1"/>
      <c r="BI77" s="1"/>
      <c r="BJ77" s="1"/>
      <c r="BK77" s="16"/>
    </row>
    <row r="78" spans="1:63" s="3" customFormat="1" ht="75.75" customHeight="1" x14ac:dyDescent="0.25">
      <c r="A78" s="1" t="s">
        <v>15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>
        <v>3</v>
      </c>
      <c r="V78" s="1"/>
      <c r="W78" s="1"/>
      <c r="X78" s="1"/>
      <c r="Y78" s="1"/>
      <c r="Z78" s="1"/>
      <c r="AA78" s="1"/>
      <c r="AB78" s="1"/>
      <c r="AC78" s="1">
        <v>3</v>
      </c>
      <c r="AD78" s="1">
        <v>1</v>
      </c>
      <c r="AE78" s="1"/>
      <c r="AF78" s="1"/>
      <c r="AG78" s="1">
        <v>2</v>
      </c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>
        <v>2</v>
      </c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>
        <v>3</v>
      </c>
      <c r="BH78" s="1"/>
      <c r="BI78" s="1"/>
      <c r="BJ78" s="1"/>
      <c r="BK78" s="16"/>
    </row>
    <row r="79" spans="1:63" s="3" customFormat="1" ht="75.75" customHeight="1" x14ac:dyDescent="0.25">
      <c r="A79" s="1" t="s">
        <v>3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>
        <v>3</v>
      </c>
      <c r="AD79" s="1">
        <v>2</v>
      </c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>
        <v>2</v>
      </c>
      <c r="BH79" s="1"/>
      <c r="BI79" s="1"/>
      <c r="BJ79" s="1"/>
      <c r="BK79" s="16"/>
    </row>
    <row r="80" spans="1:63" s="3" customFormat="1" ht="75.75" customHeight="1" x14ac:dyDescent="0.25">
      <c r="A80" s="1" t="s">
        <v>16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>
        <v>1</v>
      </c>
      <c r="AD80" s="1">
        <v>1</v>
      </c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>
        <v>2</v>
      </c>
      <c r="BH80" s="1"/>
      <c r="BI80" s="1"/>
      <c r="BJ80" s="1"/>
      <c r="BK80" s="16"/>
    </row>
    <row r="81" spans="1:63" s="3" customFormat="1" ht="75.75" customHeight="1" x14ac:dyDescent="0.25">
      <c r="A81" s="1" t="s">
        <v>4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>
        <v>3</v>
      </c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>
        <v>2</v>
      </c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>
        <v>2</v>
      </c>
      <c r="BH81" s="1"/>
      <c r="BI81" s="1"/>
      <c r="BJ81" s="1"/>
      <c r="BK81" s="16"/>
    </row>
    <row r="82" spans="1:63" s="3" customFormat="1" ht="75.75" customHeight="1" x14ac:dyDescent="0.25">
      <c r="A82" s="1" t="s">
        <v>17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>
        <v>3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>
        <v>2</v>
      </c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>
        <v>2</v>
      </c>
      <c r="BH82" s="1"/>
      <c r="BI82" s="1"/>
      <c r="BJ82" s="1"/>
      <c r="BK82" s="16"/>
    </row>
    <row r="83" spans="1:63" s="3" customFormat="1" ht="75.75" customHeight="1" x14ac:dyDescent="0.25">
      <c r="A83" s="1" t="s">
        <v>5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>
        <v>3</v>
      </c>
      <c r="V83" s="1"/>
      <c r="W83" s="1"/>
      <c r="X83" s="1"/>
      <c r="Y83" s="1"/>
      <c r="Z83" s="1"/>
      <c r="AA83" s="1"/>
      <c r="AB83" s="1"/>
      <c r="AC83" s="1"/>
      <c r="AD83" s="1">
        <v>1</v>
      </c>
      <c r="AE83" s="1"/>
      <c r="AF83" s="1"/>
      <c r="AG83" s="1">
        <v>2</v>
      </c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6"/>
    </row>
    <row r="84" spans="1:63" s="3" customFormat="1" ht="75.75" customHeight="1" x14ac:dyDescent="0.25">
      <c r="A84" s="1" t="s">
        <v>18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>
        <v>3</v>
      </c>
      <c r="V84" s="1"/>
      <c r="W84" s="1"/>
      <c r="X84" s="1"/>
      <c r="Y84" s="1"/>
      <c r="Z84" s="1"/>
      <c r="AA84" s="1"/>
      <c r="AB84" s="1"/>
      <c r="AC84" s="1"/>
      <c r="AD84" s="1">
        <v>1</v>
      </c>
      <c r="AE84" s="1"/>
      <c r="AF84" s="1"/>
      <c r="AG84" s="1">
        <v>2</v>
      </c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6"/>
    </row>
    <row r="85" spans="1:63" s="3" customFormat="1" ht="75.75" customHeight="1" x14ac:dyDescent="0.25">
      <c r="A85" s="1" t="s">
        <v>6</v>
      </c>
      <c r="B85" s="1"/>
      <c r="C85" s="1">
        <v>2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>
        <v>6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>
        <v>4</v>
      </c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6"/>
    </row>
    <row r="86" spans="1:63" s="3" customFormat="1" ht="75.75" customHeight="1" x14ac:dyDescent="0.25">
      <c r="A86" s="1" t="s">
        <v>19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>
        <v>6</v>
      </c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>
        <v>4</v>
      </c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>
        <v>1</v>
      </c>
      <c r="BI86" s="1"/>
      <c r="BJ86" s="1"/>
      <c r="BK86" s="16"/>
    </row>
    <row r="87" spans="1:63" ht="75.75" customHeight="1" x14ac:dyDescent="0.25">
      <c r="A87" s="1" t="s">
        <v>7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>
        <v>4</v>
      </c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6"/>
    </row>
    <row r="88" spans="1:63" ht="75.75" customHeight="1" x14ac:dyDescent="0.25">
      <c r="A88" s="1" t="s">
        <v>20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>
        <v>2</v>
      </c>
      <c r="BI88" s="1"/>
      <c r="BJ88" s="1"/>
      <c r="BK88" s="16"/>
    </row>
    <row r="89" spans="1:63" ht="75.75" customHeight="1" x14ac:dyDescent="0.25">
      <c r="A89" s="1" t="s">
        <v>367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>
        <v>4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>
        <v>2</v>
      </c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6"/>
    </row>
    <row r="90" spans="1:63" ht="75.75" customHeight="1" x14ac:dyDescent="0.25">
      <c r="A90" s="1" t="s">
        <v>368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>
        <v>4</v>
      </c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>
        <v>2</v>
      </c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6"/>
    </row>
    <row r="91" spans="1:63" ht="75.75" customHeight="1" x14ac:dyDescent="0.25">
      <c r="A91" s="1" t="s">
        <v>369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>
        <v>4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>
        <v>2</v>
      </c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6"/>
    </row>
    <row r="92" spans="1:63" ht="75.75" customHeight="1" x14ac:dyDescent="0.25">
      <c r="A92" s="1" t="s">
        <v>370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>
        <v>4</v>
      </c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>
        <v>2</v>
      </c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6"/>
    </row>
    <row r="93" spans="1:63" ht="75.75" customHeight="1" x14ac:dyDescent="0.25">
      <c r="A93" s="1" t="s">
        <v>8</v>
      </c>
      <c r="B93" s="1"/>
      <c r="C93" s="1">
        <v>1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>
        <v>4</v>
      </c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>
        <v>2</v>
      </c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6"/>
    </row>
    <row r="94" spans="1:63" ht="75.75" customHeight="1" x14ac:dyDescent="0.25">
      <c r="A94" s="1" t="s">
        <v>371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>
        <v>4</v>
      </c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>
        <v>2</v>
      </c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6"/>
    </row>
    <row r="95" spans="1:63" ht="75.75" customHeight="1" x14ac:dyDescent="0.25">
      <c r="A95" s="1" t="s">
        <v>9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>
        <v>1</v>
      </c>
      <c r="AD95" s="1">
        <v>1</v>
      </c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>
        <v>2</v>
      </c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6"/>
    </row>
    <row r="96" spans="1:63" ht="75.75" customHeight="1" x14ac:dyDescent="0.25">
      <c r="A96" s="1" t="s">
        <v>21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>
        <v>1</v>
      </c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6"/>
    </row>
    <row r="97" spans="1:63" ht="75.75" customHeight="1" x14ac:dyDescent="0.25">
      <c r="A97" s="1" t="s">
        <v>10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>
        <v>3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>
        <v>2</v>
      </c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>
        <v>2</v>
      </c>
      <c r="BH97" s="1"/>
      <c r="BI97" s="1"/>
      <c r="BJ97" s="1"/>
      <c r="BK97" s="16"/>
    </row>
    <row r="98" spans="1:63" ht="75.75" customHeight="1" x14ac:dyDescent="0.25">
      <c r="A98" s="1" t="s">
        <v>22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>
        <v>3</v>
      </c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>
        <v>2</v>
      </c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>
        <v>2</v>
      </c>
      <c r="BH98" s="1"/>
      <c r="BI98" s="1"/>
      <c r="BJ98" s="1"/>
      <c r="BK98" s="16"/>
    </row>
    <row r="99" spans="1:63" ht="75.75" customHeight="1" x14ac:dyDescent="0.25">
      <c r="A99" s="1" t="s">
        <v>11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>
        <v>4</v>
      </c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>
        <v>2</v>
      </c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>
        <v>1</v>
      </c>
      <c r="BE99" s="1"/>
      <c r="BF99" s="1"/>
      <c r="BG99" s="1">
        <v>2</v>
      </c>
      <c r="BH99" s="1"/>
      <c r="BI99" s="1"/>
      <c r="BJ99" s="1"/>
      <c r="BK99" s="16"/>
    </row>
    <row r="100" spans="1:63" ht="75.75" customHeight="1" x14ac:dyDescent="0.25">
      <c r="A100" s="1" t="s">
        <v>23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>
        <v>4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>
        <v>2</v>
      </c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>
        <v>1</v>
      </c>
      <c r="BE100" s="1"/>
      <c r="BF100" s="1"/>
      <c r="BG100" s="1">
        <v>2</v>
      </c>
      <c r="BH100" s="1"/>
      <c r="BI100" s="1"/>
      <c r="BJ100" s="1"/>
      <c r="BK100" s="16"/>
    </row>
    <row r="101" spans="1:63" ht="75.75" customHeight="1" x14ac:dyDescent="0.25">
      <c r="A101" s="1" t="s">
        <v>12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>
        <v>3</v>
      </c>
      <c r="V101" s="1"/>
      <c r="W101" s="1"/>
      <c r="X101" s="1"/>
      <c r="Y101" s="1"/>
      <c r="Z101" s="1"/>
      <c r="AA101" s="1"/>
      <c r="AB101" s="1"/>
      <c r="AC101" s="1"/>
      <c r="AD101" s="1">
        <v>1</v>
      </c>
      <c r="AE101" s="1"/>
      <c r="AF101" s="1"/>
      <c r="AG101" s="1">
        <v>2</v>
      </c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>
        <v>1</v>
      </c>
      <c r="BE101" s="1"/>
      <c r="BF101" s="1"/>
      <c r="BG101" s="1">
        <v>2</v>
      </c>
      <c r="BH101" s="1"/>
      <c r="BI101" s="1"/>
      <c r="BJ101" s="1"/>
      <c r="BK101" s="16"/>
    </row>
    <row r="102" spans="1:63" ht="75.75" customHeight="1" x14ac:dyDescent="0.25">
      <c r="A102" s="10" t="s">
        <v>24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>
        <v>3</v>
      </c>
      <c r="V102" s="10"/>
      <c r="W102" s="10"/>
      <c r="X102" s="10"/>
      <c r="Y102" s="10"/>
      <c r="Z102" s="10"/>
      <c r="AA102" s="10"/>
      <c r="AB102" s="10"/>
      <c r="AC102" s="10"/>
      <c r="AD102" s="10">
        <v>1</v>
      </c>
      <c r="AE102" s="10"/>
      <c r="AF102" s="10"/>
      <c r="AG102" s="10">
        <v>2</v>
      </c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">
        <v>1</v>
      </c>
      <c r="BE102" s="1"/>
      <c r="BF102" s="1"/>
      <c r="BG102" s="1">
        <v>2</v>
      </c>
      <c r="BH102" s="1"/>
      <c r="BI102" s="1"/>
      <c r="BJ102" s="1"/>
      <c r="BK102" s="16"/>
    </row>
    <row r="103" spans="1:63" ht="75.75" customHeight="1" x14ac:dyDescent="0.25">
      <c r="A103" s="4" t="s">
        <v>29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>
        <v>1</v>
      </c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6"/>
    </row>
    <row r="104" spans="1:63" ht="75.75" customHeight="1" x14ac:dyDescent="0.25">
      <c r="A104" s="4" t="s">
        <v>30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>
        <v>1</v>
      </c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6"/>
    </row>
    <row r="105" spans="1:63" ht="75.75" customHeight="1" x14ac:dyDescent="0.25">
      <c r="A105" s="4" t="s">
        <v>31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>
        <v>1</v>
      </c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6"/>
    </row>
    <row r="106" spans="1:63" ht="75.75" customHeight="1" x14ac:dyDescent="0.25">
      <c r="A106" s="4" t="s">
        <v>32</v>
      </c>
      <c r="B106" s="1"/>
      <c r="C106" s="1"/>
      <c r="D106" s="1">
        <v>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6"/>
    </row>
    <row r="107" spans="1:63" ht="75.75" customHeight="1" x14ac:dyDescent="0.25">
      <c r="A107" s="4" t="s">
        <v>33</v>
      </c>
      <c r="B107" s="1"/>
      <c r="C107" s="1"/>
      <c r="D107" s="1">
        <v>1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6"/>
    </row>
    <row r="108" spans="1:63" ht="75.75" customHeight="1" x14ac:dyDescent="0.25">
      <c r="A108" s="4" t="s">
        <v>27</v>
      </c>
      <c r="B108" s="1"/>
      <c r="C108" s="1"/>
      <c r="D108" s="1">
        <v>2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>
        <v>1</v>
      </c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6"/>
    </row>
    <row r="109" spans="1:63" ht="75.75" customHeight="1" x14ac:dyDescent="0.25">
      <c r="A109" s="4" t="s">
        <v>28</v>
      </c>
      <c r="B109" s="1"/>
      <c r="C109" s="1"/>
      <c r="D109" s="1">
        <v>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>
        <v>1</v>
      </c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6"/>
    </row>
    <row r="110" spans="1:63" ht="75.75" customHeight="1" x14ac:dyDescent="0.25">
      <c r="A110" s="1" t="s">
        <v>34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>
        <v>2</v>
      </c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6"/>
    </row>
    <row r="111" spans="1:63" ht="75.75" customHeight="1" x14ac:dyDescent="0.25">
      <c r="A111" s="1" t="s">
        <v>35</v>
      </c>
      <c r="B111" s="1"/>
      <c r="C111" s="1"/>
      <c r="D111" s="1"/>
      <c r="E111" s="1"/>
      <c r="F111" s="1">
        <v>1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6"/>
    </row>
    <row r="112" spans="1:63" ht="75.75" customHeight="1" x14ac:dyDescent="0.25">
      <c r="A112" s="1" t="s">
        <v>36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>
        <v>1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6"/>
    </row>
    <row r="113" spans="1:63" ht="75.75" customHeight="1" x14ac:dyDescent="0.25">
      <c r="A113" s="1" t="s">
        <v>37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>
        <v>2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6"/>
    </row>
    <row r="114" spans="1:63" ht="75.75" customHeight="1" x14ac:dyDescent="0.25">
      <c r="A114" s="1" t="s">
        <v>38</v>
      </c>
      <c r="B114" s="1"/>
      <c r="C114" s="1"/>
      <c r="D114" s="1"/>
      <c r="E114" s="1"/>
      <c r="F114" s="1">
        <v>1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6"/>
    </row>
    <row r="115" spans="1:63" ht="75.75" customHeight="1" x14ac:dyDescent="0.25">
      <c r="A115" s="1" t="s">
        <v>39</v>
      </c>
      <c r="B115" s="1"/>
      <c r="C115" s="1"/>
      <c r="D115" s="1"/>
      <c r="E115" s="1"/>
      <c r="F115" s="1">
        <v>1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6"/>
    </row>
    <row r="116" spans="1:63" ht="75.75" customHeight="1" x14ac:dyDescent="0.25">
      <c r="A116" s="1" t="s">
        <v>40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>
        <v>3</v>
      </c>
      <c r="BC116" s="1"/>
      <c r="BD116" s="1"/>
      <c r="BE116" s="1"/>
      <c r="BF116" s="1"/>
      <c r="BG116" s="1"/>
      <c r="BH116" s="1"/>
      <c r="BI116" s="1"/>
      <c r="BJ116" s="1"/>
      <c r="BK116" s="16"/>
    </row>
    <row r="117" spans="1:63" ht="75.75" customHeight="1" x14ac:dyDescent="0.25">
      <c r="A117" s="1" t="s">
        <v>41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>
        <v>4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6"/>
    </row>
    <row r="118" spans="1:63" ht="75.75" customHeight="1" x14ac:dyDescent="0.25">
      <c r="A118" s="1" t="s">
        <v>42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>
        <v>4</v>
      </c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6"/>
    </row>
    <row r="119" spans="1:63" ht="75.75" customHeight="1" x14ac:dyDescent="0.25">
      <c r="A119" s="1" t="s">
        <v>43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>
        <v>2</v>
      </c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6"/>
    </row>
    <row r="120" spans="1:63" ht="75.75" customHeight="1" x14ac:dyDescent="0.25">
      <c r="A120" s="1" t="s">
        <v>44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>
        <v>2</v>
      </c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6"/>
    </row>
    <row r="121" spans="1:63" ht="75.75" customHeight="1" x14ac:dyDescent="0.25">
      <c r="A121" s="1" t="s">
        <v>45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>
        <v>2</v>
      </c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6"/>
    </row>
    <row r="122" spans="1:63" ht="75.75" customHeight="1" x14ac:dyDescent="0.25">
      <c r="A122" s="1" t="s">
        <v>46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>
        <v>1</v>
      </c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6"/>
    </row>
    <row r="123" spans="1:63" ht="75.75" customHeight="1" x14ac:dyDescent="0.25">
      <c r="A123" s="1" t="s">
        <v>47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</v>
      </c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6"/>
    </row>
    <row r="124" spans="1:63" ht="75.75" customHeight="1" x14ac:dyDescent="0.25">
      <c r="A124" s="1" t="s">
        <v>48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>
        <v>2</v>
      </c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6"/>
    </row>
    <row r="125" spans="1:63" ht="75.75" customHeight="1" x14ac:dyDescent="0.25">
      <c r="A125" s="1" t="s">
        <v>49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>
        <v>2</v>
      </c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6"/>
    </row>
    <row r="126" spans="1:63" ht="75.75" customHeight="1" x14ac:dyDescent="0.25">
      <c r="A126" s="1" t="s">
        <v>50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>
        <v>2</v>
      </c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6"/>
    </row>
    <row r="127" spans="1:63" ht="75.75" customHeight="1" x14ac:dyDescent="0.25">
      <c r="A127" s="1" t="s">
        <v>51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>
        <v>1</v>
      </c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>
        <v>2</v>
      </c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6"/>
    </row>
    <row r="128" spans="1:63" ht="75.75" customHeight="1" x14ac:dyDescent="0.25">
      <c r="A128" s="1" t="s">
        <v>260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>
        <v>1</v>
      </c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>
        <v>2</v>
      </c>
      <c r="BF128" s="1"/>
      <c r="BG128" s="1"/>
      <c r="BH128" s="1"/>
      <c r="BI128" s="1"/>
      <c r="BJ128" s="1"/>
      <c r="BK128" s="16"/>
    </row>
    <row r="129" spans="1:63" ht="75.75" customHeight="1" x14ac:dyDescent="0.25">
      <c r="A129" s="1" t="s">
        <v>52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>
        <v>2</v>
      </c>
      <c r="BF129" s="1"/>
      <c r="BG129" s="1"/>
      <c r="BH129" s="1"/>
      <c r="BI129" s="1"/>
      <c r="BJ129" s="1"/>
      <c r="BK129" s="16"/>
    </row>
    <row r="130" spans="1:63" ht="75.75" customHeight="1" x14ac:dyDescent="0.25">
      <c r="A130" s="1" t="s">
        <v>53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>
        <v>2</v>
      </c>
      <c r="BF130" s="1"/>
      <c r="BG130" s="1"/>
      <c r="BH130" s="1"/>
      <c r="BI130" s="1"/>
      <c r="BJ130" s="1"/>
      <c r="BK130" s="16"/>
    </row>
    <row r="131" spans="1:63" ht="75.75" customHeight="1" x14ac:dyDescent="0.25">
      <c r="A131" s="1" t="s">
        <v>54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>
        <v>1</v>
      </c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>
        <v>2</v>
      </c>
      <c r="BF131" s="1"/>
      <c r="BG131" s="1"/>
      <c r="BH131" s="1"/>
      <c r="BI131" s="1"/>
      <c r="BJ131" s="1"/>
      <c r="BK131" s="16"/>
    </row>
    <row r="132" spans="1:63" ht="75.75" customHeight="1" x14ac:dyDescent="0.25">
      <c r="A132" s="1" t="s">
        <v>55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>
        <v>1</v>
      </c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6"/>
    </row>
    <row r="133" spans="1:63" ht="75.75" customHeight="1" x14ac:dyDescent="0.25">
      <c r="A133" s="1" t="s">
        <v>56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>
        <v>1</v>
      </c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6"/>
    </row>
    <row r="134" spans="1:63" ht="75.75" customHeight="1" x14ac:dyDescent="0.25">
      <c r="A134" s="1" t="s">
        <v>57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>
        <v>1</v>
      </c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6"/>
    </row>
    <row r="135" spans="1:63" ht="75.75" customHeight="1" x14ac:dyDescent="0.25">
      <c r="A135" s="1" t="s">
        <v>58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>
        <v>1</v>
      </c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6"/>
    </row>
    <row r="136" spans="1:63" ht="75.75" customHeight="1" x14ac:dyDescent="0.25">
      <c r="A136" s="1" t="s">
        <v>59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>
        <v>2</v>
      </c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6"/>
    </row>
    <row r="137" spans="1:63" ht="75.75" customHeight="1" x14ac:dyDescent="0.25">
      <c r="A137" s="1" t="s">
        <v>60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>
        <v>1</v>
      </c>
      <c r="BF137" s="1"/>
      <c r="BG137" s="1"/>
      <c r="BH137" s="1"/>
      <c r="BI137" s="1"/>
      <c r="BJ137" s="1"/>
      <c r="BK137" s="16"/>
    </row>
    <row r="138" spans="1:63" ht="75.75" customHeight="1" x14ac:dyDescent="0.25">
      <c r="A138" s="1" t="s">
        <v>61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>
        <v>1</v>
      </c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6"/>
    </row>
    <row r="139" spans="1:63" ht="75.75" customHeight="1" x14ac:dyDescent="0.25">
      <c r="A139" s="4" t="s">
        <v>62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>
        <v>1</v>
      </c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6"/>
    </row>
    <row r="140" spans="1:63" ht="75.75" customHeight="1" x14ac:dyDescent="0.25">
      <c r="A140" s="4" t="s">
        <v>63</v>
      </c>
      <c r="B140" s="1"/>
      <c r="C140" s="1"/>
      <c r="D140" s="1"/>
      <c r="E140" s="1"/>
      <c r="F140" s="1">
        <v>1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>
        <v>1</v>
      </c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6"/>
    </row>
    <row r="141" spans="1:63" ht="75.75" customHeight="1" x14ac:dyDescent="0.25">
      <c r="A141" s="4" t="s">
        <v>64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>
        <v>3</v>
      </c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6"/>
    </row>
    <row r="142" spans="1:63" ht="75.75" customHeight="1" x14ac:dyDescent="0.25">
      <c r="A142" s="4" t="s">
        <v>65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>
        <v>2</v>
      </c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6"/>
    </row>
    <row r="143" spans="1:63" ht="75.75" customHeight="1" x14ac:dyDescent="0.25">
      <c r="A143" s="4" t="s">
        <v>66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>
        <v>2</v>
      </c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6"/>
    </row>
    <row r="144" spans="1:63" ht="75.75" customHeight="1" x14ac:dyDescent="0.25">
      <c r="A144" s="4" t="s">
        <v>67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>
        <v>1</v>
      </c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6"/>
    </row>
    <row r="145" spans="1:63" ht="75.75" customHeight="1" x14ac:dyDescent="0.25">
      <c r="A145" s="4" t="s">
        <v>68</v>
      </c>
      <c r="B145" s="1"/>
      <c r="C145" s="1"/>
      <c r="D145" s="1"/>
      <c r="E145" s="1"/>
      <c r="F145" s="1">
        <v>2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>
        <v>1</v>
      </c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6"/>
    </row>
    <row r="146" spans="1:63" ht="75.75" customHeight="1" x14ac:dyDescent="0.25">
      <c r="A146" s="4" t="s">
        <v>69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>
        <v>1</v>
      </c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>
        <v>4</v>
      </c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>
        <v>2</v>
      </c>
      <c r="BK146" s="16"/>
    </row>
    <row r="147" spans="1:63" ht="75.75" customHeight="1" x14ac:dyDescent="0.25">
      <c r="A147" s="4" t="s">
        <v>70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>
        <v>2</v>
      </c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6"/>
    </row>
    <row r="148" spans="1:63" ht="75.75" customHeight="1" x14ac:dyDescent="0.25">
      <c r="A148" s="4" t="s">
        <v>71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>
        <v>1</v>
      </c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>
        <v>2</v>
      </c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>
        <v>2</v>
      </c>
      <c r="BK148" s="16"/>
    </row>
    <row r="149" spans="1:63" ht="75.75" customHeight="1" x14ac:dyDescent="0.25">
      <c r="A149" s="4" t="s">
        <v>72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>
        <v>1</v>
      </c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6"/>
    </row>
    <row r="150" spans="1:63" ht="75.75" customHeight="1" x14ac:dyDescent="0.25">
      <c r="A150" s="4" t="s">
        <v>73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>
        <v>1</v>
      </c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6"/>
    </row>
    <row r="151" spans="1:63" ht="75.75" customHeight="1" x14ac:dyDescent="0.25">
      <c r="A151" s="4" t="s">
        <v>74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>
        <v>2</v>
      </c>
      <c r="BK151" s="16"/>
    </row>
    <row r="152" spans="1:63" ht="75.75" customHeight="1" x14ac:dyDescent="0.25">
      <c r="A152" s="4" t="s">
        <v>75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>
        <v>2</v>
      </c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>
        <v>2</v>
      </c>
      <c r="BK152" s="16"/>
    </row>
    <row r="153" spans="1:63" ht="75.75" customHeight="1" x14ac:dyDescent="0.25">
      <c r="A153" s="4" t="s">
        <v>76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>
        <v>1</v>
      </c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6"/>
    </row>
    <row r="154" spans="1:63" ht="75.75" customHeight="1" x14ac:dyDescent="0.25">
      <c r="A154" s="4" t="s">
        <v>77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>
        <v>1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>
        <v>1</v>
      </c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6"/>
    </row>
    <row r="155" spans="1:63" ht="75.75" customHeight="1" x14ac:dyDescent="0.25">
      <c r="A155" s="4" t="s">
        <v>78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>
        <v>1</v>
      </c>
      <c r="BI155" s="1"/>
      <c r="BJ155" s="1"/>
      <c r="BK155" s="16"/>
    </row>
    <row r="156" spans="1:63" ht="75.75" customHeight="1" x14ac:dyDescent="0.25">
      <c r="A156" s="4" t="s">
        <v>79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>
        <v>2</v>
      </c>
      <c r="BI156" s="1"/>
      <c r="BJ156" s="1"/>
      <c r="BK156" s="16"/>
    </row>
    <row r="157" spans="1:63" ht="75.75" customHeight="1" x14ac:dyDescent="0.25">
      <c r="A157" s="4" t="s">
        <v>80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>
        <v>2</v>
      </c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6"/>
    </row>
    <row r="158" spans="1:63" ht="75.75" customHeight="1" x14ac:dyDescent="0.25">
      <c r="A158" s="4" t="s">
        <v>81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>
        <v>1</v>
      </c>
      <c r="BI158" s="1"/>
      <c r="BJ158" s="1"/>
      <c r="BK158" s="16"/>
    </row>
    <row r="159" spans="1:63" ht="75.75" customHeight="1" x14ac:dyDescent="0.25">
      <c r="A159" s="4" t="s">
        <v>82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>
        <v>1</v>
      </c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6"/>
    </row>
    <row r="160" spans="1:63" ht="75.75" customHeight="1" x14ac:dyDescent="0.25">
      <c r="A160" s="1" t="s">
        <v>83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>
        <v>1</v>
      </c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>
        <v>2</v>
      </c>
      <c r="BI160" s="1"/>
      <c r="BJ160" s="1"/>
      <c r="BK160" s="16"/>
    </row>
    <row r="161" spans="1:63" ht="75.75" customHeight="1" x14ac:dyDescent="0.25">
      <c r="A161" s="1" t="s">
        <v>275</v>
      </c>
      <c r="B161" s="1"/>
      <c r="C161" s="1"/>
      <c r="D161" s="1"/>
      <c r="E161" s="1"/>
      <c r="F161" s="1"/>
      <c r="G161" s="1"/>
      <c r="H161" s="1">
        <v>2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6"/>
    </row>
    <row r="162" spans="1:63" ht="75.75" customHeight="1" x14ac:dyDescent="0.25">
      <c r="A162" s="1" t="s">
        <v>84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>
        <v>1</v>
      </c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6"/>
    </row>
    <row r="163" spans="1:63" ht="75.75" customHeight="1" x14ac:dyDescent="0.25">
      <c r="A163" s="1" t="s">
        <v>85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>
        <v>1</v>
      </c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>
        <v>2</v>
      </c>
      <c r="AS163" s="1"/>
      <c r="AT163" s="1"/>
      <c r="AU163" s="1">
        <v>1</v>
      </c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>
        <v>1</v>
      </c>
      <c r="BK163" s="16"/>
    </row>
    <row r="164" spans="1:63" ht="75.75" customHeight="1" x14ac:dyDescent="0.25">
      <c r="A164" s="1" t="s">
        <v>86</v>
      </c>
      <c r="B164" s="1"/>
      <c r="C164" s="1"/>
      <c r="D164" s="1"/>
      <c r="E164" s="1">
        <v>1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6"/>
    </row>
    <row r="165" spans="1:63" ht="75.75" customHeight="1" x14ac:dyDescent="0.25">
      <c r="A165" s="1" t="s">
        <v>87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>
        <v>1</v>
      </c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6"/>
    </row>
    <row r="166" spans="1:63" ht="75.75" customHeight="1" x14ac:dyDescent="0.25">
      <c r="A166" s="1" t="s">
        <v>88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>
        <v>1</v>
      </c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>
        <v>1</v>
      </c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>
        <v>1</v>
      </c>
      <c r="BK166" s="16"/>
    </row>
    <row r="167" spans="1:63" ht="75.75" customHeight="1" x14ac:dyDescent="0.25">
      <c r="A167" s="1" t="s">
        <v>89</v>
      </c>
      <c r="B167" s="1"/>
      <c r="C167" s="1"/>
      <c r="D167" s="1"/>
      <c r="E167" s="1"/>
      <c r="F167" s="1">
        <v>2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>
        <v>1</v>
      </c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6"/>
    </row>
    <row r="168" spans="1:63" ht="75.75" customHeight="1" x14ac:dyDescent="0.25">
      <c r="A168" s="1" t="s">
        <v>90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>
        <v>1</v>
      </c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>
        <v>2</v>
      </c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6"/>
    </row>
    <row r="169" spans="1:63" ht="75.75" customHeight="1" x14ac:dyDescent="0.25">
      <c r="A169" s="1" t="s">
        <v>91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>
        <v>1</v>
      </c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6"/>
    </row>
    <row r="170" spans="1:63" ht="75.75" customHeight="1" x14ac:dyDescent="0.25">
      <c r="A170" s="1" t="s">
        <v>92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>
        <v>1</v>
      </c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6"/>
    </row>
    <row r="171" spans="1:63" ht="75.75" customHeight="1" x14ac:dyDescent="0.25">
      <c r="A171" s="1" t="s">
        <v>93</v>
      </c>
      <c r="B171" s="1"/>
      <c r="C171" s="1"/>
      <c r="D171" s="1"/>
      <c r="E171" s="1"/>
      <c r="F171" s="1">
        <v>2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>
        <v>1</v>
      </c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6"/>
    </row>
    <row r="172" spans="1:63" ht="75.75" customHeight="1" x14ac:dyDescent="0.25">
      <c r="A172" s="1" t="s">
        <v>94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>
        <v>2</v>
      </c>
      <c r="BK172" s="16"/>
    </row>
    <row r="173" spans="1:63" ht="75.75" customHeight="1" x14ac:dyDescent="0.25">
      <c r="A173" s="1" t="s">
        <v>95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>
        <v>2</v>
      </c>
      <c r="BK173" s="16"/>
    </row>
    <row r="174" spans="1:63" ht="75.75" customHeight="1" x14ac:dyDescent="0.25">
      <c r="A174" s="1" t="s">
        <v>96</v>
      </c>
      <c r="B174" s="1"/>
      <c r="C174" s="1"/>
      <c r="D174" s="1"/>
      <c r="E174" s="1"/>
      <c r="F174" s="1">
        <v>2</v>
      </c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>
        <v>1</v>
      </c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6"/>
    </row>
    <row r="175" spans="1:63" ht="75.75" customHeight="1" x14ac:dyDescent="0.25">
      <c r="A175" s="1" t="s">
        <v>97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>
        <v>2</v>
      </c>
      <c r="BI175" s="1"/>
      <c r="BJ175" s="1"/>
      <c r="BK175" s="16"/>
    </row>
    <row r="176" spans="1:63" ht="75.75" customHeight="1" x14ac:dyDescent="0.25">
      <c r="A176" s="1" t="s">
        <v>98</v>
      </c>
      <c r="B176" s="1"/>
      <c r="C176" s="1"/>
      <c r="D176" s="1"/>
      <c r="E176" s="1">
        <v>1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>
        <v>3</v>
      </c>
      <c r="BI176" s="1"/>
      <c r="BJ176" s="1"/>
      <c r="BK176" s="16"/>
    </row>
    <row r="177" spans="1:63" ht="75.75" customHeight="1" x14ac:dyDescent="0.25">
      <c r="A177" s="1" t="s">
        <v>276</v>
      </c>
      <c r="B177" s="1"/>
      <c r="C177" s="1"/>
      <c r="D177" s="1"/>
      <c r="E177" s="1"/>
      <c r="F177" s="1"/>
      <c r="G177" s="1"/>
      <c r="H177" s="1">
        <v>2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6"/>
    </row>
    <row r="178" spans="1:63" ht="75.75" customHeight="1" x14ac:dyDescent="0.25">
      <c r="A178" s="1" t="s">
        <v>99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>
        <v>1</v>
      </c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6"/>
    </row>
    <row r="179" spans="1:63" ht="75.75" customHeight="1" x14ac:dyDescent="0.25">
      <c r="A179" s="1" t="s">
        <v>100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>
        <v>2</v>
      </c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>
        <v>1</v>
      </c>
      <c r="BK179" s="16"/>
    </row>
    <row r="180" spans="1:63" ht="75.75" customHeight="1" x14ac:dyDescent="0.25">
      <c r="A180" s="1" t="s">
        <v>101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>
        <v>1</v>
      </c>
      <c r="AI180" s="1"/>
      <c r="AJ180" s="1"/>
      <c r="AK180" s="1"/>
      <c r="AL180" s="1"/>
      <c r="AM180" s="1"/>
      <c r="AN180" s="1">
        <v>2</v>
      </c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>
        <v>1</v>
      </c>
      <c r="BK180" s="16"/>
    </row>
    <row r="181" spans="1:63" ht="75.75" customHeight="1" x14ac:dyDescent="0.25">
      <c r="A181" s="1" t="s">
        <v>277</v>
      </c>
      <c r="B181" s="1"/>
      <c r="C181" s="1"/>
      <c r="D181" s="1"/>
      <c r="E181" s="1"/>
      <c r="F181" s="1"/>
      <c r="G181" s="1"/>
      <c r="H181" s="1">
        <v>2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6"/>
    </row>
    <row r="182" spans="1:63" ht="75.75" customHeight="1" x14ac:dyDescent="0.25">
      <c r="A182" s="1" t="s">
        <v>102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>
        <v>1</v>
      </c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6"/>
    </row>
    <row r="183" spans="1:63" ht="75.75" customHeight="1" x14ac:dyDescent="0.25">
      <c r="A183" s="1" t="s">
        <v>103</v>
      </c>
      <c r="B183" s="1"/>
      <c r="C183" s="1">
        <v>1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>
        <v>1</v>
      </c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>
        <v>1</v>
      </c>
      <c r="BK183" s="16"/>
    </row>
    <row r="184" spans="1:63" ht="75.75" customHeight="1" x14ac:dyDescent="0.25">
      <c r="A184" s="1" t="s">
        <v>104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>
        <v>1</v>
      </c>
      <c r="BK184" s="16"/>
    </row>
    <row r="185" spans="1:63" ht="75.75" customHeight="1" x14ac:dyDescent="0.25">
      <c r="A185" s="1" t="s">
        <v>105</v>
      </c>
      <c r="B185" s="1"/>
      <c r="C185" s="1"/>
      <c r="D185" s="1"/>
      <c r="E185" s="1"/>
      <c r="F185" s="1">
        <v>2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>
        <v>1</v>
      </c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6"/>
    </row>
    <row r="186" spans="1:63" ht="75.75" customHeight="1" x14ac:dyDescent="0.25">
      <c r="A186" s="1" t="s">
        <v>109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>
        <v>2</v>
      </c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6"/>
    </row>
    <row r="187" spans="1:63" ht="75.75" customHeight="1" x14ac:dyDescent="0.25">
      <c r="A187" s="1" t="s">
        <v>106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>
        <v>3</v>
      </c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6"/>
    </row>
    <row r="188" spans="1:63" ht="75.75" customHeight="1" x14ac:dyDescent="0.25">
      <c r="A188" s="1" t="s">
        <v>107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>
        <v>2</v>
      </c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6"/>
    </row>
    <row r="189" spans="1:63" ht="75.75" customHeight="1" x14ac:dyDescent="0.25">
      <c r="A189" s="1" t="s">
        <v>108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>
        <v>3</v>
      </c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6"/>
    </row>
    <row r="190" spans="1:63" ht="75.75" customHeight="1" x14ac:dyDescent="0.25">
      <c r="A190" s="1" t="s">
        <v>110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>
        <v>5</v>
      </c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6"/>
    </row>
    <row r="191" spans="1:63" ht="75.75" customHeight="1" x14ac:dyDescent="0.25">
      <c r="A191" s="1" t="s">
        <v>111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>
        <v>3</v>
      </c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6"/>
    </row>
    <row r="192" spans="1:63" ht="75.75" customHeight="1" x14ac:dyDescent="0.25">
      <c r="A192" s="1" t="s">
        <v>112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>
        <v>4</v>
      </c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6"/>
    </row>
    <row r="193" spans="1:63" ht="75.75" customHeight="1" x14ac:dyDescent="0.25">
      <c r="A193" s="1" t="s">
        <v>113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>
        <v>3</v>
      </c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>
        <v>1</v>
      </c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6"/>
    </row>
    <row r="194" spans="1:63" ht="75.75" customHeight="1" x14ac:dyDescent="0.25">
      <c r="A194" s="1" t="s">
        <v>114</v>
      </c>
      <c r="B194" s="1"/>
      <c r="C194" s="1"/>
      <c r="D194" s="1"/>
      <c r="E194" s="1">
        <v>3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6"/>
    </row>
    <row r="195" spans="1:63" ht="75.75" customHeight="1" x14ac:dyDescent="0.25">
      <c r="A195" s="1" t="s">
        <v>115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>
        <v>1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6"/>
    </row>
    <row r="196" spans="1:63" ht="75.75" customHeight="1" x14ac:dyDescent="0.25">
      <c r="A196" s="1" t="s">
        <v>116</v>
      </c>
      <c r="B196" s="1"/>
      <c r="C196" s="1"/>
      <c r="D196" s="1"/>
      <c r="E196" s="1"/>
      <c r="F196" s="1"/>
      <c r="G196" s="1"/>
      <c r="H196" s="1">
        <v>2</v>
      </c>
      <c r="I196" s="1"/>
      <c r="J196" s="1"/>
      <c r="K196" s="1"/>
      <c r="L196" s="1"/>
      <c r="M196" s="1"/>
      <c r="N196" s="1"/>
      <c r="O196" s="1"/>
      <c r="P196" s="1"/>
      <c r="Q196" s="1">
        <v>5</v>
      </c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>
        <v>1</v>
      </c>
      <c r="BG196" s="1"/>
      <c r="BH196" s="1"/>
      <c r="BI196" s="1"/>
      <c r="BJ196" s="1"/>
      <c r="BK196" s="16"/>
    </row>
    <row r="197" spans="1:63" ht="75.75" customHeight="1" x14ac:dyDescent="0.25">
      <c r="A197" s="1" t="s">
        <v>117</v>
      </c>
      <c r="B197" s="1"/>
      <c r="C197" s="1">
        <v>1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>
        <v>1</v>
      </c>
      <c r="O197" s="1"/>
      <c r="P197" s="1"/>
      <c r="Q197" s="1"/>
      <c r="R197" s="1"/>
      <c r="S197" s="1"/>
      <c r="T197" s="1"/>
      <c r="U197" s="1">
        <v>5</v>
      </c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>
        <v>4</v>
      </c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>
        <v>1</v>
      </c>
      <c r="BG197" s="1">
        <v>2</v>
      </c>
      <c r="BH197" s="1"/>
      <c r="BI197" s="1"/>
      <c r="BJ197" s="1"/>
      <c r="BK197" s="16"/>
    </row>
    <row r="198" spans="1:63" ht="75.75" customHeight="1" x14ac:dyDescent="0.25">
      <c r="A198" s="1" t="s">
        <v>118</v>
      </c>
      <c r="B198" s="1"/>
      <c r="C198" s="1"/>
      <c r="D198" s="1"/>
      <c r="E198" s="1"/>
      <c r="F198" s="1"/>
      <c r="G198" s="1"/>
      <c r="H198" s="1">
        <v>1</v>
      </c>
      <c r="I198" s="1"/>
      <c r="J198" s="1"/>
      <c r="K198" s="1"/>
      <c r="L198" s="1"/>
      <c r="M198" s="1"/>
      <c r="N198" s="1"/>
      <c r="O198" s="1">
        <v>1</v>
      </c>
      <c r="P198" s="1">
        <v>1</v>
      </c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>
        <v>1</v>
      </c>
      <c r="BH198" s="1"/>
      <c r="BI198" s="1"/>
      <c r="BJ198" s="1"/>
      <c r="BK198" s="16"/>
    </row>
    <row r="199" spans="1:63" ht="75.75" customHeight="1" x14ac:dyDescent="0.25">
      <c r="A199" s="1" t="s">
        <v>119</v>
      </c>
      <c r="B199" s="1"/>
      <c r="C199" s="1">
        <v>2</v>
      </c>
      <c r="D199" s="1">
        <v>3</v>
      </c>
      <c r="E199" s="1"/>
      <c r="F199" s="1"/>
      <c r="G199" s="1"/>
      <c r="H199" s="1">
        <v>2</v>
      </c>
      <c r="I199" s="1">
        <v>1</v>
      </c>
      <c r="J199" s="1"/>
      <c r="K199" s="1"/>
      <c r="L199" s="1">
        <v>2</v>
      </c>
      <c r="M199" s="1"/>
      <c r="N199" s="1">
        <v>1</v>
      </c>
      <c r="O199" s="1">
        <v>1</v>
      </c>
      <c r="P199" s="1">
        <v>1</v>
      </c>
      <c r="Q199" s="1"/>
      <c r="R199" s="1"/>
      <c r="S199" s="1"/>
      <c r="T199" s="1"/>
      <c r="U199" s="1">
        <v>5</v>
      </c>
      <c r="V199" s="1"/>
      <c r="W199" s="1"/>
      <c r="X199" s="1"/>
      <c r="Y199" s="1"/>
      <c r="Z199" s="1"/>
      <c r="AA199" s="1"/>
      <c r="AB199" s="1"/>
      <c r="AC199" s="1">
        <v>2</v>
      </c>
      <c r="AD199" s="1"/>
      <c r="AE199" s="1"/>
      <c r="AF199" s="1"/>
      <c r="AG199" s="1">
        <v>3</v>
      </c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>
        <v>1</v>
      </c>
      <c r="BG199" s="1">
        <v>2</v>
      </c>
      <c r="BH199" s="1">
        <v>3</v>
      </c>
      <c r="BI199" s="1"/>
      <c r="BJ199" s="1">
        <v>2</v>
      </c>
      <c r="BK199" s="16"/>
    </row>
    <row r="200" spans="1:63" ht="75.75" customHeight="1" x14ac:dyDescent="0.25">
      <c r="A200" s="1" t="s">
        <v>120</v>
      </c>
      <c r="B200" s="1"/>
      <c r="C200" s="1">
        <v>1</v>
      </c>
      <c r="D200" s="1"/>
      <c r="E200" s="1"/>
      <c r="F200" s="1"/>
      <c r="G200" s="1"/>
      <c r="H200" s="1"/>
      <c r="I200" s="1"/>
      <c r="J200" s="1"/>
      <c r="K200" s="1"/>
      <c r="L200" s="1">
        <v>2</v>
      </c>
      <c r="M200" s="1"/>
      <c r="N200" s="1">
        <v>1</v>
      </c>
      <c r="O200" s="1">
        <v>1</v>
      </c>
      <c r="P200" s="1"/>
      <c r="Q200" s="1"/>
      <c r="R200" s="1"/>
      <c r="S200" s="1"/>
      <c r="T200" s="1"/>
      <c r="U200" s="1">
        <v>5</v>
      </c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>
        <v>3</v>
      </c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>
        <v>1</v>
      </c>
      <c r="BG200" s="1">
        <v>2</v>
      </c>
      <c r="BH200" s="1"/>
      <c r="BI200" s="1"/>
      <c r="BJ200" s="1"/>
      <c r="BK200" s="16"/>
    </row>
    <row r="201" spans="1:63" ht="75.75" customHeight="1" x14ac:dyDescent="0.25">
      <c r="A201" s="1" t="s">
        <v>121</v>
      </c>
      <c r="B201" s="1"/>
      <c r="C201" s="1"/>
      <c r="D201" s="1"/>
      <c r="E201" s="1"/>
      <c r="F201" s="1"/>
      <c r="G201" s="1"/>
      <c r="H201" s="1"/>
      <c r="I201" s="1">
        <v>13</v>
      </c>
      <c r="J201" s="1"/>
      <c r="K201" s="1"/>
      <c r="L201" s="1"/>
      <c r="M201" s="1"/>
      <c r="N201" s="1"/>
      <c r="O201" s="1">
        <v>1</v>
      </c>
      <c r="P201" s="1"/>
      <c r="Q201" s="1"/>
      <c r="R201" s="1"/>
      <c r="S201" s="1"/>
      <c r="T201" s="1"/>
      <c r="U201" s="1">
        <v>4</v>
      </c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>
        <v>2</v>
      </c>
      <c r="AH201" s="1">
        <v>1</v>
      </c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>
        <v>2</v>
      </c>
      <c r="BH201" s="1">
        <v>1</v>
      </c>
      <c r="BI201" s="1"/>
      <c r="BJ201" s="1"/>
      <c r="BK201" s="16"/>
    </row>
    <row r="202" spans="1:63" ht="75.75" customHeight="1" x14ac:dyDescent="0.25">
      <c r="A202" s="1" t="s">
        <v>122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>
        <v>1</v>
      </c>
      <c r="Q202" s="1"/>
      <c r="R202" s="1"/>
      <c r="S202" s="1"/>
      <c r="T202" s="1"/>
      <c r="U202" s="1">
        <v>4</v>
      </c>
      <c r="V202" s="1"/>
      <c r="W202" s="1"/>
      <c r="X202" s="1"/>
      <c r="Y202" s="1"/>
      <c r="Z202" s="1"/>
      <c r="AA202" s="1"/>
      <c r="AB202" s="1"/>
      <c r="AC202" s="1"/>
      <c r="AD202" s="1"/>
      <c r="AE202" s="1">
        <v>2</v>
      </c>
      <c r="AF202" s="1"/>
      <c r="AG202" s="1">
        <v>2</v>
      </c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>
        <v>1</v>
      </c>
      <c r="BG202" s="1"/>
      <c r="BH202" s="1">
        <v>2</v>
      </c>
      <c r="BI202" s="1"/>
      <c r="BJ202" s="1"/>
      <c r="BK202" s="16"/>
    </row>
    <row r="203" spans="1:63" ht="75.75" customHeight="1" x14ac:dyDescent="0.25">
      <c r="A203" s="1" t="s">
        <v>123</v>
      </c>
      <c r="B203" s="1"/>
      <c r="C203" s="1"/>
      <c r="D203" s="1"/>
      <c r="E203" s="1"/>
      <c r="F203" s="1"/>
      <c r="G203" s="1"/>
      <c r="H203" s="1"/>
      <c r="I203" s="1">
        <v>1</v>
      </c>
      <c r="J203" s="1"/>
      <c r="K203" s="1"/>
      <c r="L203" s="1">
        <v>1</v>
      </c>
      <c r="M203" s="1"/>
      <c r="N203" s="1"/>
      <c r="O203" s="1"/>
      <c r="P203" s="1"/>
      <c r="Q203" s="1">
        <v>5</v>
      </c>
      <c r="R203" s="1"/>
      <c r="S203" s="1"/>
      <c r="T203" s="1"/>
      <c r="U203" s="1">
        <v>4</v>
      </c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>
        <v>2</v>
      </c>
      <c r="AH203" s="1">
        <v>1</v>
      </c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>
        <v>1</v>
      </c>
      <c r="BH203" s="1"/>
      <c r="BI203" s="1"/>
      <c r="BJ203" s="1"/>
      <c r="BK203" s="16"/>
    </row>
    <row r="204" spans="1:63" ht="75.75" customHeight="1" x14ac:dyDescent="0.25">
      <c r="A204" s="1" t="s">
        <v>124</v>
      </c>
      <c r="B204" s="1"/>
      <c r="C204" s="1">
        <v>1</v>
      </c>
      <c r="D204" s="1"/>
      <c r="E204" s="1"/>
      <c r="F204" s="1"/>
      <c r="G204" s="1"/>
      <c r="H204" s="1"/>
      <c r="I204" s="1">
        <v>1</v>
      </c>
      <c r="J204" s="1"/>
      <c r="K204" s="1"/>
      <c r="L204" s="1"/>
      <c r="M204" s="1"/>
      <c r="N204" s="1">
        <v>1</v>
      </c>
      <c r="O204" s="1"/>
      <c r="P204" s="1">
        <v>1</v>
      </c>
      <c r="Q204" s="1"/>
      <c r="R204" s="1"/>
      <c r="S204" s="1"/>
      <c r="T204" s="1"/>
      <c r="U204" s="1">
        <v>4</v>
      </c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>
        <v>2</v>
      </c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>
        <v>2</v>
      </c>
      <c r="BK204" s="16"/>
    </row>
    <row r="205" spans="1:63" ht="75.75" customHeight="1" x14ac:dyDescent="0.25">
      <c r="A205" s="1" t="s">
        <v>125</v>
      </c>
      <c r="B205" s="1"/>
      <c r="C205" s="1"/>
      <c r="D205" s="1"/>
      <c r="E205" s="1"/>
      <c r="F205" s="1"/>
      <c r="G205" s="1"/>
      <c r="H205" s="1">
        <v>1</v>
      </c>
      <c r="I205" s="1"/>
      <c r="J205" s="1"/>
      <c r="K205" s="1"/>
      <c r="L205" s="1"/>
      <c r="M205" s="1"/>
      <c r="N205" s="1"/>
      <c r="O205" s="1"/>
      <c r="P205" s="1">
        <v>1</v>
      </c>
      <c r="Q205" s="1"/>
      <c r="R205" s="1"/>
      <c r="S205" s="1"/>
      <c r="T205" s="1"/>
      <c r="U205" s="1">
        <v>3</v>
      </c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>
        <v>1</v>
      </c>
      <c r="AH205" s="1"/>
      <c r="AI205" s="1"/>
      <c r="AJ205" s="1">
        <v>3</v>
      </c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>
        <v>1</v>
      </c>
      <c r="BG205" s="1"/>
      <c r="BH205" s="1"/>
      <c r="BI205" s="1"/>
      <c r="BJ205" s="1">
        <v>2</v>
      </c>
      <c r="BK205" s="16"/>
    </row>
    <row r="206" spans="1:63" ht="75.75" customHeight="1" x14ac:dyDescent="0.25">
      <c r="A206" s="1" t="s">
        <v>194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 t="s">
        <v>196</v>
      </c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>
        <v>2</v>
      </c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6"/>
    </row>
    <row r="207" spans="1:63" ht="75.75" customHeight="1" x14ac:dyDescent="0.25">
      <c r="A207" s="1" t="s">
        <v>195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>
        <v>1</v>
      </c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>
        <v>2</v>
      </c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6"/>
    </row>
    <row r="208" spans="1:63" ht="75.75" customHeight="1" x14ac:dyDescent="0.25">
      <c r="A208" s="1" t="s">
        <v>126</v>
      </c>
      <c r="B208" s="1"/>
      <c r="C208" s="1"/>
      <c r="D208" s="1"/>
      <c r="E208" s="1"/>
      <c r="F208" s="1">
        <v>1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6"/>
    </row>
    <row r="209" spans="1:63" ht="75.75" customHeight="1" x14ac:dyDescent="0.25">
      <c r="A209" s="1" t="s">
        <v>127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>
        <v>2</v>
      </c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6"/>
    </row>
    <row r="210" spans="1:63" ht="75.75" customHeight="1" x14ac:dyDescent="0.25">
      <c r="A210" s="1" t="s">
        <v>128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>
        <v>2</v>
      </c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6"/>
    </row>
    <row r="211" spans="1:63" ht="75.75" customHeight="1" x14ac:dyDescent="0.25">
      <c r="A211" s="1" t="s">
        <v>129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>
        <v>1</v>
      </c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>
        <v>2</v>
      </c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>
        <v>3</v>
      </c>
      <c r="BK211" s="16"/>
    </row>
    <row r="212" spans="1:63" ht="75.75" customHeight="1" x14ac:dyDescent="0.25">
      <c r="A212" s="1" t="s">
        <v>130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>
        <v>1</v>
      </c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>
        <v>2</v>
      </c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>
        <v>5</v>
      </c>
      <c r="BF212" s="1"/>
      <c r="BG212" s="1"/>
      <c r="BH212" s="1"/>
      <c r="BI212" s="1"/>
      <c r="BJ212" s="1"/>
      <c r="BK212" s="16"/>
    </row>
    <row r="213" spans="1:63" ht="75.75" customHeight="1" x14ac:dyDescent="0.25">
      <c r="A213" s="1" t="s">
        <v>131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>
        <v>1</v>
      </c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>
        <v>1</v>
      </c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>
        <v>5</v>
      </c>
      <c r="BF213" s="1"/>
      <c r="BG213" s="1"/>
      <c r="BH213" s="1"/>
      <c r="BI213" s="1"/>
      <c r="BJ213" s="1"/>
      <c r="BK213" s="16"/>
    </row>
    <row r="214" spans="1:63" ht="75.75" customHeight="1" x14ac:dyDescent="0.25">
      <c r="A214" s="1" t="s">
        <v>132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>
        <v>2</v>
      </c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6"/>
    </row>
    <row r="215" spans="1:63" ht="75.75" customHeight="1" x14ac:dyDescent="0.25">
      <c r="A215" s="1" t="s">
        <v>133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>
        <v>3</v>
      </c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6"/>
    </row>
    <row r="216" spans="1:63" ht="75.75" customHeight="1" x14ac:dyDescent="0.25">
      <c r="A216" s="1" t="s">
        <v>134</v>
      </c>
      <c r="B216" s="1"/>
      <c r="C216" s="1"/>
      <c r="D216" s="1"/>
      <c r="E216" s="1"/>
      <c r="F216" s="1">
        <v>1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>
        <v>1</v>
      </c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>
        <v>1</v>
      </c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6"/>
    </row>
    <row r="217" spans="1:63" ht="75.75" customHeight="1" x14ac:dyDescent="0.25">
      <c r="A217" s="9" t="s">
        <v>135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>
        <v>1</v>
      </c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>
        <v>2</v>
      </c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6"/>
    </row>
    <row r="218" spans="1:63" ht="75.75" customHeight="1" x14ac:dyDescent="0.25">
      <c r="A218" s="9" t="s">
        <v>136</v>
      </c>
      <c r="B218" s="1"/>
      <c r="C218" s="1"/>
      <c r="D218" s="1"/>
      <c r="E218" s="1"/>
      <c r="F218" s="1">
        <v>1</v>
      </c>
      <c r="G218" s="1"/>
      <c r="H218" s="1"/>
      <c r="I218" s="1"/>
      <c r="J218" s="1"/>
      <c r="K218" s="1"/>
      <c r="L218" s="1"/>
      <c r="M218" s="1">
        <v>2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>
        <v>2</v>
      </c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6"/>
    </row>
    <row r="219" spans="1:63" ht="75.75" customHeight="1" x14ac:dyDescent="0.25">
      <c r="A219" s="1" t="s">
        <v>137</v>
      </c>
      <c r="B219" s="1"/>
      <c r="C219" s="1"/>
      <c r="D219" s="1"/>
      <c r="E219" s="1"/>
      <c r="F219" s="1">
        <v>1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>
        <v>1</v>
      </c>
      <c r="S219" s="1"/>
      <c r="T219" s="1"/>
      <c r="U219" s="1"/>
      <c r="V219" s="1"/>
      <c r="W219" s="1"/>
      <c r="X219" s="1"/>
      <c r="Y219" s="1"/>
      <c r="Z219" s="1">
        <v>2</v>
      </c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6"/>
    </row>
    <row r="220" spans="1:63" ht="75.75" customHeight="1" x14ac:dyDescent="0.25">
      <c r="A220" s="1" t="s">
        <v>358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>
        <v>3</v>
      </c>
      <c r="BK220" s="16"/>
    </row>
    <row r="221" spans="1:63" ht="75.75" customHeight="1" x14ac:dyDescent="0.25">
      <c r="A221" s="1" t="s">
        <v>138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>
        <v>2</v>
      </c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6"/>
    </row>
    <row r="222" spans="1:63" ht="75.75" customHeight="1" x14ac:dyDescent="0.25">
      <c r="A222" s="1" t="s">
        <v>364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>
        <v>2</v>
      </c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6"/>
    </row>
    <row r="223" spans="1:63" ht="75.75" customHeight="1" x14ac:dyDescent="0.25">
      <c r="A223" s="1" t="s">
        <v>139</v>
      </c>
      <c r="B223" s="1"/>
      <c r="C223" s="1"/>
      <c r="D223" s="1"/>
      <c r="E223" s="1">
        <v>1</v>
      </c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>
        <v>2</v>
      </c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6"/>
    </row>
    <row r="224" spans="1:63" ht="75.75" customHeight="1" x14ac:dyDescent="0.25">
      <c r="A224" s="1" t="s">
        <v>140</v>
      </c>
      <c r="B224" s="1"/>
      <c r="C224" s="1"/>
      <c r="D224" s="1"/>
      <c r="E224" s="1"/>
      <c r="F224" s="1">
        <v>1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6"/>
    </row>
    <row r="225" spans="1:63" ht="75.75" customHeight="1" x14ac:dyDescent="0.25">
      <c r="A225" s="1" t="s">
        <v>141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>
        <v>1</v>
      </c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6"/>
    </row>
    <row r="226" spans="1:63" ht="75.75" customHeight="1" x14ac:dyDescent="0.25">
      <c r="A226" s="1" t="s">
        <v>249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>
        <v>2</v>
      </c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6"/>
    </row>
    <row r="227" spans="1:63" ht="75.75" customHeight="1" x14ac:dyDescent="0.25">
      <c r="A227" s="1" t="s">
        <v>142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>
        <v>2</v>
      </c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6"/>
    </row>
    <row r="228" spans="1:63" ht="75.75" customHeight="1" x14ac:dyDescent="0.25">
      <c r="A228" s="1" t="s">
        <v>250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>
        <v>2</v>
      </c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6"/>
    </row>
    <row r="229" spans="1:63" ht="75.75" customHeight="1" x14ac:dyDescent="0.25">
      <c r="A229" s="1" t="s">
        <v>143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>
        <v>1</v>
      </c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6"/>
    </row>
    <row r="230" spans="1:63" ht="75.75" customHeight="1" x14ac:dyDescent="0.25">
      <c r="A230" s="1" t="s">
        <v>144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>
        <v>2</v>
      </c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6"/>
    </row>
    <row r="231" spans="1:63" ht="75.75" customHeight="1" x14ac:dyDescent="0.25">
      <c r="A231" s="1" t="s">
        <v>145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>
        <v>2</v>
      </c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6"/>
    </row>
    <row r="232" spans="1:63" ht="75.75" customHeight="1" x14ac:dyDescent="0.25">
      <c r="A232" s="1" t="s">
        <v>251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>
        <v>10</v>
      </c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6"/>
    </row>
    <row r="233" spans="1:63" ht="75.75" customHeight="1" x14ac:dyDescent="0.25">
      <c r="A233" s="1" t="s">
        <v>146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>
        <v>10</v>
      </c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6"/>
    </row>
    <row r="234" spans="1:63" ht="75.75" customHeight="1" x14ac:dyDescent="0.25">
      <c r="A234" s="1" t="s">
        <v>147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>
        <v>1</v>
      </c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6"/>
    </row>
    <row r="235" spans="1:63" ht="75.75" customHeight="1" x14ac:dyDescent="0.25">
      <c r="A235" s="1" t="s">
        <v>148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>
        <v>4</v>
      </c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6"/>
    </row>
    <row r="236" spans="1:63" ht="75.75" customHeight="1" x14ac:dyDescent="0.25">
      <c r="A236" s="1" t="s">
        <v>255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>
        <v>4</v>
      </c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6"/>
    </row>
    <row r="237" spans="1:63" ht="75.75" customHeight="1" x14ac:dyDescent="0.25">
      <c r="A237" s="1" t="s">
        <v>149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>
        <v>1</v>
      </c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6"/>
    </row>
    <row r="238" spans="1:63" ht="75.75" customHeight="1" x14ac:dyDescent="0.25">
      <c r="A238" s="1" t="s">
        <v>150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>
        <v>1</v>
      </c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6"/>
    </row>
    <row r="239" spans="1:63" ht="75.75" customHeight="1" x14ac:dyDescent="0.25">
      <c r="A239" s="1" t="s">
        <v>151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>
        <v>1</v>
      </c>
      <c r="U239" s="1"/>
      <c r="V239" s="1"/>
      <c r="W239" s="1"/>
      <c r="X239" s="1"/>
      <c r="Y239" s="1"/>
      <c r="Z239" s="1"/>
      <c r="AA239" s="1"/>
      <c r="AB239" s="1"/>
      <c r="AC239" s="1"/>
      <c r="AD239" s="1">
        <v>1</v>
      </c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6"/>
    </row>
    <row r="240" spans="1:63" ht="75.75" customHeight="1" x14ac:dyDescent="0.25">
      <c r="A240" s="1" t="s">
        <v>152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>
        <v>1</v>
      </c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>
        <v>1</v>
      </c>
      <c r="BJ240" s="1"/>
      <c r="BK240" s="16"/>
    </row>
    <row r="241" spans="1:63" ht="75.75" customHeight="1" x14ac:dyDescent="0.25">
      <c r="A241" s="1" t="s">
        <v>153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>
        <v>1</v>
      </c>
      <c r="U241" s="1"/>
      <c r="V241" s="1"/>
      <c r="W241" s="1"/>
      <c r="X241" s="1"/>
      <c r="Y241" s="1"/>
      <c r="Z241" s="1"/>
      <c r="AA241" s="1"/>
      <c r="AB241" s="1">
        <v>2</v>
      </c>
      <c r="AC241" s="1"/>
      <c r="AD241" s="1">
        <v>1</v>
      </c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6"/>
    </row>
    <row r="242" spans="1:63" ht="75.75" customHeight="1" x14ac:dyDescent="0.25">
      <c r="A242" s="1" t="s">
        <v>154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>
        <v>2</v>
      </c>
      <c r="O242" s="1"/>
      <c r="P242" s="1"/>
      <c r="Q242" s="1"/>
      <c r="R242" s="1"/>
      <c r="S242" s="1"/>
      <c r="T242" s="1">
        <v>1</v>
      </c>
      <c r="U242" s="1"/>
      <c r="V242" s="1"/>
      <c r="W242" s="1"/>
      <c r="X242" s="1"/>
      <c r="Y242" s="1"/>
      <c r="Z242" s="1"/>
      <c r="AA242" s="1"/>
      <c r="AB242" s="1">
        <v>3</v>
      </c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>
        <v>1</v>
      </c>
      <c r="BJ242" s="1"/>
      <c r="BK242" s="16"/>
    </row>
    <row r="243" spans="1:63" ht="75.75" customHeight="1" x14ac:dyDescent="0.25">
      <c r="A243" s="1" t="s">
        <v>155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>
        <v>3</v>
      </c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>
        <v>4</v>
      </c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>
        <v>6</v>
      </c>
      <c r="BI243" s="1"/>
      <c r="BJ243" s="1"/>
      <c r="BK243" s="16"/>
    </row>
    <row r="244" spans="1:63" ht="75.75" customHeight="1" x14ac:dyDescent="0.25">
      <c r="A244" s="1" t="s">
        <v>156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>
        <v>3</v>
      </c>
      <c r="AC244" s="1"/>
      <c r="AD244" s="1">
        <v>1</v>
      </c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6"/>
    </row>
    <row r="245" spans="1:63" ht="75.75" customHeight="1" x14ac:dyDescent="0.25">
      <c r="A245" s="1" t="s">
        <v>157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>
        <v>2</v>
      </c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6"/>
    </row>
    <row r="246" spans="1:63" ht="75.75" customHeight="1" x14ac:dyDescent="0.25">
      <c r="A246" s="1" t="s">
        <v>158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>
        <v>4</v>
      </c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6"/>
    </row>
    <row r="247" spans="1:63" ht="75.75" customHeight="1" x14ac:dyDescent="0.25">
      <c r="A247" s="1" t="s">
        <v>159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>
        <v>2</v>
      </c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6"/>
    </row>
    <row r="248" spans="1:63" ht="75.75" customHeight="1" x14ac:dyDescent="0.25">
      <c r="A248" s="1" t="s">
        <v>160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>
        <v>1</v>
      </c>
      <c r="S248" s="1"/>
      <c r="T248" s="1"/>
      <c r="U248" s="1"/>
      <c r="V248" s="1"/>
      <c r="W248" s="1"/>
      <c r="X248" s="1"/>
      <c r="Y248" s="1"/>
      <c r="Z248" s="1">
        <v>2</v>
      </c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6"/>
    </row>
    <row r="249" spans="1:63" ht="75.75" customHeight="1" x14ac:dyDescent="0.25">
      <c r="A249" s="1" t="s">
        <v>161</v>
      </c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>
        <v>3</v>
      </c>
      <c r="N249" s="1"/>
      <c r="O249" s="1"/>
      <c r="P249" s="1"/>
      <c r="Q249" s="1"/>
      <c r="R249" s="1">
        <v>1</v>
      </c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>
        <v>2</v>
      </c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>
        <v>3</v>
      </c>
      <c r="BK249" s="16"/>
    </row>
    <row r="250" spans="1:63" ht="75.75" customHeight="1" x14ac:dyDescent="0.25">
      <c r="A250" s="1" t="s">
        <v>178</v>
      </c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>
        <v>2</v>
      </c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6"/>
    </row>
    <row r="251" spans="1:63" ht="75.75" customHeight="1" x14ac:dyDescent="0.25">
      <c r="A251" s="1" t="s">
        <v>179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>
        <v>2</v>
      </c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6"/>
    </row>
    <row r="252" spans="1:63" ht="75.75" customHeight="1" x14ac:dyDescent="0.25">
      <c r="A252" s="1" t="s">
        <v>177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>
        <v>2</v>
      </c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6"/>
    </row>
    <row r="253" spans="1:63" ht="75.75" customHeight="1" x14ac:dyDescent="0.25">
      <c r="A253" s="1" t="s">
        <v>180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>
        <v>2</v>
      </c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6"/>
    </row>
    <row r="254" spans="1:63" ht="75.75" customHeight="1" x14ac:dyDescent="0.25">
      <c r="A254" s="1" t="s">
        <v>181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>
        <v>3</v>
      </c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6"/>
    </row>
    <row r="255" spans="1:63" ht="75.75" customHeight="1" x14ac:dyDescent="0.25">
      <c r="A255" s="1" t="s">
        <v>182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>
        <v>3</v>
      </c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6"/>
    </row>
    <row r="256" spans="1:63" ht="75.75" customHeight="1" x14ac:dyDescent="0.25">
      <c r="A256" s="1" t="s">
        <v>292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>
        <v>1</v>
      </c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6"/>
    </row>
    <row r="257" spans="1:63" ht="75.75" customHeight="1" x14ac:dyDescent="0.25">
      <c r="A257" s="1" t="s">
        <v>187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>
        <v>3</v>
      </c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6"/>
    </row>
    <row r="258" spans="1:63" ht="75.75" customHeight="1" x14ac:dyDescent="0.25">
      <c r="A258" s="1" t="s">
        <v>190</v>
      </c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>
        <v>1</v>
      </c>
      <c r="Q258" s="1"/>
      <c r="R258" s="1"/>
      <c r="S258" s="1">
        <v>1</v>
      </c>
      <c r="T258" s="1">
        <v>1</v>
      </c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>
        <v>1</v>
      </c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>
        <v>1</v>
      </c>
      <c r="BJ258" s="1"/>
      <c r="BK258" s="16"/>
    </row>
    <row r="259" spans="1:63" ht="75.75" customHeight="1" x14ac:dyDescent="0.25">
      <c r="A259" s="1" t="s">
        <v>184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>
        <v>1</v>
      </c>
      <c r="Q259" s="1"/>
      <c r="R259" s="1"/>
      <c r="S259" s="1">
        <v>1</v>
      </c>
      <c r="T259" s="1">
        <v>1</v>
      </c>
      <c r="U259" s="1"/>
      <c r="V259" s="1"/>
      <c r="W259" s="1"/>
      <c r="X259" s="1">
        <v>1</v>
      </c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>
        <v>1</v>
      </c>
      <c r="AJ259" s="1"/>
      <c r="AK259" s="1"/>
      <c r="AL259" s="1"/>
      <c r="AM259" s="1"/>
      <c r="AN259" s="1"/>
      <c r="AO259" s="1"/>
      <c r="AP259" s="1"/>
      <c r="AQ259" s="1"/>
      <c r="AR259" s="1">
        <v>1</v>
      </c>
      <c r="AS259" s="1"/>
      <c r="AT259" s="1"/>
      <c r="AU259" s="1">
        <v>3</v>
      </c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>
        <v>1</v>
      </c>
      <c r="BJ259" s="1"/>
      <c r="BK259" s="16"/>
    </row>
    <row r="260" spans="1:63" ht="75.75" customHeight="1" x14ac:dyDescent="0.25">
      <c r="A260" s="1" t="s">
        <v>189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>
        <v>1</v>
      </c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>
        <v>1</v>
      </c>
      <c r="AJ260" s="1"/>
      <c r="AK260" s="1"/>
      <c r="AL260" s="1"/>
      <c r="AM260" s="1"/>
      <c r="AN260" s="1"/>
      <c r="AO260" s="1"/>
      <c r="AP260" s="1"/>
      <c r="AQ260" s="1"/>
      <c r="AR260" s="1">
        <v>1</v>
      </c>
      <c r="AS260" s="1"/>
      <c r="AT260" s="1"/>
      <c r="AU260" s="1">
        <v>3</v>
      </c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6"/>
    </row>
    <row r="261" spans="1:63" ht="75.75" customHeight="1" x14ac:dyDescent="0.25">
      <c r="A261" s="1" t="s">
        <v>188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>
        <v>1</v>
      </c>
      <c r="Q261" s="1"/>
      <c r="R261" s="1"/>
      <c r="S261" s="1">
        <v>1</v>
      </c>
      <c r="T261" s="1">
        <v>1</v>
      </c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>
        <v>2</v>
      </c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>
        <v>1</v>
      </c>
      <c r="BJ261" s="1"/>
      <c r="BK261" s="16"/>
    </row>
    <row r="262" spans="1:63" ht="75.75" customHeight="1" x14ac:dyDescent="0.25">
      <c r="A262" s="1" t="s">
        <v>185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>
        <v>1</v>
      </c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>
        <v>1</v>
      </c>
      <c r="AJ262" s="1"/>
      <c r="AK262" s="1"/>
      <c r="AL262" s="1"/>
      <c r="AM262" s="1"/>
      <c r="AN262" s="1"/>
      <c r="AO262" s="1"/>
      <c r="AP262" s="1"/>
      <c r="AQ262" s="1"/>
      <c r="AR262" s="1">
        <v>1</v>
      </c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6"/>
    </row>
    <row r="263" spans="1:63" ht="75.75" customHeight="1" x14ac:dyDescent="0.25">
      <c r="A263" s="1" t="s">
        <v>186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>
        <v>1</v>
      </c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>
        <v>3</v>
      </c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6"/>
    </row>
    <row r="264" spans="1:63" ht="75.75" customHeight="1" x14ac:dyDescent="0.25">
      <c r="A264" s="1" t="s">
        <v>183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>
        <v>1</v>
      </c>
      <c r="Q264" s="1"/>
      <c r="R264" s="1"/>
      <c r="S264" s="1">
        <v>1</v>
      </c>
      <c r="T264" s="1">
        <v>1</v>
      </c>
      <c r="U264" s="1"/>
      <c r="V264" s="1"/>
      <c r="W264" s="1"/>
      <c r="X264" s="1">
        <v>1</v>
      </c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>
        <v>1</v>
      </c>
      <c r="AJ264" s="1"/>
      <c r="AK264" s="1"/>
      <c r="AL264" s="1"/>
      <c r="AM264" s="1"/>
      <c r="AN264" s="1"/>
      <c r="AO264" s="1"/>
      <c r="AP264" s="1"/>
      <c r="AQ264" s="1"/>
      <c r="AR264" s="1"/>
      <c r="AS264" s="1">
        <v>2</v>
      </c>
      <c r="AT264" s="1"/>
      <c r="AU264" s="1">
        <v>3</v>
      </c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>
        <v>1</v>
      </c>
      <c r="BJ264" s="1"/>
      <c r="BK264" s="16"/>
    </row>
    <row r="265" spans="1:63" ht="75.75" customHeight="1" x14ac:dyDescent="0.25">
      <c r="A265" s="1" t="s">
        <v>162</v>
      </c>
      <c r="B265" s="1"/>
      <c r="C265" s="1"/>
      <c r="D265" s="1"/>
      <c r="E265" s="1">
        <v>1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6"/>
    </row>
    <row r="266" spans="1:63" ht="75.75" customHeight="1" x14ac:dyDescent="0.25">
      <c r="A266" s="1" t="s">
        <v>163</v>
      </c>
      <c r="B266" s="1"/>
      <c r="C266" s="1"/>
      <c r="D266" s="1"/>
      <c r="E266" s="1">
        <v>1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6"/>
    </row>
    <row r="267" spans="1:63" ht="75.75" customHeight="1" x14ac:dyDescent="0.25">
      <c r="A267" s="1" t="s">
        <v>164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>
        <v>1</v>
      </c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6"/>
    </row>
    <row r="268" spans="1:63" ht="75.75" customHeight="1" x14ac:dyDescent="0.25">
      <c r="A268" s="1" t="s">
        <v>165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>
        <v>1</v>
      </c>
      <c r="AQ268" s="1"/>
      <c r="AR268" s="1">
        <v>2</v>
      </c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6"/>
    </row>
    <row r="269" spans="1:63" ht="75.75" customHeight="1" x14ac:dyDescent="0.25">
      <c r="A269" s="1" t="s">
        <v>166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>
        <v>1</v>
      </c>
      <c r="AQ269" s="1"/>
      <c r="AR269" s="1">
        <v>2</v>
      </c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6"/>
    </row>
    <row r="270" spans="1:63" ht="75.75" customHeight="1" x14ac:dyDescent="0.25">
      <c r="A270" s="1" t="s">
        <v>167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>
        <v>1</v>
      </c>
      <c r="AQ270" s="1"/>
      <c r="AR270" s="1">
        <v>2</v>
      </c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6"/>
    </row>
    <row r="271" spans="1:63" ht="75.75" customHeight="1" x14ac:dyDescent="0.25">
      <c r="A271" s="1" t="s">
        <v>168</v>
      </c>
      <c r="B271" s="1"/>
      <c r="C271" s="1"/>
      <c r="D271" s="1"/>
      <c r="E271" s="1"/>
      <c r="F271" s="1"/>
      <c r="G271" s="1"/>
      <c r="H271" s="1"/>
      <c r="I271" s="1">
        <v>2</v>
      </c>
      <c r="J271" s="1"/>
      <c r="K271" s="1"/>
      <c r="L271" s="1"/>
      <c r="M271" s="1">
        <v>2</v>
      </c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>
        <v>3</v>
      </c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6"/>
    </row>
    <row r="272" spans="1:63" ht="75.75" customHeight="1" x14ac:dyDescent="0.25">
      <c r="A272" s="1" t="s">
        <v>169</v>
      </c>
      <c r="B272" s="1"/>
      <c r="C272" s="1"/>
      <c r="D272" s="1"/>
      <c r="E272" s="1"/>
      <c r="F272" s="1"/>
      <c r="G272" s="1"/>
      <c r="H272" s="1"/>
      <c r="I272" s="1">
        <v>4</v>
      </c>
      <c r="J272" s="1"/>
      <c r="K272" s="1"/>
      <c r="L272" s="1"/>
      <c r="M272" s="1">
        <v>4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>
        <v>6</v>
      </c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6"/>
    </row>
    <row r="273" spans="1:63" ht="75.75" customHeight="1" x14ac:dyDescent="0.25">
      <c r="A273" s="1" t="s">
        <v>170</v>
      </c>
      <c r="B273" s="1"/>
      <c r="C273" s="1"/>
      <c r="D273" s="1"/>
      <c r="E273" s="1"/>
      <c r="F273" s="1"/>
      <c r="G273" s="1"/>
      <c r="H273" s="1"/>
      <c r="I273" s="1">
        <v>6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>
        <v>9</v>
      </c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6"/>
    </row>
    <row r="274" spans="1:63" ht="75.75" customHeight="1" x14ac:dyDescent="0.25">
      <c r="A274" s="1" t="s">
        <v>172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>
        <v>9</v>
      </c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6"/>
    </row>
    <row r="275" spans="1:63" ht="75.75" customHeight="1" x14ac:dyDescent="0.25">
      <c r="A275" s="1" t="s">
        <v>173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>
        <v>3</v>
      </c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6"/>
    </row>
    <row r="276" spans="1:63" ht="75.75" customHeight="1" x14ac:dyDescent="0.25">
      <c r="A276" s="1" t="s">
        <v>174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>
        <v>34</v>
      </c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6"/>
    </row>
    <row r="277" spans="1:63" ht="75.75" customHeight="1" x14ac:dyDescent="0.25">
      <c r="A277" s="1" t="s">
        <v>175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>
        <v>2</v>
      </c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6"/>
    </row>
    <row r="278" spans="1:63" ht="75.75" customHeight="1" x14ac:dyDescent="0.25">
      <c r="A278" s="1" t="s">
        <v>176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>
        <v>1</v>
      </c>
      <c r="BE278" s="1"/>
      <c r="BF278" s="1"/>
      <c r="BG278" s="1"/>
      <c r="BH278" s="1"/>
      <c r="BI278" s="1"/>
      <c r="BJ278" s="1"/>
      <c r="BK278" s="16"/>
    </row>
    <row r="279" spans="1:63" ht="75.75" customHeight="1" x14ac:dyDescent="0.25">
      <c r="A279" s="1" t="s">
        <v>171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>
        <v>4</v>
      </c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6"/>
    </row>
    <row r="280" spans="1:63" ht="119.1" customHeight="1" x14ac:dyDescent="0.25">
      <c r="A280" s="1" t="s">
        <v>308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>
        <v>8</v>
      </c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6"/>
    </row>
    <row r="281" spans="1:63" ht="123.75" customHeight="1" x14ac:dyDescent="0.25">
      <c r="A281" s="1" t="s">
        <v>309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>
        <v>8</v>
      </c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6"/>
    </row>
    <row r="282" spans="1:63" ht="78.75" customHeight="1" x14ac:dyDescent="0.25">
      <c r="A282" s="1" t="s">
        <v>193</v>
      </c>
      <c r="B282" s="1"/>
      <c r="C282" s="1">
        <v>1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>
        <v>3</v>
      </c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>
        <v>2</v>
      </c>
      <c r="AH282" s="1"/>
      <c r="AI282" s="1">
        <v>1</v>
      </c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>
        <v>5</v>
      </c>
      <c r="BH282" s="1"/>
      <c r="BI282" s="1"/>
      <c r="BJ282" s="1">
        <v>1</v>
      </c>
      <c r="BK282" s="16"/>
    </row>
    <row r="283" spans="1:63" ht="78.75" customHeight="1" x14ac:dyDescent="0.25">
      <c r="A283" s="1">
        <v>25535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>
        <v>2</v>
      </c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6"/>
    </row>
    <row r="284" spans="1:63" ht="78.75" customHeight="1" x14ac:dyDescent="0.25">
      <c r="A284" s="1" t="s">
        <v>315</v>
      </c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>
        <v>2</v>
      </c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6"/>
    </row>
    <row r="285" spans="1:63" ht="78.75" customHeight="1" x14ac:dyDescent="0.25">
      <c r="A285" s="1" t="s">
        <v>316</v>
      </c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>
        <v>2</v>
      </c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6"/>
    </row>
    <row r="286" spans="1:63" ht="78.75" customHeight="1" x14ac:dyDescent="0.25">
      <c r="A286" s="1" t="s">
        <v>317</v>
      </c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>
        <v>2</v>
      </c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6"/>
    </row>
    <row r="287" spans="1:63" ht="78.75" customHeight="1" x14ac:dyDescent="0.25">
      <c r="A287" s="1" t="s">
        <v>318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>
        <v>2</v>
      </c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6"/>
    </row>
    <row r="288" spans="1:63" ht="78.75" customHeight="1" x14ac:dyDescent="0.25">
      <c r="A288" s="1" t="s">
        <v>319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>
        <v>2</v>
      </c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6"/>
    </row>
    <row r="289" spans="1:63" ht="78.75" customHeight="1" x14ac:dyDescent="0.25">
      <c r="A289" s="1" t="s">
        <v>191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>
        <v>1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6"/>
    </row>
    <row r="290" spans="1:63" ht="78.75" customHeight="1" x14ac:dyDescent="0.25">
      <c r="A290" s="1" t="s">
        <v>192</v>
      </c>
      <c r="B290" s="1"/>
      <c r="C290" s="1">
        <v>2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>
        <v>3</v>
      </c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6"/>
    </row>
    <row r="291" spans="1:63" ht="78.75" customHeight="1" x14ac:dyDescent="0.25">
      <c r="A291" s="1" t="s">
        <v>200</v>
      </c>
      <c r="B291" s="1"/>
      <c r="C291" s="1">
        <v>1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6"/>
    </row>
    <row r="292" spans="1:63" ht="78.75" customHeight="1" x14ac:dyDescent="0.25">
      <c r="A292" s="1" t="s">
        <v>238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>
        <v>2</v>
      </c>
      <c r="AT292" s="1"/>
      <c r="AU292" s="1">
        <v>2</v>
      </c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6"/>
    </row>
    <row r="293" spans="1:63" ht="78.75" customHeight="1" x14ac:dyDescent="0.25">
      <c r="A293" s="1" t="s">
        <v>239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>
        <v>1</v>
      </c>
      <c r="AT293" s="1"/>
      <c r="AU293" s="1">
        <v>1</v>
      </c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6"/>
    </row>
    <row r="294" spans="1:63" ht="78.75" customHeight="1" x14ac:dyDescent="0.25">
      <c r="A294" s="1" t="s">
        <v>240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>
        <v>1</v>
      </c>
      <c r="AT294" s="1"/>
      <c r="AU294" s="1">
        <v>1</v>
      </c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6"/>
    </row>
    <row r="295" spans="1:63" ht="78.75" customHeight="1" x14ac:dyDescent="0.25">
      <c r="A295" s="1" t="s">
        <v>241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>
        <v>1</v>
      </c>
      <c r="AT295" s="1"/>
      <c r="AU295" s="1">
        <v>2</v>
      </c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6"/>
    </row>
    <row r="296" spans="1:63" ht="78.75" customHeight="1" x14ac:dyDescent="0.25">
      <c r="A296" s="1" t="s">
        <v>242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>
        <v>1</v>
      </c>
      <c r="AT296" s="1"/>
      <c r="AU296" s="1">
        <v>1</v>
      </c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6"/>
    </row>
    <row r="297" spans="1:63" ht="78.75" customHeight="1" x14ac:dyDescent="0.25">
      <c r="A297" s="1" t="s">
        <v>243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>
        <v>1</v>
      </c>
      <c r="AT297" s="1"/>
      <c r="AU297" s="1">
        <v>1</v>
      </c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6"/>
    </row>
    <row r="298" spans="1:63" ht="78.75" customHeight="1" x14ac:dyDescent="0.25">
      <c r="A298" s="1" t="s">
        <v>244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>
        <v>1</v>
      </c>
      <c r="AT298" s="1"/>
      <c r="AU298" s="1">
        <v>2</v>
      </c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6"/>
    </row>
    <row r="299" spans="1:63" ht="78.75" customHeight="1" x14ac:dyDescent="0.25">
      <c r="A299" s="1" t="s">
        <v>245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>
        <v>1</v>
      </c>
      <c r="AT299" s="1"/>
      <c r="AU299" s="1">
        <v>2</v>
      </c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6"/>
    </row>
    <row r="300" spans="1:63" ht="78.75" customHeight="1" x14ac:dyDescent="0.25">
      <c r="A300" s="1" t="s">
        <v>246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>
        <v>1</v>
      </c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6"/>
    </row>
    <row r="301" spans="1:63" ht="78.75" customHeight="1" x14ac:dyDescent="0.25">
      <c r="A301" s="1" t="s">
        <v>247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>
        <v>1</v>
      </c>
      <c r="AT301" s="1"/>
      <c r="AU301" s="1">
        <v>2</v>
      </c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6"/>
    </row>
    <row r="302" spans="1:63" ht="78.75" customHeight="1" x14ac:dyDescent="0.25">
      <c r="A302" s="1" t="s">
        <v>248</v>
      </c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>
        <v>1</v>
      </c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6"/>
    </row>
    <row r="303" spans="1:63" ht="78.75" customHeight="1" x14ac:dyDescent="0.25">
      <c r="A303" s="1" t="s">
        <v>216</v>
      </c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>
        <v>2</v>
      </c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6"/>
    </row>
    <row r="304" spans="1:63" ht="78.75" customHeight="1" x14ac:dyDescent="0.25">
      <c r="A304" s="1" t="s">
        <v>214</v>
      </c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>
        <v>2</v>
      </c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6"/>
    </row>
    <row r="305" spans="1:63" ht="78.75" customHeight="1" x14ac:dyDescent="0.25">
      <c r="A305" s="1" t="s">
        <v>215</v>
      </c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>
        <v>2</v>
      </c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6"/>
    </row>
    <row r="306" spans="1:63" ht="78.75" customHeight="1" x14ac:dyDescent="0.25">
      <c r="A306" s="1" t="s">
        <v>217</v>
      </c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>
        <v>1</v>
      </c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6"/>
    </row>
    <row r="307" spans="1:63" ht="78.75" customHeight="1" x14ac:dyDescent="0.25">
      <c r="A307" s="1" t="s">
        <v>218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>
        <v>1</v>
      </c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6"/>
    </row>
    <row r="308" spans="1:63" ht="78.75" customHeight="1" x14ac:dyDescent="0.25">
      <c r="A308" s="1" t="s">
        <v>219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>
        <v>1</v>
      </c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6"/>
    </row>
    <row r="309" spans="1:63" ht="78.75" customHeight="1" x14ac:dyDescent="0.25">
      <c r="A309" s="1" t="s">
        <v>220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>
        <v>1</v>
      </c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6"/>
    </row>
    <row r="310" spans="1:63" ht="78.75" customHeight="1" x14ac:dyDescent="0.25">
      <c r="A310" s="1" t="s">
        <v>221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>
        <v>2</v>
      </c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6"/>
    </row>
    <row r="311" spans="1:63" ht="78.75" customHeight="1" x14ac:dyDescent="0.25">
      <c r="A311" s="1" t="s">
        <v>222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>
        <v>1</v>
      </c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6"/>
    </row>
    <row r="312" spans="1:63" ht="78.75" customHeight="1" x14ac:dyDescent="0.25">
      <c r="A312" s="1" t="s">
        <v>339</v>
      </c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>
        <v>2</v>
      </c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6"/>
    </row>
    <row r="313" spans="1:63" ht="78.75" customHeight="1" x14ac:dyDescent="0.25">
      <c r="A313" s="1" t="s">
        <v>340</v>
      </c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>
        <v>2</v>
      </c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6"/>
    </row>
    <row r="314" spans="1:63" ht="78.75" customHeight="1" x14ac:dyDescent="0.25">
      <c r="A314" s="1" t="s">
        <v>341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>
        <v>2</v>
      </c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6"/>
    </row>
    <row r="315" spans="1:63" ht="78.75" customHeight="1" x14ac:dyDescent="0.25">
      <c r="A315" s="1" t="s">
        <v>342</v>
      </c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>
        <v>2</v>
      </c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6"/>
    </row>
    <row r="316" spans="1:63" ht="78.75" customHeight="1" x14ac:dyDescent="0.25">
      <c r="A316" s="1" t="s">
        <v>223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>
        <v>3</v>
      </c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6"/>
    </row>
    <row r="317" spans="1:63" ht="78.75" customHeight="1" x14ac:dyDescent="0.25">
      <c r="A317" s="1" t="s">
        <v>224</v>
      </c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>
        <v>1</v>
      </c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6"/>
    </row>
    <row r="318" spans="1:63" ht="78.75" customHeight="1" x14ac:dyDescent="0.25">
      <c r="A318" s="1" t="s">
        <v>225</v>
      </c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>
        <v>2</v>
      </c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6"/>
    </row>
    <row r="319" spans="1:63" ht="78.75" customHeight="1" x14ac:dyDescent="0.25">
      <c r="A319" s="1" t="s">
        <v>226</v>
      </c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>
        <v>1</v>
      </c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6"/>
    </row>
    <row r="320" spans="1:63" ht="78.75" customHeight="1" x14ac:dyDescent="0.25">
      <c r="A320" s="1" t="s">
        <v>227</v>
      </c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>
        <v>10</v>
      </c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6"/>
    </row>
    <row r="321" spans="1:63" ht="78.75" customHeight="1" x14ac:dyDescent="0.25">
      <c r="A321" s="1" t="s">
        <v>228</v>
      </c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>
        <v>6</v>
      </c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6"/>
    </row>
    <row r="322" spans="1:63" ht="78.75" customHeight="1" x14ac:dyDescent="0.25">
      <c r="A322" s="1" t="s">
        <v>229</v>
      </c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>
        <v>3</v>
      </c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6"/>
    </row>
    <row r="323" spans="1:63" ht="78.75" customHeight="1" x14ac:dyDescent="0.25">
      <c r="A323" s="1" t="s">
        <v>230</v>
      </c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>
        <v>1</v>
      </c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6"/>
    </row>
    <row r="324" spans="1:63" ht="78.75" customHeight="1" x14ac:dyDescent="0.25">
      <c r="A324" s="1" t="s">
        <v>231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>
        <v>3</v>
      </c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6"/>
    </row>
    <row r="325" spans="1:63" ht="78.75" customHeight="1" x14ac:dyDescent="0.25">
      <c r="A325" s="1" t="s">
        <v>232</v>
      </c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>
        <v>2</v>
      </c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6"/>
    </row>
    <row r="326" spans="1:63" ht="78.75" customHeight="1" x14ac:dyDescent="0.25">
      <c r="A326" s="1" t="s">
        <v>233</v>
      </c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>
        <v>1</v>
      </c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6"/>
    </row>
    <row r="327" spans="1:63" ht="78.75" customHeight="1" x14ac:dyDescent="0.25">
      <c r="A327" s="1" t="s">
        <v>343</v>
      </c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>
        <v>2</v>
      </c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6"/>
    </row>
    <row r="328" spans="1:63" ht="78.75" customHeight="1" x14ac:dyDescent="0.25">
      <c r="A328" s="1" t="s">
        <v>344</v>
      </c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>
        <v>4</v>
      </c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6"/>
    </row>
    <row r="329" spans="1:63" ht="78.75" customHeight="1" x14ac:dyDescent="0.25">
      <c r="A329" s="1" t="s">
        <v>345</v>
      </c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>
        <v>3</v>
      </c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6"/>
    </row>
    <row r="330" spans="1:63" ht="78.75" customHeight="1" x14ac:dyDescent="0.25">
      <c r="A330" s="1" t="s">
        <v>346</v>
      </c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>
        <v>2</v>
      </c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6"/>
    </row>
    <row r="331" spans="1:63" ht="78.75" customHeight="1" x14ac:dyDescent="0.25">
      <c r="A331" s="1" t="s">
        <v>347</v>
      </c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>
        <v>1</v>
      </c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6"/>
    </row>
    <row r="332" spans="1:63" ht="78.75" customHeight="1" x14ac:dyDescent="0.25">
      <c r="A332" s="1" t="s">
        <v>348</v>
      </c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>
        <v>1</v>
      </c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6"/>
    </row>
    <row r="333" spans="1:63" ht="78.75" customHeight="1" x14ac:dyDescent="0.25">
      <c r="A333" s="1" t="s">
        <v>234</v>
      </c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>
        <v>2</v>
      </c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6"/>
    </row>
    <row r="334" spans="1:63" ht="78.75" customHeight="1" x14ac:dyDescent="0.25">
      <c r="A334" s="1" t="s">
        <v>235</v>
      </c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>
        <v>4</v>
      </c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6"/>
    </row>
    <row r="335" spans="1:63" ht="78.75" customHeight="1" x14ac:dyDescent="0.25">
      <c r="A335" s="1" t="s">
        <v>236</v>
      </c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>
        <v>3</v>
      </c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6"/>
    </row>
    <row r="336" spans="1:63" ht="78.75" customHeight="1" x14ac:dyDescent="0.25">
      <c r="A336" s="1" t="s">
        <v>237</v>
      </c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>
        <v>2</v>
      </c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6"/>
    </row>
    <row r="337" spans="1:63" ht="78.75" customHeight="1" x14ac:dyDescent="0.25">
      <c r="A337" s="1" t="s">
        <v>252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>
        <v>3</v>
      </c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6"/>
    </row>
    <row r="338" spans="1:63" ht="78.75" customHeight="1" x14ac:dyDescent="0.25">
      <c r="A338" s="1" t="s">
        <v>253</v>
      </c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>
        <v>3</v>
      </c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6"/>
    </row>
    <row r="339" spans="1:63" ht="78.75" customHeight="1" x14ac:dyDescent="0.25">
      <c r="A339" s="1" t="s">
        <v>254</v>
      </c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>
        <v>2</v>
      </c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6"/>
    </row>
    <row r="340" spans="1:63" ht="78.75" customHeight="1" x14ac:dyDescent="0.25">
      <c r="A340" s="1" t="s">
        <v>257</v>
      </c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>
        <v>5</v>
      </c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6"/>
    </row>
    <row r="341" spans="1:63" ht="78.75" customHeight="1" x14ac:dyDescent="0.25">
      <c r="A341" s="1" t="s">
        <v>258</v>
      </c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>
        <v>5</v>
      </c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6"/>
    </row>
    <row r="342" spans="1:63" ht="78.75" customHeight="1" x14ac:dyDescent="0.25">
      <c r="A342" s="1" t="s">
        <v>256</v>
      </c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>
        <v>2</v>
      </c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6"/>
    </row>
    <row r="343" spans="1:63" ht="78.75" customHeight="1" x14ac:dyDescent="0.25">
      <c r="A343" s="1" t="s">
        <v>208</v>
      </c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>
        <v>2</v>
      </c>
      <c r="AD343" s="1">
        <v>1</v>
      </c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6"/>
    </row>
    <row r="344" spans="1:63" ht="78.75" customHeight="1" x14ac:dyDescent="0.25">
      <c r="A344" s="1" t="s">
        <v>209</v>
      </c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>
        <v>3</v>
      </c>
      <c r="AD344" s="1">
        <v>1</v>
      </c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6"/>
    </row>
    <row r="345" spans="1:63" ht="78.75" customHeight="1" x14ac:dyDescent="0.25">
      <c r="A345" s="1" t="s">
        <v>359</v>
      </c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>
        <v>1</v>
      </c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6"/>
    </row>
    <row r="346" spans="1:63" ht="78.75" customHeight="1" x14ac:dyDescent="0.25">
      <c r="A346" s="1" t="s">
        <v>202</v>
      </c>
      <c r="B346" s="1"/>
      <c r="C346" s="1"/>
      <c r="D346" s="1"/>
      <c r="E346" s="1">
        <v>1</v>
      </c>
      <c r="F346" s="1">
        <v>1</v>
      </c>
      <c r="G346" s="1"/>
      <c r="H346" s="1"/>
      <c r="I346" s="1"/>
      <c r="J346" s="1"/>
      <c r="K346" s="1"/>
      <c r="L346" s="1"/>
      <c r="M346" s="1">
        <v>1</v>
      </c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6"/>
    </row>
    <row r="347" spans="1:63" ht="78.75" customHeight="1" x14ac:dyDescent="0.25">
      <c r="A347" s="1" t="s">
        <v>211</v>
      </c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>
        <v>5</v>
      </c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6"/>
    </row>
    <row r="348" spans="1:63" ht="78.75" customHeight="1" x14ac:dyDescent="0.25">
      <c r="A348" s="1" t="s">
        <v>212</v>
      </c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>
        <v>7</v>
      </c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6"/>
    </row>
    <row r="349" spans="1:63" ht="78.75" customHeight="1" x14ac:dyDescent="0.25">
      <c r="A349" s="1" t="s">
        <v>213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>
        <v>3</v>
      </c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6"/>
    </row>
    <row r="350" spans="1:63" ht="78.75" customHeight="1" x14ac:dyDescent="0.25">
      <c r="A350" s="1" t="s">
        <v>352</v>
      </c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>
        <v>4</v>
      </c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6"/>
    </row>
    <row r="351" spans="1:63" ht="78.75" customHeight="1" x14ac:dyDescent="0.25">
      <c r="A351" s="1" t="s">
        <v>353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>
        <v>4</v>
      </c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6"/>
    </row>
    <row r="352" spans="1:63" ht="78.75" customHeight="1" x14ac:dyDescent="0.25">
      <c r="A352" s="1" t="s">
        <v>354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>
        <v>4</v>
      </c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6"/>
    </row>
    <row r="353" spans="1:63" ht="78.75" customHeight="1" x14ac:dyDescent="0.25">
      <c r="A353" s="1" t="s">
        <v>203</v>
      </c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>
        <v>5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6"/>
    </row>
    <row r="354" spans="1:63" ht="78.75" customHeight="1" x14ac:dyDescent="0.25">
      <c r="A354" s="1" t="s">
        <v>204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>
        <v>5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6"/>
    </row>
    <row r="355" spans="1:63" ht="78.75" customHeight="1" x14ac:dyDescent="0.25">
      <c r="A355" s="1" t="s">
        <v>205</v>
      </c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>
        <v>4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6"/>
    </row>
    <row r="356" spans="1:63" ht="78.75" customHeight="1" x14ac:dyDescent="0.25">
      <c r="A356" s="1" t="s">
        <v>206</v>
      </c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>
        <v>4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6"/>
    </row>
    <row r="357" spans="1:63" ht="78.75" customHeight="1" x14ac:dyDescent="0.25">
      <c r="A357" s="1" t="s">
        <v>360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>
        <v>2</v>
      </c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6"/>
    </row>
    <row r="358" spans="1:63" ht="78.75" customHeight="1" x14ac:dyDescent="0.25">
      <c r="A358" s="9" t="s">
        <v>361</v>
      </c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>
        <v>2</v>
      </c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6"/>
    </row>
    <row r="359" spans="1:63" ht="78.75" customHeight="1" x14ac:dyDescent="0.25">
      <c r="A359" s="9" t="s">
        <v>362</v>
      </c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>
        <v>2</v>
      </c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6"/>
    </row>
    <row r="360" spans="1:63" ht="78.75" customHeight="1" x14ac:dyDescent="0.25">
      <c r="A360" s="9" t="s">
        <v>363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>
        <v>4</v>
      </c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6"/>
    </row>
    <row r="361" spans="1:63" ht="78.75" customHeight="1" x14ac:dyDescent="0.25">
      <c r="A361" s="9" t="s">
        <v>374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>
        <v>1</v>
      </c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6"/>
    </row>
    <row r="362" spans="1:63" ht="78.75" customHeight="1" x14ac:dyDescent="0.25">
      <c r="A362" s="9" t="s">
        <v>375</v>
      </c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>
        <v>1</v>
      </c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6"/>
    </row>
    <row r="363" spans="1:63" ht="78.75" customHeight="1" x14ac:dyDescent="0.25">
      <c r="A363" s="9" t="s">
        <v>373</v>
      </c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>
        <v>1</v>
      </c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6"/>
    </row>
    <row r="364" spans="1:63" ht="78.75" customHeight="1" x14ac:dyDescent="0.25">
      <c r="A364" s="1" t="s">
        <v>349</v>
      </c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>
        <v>7</v>
      </c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6"/>
    </row>
    <row r="365" spans="1:63" ht="78.75" customHeight="1" x14ac:dyDescent="0.25">
      <c r="A365" s="1" t="s">
        <v>351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>
        <v>7</v>
      </c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6"/>
    </row>
    <row r="366" spans="1:63" ht="78.75" customHeight="1" x14ac:dyDescent="0.25">
      <c r="A366" s="10" t="s">
        <v>350</v>
      </c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>
        <v>5</v>
      </c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8"/>
    </row>
    <row r="369" spans="2:63" x14ac:dyDescent="0.25">
      <c r="B369" s="15">
        <f t="shared" ref="B369:BK369" si="0">SUM(B5:B366)</f>
        <v>10</v>
      </c>
      <c r="C369" s="15">
        <f t="shared" si="0"/>
        <v>13</v>
      </c>
      <c r="D369" s="15">
        <f t="shared" si="0"/>
        <v>47</v>
      </c>
      <c r="E369" s="15">
        <f t="shared" si="0"/>
        <v>11</v>
      </c>
      <c r="F369" s="15">
        <f t="shared" si="0"/>
        <v>20</v>
      </c>
      <c r="G369" s="15">
        <f t="shared" si="0"/>
        <v>4</v>
      </c>
      <c r="H369" s="15">
        <f t="shared" si="0"/>
        <v>12</v>
      </c>
      <c r="I369" s="15">
        <f t="shared" si="0"/>
        <v>28</v>
      </c>
      <c r="J369" s="15">
        <f t="shared" si="0"/>
        <v>21</v>
      </c>
      <c r="K369" s="15">
        <f t="shared" si="0"/>
        <v>24</v>
      </c>
      <c r="L369" s="15">
        <f t="shared" si="0"/>
        <v>9</v>
      </c>
      <c r="M369" s="15">
        <f t="shared" si="0"/>
        <v>30</v>
      </c>
      <c r="N369" s="15">
        <f t="shared" si="0"/>
        <v>10</v>
      </c>
      <c r="O369" s="15">
        <f t="shared" si="0"/>
        <v>13</v>
      </c>
      <c r="P369" s="15">
        <f t="shared" si="0"/>
        <v>13</v>
      </c>
      <c r="Q369" s="15">
        <f t="shared" si="0"/>
        <v>11</v>
      </c>
      <c r="R369" s="15">
        <f t="shared" si="0"/>
        <v>14</v>
      </c>
      <c r="S369" s="15">
        <f t="shared" si="0"/>
        <v>5</v>
      </c>
      <c r="T369" s="15">
        <f t="shared" si="0"/>
        <v>13</v>
      </c>
      <c r="U369" s="15">
        <f t="shared" si="0"/>
        <v>129</v>
      </c>
      <c r="V369" s="15">
        <f t="shared" si="0"/>
        <v>12</v>
      </c>
      <c r="W369" s="15">
        <f t="shared" si="0"/>
        <v>2</v>
      </c>
      <c r="X369" s="15">
        <f t="shared" si="0"/>
        <v>18</v>
      </c>
      <c r="Y369" s="15">
        <f t="shared" si="0"/>
        <v>7</v>
      </c>
      <c r="Z369" s="15">
        <f t="shared" si="0"/>
        <v>62</v>
      </c>
      <c r="AA369" s="15">
        <f t="shared" si="0"/>
        <v>17</v>
      </c>
      <c r="AB369" s="15">
        <f t="shared" si="0"/>
        <v>90</v>
      </c>
      <c r="AC369" s="15">
        <f t="shared" si="0"/>
        <v>21</v>
      </c>
      <c r="AD369" s="15">
        <f t="shared" si="0"/>
        <v>40</v>
      </c>
      <c r="AE369" s="15">
        <f t="shared" si="0"/>
        <v>2</v>
      </c>
      <c r="AF369" s="15">
        <f t="shared" si="0"/>
        <v>13</v>
      </c>
      <c r="AG369" s="15">
        <f t="shared" si="0"/>
        <v>75</v>
      </c>
      <c r="AH369" s="15">
        <f t="shared" si="0"/>
        <v>9</v>
      </c>
      <c r="AI369" s="15">
        <f t="shared" si="0"/>
        <v>6</v>
      </c>
      <c r="AJ369" s="15">
        <f t="shared" si="0"/>
        <v>47</v>
      </c>
      <c r="AK369" s="15">
        <f t="shared" si="0"/>
        <v>1</v>
      </c>
      <c r="AL369" s="15">
        <f t="shared" si="0"/>
        <v>9</v>
      </c>
      <c r="AM369" s="15">
        <f t="shared" si="0"/>
        <v>20</v>
      </c>
      <c r="AN369" s="15">
        <f t="shared" si="0"/>
        <v>14</v>
      </c>
      <c r="AO369" s="15">
        <f t="shared" si="0"/>
        <v>1</v>
      </c>
      <c r="AP369" s="15">
        <f t="shared" si="0"/>
        <v>4</v>
      </c>
      <c r="AQ369" s="15">
        <f t="shared" si="0"/>
        <v>50</v>
      </c>
      <c r="AR369" s="15">
        <f t="shared" si="0"/>
        <v>65</v>
      </c>
      <c r="AS369" s="15">
        <f t="shared" si="0"/>
        <v>28</v>
      </c>
      <c r="AT369" s="15">
        <f t="shared" si="0"/>
        <v>18</v>
      </c>
      <c r="AU369" s="15">
        <f t="shared" si="0"/>
        <v>335</v>
      </c>
      <c r="AV369" s="15">
        <f t="shared" si="0"/>
        <v>1</v>
      </c>
      <c r="AW369" s="15">
        <f t="shared" si="0"/>
        <v>4</v>
      </c>
      <c r="AX369" s="15">
        <f t="shared" si="0"/>
        <v>3</v>
      </c>
      <c r="AY369" s="15">
        <f t="shared" si="0"/>
        <v>1</v>
      </c>
      <c r="AZ369" s="15">
        <f t="shared" si="0"/>
        <v>1</v>
      </c>
      <c r="BA369" s="15">
        <f t="shared" si="0"/>
        <v>1</v>
      </c>
      <c r="BB369" s="15">
        <f t="shared" si="0"/>
        <v>3</v>
      </c>
      <c r="BC369" s="15">
        <f t="shared" si="0"/>
        <v>7</v>
      </c>
      <c r="BD369" s="15">
        <f t="shared" si="0"/>
        <v>6</v>
      </c>
      <c r="BE369" s="15">
        <f t="shared" si="0"/>
        <v>19</v>
      </c>
      <c r="BF369" s="15">
        <f t="shared" si="0"/>
        <v>6</v>
      </c>
      <c r="BG369" s="15">
        <f t="shared" si="0"/>
        <v>62</v>
      </c>
      <c r="BH369" s="15">
        <f t="shared" si="0"/>
        <v>26</v>
      </c>
      <c r="BI369" s="15">
        <f t="shared" si="0"/>
        <v>7</v>
      </c>
      <c r="BJ369" s="15">
        <f t="shared" si="0"/>
        <v>34</v>
      </c>
      <c r="BK369" s="15">
        <f t="shared" si="0"/>
        <v>6</v>
      </c>
    </row>
  </sheetData>
  <phoneticPr fontId="3" type="noConversion"/>
  <pageMargins left="0.25" right="0.25" top="0.984251969" bottom="0.984251969" header="0.3" footer="0.3"/>
  <pageSetup paperSize="9" scale="10" fitToHeight="0" orientation="landscape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L1026"/>
  <sheetViews>
    <sheetView tabSelected="1" workbookViewId="0">
      <selection activeCell="J9" sqref="J9"/>
    </sheetView>
  </sheetViews>
  <sheetFormatPr baseColWidth="10" defaultRowHeight="15" x14ac:dyDescent="0.25"/>
  <cols>
    <col min="1" max="1" width="9.28515625" bestFit="1" customWidth="1"/>
    <col min="2" max="2" width="12.140625" customWidth="1"/>
    <col min="3" max="3" width="9.42578125" bestFit="1" customWidth="1"/>
    <col min="4" max="4" width="14.5703125" customWidth="1"/>
    <col min="5" max="5" width="11.140625" bestFit="1" customWidth="1"/>
    <col min="7" max="7" width="21" customWidth="1"/>
    <col min="8" max="8" width="9.42578125" customWidth="1"/>
    <col min="9" max="9" width="18.85546875" bestFit="1" customWidth="1"/>
    <col min="11" max="11" width="21" bestFit="1" customWidth="1"/>
    <col min="13" max="13" width="9.42578125" customWidth="1"/>
    <col min="14" max="375" width="15.42578125" bestFit="1" customWidth="1"/>
    <col min="376" max="376" width="12.5703125" bestFit="1" customWidth="1"/>
  </cols>
  <sheetData>
    <row r="1" spans="1:376" x14ac:dyDescent="0.25">
      <c r="A1" t="s">
        <v>500</v>
      </c>
      <c r="B1" t="s">
        <v>495</v>
      </c>
      <c r="C1" t="s">
        <v>496</v>
      </c>
      <c r="D1" t="s">
        <v>497</v>
      </c>
      <c r="E1" t="s">
        <v>498</v>
      </c>
      <c r="G1" s="25" t="s">
        <v>504</v>
      </c>
      <c r="K1" s="25" t="s">
        <v>505</v>
      </c>
      <c r="L1" s="25"/>
      <c r="M1" s="25"/>
      <c r="N1" s="25"/>
    </row>
    <row r="2" spans="1:376" x14ac:dyDescent="0.25">
      <c r="C2" t="s">
        <v>26</v>
      </c>
      <c r="D2" t="s">
        <v>301</v>
      </c>
      <c r="E2">
        <v>2</v>
      </c>
      <c r="G2" s="22" t="s">
        <v>497</v>
      </c>
      <c r="H2" s="22" t="s">
        <v>496</v>
      </c>
      <c r="I2" t="s">
        <v>502</v>
      </c>
      <c r="K2" s="22" t="s">
        <v>502</v>
      </c>
      <c r="N2" s="22" t="s">
        <v>497</v>
      </c>
    </row>
    <row r="3" spans="1:376" x14ac:dyDescent="0.25">
      <c r="C3" t="s">
        <v>26</v>
      </c>
      <c r="D3" t="s">
        <v>323</v>
      </c>
      <c r="E3">
        <v>6</v>
      </c>
      <c r="G3" t="s">
        <v>263</v>
      </c>
      <c r="I3" s="23">
        <v>22</v>
      </c>
      <c r="K3" s="22" t="s">
        <v>500</v>
      </c>
      <c r="L3" s="22" t="s">
        <v>495</v>
      </c>
      <c r="M3" s="22" t="s">
        <v>496</v>
      </c>
      <c r="N3" t="s">
        <v>263</v>
      </c>
      <c r="O3" t="s">
        <v>306</v>
      </c>
      <c r="P3" t="s">
        <v>322</v>
      </c>
      <c r="Q3" t="s">
        <v>298</v>
      </c>
      <c r="R3" t="s">
        <v>299</v>
      </c>
      <c r="S3" t="s">
        <v>300</v>
      </c>
      <c r="T3" t="s">
        <v>279</v>
      </c>
      <c r="U3" t="s">
        <v>329</v>
      </c>
      <c r="V3" t="s">
        <v>278</v>
      </c>
      <c r="W3" t="s">
        <v>302</v>
      </c>
      <c r="X3" t="s">
        <v>303</v>
      </c>
      <c r="Y3" t="s">
        <v>304</v>
      </c>
      <c r="Z3" t="s">
        <v>331</v>
      </c>
      <c r="AA3" t="s">
        <v>294</v>
      </c>
      <c r="AB3" t="s">
        <v>301</v>
      </c>
      <c r="AC3" t="s">
        <v>281</v>
      </c>
      <c r="AD3" t="s">
        <v>330</v>
      </c>
      <c r="AE3" t="s">
        <v>323</v>
      </c>
      <c r="AF3" t="s">
        <v>356</v>
      </c>
      <c r="AG3" t="s">
        <v>324</v>
      </c>
      <c r="AH3" t="s">
        <v>357</v>
      </c>
      <c r="AI3" t="s">
        <v>326</v>
      </c>
      <c r="AJ3" t="s">
        <v>327</v>
      </c>
      <c r="AK3" t="s">
        <v>328</v>
      </c>
      <c r="AL3" t="s">
        <v>355</v>
      </c>
      <c r="AM3" t="s">
        <v>269</v>
      </c>
      <c r="AN3" t="s">
        <v>266</v>
      </c>
      <c r="AO3" t="s">
        <v>270</v>
      </c>
      <c r="AP3" t="s">
        <v>291</v>
      </c>
      <c r="AQ3" t="s">
        <v>332</v>
      </c>
      <c r="AR3" t="s">
        <v>267</v>
      </c>
      <c r="AS3" t="s">
        <v>333</v>
      </c>
      <c r="AT3" t="s">
        <v>268</v>
      </c>
      <c r="AU3" t="s">
        <v>334</v>
      </c>
      <c r="AV3" t="s">
        <v>271</v>
      </c>
      <c r="AW3" t="s">
        <v>282</v>
      </c>
      <c r="AX3" t="s">
        <v>335</v>
      </c>
      <c r="AY3" t="s">
        <v>272</v>
      </c>
      <c r="AZ3" t="s">
        <v>336</v>
      </c>
      <c r="BA3" t="s">
        <v>337</v>
      </c>
      <c r="BB3" t="s">
        <v>293</v>
      </c>
      <c r="BC3" t="s">
        <v>313</v>
      </c>
      <c r="BD3" t="s">
        <v>273</v>
      </c>
      <c r="BE3" t="s">
        <v>314</v>
      </c>
      <c r="BF3" t="s">
        <v>283</v>
      </c>
      <c r="BG3" t="s">
        <v>338</v>
      </c>
      <c r="BH3" t="s">
        <v>274</v>
      </c>
      <c r="BI3" t="s">
        <v>312</v>
      </c>
      <c r="BJ3" t="s">
        <v>320</v>
      </c>
      <c r="BK3" t="s">
        <v>295</v>
      </c>
      <c r="BL3" t="s">
        <v>325</v>
      </c>
      <c r="BM3" t="s">
        <v>349</v>
      </c>
      <c r="BN3" t="s">
        <v>351</v>
      </c>
      <c r="BO3" t="s">
        <v>350</v>
      </c>
      <c r="BP3" t="s">
        <v>0</v>
      </c>
      <c r="BQ3" t="s">
        <v>13</v>
      </c>
      <c r="BR3" t="s">
        <v>1</v>
      </c>
      <c r="BS3" t="s">
        <v>14</v>
      </c>
      <c r="BT3" t="s">
        <v>2</v>
      </c>
      <c r="BU3" t="s">
        <v>15</v>
      </c>
      <c r="BV3" t="s">
        <v>3</v>
      </c>
      <c r="BW3" t="s">
        <v>16</v>
      </c>
      <c r="BX3" t="s">
        <v>4</v>
      </c>
      <c r="BY3" t="s">
        <v>17</v>
      </c>
      <c r="BZ3" t="s">
        <v>5</v>
      </c>
      <c r="CA3" t="s">
        <v>18</v>
      </c>
      <c r="CB3" t="s">
        <v>6</v>
      </c>
      <c r="CC3" t="s">
        <v>19</v>
      </c>
      <c r="CD3" t="s">
        <v>7</v>
      </c>
      <c r="CE3" t="s">
        <v>20</v>
      </c>
      <c r="CF3" t="s">
        <v>367</v>
      </c>
      <c r="CG3" t="s">
        <v>368</v>
      </c>
      <c r="CH3" t="s">
        <v>369</v>
      </c>
      <c r="CI3" t="s">
        <v>370</v>
      </c>
      <c r="CJ3" t="s">
        <v>8</v>
      </c>
      <c r="CK3" t="s">
        <v>371</v>
      </c>
      <c r="CL3" t="s">
        <v>9</v>
      </c>
      <c r="CM3" t="s">
        <v>21</v>
      </c>
      <c r="CN3" t="s">
        <v>10</v>
      </c>
      <c r="CO3" t="s">
        <v>22</v>
      </c>
      <c r="CP3" t="s">
        <v>11</v>
      </c>
      <c r="CQ3" t="s">
        <v>23</v>
      </c>
      <c r="CR3" t="s">
        <v>12</v>
      </c>
      <c r="CS3" t="s">
        <v>24</v>
      </c>
      <c r="CT3" t="s">
        <v>29</v>
      </c>
      <c r="CU3" t="s">
        <v>30</v>
      </c>
      <c r="CV3" t="s">
        <v>31</v>
      </c>
      <c r="CW3" t="s">
        <v>32</v>
      </c>
      <c r="CX3" t="s">
        <v>33</v>
      </c>
      <c r="CY3" t="s">
        <v>27</v>
      </c>
      <c r="CZ3" t="s">
        <v>28</v>
      </c>
      <c r="DA3" t="s">
        <v>34</v>
      </c>
      <c r="DB3" t="s">
        <v>35</v>
      </c>
      <c r="DC3" t="s">
        <v>36</v>
      </c>
      <c r="DD3" t="s">
        <v>37</v>
      </c>
      <c r="DE3" t="s">
        <v>38</v>
      </c>
      <c r="DF3" t="s">
        <v>39</v>
      </c>
      <c r="DG3" t="s">
        <v>40</v>
      </c>
      <c r="DH3" t="s">
        <v>41</v>
      </c>
      <c r="DI3" t="s">
        <v>42</v>
      </c>
      <c r="DJ3" t="s">
        <v>43</v>
      </c>
      <c r="DK3" t="s">
        <v>44</v>
      </c>
      <c r="DL3" t="s">
        <v>45</v>
      </c>
      <c r="DM3" t="s">
        <v>46</v>
      </c>
      <c r="DN3" t="s">
        <v>47</v>
      </c>
      <c r="DO3" t="s">
        <v>48</v>
      </c>
      <c r="DP3" t="s">
        <v>49</v>
      </c>
      <c r="DQ3" t="s">
        <v>50</v>
      </c>
      <c r="DR3" t="s">
        <v>51</v>
      </c>
      <c r="DS3" t="s">
        <v>260</v>
      </c>
      <c r="DT3" t="s">
        <v>52</v>
      </c>
      <c r="DU3" t="s">
        <v>53</v>
      </c>
      <c r="DV3" t="s">
        <v>54</v>
      </c>
      <c r="DW3" t="s">
        <v>55</v>
      </c>
      <c r="DX3" t="s">
        <v>56</v>
      </c>
      <c r="DY3" t="s">
        <v>57</v>
      </c>
      <c r="DZ3" t="s">
        <v>58</v>
      </c>
      <c r="EA3" t="s">
        <v>59</v>
      </c>
      <c r="EB3" t="s">
        <v>60</v>
      </c>
      <c r="EC3" t="s">
        <v>61</v>
      </c>
      <c r="ED3" t="s">
        <v>62</v>
      </c>
      <c r="EE3" t="s">
        <v>63</v>
      </c>
      <c r="EF3" t="s">
        <v>64</v>
      </c>
      <c r="EG3" t="s">
        <v>65</v>
      </c>
      <c r="EH3" t="s">
        <v>66</v>
      </c>
      <c r="EI3" t="s">
        <v>67</v>
      </c>
      <c r="EJ3" t="s">
        <v>68</v>
      </c>
      <c r="EK3" t="s">
        <v>69</v>
      </c>
      <c r="EL3" t="s">
        <v>70</v>
      </c>
      <c r="EM3" t="s">
        <v>71</v>
      </c>
      <c r="EN3" t="s">
        <v>72</v>
      </c>
      <c r="EO3" t="s">
        <v>73</v>
      </c>
      <c r="EP3" t="s">
        <v>74</v>
      </c>
      <c r="EQ3" t="s">
        <v>75</v>
      </c>
      <c r="ER3" t="s">
        <v>76</v>
      </c>
      <c r="ES3" t="s">
        <v>77</v>
      </c>
      <c r="ET3" t="s">
        <v>78</v>
      </c>
      <c r="EU3" t="s">
        <v>79</v>
      </c>
      <c r="EV3" t="s">
        <v>80</v>
      </c>
      <c r="EW3" t="s">
        <v>81</v>
      </c>
      <c r="EX3" t="s">
        <v>82</v>
      </c>
      <c r="EY3" t="s">
        <v>83</v>
      </c>
      <c r="EZ3" t="s">
        <v>275</v>
      </c>
      <c r="FA3" t="s">
        <v>84</v>
      </c>
      <c r="FB3" t="s">
        <v>85</v>
      </c>
      <c r="FC3" t="s">
        <v>86</v>
      </c>
      <c r="FD3" t="s">
        <v>87</v>
      </c>
      <c r="FE3" t="s">
        <v>88</v>
      </c>
      <c r="FF3" t="s">
        <v>89</v>
      </c>
      <c r="FG3" t="s">
        <v>90</v>
      </c>
      <c r="FH3" t="s">
        <v>91</v>
      </c>
      <c r="FI3" t="s">
        <v>92</v>
      </c>
      <c r="FJ3" t="s">
        <v>93</v>
      </c>
      <c r="FK3" t="s">
        <v>94</v>
      </c>
      <c r="FL3" t="s">
        <v>95</v>
      </c>
      <c r="FM3" t="s">
        <v>96</v>
      </c>
      <c r="FN3" t="s">
        <v>97</v>
      </c>
      <c r="FO3" t="s">
        <v>98</v>
      </c>
      <c r="FP3" t="s">
        <v>276</v>
      </c>
      <c r="FQ3" t="s">
        <v>99</v>
      </c>
      <c r="FR3" t="s">
        <v>100</v>
      </c>
      <c r="FS3" t="s">
        <v>101</v>
      </c>
      <c r="FT3" t="s">
        <v>277</v>
      </c>
      <c r="FU3" t="s">
        <v>102</v>
      </c>
      <c r="FV3" t="s">
        <v>103</v>
      </c>
      <c r="FW3" t="s">
        <v>104</v>
      </c>
      <c r="FX3" t="s">
        <v>105</v>
      </c>
      <c r="FY3" t="s">
        <v>109</v>
      </c>
      <c r="FZ3" t="s">
        <v>106</v>
      </c>
      <c r="GA3" t="s">
        <v>107</v>
      </c>
      <c r="GB3" t="s">
        <v>108</v>
      </c>
      <c r="GC3" t="s">
        <v>110</v>
      </c>
      <c r="GD3" t="s">
        <v>111</v>
      </c>
      <c r="GE3" t="s">
        <v>112</v>
      </c>
      <c r="GF3" t="s">
        <v>113</v>
      </c>
      <c r="GG3" t="s">
        <v>114</v>
      </c>
      <c r="GH3" t="s">
        <v>115</v>
      </c>
      <c r="GI3" t="s">
        <v>116</v>
      </c>
      <c r="GJ3" t="s">
        <v>117</v>
      </c>
      <c r="GK3" t="s">
        <v>118</v>
      </c>
      <c r="GL3" t="s">
        <v>119</v>
      </c>
      <c r="GM3" t="s">
        <v>120</v>
      </c>
      <c r="GN3" t="s">
        <v>121</v>
      </c>
      <c r="GO3" t="s">
        <v>122</v>
      </c>
      <c r="GP3" t="s">
        <v>123</v>
      </c>
      <c r="GQ3" t="s">
        <v>124</v>
      </c>
      <c r="GR3" t="s">
        <v>125</v>
      </c>
      <c r="GS3" t="s">
        <v>194</v>
      </c>
      <c r="GT3" t="s">
        <v>195</v>
      </c>
      <c r="GU3" t="s">
        <v>126</v>
      </c>
      <c r="GV3" t="s">
        <v>127</v>
      </c>
      <c r="GW3" t="s">
        <v>128</v>
      </c>
      <c r="GX3" t="s">
        <v>129</v>
      </c>
      <c r="GY3" t="s">
        <v>130</v>
      </c>
      <c r="GZ3" t="s">
        <v>131</v>
      </c>
      <c r="HA3" t="s">
        <v>132</v>
      </c>
      <c r="HB3" t="s">
        <v>133</v>
      </c>
      <c r="HC3" t="s">
        <v>134</v>
      </c>
      <c r="HD3" t="s">
        <v>135</v>
      </c>
      <c r="HE3" t="s">
        <v>136</v>
      </c>
      <c r="HF3" t="s">
        <v>137</v>
      </c>
      <c r="HG3" t="s">
        <v>358</v>
      </c>
      <c r="HH3" t="s">
        <v>138</v>
      </c>
      <c r="HI3" t="s">
        <v>364</v>
      </c>
      <c r="HJ3" t="s">
        <v>139</v>
      </c>
      <c r="HK3" t="s">
        <v>140</v>
      </c>
      <c r="HL3" t="s">
        <v>141</v>
      </c>
      <c r="HM3" t="s">
        <v>142</v>
      </c>
      <c r="HN3" t="s">
        <v>249</v>
      </c>
      <c r="HO3" t="s">
        <v>143</v>
      </c>
      <c r="HP3" t="s">
        <v>144</v>
      </c>
      <c r="HQ3" t="s">
        <v>250</v>
      </c>
      <c r="HR3" t="s">
        <v>145</v>
      </c>
      <c r="HS3" t="s">
        <v>146</v>
      </c>
      <c r="HT3" t="s">
        <v>251</v>
      </c>
      <c r="HU3" t="s">
        <v>147</v>
      </c>
      <c r="HV3" t="s">
        <v>148</v>
      </c>
      <c r="HW3" t="s">
        <v>255</v>
      </c>
      <c r="HX3" t="s">
        <v>149</v>
      </c>
      <c r="HY3" t="s">
        <v>150</v>
      </c>
      <c r="HZ3" t="s">
        <v>151</v>
      </c>
      <c r="IA3" t="s">
        <v>152</v>
      </c>
      <c r="IB3" t="s">
        <v>153</v>
      </c>
      <c r="IC3" t="s">
        <v>154</v>
      </c>
      <c r="ID3" t="s">
        <v>155</v>
      </c>
      <c r="IE3" t="s">
        <v>156</v>
      </c>
      <c r="IF3" t="s">
        <v>157</v>
      </c>
      <c r="IG3" t="s">
        <v>158</v>
      </c>
      <c r="IH3" t="s">
        <v>159</v>
      </c>
      <c r="II3" t="s">
        <v>160</v>
      </c>
      <c r="IJ3" t="s">
        <v>161</v>
      </c>
      <c r="IK3" t="s">
        <v>178</v>
      </c>
      <c r="IL3" t="s">
        <v>179</v>
      </c>
      <c r="IM3" t="s">
        <v>177</v>
      </c>
      <c r="IN3" t="s">
        <v>180</v>
      </c>
      <c r="IO3" t="s">
        <v>181</v>
      </c>
      <c r="IP3" t="s">
        <v>182</v>
      </c>
      <c r="IQ3" t="s">
        <v>292</v>
      </c>
      <c r="IR3" t="s">
        <v>187</v>
      </c>
      <c r="IS3" t="s">
        <v>190</v>
      </c>
      <c r="IT3" t="s">
        <v>184</v>
      </c>
      <c r="IU3" t="s">
        <v>189</v>
      </c>
      <c r="IV3" t="s">
        <v>188</v>
      </c>
      <c r="IW3" t="s">
        <v>185</v>
      </c>
      <c r="IX3" t="s">
        <v>186</v>
      </c>
      <c r="IY3" t="s">
        <v>183</v>
      </c>
      <c r="IZ3" t="s">
        <v>162</v>
      </c>
      <c r="JA3" t="s">
        <v>163</v>
      </c>
      <c r="JB3" t="s">
        <v>164</v>
      </c>
      <c r="JC3" t="s">
        <v>165</v>
      </c>
      <c r="JD3" t="s">
        <v>166</v>
      </c>
      <c r="JE3" t="s">
        <v>167</v>
      </c>
      <c r="JF3" t="s">
        <v>168</v>
      </c>
      <c r="JG3" t="s">
        <v>169</v>
      </c>
      <c r="JH3" t="s">
        <v>170</v>
      </c>
      <c r="JI3" t="s">
        <v>172</v>
      </c>
      <c r="JJ3" t="s">
        <v>173</v>
      </c>
      <c r="JK3" t="s">
        <v>174</v>
      </c>
      <c r="JL3" t="s">
        <v>175</v>
      </c>
      <c r="JM3" t="s">
        <v>176</v>
      </c>
      <c r="JN3" t="s">
        <v>171</v>
      </c>
      <c r="JO3" t="s">
        <v>308</v>
      </c>
      <c r="JP3" t="s">
        <v>309</v>
      </c>
      <c r="JQ3" t="s">
        <v>193</v>
      </c>
      <c r="JR3" t="s">
        <v>315</v>
      </c>
      <c r="JS3" t="s">
        <v>316</v>
      </c>
      <c r="JT3" t="s">
        <v>317</v>
      </c>
      <c r="JU3" t="s">
        <v>318</v>
      </c>
      <c r="JV3" t="s">
        <v>319</v>
      </c>
      <c r="JW3" t="s">
        <v>191</v>
      </c>
      <c r="JX3" t="s">
        <v>192</v>
      </c>
      <c r="JY3" t="s">
        <v>200</v>
      </c>
      <c r="JZ3" t="s">
        <v>242</v>
      </c>
      <c r="KA3" t="s">
        <v>239</v>
      </c>
      <c r="KB3" t="s">
        <v>240</v>
      </c>
      <c r="KC3" t="s">
        <v>243</v>
      </c>
      <c r="KD3" t="s">
        <v>241</v>
      </c>
      <c r="KE3" t="s">
        <v>238</v>
      </c>
      <c r="KF3" t="s">
        <v>244</v>
      </c>
      <c r="KG3" t="s">
        <v>248</v>
      </c>
      <c r="KH3" t="s">
        <v>245</v>
      </c>
      <c r="KI3" t="s">
        <v>246</v>
      </c>
      <c r="KJ3" t="s">
        <v>247</v>
      </c>
      <c r="KK3" t="s">
        <v>214</v>
      </c>
      <c r="KL3" t="s">
        <v>215</v>
      </c>
      <c r="KM3" t="s">
        <v>216</v>
      </c>
      <c r="KN3" t="s">
        <v>218</v>
      </c>
      <c r="KO3" t="s">
        <v>219</v>
      </c>
      <c r="KP3" t="s">
        <v>217</v>
      </c>
      <c r="KQ3" t="s">
        <v>221</v>
      </c>
      <c r="KR3" t="s">
        <v>222</v>
      </c>
      <c r="KS3" t="s">
        <v>220</v>
      </c>
      <c r="KT3" t="s">
        <v>340</v>
      </c>
      <c r="KU3" t="s">
        <v>342</v>
      </c>
      <c r="KV3" t="s">
        <v>341</v>
      </c>
      <c r="KW3" t="s">
        <v>339</v>
      </c>
      <c r="KX3" t="s">
        <v>223</v>
      </c>
      <c r="KY3" t="s">
        <v>224</v>
      </c>
      <c r="KZ3" t="s">
        <v>225</v>
      </c>
      <c r="LA3" t="s">
        <v>226</v>
      </c>
      <c r="LB3" t="s">
        <v>227</v>
      </c>
      <c r="LC3" t="s">
        <v>228</v>
      </c>
      <c r="LD3" t="s">
        <v>229</v>
      </c>
      <c r="LE3" t="s">
        <v>230</v>
      </c>
      <c r="LF3" t="s">
        <v>231</v>
      </c>
      <c r="LG3" t="s">
        <v>232</v>
      </c>
      <c r="LH3" t="s">
        <v>233</v>
      </c>
      <c r="LI3" t="s">
        <v>343</v>
      </c>
      <c r="LJ3" t="s">
        <v>344</v>
      </c>
      <c r="LK3" t="s">
        <v>345</v>
      </c>
      <c r="LL3" t="s">
        <v>346</v>
      </c>
      <c r="LM3" t="s">
        <v>347</v>
      </c>
      <c r="LN3" t="s">
        <v>348</v>
      </c>
      <c r="LO3" t="s">
        <v>234</v>
      </c>
      <c r="LP3" t="s">
        <v>235</v>
      </c>
      <c r="LQ3" t="s">
        <v>236</v>
      </c>
      <c r="LR3" t="s">
        <v>237</v>
      </c>
      <c r="LS3" t="s">
        <v>252</v>
      </c>
      <c r="LT3" t="s">
        <v>253</v>
      </c>
      <c r="LU3" t="s">
        <v>254</v>
      </c>
      <c r="LV3" t="s">
        <v>257</v>
      </c>
      <c r="LW3" t="s">
        <v>258</v>
      </c>
      <c r="LX3" t="s">
        <v>256</v>
      </c>
      <c r="LY3" t="s">
        <v>208</v>
      </c>
      <c r="LZ3" t="s">
        <v>209</v>
      </c>
      <c r="MA3" t="s">
        <v>359</v>
      </c>
      <c r="MB3" t="s">
        <v>202</v>
      </c>
      <c r="MC3" t="s">
        <v>211</v>
      </c>
      <c r="MD3" t="s">
        <v>213</v>
      </c>
      <c r="ME3" t="s">
        <v>212</v>
      </c>
      <c r="MF3" t="s">
        <v>352</v>
      </c>
      <c r="MG3" t="s">
        <v>353</v>
      </c>
      <c r="MH3" t="s">
        <v>354</v>
      </c>
      <c r="MI3" t="s">
        <v>203</v>
      </c>
      <c r="MJ3" t="s">
        <v>204</v>
      </c>
      <c r="MK3" t="s">
        <v>205</v>
      </c>
      <c r="ML3" t="s">
        <v>206</v>
      </c>
      <c r="MM3" t="s">
        <v>360</v>
      </c>
      <c r="MN3" t="s">
        <v>362</v>
      </c>
      <c r="MO3" t="s">
        <v>363</v>
      </c>
      <c r="MP3" t="s">
        <v>361</v>
      </c>
      <c r="MQ3" t="s">
        <v>374</v>
      </c>
      <c r="MR3" t="s">
        <v>375</v>
      </c>
      <c r="MS3" t="s">
        <v>373</v>
      </c>
      <c r="MT3" t="s">
        <v>499</v>
      </c>
      <c r="MU3" t="s">
        <v>284</v>
      </c>
      <c r="MV3" t="s">
        <v>285</v>
      </c>
      <c r="MW3" t="s">
        <v>310</v>
      </c>
      <c r="MX3" t="s">
        <v>286</v>
      </c>
      <c r="MY3" t="s">
        <v>287</v>
      </c>
      <c r="MZ3" t="s">
        <v>290</v>
      </c>
      <c r="NA3" t="s">
        <v>288</v>
      </c>
      <c r="NB3" t="s">
        <v>289</v>
      </c>
      <c r="NC3" t="s">
        <v>311</v>
      </c>
      <c r="ND3" t="s">
        <v>296</v>
      </c>
      <c r="NE3" t="s">
        <v>365</v>
      </c>
      <c r="NF3" t="s">
        <v>265</v>
      </c>
      <c r="NG3" t="s">
        <v>297</v>
      </c>
      <c r="NH3" t="s">
        <v>321</v>
      </c>
      <c r="NI3" t="s">
        <v>307</v>
      </c>
      <c r="NJ3" t="s">
        <v>305</v>
      </c>
      <c r="NK3" t="s">
        <v>264</v>
      </c>
      <c r="NL3" t="s">
        <v>501</v>
      </c>
    </row>
    <row r="4" spans="1:376" x14ac:dyDescent="0.25">
      <c r="C4" t="s">
        <v>26</v>
      </c>
      <c r="D4" t="s">
        <v>264</v>
      </c>
      <c r="E4">
        <v>2</v>
      </c>
      <c r="H4" t="s">
        <v>378</v>
      </c>
      <c r="I4" s="23">
        <v>22</v>
      </c>
      <c r="K4">
        <v>16001303</v>
      </c>
      <c r="L4" t="s">
        <v>207</v>
      </c>
      <c r="M4" t="s">
        <v>399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>
        <v>8</v>
      </c>
      <c r="AN4" s="23">
        <v>8</v>
      </c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>
        <v>5</v>
      </c>
      <c r="GD4" s="23"/>
      <c r="GE4" s="23">
        <v>4</v>
      </c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>
        <v>2</v>
      </c>
      <c r="GX4" s="23"/>
      <c r="GY4" s="23"/>
      <c r="GZ4" s="23"/>
      <c r="HA4" s="23"/>
      <c r="HB4" s="23">
        <v>3</v>
      </c>
      <c r="HC4" s="23"/>
      <c r="HD4" s="23"/>
      <c r="HE4" s="23"/>
      <c r="HF4" s="23">
        <v>2</v>
      </c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>
        <v>2</v>
      </c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23"/>
      <c r="JK4" s="23"/>
      <c r="JL4" s="23"/>
      <c r="JM4" s="23"/>
      <c r="JN4" s="23"/>
      <c r="JO4" s="23">
        <v>8</v>
      </c>
      <c r="JP4" s="23">
        <v>8</v>
      </c>
      <c r="JQ4" s="23"/>
      <c r="JR4" s="23"/>
      <c r="JS4" s="23"/>
      <c r="JT4" s="23"/>
      <c r="JU4" s="23"/>
      <c r="JV4" s="23"/>
      <c r="JW4" s="23"/>
      <c r="JX4" s="23"/>
      <c r="JY4" s="23"/>
      <c r="JZ4" s="23"/>
      <c r="KA4" s="23"/>
      <c r="KB4" s="23"/>
      <c r="KC4" s="23"/>
      <c r="KD4" s="23"/>
      <c r="KE4" s="23"/>
      <c r="KF4" s="23"/>
      <c r="KG4" s="23"/>
      <c r="KH4" s="23"/>
      <c r="KI4" s="23"/>
      <c r="KJ4" s="23"/>
      <c r="KK4" s="23"/>
      <c r="KL4" s="23"/>
      <c r="KM4" s="23"/>
      <c r="KN4" s="23"/>
      <c r="KO4" s="23"/>
      <c r="KP4" s="23"/>
      <c r="KQ4" s="23"/>
      <c r="KR4" s="23"/>
      <c r="KS4" s="23"/>
      <c r="KT4" s="23"/>
      <c r="KU4" s="23"/>
      <c r="KV4" s="23"/>
      <c r="KW4" s="23"/>
      <c r="KX4" s="23"/>
      <c r="KY4" s="23"/>
      <c r="KZ4" s="23"/>
      <c r="LA4" s="23"/>
      <c r="LB4" s="23"/>
      <c r="LC4" s="23"/>
      <c r="LD4" s="23"/>
      <c r="LE4" s="23"/>
      <c r="LF4" s="23"/>
      <c r="LG4" s="23"/>
      <c r="LH4" s="23"/>
      <c r="LI4" s="23"/>
      <c r="LJ4" s="23"/>
      <c r="LK4" s="23"/>
      <c r="LL4" s="23"/>
      <c r="LM4" s="23"/>
      <c r="LN4" s="23"/>
      <c r="LO4" s="23"/>
      <c r="LP4" s="23"/>
      <c r="LQ4" s="23"/>
      <c r="LR4" s="23"/>
      <c r="LS4" s="23"/>
      <c r="LT4" s="23"/>
      <c r="LU4" s="23"/>
      <c r="LV4" s="23"/>
      <c r="LW4" s="23"/>
      <c r="LX4" s="23"/>
      <c r="LY4" s="23"/>
      <c r="LZ4" s="23"/>
      <c r="MA4" s="23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>
        <v>1</v>
      </c>
      <c r="MV4" s="23"/>
      <c r="MW4" s="23"/>
      <c r="MX4" s="23"/>
      <c r="MY4" s="23"/>
      <c r="MZ4" s="23">
        <v>1</v>
      </c>
      <c r="NA4" s="23"/>
      <c r="NB4" s="23"/>
      <c r="NC4" s="23"/>
      <c r="ND4" s="23"/>
      <c r="NE4" s="23"/>
      <c r="NF4" s="23">
        <v>5</v>
      </c>
      <c r="NG4" s="23">
        <v>5</v>
      </c>
      <c r="NH4" s="23"/>
      <c r="NI4" s="23"/>
      <c r="NJ4" s="23"/>
      <c r="NK4" s="23"/>
      <c r="NL4" s="23">
        <v>62</v>
      </c>
    </row>
    <row r="5" spans="1:376" x14ac:dyDescent="0.25">
      <c r="A5">
        <v>16002216</v>
      </c>
      <c r="B5" t="s">
        <v>280</v>
      </c>
      <c r="C5" t="s">
        <v>385</v>
      </c>
      <c r="D5" t="s">
        <v>267</v>
      </c>
      <c r="E5">
        <v>1</v>
      </c>
      <c r="G5" t="s">
        <v>306</v>
      </c>
      <c r="I5" s="23">
        <v>1</v>
      </c>
      <c r="K5">
        <v>16001484</v>
      </c>
      <c r="L5" t="s">
        <v>198</v>
      </c>
      <c r="M5" t="s">
        <v>390</v>
      </c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>
        <v>1</v>
      </c>
      <c r="GL5" s="23">
        <v>1</v>
      </c>
      <c r="GM5" s="23"/>
      <c r="GN5" s="23"/>
      <c r="GO5" s="23">
        <v>1</v>
      </c>
      <c r="GP5" s="23"/>
      <c r="GQ5" s="23">
        <v>1</v>
      </c>
      <c r="GR5" s="23">
        <v>1</v>
      </c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>
        <v>1</v>
      </c>
      <c r="IT5" s="23">
        <v>1</v>
      </c>
      <c r="IU5" s="23"/>
      <c r="IV5" s="23">
        <v>1</v>
      </c>
      <c r="IW5" s="23"/>
      <c r="IX5" s="23"/>
      <c r="IY5" s="23">
        <v>1</v>
      </c>
      <c r="IZ5" s="23"/>
      <c r="JA5" s="23"/>
      <c r="JB5" s="23"/>
      <c r="JC5" s="23"/>
      <c r="JD5" s="23"/>
      <c r="JE5" s="23"/>
      <c r="JF5" s="23"/>
      <c r="JG5" s="23"/>
      <c r="JH5" s="23"/>
      <c r="JI5" s="23"/>
      <c r="JJ5" s="23"/>
      <c r="JK5" s="23"/>
      <c r="JL5" s="23"/>
      <c r="JM5" s="23"/>
      <c r="JN5" s="23"/>
      <c r="JO5" s="23"/>
      <c r="JP5" s="23"/>
      <c r="JQ5" s="23"/>
      <c r="JR5" s="23"/>
      <c r="JS5" s="23"/>
      <c r="JT5" s="23"/>
      <c r="JU5" s="23"/>
      <c r="JV5" s="23"/>
      <c r="JW5" s="23"/>
      <c r="JX5" s="23">
        <v>3</v>
      </c>
      <c r="JY5" s="23"/>
      <c r="JZ5" s="23"/>
      <c r="KA5" s="23"/>
      <c r="KB5" s="23"/>
      <c r="KC5" s="23"/>
      <c r="KD5" s="23"/>
      <c r="KE5" s="23"/>
      <c r="KF5" s="23"/>
      <c r="KG5" s="23"/>
      <c r="KH5" s="23"/>
      <c r="KI5" s="23"/>
      <c r="KJ5" s="23"/>
      <c r="KK5" s="23"/>
      <c r="KL5" s="23"/>
      <c r="KM5" s="23"/>
      <c r="KN5" s="23"/>
      <c r="KO5" s="23"/>
      <c r="KP5" s="23"/>
      <c r="KQ5" s="23"/>
      <c r="KR5" s="23"/>
      <c r="KS5" s="23"/>
      <c r="KT5" s="23"/>
      <c r="KU5" s="23"/>
      <c r="KV5" s="23"/>
      <c r="KW5" s="23"/>
      <c r="KX5" s="23"/>
      <c r="KY5" s="23"/>
      <c r="KZ5" s="23"/>
      <c r="LA5" s="23"/>
      <c r="LB5" s="23"/>
      <c r="LC5" s="23"/>
      <c r="LD5" s="23"/>
      <c r="LE5" s="23"/>
      <c r="LF5" s="23"/>
      <c r="LG5" s="23"/>
      <c r="LH5" s="23"/>
      <c r="LI5" s="23"/>
      <c r="LJ5" s="23"/>
      <c r="LK5" s="23"/>
      <c r="LL5" s="23"/>
      <c r="LM5" s="23"/>
      <c r="LN5" s="23"/>
      <c r="LO5" s="23"/>
      <c r="LP5" s="23"/>
      <c r="LQ5" s="23"/>
      <c r="LR5" s="23"/>
      <c r="LS5" s="23"/>
      <c r="LT5" s="23"/>
      <c r="LU5" s="23"/>
      <c r="LV5" s="23"/>
      <c r="LW5" s="23"/>
      <c r="LX5" s="23"/>
      <c r="LY5" s="23"/>
      <c r="LZ5" s="23"/>
      <c r="MA5" s="23"/>
      <c r="MB5" s="23"/>
      <c r="MC5" s="23"/>
      <c r="MD5" s="23"/>
      <c r="ME5" s="23"/>
      <c r="MF5" s="23"/>
      <c r="MG5" s="23"/>
      <c r="MH5" s="23"/>
      <c r="MI5" s="23"/>
      <c r="MJ5" s="23"/>
      <c r="MK5" s="23"/>
      <c r="ML5" s="23"/>
      <c r="MM5" s="23"/>
      <c r="MN5" s="23"/>
      <c r="MO5" s="23"/>
      <c r="MP5" s="23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23"/>
      <c r="NE5" s="23"/>
      <c r="NF5" s="23">
        <v>1</v>
      </c>
      <c r="NG5" s="23"/>
      <c r="NH5" s="23"/>
      <c r="NI5" s="23"/>
      <c r="NJ5" s="23"/>
      <c r="NK5" s="23"/>
      <c r="NL5" s="23">
        <v>13</v>
      </c>
    </row>
    <row r="6" spans="1:376" x14ac:dyDescent="0.25">
      <c r="A6">
        <v>16002216</v>
      </c>
      <c r="B6" t="s">
        <v>280</v>
      </c>
      <c r="C6" t="s">
        <v>385</v>
      </c>
      <c r="D6" t="s">
        <v>268</v>
      </c>
      <c r="E6">
        <v>2</v>
      </c>
      <c r="H6" t="s">
        <v>398</v>
      </c>
      <c r="I6" s="23">
        <v>1</v>
      </c>
      <c r="K6">
        <v>16001485</v>
      </c>
      <c r="L6" t="s">
        <v>198</v>
      </c>
      <c r="M6" t="s">
        <v>393</v>
      </c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>
        <v>1</v>
      </c>
      <c r="IT6" s="23">
        <v>1</v>
      </c>
      <c r="IU6" s="23"/>
      <c r="IV6" s="23">
        <v>1</v>
      </c>
      <c r="IW6" s="23"/>
      <c r="IX6" s="23"/>
      <c r="IY6" s="23">
        <v>1</v>
      </c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23"/>
      <c r="KR6" s="23"/>
      <c r="KS6" s="23"/>
      <c r="KT6" s="23"/>
      <c r="KU6" s="23"/>
      <c r="KV6" s="23"/>
      <c r="KW6" s="23"/>
      <c r="KX6" s="23"/>
      <c r="KY6" s="23"/>
      <c r="KZ6" s="23"/>
      <c r="LA6" s="23"/>
      <c r="LB6" s="23"/>
      <c r="LC6" s="23"/>
      <c r="LD6" s="23"/>
      <c r="LE6" s="23"/>
      <c r="LF6" s="23"/>
      <c r="LG6" s="23"/>
      <c r="LH6" s="23"/>
      <c r="LI6" s="23"/>
      <c r="LJ6" s="23"/>
      <c r="LK6" s="23"/>
      <c r="LL6" s="23"/>
      <c r="LM6" s="23"/>
      <c r="LN6" s="23"/>
      <c r="LO6" s="23"/>
      <c r="LP6" s="23"/>
      <c r="LQ6" s="23"/>
      <c r="LR6" s="23"/>
      <c r="LS6" s="23"/>
      <c r="LT6" s="23"/>
      <c r="LU6" s="23"/>
      <c r="LV6" s="23"/>
      <c r="LW6" s="23"/>
      <c r="LX6" s="23"/>
      <c r="LY6" s="23"/>
      <c r="LZ6" s="23"/>
      <c r="MA6" s="23"/>
      <c r="MB6" s="23"/>
      <c r="MC6" s="23"/>
      <c r="MD6" s="23"/>
      <c r="ME6" s="23"/>
      <c r="MF6" s="23"/>
      <c r="MG6" s="23"/>
      <c r="MH6" s="23"/>
      <c r="MI6" s="23"/>
      <c r="MJ6" s="23"/>
      <c r="MK6" s="23"/>
      <c r="ML6" s="23"/>
      <c r="MM6" s="23"/>
      <c r="MN6" s="23"/>
      <c r="MO6" s="23"/>
      <c r="MP6" s="23"/>
      <c r="MQ6" s="23"/>
      <c r="MR6" s="23"/>
      <c r="MS6" s="23"/>
      <c r="MT6" s="23"/>
      <c r="MU6" s="23"/>
      <c r="MV6" s="23"/>
      <c r="MW6" s="23"/>
      <c r="MX6" s="23"/>
      <c r="MY6" s="23"/>
      <c r="MZ6" s="23"/>
      <c r="NA6" s="23"/>
      <c r="NB6" s="23"/>
      <c r="NC6" s="23"/>
      <c r="ND6" s="23"/>
      <c r="NE6" s="23"/>
      <c r="NF6" s="23">
        <v>1</v>
      </c>
      <c r="NG6" s="23"/>
      <c r="NH6" s="23"/>
      <c r="NI6" s="23"/>
      <c r="NJ6" s="23"/>
      <c r="NK6" s="23"/>
      <c r="NL6" s="23">
        <v>5</v>
      </c>
    </row>
    <row r="7" spans="1:376" x14ac:dyDescent="0.25">
      <c r="A7">
        <v>16002216</v>
      </c>
      <c r="B7" t="s">
        <v>280</v>
      </c>
      <c r="C7" t="s">
        <v>385</v>
      </c>
      <c r="D7" t="s">
        <v>271</v>
      </c>
      <c r="E7">
        <v>4</v>
      </c>
      <c r="G7" t="s">
        <v>322</v>
      </c>
      <c r="I7" s="23">
        <v>5</v>
      </c>
      <c r="K7">
        <v>16001486</v>
      </c>
      <c r="L7" t="s">
        <v>198</v>
      </c>
      <c r="M7" t="s">
        <v>428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>
        <v>1</v>
      </c>
      <c r="IB7" s="23"/>
      <c r="IC7" s="23">
        <v>1</v>
      </c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>
        <v>1</v>
      </c>
      <c r="IT7" s="23">
        <v>1</v>
      </c>
      <c r="IU7" s="23"/>
      <c r="IV7" s="23">
        <v>1</v>
      </c>
      <c r="IW7" s="23"/>
      <c r="IX7" s="23"/>
      <c r="IY7" s="23">
        <v>1</v>
      </c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>
        <v>1</v>
      </c>
      <c r="NG7" s="23"/>
      <c r="NH7" s="23"/>
      <c r="NI7" s="23"/>
      <c r="NJ7" s="23"/>
      <c r="NK7" s="23"/>
      <c r="NL7" s="23">
        <v>7</v>
      </c>
    </row>
    <row r="8" spans="1:376" x14ac:dyDescent="0.25">
      <c r="A8">
        <v>16002216</v>
      </c>
      <c r="B8" t="s">
        <v>280</v>
      </c>
      <c r="C8" t="s">
        <v>385</v>
      </c>
      <c r="D8" t="s">
        <v>282</v>
      </c>
      <c r="E8">
        <v>2</v>
      </c>
      <c r="H8" t="s">
        <v>402</v>
      </c>
      <c r="I8" s="23">
        <v>3</v>
      </c>
      <c r="K8">
        <v>16001487</v>
      </c>
      <c r="L8" t="s">
        <v>198</v>
      </c>
      <c r="M8" t="s">
        <v>394</v>
      </c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>
        <v>1</v>
      </c>
      <c r="HY8" s="23">
        <v>1</v>
      </c>
      <c r="HZ8" s="23">
        <v>1</v>
      </c>
      <c r="IA8" s="23">
        <v>1</v>
      </c>
      <c r="IB8" s="23">
        <v>1</v>
      </c>
      <c r="IC8" s="23">
        <v>1</v>
      </c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>
        <v>1</v>
      </c>
      <c r="IT8" s="23">
        <v>1</v>
      </c>
      <c r="IU8" s="23"/>
      <c r="IV8" s="23">
        <v>1</v>
      </c>
      <c r="IW8" s="23"/>
      <c r="IX8" s="23"/>
      <c r="IY8" s="23">
        <v>1</v>
      </c>
      <c r="IZ8" s="23"/>
      <c r="JA8" s="23"/>
      <c r="JB8" s="23"/>
      <c r="JC8" s="23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>
        <v>1</v>
      </c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23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23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>
        <v>2</v>
      </c>
      <c r="NG8" s="23"/>
      <c r="NH8" s="23"/>
      <c r="NI8" s="23"/>
      <c r="NJ8" s="23"/>
      <c r="NK8" s="23"/>
      <c r="NL8" s="23">
        <v>13</v>
      </c>
    </row>
    <row r="9" spans="1:376" x14ac:dyDescent="0.25">
      <c r="A9">
        <v>16002216</v>
      </c>
      <c r="B9" t="s">
        <v>280</v>
      </c>
      <c r="C9" t="s">
        <v>385</v>
      </c>
      <c r="D9" t="s">
        <v>272</v>
      </c>
      <c r="E9">
        <v>2</v>
      </c>
      <c r="H9" t="s">
        <v>422</v>
      </c>
      <c r="I9" s="23">
        <v>2</v>
      </c>
      <c r="K9">
        <v>16001505</v>
      </c>
      <c r="L9" t="s">
        <v>366</v>
      </c>
      <c r="M9" t="s">
        <v>416</v>
      </c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>
        <v>7</v>
      </c>
      <c r="BN9" s="23">
        <v>7</v>
      </c>
      <c r="BO9" s="23">
        <v>5</v>
      </c>
      <c r="BP9" s="23">
        <v>3</v>
      </c>
      <c r="BQ9" s="23">
        <v>1</v>
      </c>
      <c r="BR9" s="23"/>
      <c r="BS9" s="23"/>
      <c r="BT9" s="23">
        <v>5</v>
      </c>
      <c r="BU9" s="23">
        <v>2</v>
      </c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>
        <v>2</v>
      </c>
      <c r="CM9" s="23">
        <v>1</v>
      </c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>
        <v>2</v>
      </c>
      <c r="DB9" s="23"/>
      <c r="DC9" s="23"/>
      <c r="DD9" s="23"/>
      <c r="DE9" s="23"/>
      <c r="DF9" s="23"/>
      <c r="DG9" s="23"/>
      <c r="DH9" s="23"/>
      <c r="DI9" s="23"/>
      <c r="DJ9" s="23">
        <v>2</v>
      </c>
      <c r="DK9" s="23">
        <v>2</v>
      </c>
      <c r="DL9" s="23">
        <v>2</v>
      </c>
      <c r="DM9" s="23"/>
      <c r="DN9" s="23"/>
      <c r="DO9" s="23">
        <v>2</v>
      </c>
      <c r="DP9" s="23">
        <v>2</v>
      </c>
      <c r="DQ9" s="23">
        <v>2</v>
      </c>
      <c r="DR9" s="23">
        <v>2</v>
      </c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>
        <v>3</v>
      </c>
      <c r="EG9" s="23">
        <v>2</v>
      </c>
      <c r="EH9" s="23">
        <v>2</v>
      </c>
      <c r="EI9" s="23"/>
      <c r="EJ9" s="23"/>
      <c r="EK9" s="23">
        <v>4</v>
      </c>
      <c r="EL9" s="23">
        <v>2</v>
      </c>
      <c r="EM9" s="23">
        <v>2</v>
      </c>
      <c r="EN9" s="23"/>
      <c r="EO9" s="23"/>
      <c r="EP9" s="23"/>
      <c r="EQ9" s="23"/>
      <c r="ER9" s="23"/>
      <c r="ES9" s="23"/>
      <c r="ET9" s="23"/>
      <c r="EU9" s="23"/>
      <c r="EV9" s="23">
        <v>2</v>
      </c>
      <c r="EW9" s="23"/>
      <c r="EX9" s="23">
        <v>1</v>
      </c>
      <c r="EY9" s="23">
        <v>1</v>
      </c>
      <c r="EZ9" s="23"/>
      <c r="FA9" s="23"/>
      <c r="FB9" s="23">
        <v>1</v>
      </c>
      <c r="FC9" s="23"/>
      <c r="FD9" s="23">
        <v>1</v>
      </c>
      <c r="FE9" s="23">
        <v>1</v>
      </c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>
        <v>2</v>
      </c>
      <c r="HE9" s="23">
        <v>2</v>
      </c>
      <c r="HF9" s="23"/>
      <c r="HG9" s="23"/>
      <c r="HH9" s="23"/>
      <c r="HI9" s="23"/>
      <c r="HJ9" s="23"/>
      <c r="HK9" s="23"/>
      <c r="HL9" s="23">
        <v>1</v>
      </c>
      <c r="HM9" s="23">
        <v>2</v>
      </c>
      <c r="HN9" s="23">
        <v>2</v>
      </c>
      <c r="HO9" s="23">
        <v>1</v>
      </c>
      <c r="HP9" s="23">
        <v>2</v>
      </c>
      <c r="HQ9" s="23">
        <v>2</v>
      </c>
      <c r="HR9" s="23">
        <v>2</v>
      </c>
      <c r="HS9" s="23">
        <v>10</v>
      </c>
      <c r="HT9" s="23">
        <v>10</v>
      </c>
      <c r="HU9" s="23">
        <v>1</v>
      </c>
      <c r="HV9" s="23">
        <v>4</v>
      </c>
      <c r="HW9" s="23">
        <v>4</v>
      </c>
      <c r="HX9" s="23"/>
      <c r="HY9" s="23"/>
      <c r="HZ9" s="23"/>
      <c r="IA9" s="23"/>
      <c r="IB9" s="23"/>
      <c r="IC9" s="23"/>
      <c r="ID9" s="23"/>
      <c r="IE9" s="23"/>
      <c r="IF9" s="23">
        <v>2</v>
      </c>
      <c r="IG9" s="23">
        <v>4</v>
      </c>
      <c r="IH9" s="23">
        <v>2</v>
      </c>
      <c r="II9" s="23"/>
      <c r="IJ9" s="23"/>
      <c r="IK9" s="23">
        <v>2</v>
      </c>
      <c r="IL9" s="23">
        <v>2</v>
      </c>
      <c r="IM9" s="23">
        <v>2</v>
      </c>
      <c r="IN9" s="23">
        <v>2</v>
      </c>
      <c r="IO9" s="23"/>
      <c r="IP9" s="23"/>
      <c r="IQ9" s="23"/>
      <c r="IR9" s="23">
        <v>3</v>
      </c>
      <c r="IS9" s="23"/>
      <c r="IT9" s="23">
        <v>3</v>
      </c>
      <c r="IU9" s="23">
        <v>3</v>
      </c>
      <c r="IV9" s="23">
        <v>2</v>
      </c>
      <c r="IW9" s="23"/>
      <c r="IX9" s="23">
        <v>3</v>
      </c>
      <c r="IY9" s="23">
        <v>3</v>
      </c>
      <c r="IZ9" s="23"/>
      <c r="JA9" s="23"/>
      <c r="JB9" s="23"/>
      <c r="JC9" s="23"/>
      <c r="JD9" s="23"/>
      <c r="JE9" s="23"/>
      <c r="JF9" s="23"/>
      <c r="JG9" s="23"/>
      <c r="JH9" s="23"/>
      <c r="JI9" s="23">
        <v>9</v>
      </c>
      <c r="JJ9" s="23"/>
      <c r="JK9" s="23">
        <v>34</v>
      </c>
      <c r="JL9" s="23">
        <v>2</v>
      </c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>
        <v>1</v>
      </c>
      <c r="KA9" s="23">
        <v>1</v>
      </c>
      <c r="KB9" s="23">
        <v>1</v>
      </c>
      <c r="KC9" s="23">
        <v>1</v>
      </c>
      <c r="KD9" s="23">
        <v>2</v>
      </c>
      <c r="KE9" s="23">
        <v>2</v>
      </c>
      <c r="KF9" s="23">
        <v>2</v>
      </c>
      <c r="KG9" s="23">
        <v>1</v>
      </c>
      <c r="KH9" s="23">
        <v>2</v>
      </c>
      <c r="KI9" s="23">
        <v>1</v>
      </c>
      <c r="KJ9" s="23">
        <v>2</v>
      </c>
      <c r="KK9" s="23">
        <v>2</v>
      </c>
      <c r="KL9" s="23">
        <v>2</v>
      </c>
      <c r="KM9" s="23">
        <v>2</v>
      </c>
      <c r="KN9" s="23">
        <v>1</v>
      </c>
      <c r="KO9" s="23">
        <v>1</v>
      </c>
      <c r="KP9" s="23">
        <v>1</v>
      </c>
      <c r="KQ9" s="23">
        <v>2</v>
      </c>
      <c r="KR9" s="23">
        <v>1</v>
      </c>
      <c r="KS9" s="23">
        <v>1</v>
      </c>
      <c r="KT9" s="23">
        <v>2</v>
      </c>
      <c r="KU9" s="23">
        <v>2</v>
      </c>
      <c r="KV9" s="23">
        <v>2</v>
      </c>
      <c r="KW9" s="23">
        <v>2</v>
      </c>
      <c r="KX9" s="23">
        <v>3</v>
      </c>
      <c r="KY9" s="23">
        <v>1</v>
      </c>
      <c r="KZ9" s="23">
        <v>2</v>
      </c>
      <c r="LA9" s="23">
        <v>1</v>
      </c>
      <c r="LB9" s="23">
        <v>10</v>
      </c>
      <c r="LC9" s="23">
        <v>6</v>
      </c>
      <c r="LD9" s="23">
        <v>3</v>
      </c>
      <c r="LE9" s="23">
        <v>1</v>
      </c>
      <c r="LF9" s="23">
        <v>3</v>
      </c>
      <c r="LG9" s="23">
        <v>2</v>
      </c>
      <c r="LH9" s="23">
        <v>1</v>
      </c>
      <c r="LI9" s="23">
        <v>2</v>
      </c>
      <c r="LJ9" s="23">
        <v>4</v>
      </c>
      <c r="LK9" s="23">
        <v>3</v>
      </c>
      <c r="LL9" s="23">
        <v>2</v>
      </c>
      <c r="LM9" s="23">
        <v>1</v>
      </c>
      <c r="LN9" s="23">
        <v>1</v>
      </c>
      <c r="LO9" s="23">
        <v>2</v>
      </c>
      <c r="LP9" s="23">
        <v>4</v>
      </c>
      <c r="LQ9" s="23">
        <v>3</v>
      </c>
      <c r="LR9" s="23">
        <v>2</v>
      </c>
      <c r="LS9" s="23">
        <v>3</v>
      </c>
      <c r="LT9" s="23">
        <v>3</v>
      </c>
      <c r="LU9" s="23">
        <v>2</v>
      </c>
      <c r="LV9" s="23">
        <v>5</v>
      </c>
      <c r="LW9" s="23">
        <v>5</v>
      </c>
      <c r="LX9" s="23">
        <v>2</v>
      </c>
      <c r="LY9" s="23"/>
      <c r="LZ9" s="23"/>
      <c r="MA9" s="23"/>
      <c r="MB9" s="23"/>
      <c r="MC9" s="23">
        <v>5</v>
      </c>
      <c r="MD9" s="23">
        <v>3</v>
      </c>
      <c r="ME9" s="23">
        <v>7</v>
      </c>
      <c r="MF9" s="23">
        <v>4</v>
      </c>
      <c r="MG9" s="23">
        <v>4</v>
      </c>
      <c r="MH9" s="23">
        <v>4</v>
      </c>
      <c r="MI9" s="23"/>
      <c r="MJ9" s="23"/>
      <c r="MK9" s="23"/>
      <c r="ML9" s="23"/>
      <c r="MM9" s="23"/>
      <c r="MN9" s="23"/>
      <c r="MO9" s="23"/>
      <c r="MP9" s="23"/>
      <c r="MQ9" s="23"/>
      <c r="MR9" s="23"/>
      <c r="MS9" s="23"/>
      <c r="MT9" s="23"/>
      <c r="MU9" s="23"/>
      <c r="MV9" s="23"/>
      <c r="MW9" s="23"/>
      <c r="MX9" s="23"/>
      <c r="MY9" s="23"/>
      <c r="MZ9" s="23"/>
      <c r="NA9" s="23"/>
      <c r="NB9" s="23"/>
      <c r="NC9" s="23"/>
      <c r="ND9" s="23"/>
      <c r="NE9" s="23"/>
      <c r="NF9" s="23"/>
      <c r="NG9" s="23"/>
      <c r="NH9" s="23"/>
      <c r="NI9" s="23"/>
      <c r="NJ9" s="23"/>
      <c r="NK9" s="23"/>
      <c r="NL9" s="23">
        <v>335</v>
      </c>
    </row>
    <row r="10" spans="1:376" x14ac:dyDescent="0.25">
      <c r="A10">
        <v>16002216</v>
      </c>
      <c r="B10" t="s">
        <v>280</v>
      </c>
      <c r="C10" t="s">
        <v>385</v>
      </c>
      <c r="D10" t="s">
        <v>273</v>
      </c>
      <c r="E10">
        <v>2</v>
      </c>
      <c r="G10" t="s">
        <v>298</v>
      </c>
      <c r="I10" s="23">
        <v>6</v>
      </c>
      <c r="K10">
        <v>16001506</v>
      </c>
      <c r="L10" t="s">
        <v>198</v>
      </c>
      <c r="M10" t="s">
        <v>400</v>
      </c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>
        <v>1</v>
      </c>
      <c r="AS10" s="23"/>
      <c r="AT10" s="23">
        <v>1</v>
      </c>
      <c r="AU10" s="23"/>
      <c r="AV10" s="23">
        <v>1</v>
      </c>
      <c r="AW10" s="23"/>
      <c r="AX10" s="23"/>
      <c r="AY10" s="23"/>
      <c r="AZ10" s="23"/>
      <c r="BA10" s="23"/>
      <c r="BB10" s="23"/>
      <c r="BC10" s="23"/>
      <c r="BD10" s="23">
        <v>1</v>
      </c>
      <c r="BE10" s="23"/>
      <c r="BF10" s="23"/>
      <c r="BG10" s="23"/>
      <c r="BH10" s="23">
        <v>1</v>
      </c>
      <c r="BI10" s="23">
        <v>1</v>
      </c>
      <c r="BJ10" s="23">
        <v>1</v>
      </c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  <c r="IW10" s="23"/>
      <c r="IX10" s="23"/>
      <c r="IY10" s="23"/>
      <c r="IZ10" s="23"/>
      <c r="JA10" s="23"/>
      <c r="JB10" s="23"/>
      <c r="JC10" s="23"/>
      <c r="JD10" s="23"/>
      <c r="JE10" s="23"/>
      <c r="JF10" s="23"/>
      <c r="JG10" s="23"/>
      <c r="JH10" s="23"/>
      <c r="JI10" s="23"/>
      <c r="JJ10" s="23"/>
      <c r="JK10" s="23"/>
      <c r="JL10" s="23"/>
      <c r="JM10" s="23"/>
      <c r="JN10" s="23"/>
      <c r="JO10" s="23"/>
      <c r="JP10" s="23"/>
      <c r="JQ10" s="23"/>
      <c r="JR10" s="23">
        <v>2</v>
      </c>
      <c r="JS10" s="23">
        <v>2</v>
      </c>
      <c r="JT10" s="23">
        <v>2</v>
      </c>
      <c r="JU10" s="23">
        <v>2</v>
      </c>
      <c r="JV10" s="23">
        <v>2</v>
      </c>
      <c r="JW10" s="23"/>
      <c r="JX10" s="23"/>
      <c r="JY10" s="23"/>
      <c r="JZ10" s="23"/>
      <c r="KA10" s="23"/>
      <c r="KB10" s="23"/>
      <c r="KC10" s="23"/>
      <c r="KD10" s="23"/>
      <c r="KE10" s="23"/>
      <c r="KF10" s="23"/>
      <c r="KG10" s="23"/>
      <c r="KH10" s="23"/>
      <c r="KI10" s="23"/>
      <c r="KJ10" s="23"/>
      <c r="KK10" s="23"/>
      <c r="KL10" s="23"/>
      <c r="KM10" s="23"/>
      <c r="KN10" s="23"/>
      <c r="KO10" s="23"/>
      <c r="KP10" s="23"/>
      <c r="KQ10" s="23"/>
      <c r="KR10" s="23"/>
      <c r="KS10" s="23"/>
      <c r="KT10" s="23"/>
      <c r="KU10" s="23"/>
      <c r="KV10" s="23"/>
      <c r="KW10" s="23"/>
      <c r="KX10" s="23"/>
      <c r="KY10" s="23"/>
      <c r="KZ10" s="23"/>
      <c r="LA10" s="23"/>
      <c r="LB10" s="23"/>
      <c r="LC10" s="23"/>
      <c r="LD10" s="23"/>
      <c r="LE10" s="23"/>
      <c r="LF10" s="23"/>
      <c r="LG10" s="23"/>
      <c r="LH10" s="23"/>
      <c r="LI10" s="23"/>
      <c r="LJ10" s="23"/>
      <c r="LK10" s="23"/>
      <c r="LL10" s="23"/>
      <c r="LM10" s="23"/>
      <c r="LN10" s="23"/>
      <c r="LO10" s="23"/>
      <c r="LP10" s="23"/>
      <c r="LQ10" s="23"/>
      <c r="LR10" s="23"/>
      <c r="LS10" s="23"/>
      <c r="LT10" s="23"/>
      <c r="LU10" s="23"/>
      <c r="LV10" s="23"/>
      <c r="LW10" s="23"/>
      <c r="LX10" s="23"/>
      <c r="LY10" s="23"/>
      <c r="LZ10" s="23"/>
      <c r="MA10" s="23"/>
      <c r="MB10" s="23"/>
      <c r="MC10" s="23"/>
      <c r="MD10" s="23"/>
      <c r="ME10" s="23"/>
      <c r="MF10" s="23"/>
      <c r="MG10" s="23"/>
      <c r="MH10" s="23"/>
      <c r="MI10" s="23"/>
      <c r="MJ10" s="23"/>
      <c r="MK10" s="23"/>
      <c r="ML10" s="23"/>
      <c r="MM10" s="23"/>
      <c r="MN10" s="23"/>
      <c r="MO10" s="23"/>
      <c r="MP10" s="23"/>
      <c r="MQ10" s="23"/>
      <c r="MR10" s="23"/>
      <c r="MS10" s="23"/>
      <c r="MT10" s="23"/>
      <c r="MU10" s="23"/>
      <c r="MV10" s="23"/>
      <c r="MW10" s="23"/>
      <c r="MX10" s="23"/>
      <c r="MY10" s="23"/>
      <c r="MZ10" s="23"/>
      <c r="NA10" s="23"/>
      <c r="NB10" s="23"/>
      <c r="NC10" s="23"/>
      <c r="ND10" s="23"/>
      <c r="NE10" s="23"/>
      <c r="NF10" s="23"/>
      <c r="NG10" s="23"/>
      <c r="NH10" s="23"/>
      <c r="NI10" s="23"/>
      <c r="NJ10" s="23"/>
      <c r="NK10" s="23"/>
      <c r="NL10" s="23">
        <v>17</v>
      </c>
    </row>
    <row r="11" spans="1:376" x14ac:dyDescent="0.25">
      <c r="A11">
        <v>16002216</v>
      </c>
      <c r="B11" t="s">
        <v>280</v>
      </c>
      <c r="C11" t="s">
        <v>385</v>
      </c>
      <c r="D11" t="s">
        <v>283</v>
      </c>
      <c r="E11">
        <v>2</v>
      </c>
      <c r="H11" t="s">
        <v>401</v>
      </c>
      <c r="I11" s="23">
        <v>4</v>
      </c>
      <c r="K11">
        <v>16001555</v>
      </c>
      <c r="L11" t="s">
        <v>261</v>
      </c>
      <c r="M11" t="s">
        <v>426</v>
      </c>
      <c r="N11" s="23"/>
      <c r="O11" s="23"/>
      <c r="P11" s="23"/>
      <c r="Q11" s="23">
        <v>2</v>
      </c>
      <c r="R11" s="23"/>
      <c r="S11" s="23">
        <v>3</v>
      </c>
      <c r="T11" s="23"/>
      <c r="U11" s="23">
        <v>2</v>
      </c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>
        <v>3</v>
      </c>
      <c r="AG11" s="23"/>
      <c r="AH11" s="23">
        <v>3</v>
      </c>
      <c r="AI11" s="23"/>
      <c r="AJ11" s="23"/>
      <c r="AK11" s="23">
        <v>2</v>
      </c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>
        <v>1</v>
      </c>
      <c r="BQ11" s="23">
        <v>1</v>
      </c>
      <c r="BR11" s="23">
        <v>2</v>
      </c>
      <c r="BS11" s="23">
        <v>2</v>
      </c>
      <c r="BT11" s="23">
        <v>3</v>
      </c>
      <c r="BU11" s="23">
        <v>3</v>
      </c>
      <c r="BV11" s="23">
        <v>2</v>
      </c>
      <c r="BW11" s="23">
        <v>2</v>
      </c>
      <c r="BX11" s="23">
        <v>2</v>
      </c>
      <c r="BY11" s="23">
        <v>2</v>
      </c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>
        <v>2</v>
      </c>
      <c r="CO11" s="23">
        <v>2</v>
      </c>
      <c r="CP11" s="23">
        <v>2</v>
      </c>
      <c r="CQ11" s="23">
        <v>2</v>
      </c>
      <c r="CR11" s="23">
        <v>2</v>
      </c>
      <c r="CS11" s="23">
        <v>2</v>
      </c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>
        <v>2</v>
      </c>
      <c r="GK11" s="23">
        <v>1</v>
      </c>
      <c r="GL11" s="23">
        <v>2</v>
      </c>
      <c r="GM11" s="23">
        <v>2</v>
      </c>
      <c r="GN11" s="23">
        <v>2</v>
      </c>
      <c r="GO11" s="23"/>
      <c r="GP11" s="23">
        <v>1</v>
      </c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23"/>
      <c r="JA11" s="23"/>
      <c r="JB11" s="23"/>
      <c r="JC11" s="23"/>
      <c r="JD11" s="23"/>
      <c r="JE11" s="23"/>
      <c r="JF11" s="23"/>
      <c r="JG11" s="23"/>
      <c r="JH11" s="23"/>
      <c r="JI11" s="23"/>
      <c r="JJ11" s="23"/>
      <c r="JK11" s="23"/>
      <c r="JL11" s="23"/>
      <c r="JM11" s="23"/>
      <c r="JN11" s="23"/>
      <c r="JO11" s="23"/>
      <c r="JP11" s="23"/>
      <c r="JQ11" s="23">
        <v>5</v>
      </c>
      <c r="JR11" s="23"/>
      <c r="JS11" s="23"/>
      <c r="JT11" s="23"/>
      <c r="JU11" s="23"/>
      <c r="JV11" s="23"/>
      <c r="JW11" s="23"/>
      <c r="JX11" s="23"/>
      <c r="JY11" s="23"/>
      <c r="JZ11" s="23"/>
      <c r="KA11" s="23"/>
      <c r="KB11" s="23"/>
      <c r="KC11" s="23"/>
      <c r="KD11" s="23"/>
      <c r="KE11" s="23"/>
      <c r="KF11" s="23"/>
      <c r="KG11" s="23"/>
      <c r="KH11" s="23"/>
      <c r="KI11" s="23"/>
      <c r="KJ11" s="23"/>
      <c r="KK11" s="23"/>
      <c r="KL11" s="23"/>
      <c r="KM11" s="23"/>
      <c r="KN11" s="23"/>
      <c r="KO11" s="23"/>
      <c r="KP11" s="23"/>
      <c r="KQ11" s="23"/>
      <c r="KR11" s="23"/>
      <c r="KS11" s="23"/>
      <c r="KT11" s="23"/>
      <c r="KU11" s="23"/>
      <c r="KV11" s="23"/>
      <c r="KW11" s="23"/>
      <c r="KX11" s="23"/>
      <c r="KY11" s="23"/>
      <c r="KZ11" s="23"/>
      <c r="LA11" s="23"/>
      <c r="LB11" s="23"/>
      <c r="LC11" s="23"/>
      <c r="LD11" s="23"/>
      <c r="LE11" s="23"/>
      <c r="LF11" s="23"/>
      <c r="LG11" s="23"/>
      <c r="LH11" s="23"/>
      <c r="LI11" s="23"/>
      <c r="LJ11" s="23"/>
      <c r="LK11" s="23"/>
      <c r="LL11" s="23"/>
      <c r="LM11" s="23"/>
      <c r="LN11" s="23"/>
      <c r="LO11" s="23"/>
      <c r="LP11" s="23"/>
      <c r="LQ11" s="23"/>
      <c r="LR11" s="23"/>
      <c r="LS11" s="23"/>
      <c r="LT11" s="23"/>
      <c r="LU11" s="23"/>
      <c r="LV11" s="23"/>
      <c r="LW11" s="23"/>
      <c r="LX11" s="23"/>
      <c r="LY11" s="23"/>
      <c r="LZ11" s="23"/>
      <c r="MA11" s="23"/>
      <c r="MB11" s="23"/>
      <c r="MC11" s="23"/>
      <c r="MD11" s="23"/>
      <c r="ME11" s="23"/>
      <c r="MF11" s="23"/>
      <c r="MG11" s="23"/>
      <c r="MH11" s="23"/>
      <c r="MI11" s="23"/>
      <c r="MJ11" s="23"/>
      <c r="MK11" s="23"/>
      <c r="ML11" s="23"/>
      <c r="MM11" s="23"/>
      <c r="MN11" s="23"/>
      <c r="MO11" s="23"/>
      <c r="MP11" s="23"/>
      <c r="MQ11" s="23"/>
      <c r="MR11" s="23"/>
      <c r="MS11" s="23"/>
      <c r="MT11" s="23"/>
      <c r="MU11" s="23"/>
      <c r="MV11" s="23"/>
      <c r="MW11" s="23"/>
      <c r="MX11" s="23"/>
      <c r="MY11" s="23"/>
      <c r="MZ11" s="23"/>
      <c r="NA11" s="23"/>
      <c r="NB11" s="23"/>
      <c r="NC11" s="23"/>
      <c r="ND11" s="23"/>
      <c r="NE11" s="23"/>
      <c r="NF11" s="23"/>
      <c r="NG11" s="23"/>
      <c r="NH11" s="23"/>
      <c r="NI11" s="23"/>
      <c r="NJ11" s="23"/>
      <c r="NK11" s="23"/>
      <c r="NL11" s="23">
        <v>62</v>
      </c>
    </row>
    <row r="12" spans="1:376" x14ac:dyDescent="0.25">
      <c r="A12">
        <v>16002216</v>
      </c>
      <c r="B12" t="s">
        <v>280</v>
      </c>
      <c r="C12" t="s">
        <v>385</v>
      </c>
      <c r="D12" t="s">
        <v>274</v>
      </c>
      <c r="E12">
        <v>1</v>
      </c>
      <c r="H12" t="s">
        <v>426</v>
      </c>
      <c r="I12" s="23">
        <v>2</v>
      </c>
      <c r="K12">
        <v>16001612</v>
      </c>
      <c r="L12" t="s">
        <v>198</v>
      </c>
      <c r="M12" t="s">
        <v>402</v>
      </c>
      <c r="N12" s="23"/>
      <c r="O12" s="23"/>
      <c r="P12" s="23">
        <v>3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>
        <v>1</v>
      </c>
      <c r="BQ12" s="23">
        <v>1</v>
      </c>
      <c r="BR12" s="23"/>
      <c r="BS12" s="23"/>
      <c r="BT12" s="23">
        <v>2</v>
      </c>
      <c r="BU12" s="23">
        <v>1</v>
      </c>
      <c r="BV12" s="23">
        <v>2</v>
      </c>
      <c r="BW12" s="23">
        <v>1</v>
      </c>
      <c r="BX12" s="23"/>
      <c r="BY12" s="23"/>
      <c r="BZ12" s="23">
        <v>1</v>
      </c>
      <c r="CA12" s="23">
        <v>1</v>
      </c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>
        <v>1</v>
      </c>
      <c r="CM12" s="23"/>
      <c r="CN12" s="23"/>
      <c r="CO12" s="23"/>
      <c r="CP12" s="23"/>
      <c r="CQ12" s="23"/>
      <c r="CR12" s="23">
        <v>1</v>
      </c>
      <c r="CS12" s="23">
        <v>1</v>
      </c>
      <c r="CT12" s="23"/>
      <c r="CU12" s="23"/>
      <c r="CV12" s="23">
        <v>1</v>
      </c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>
        <v>1</v>
      </c>
      <c r="EL12" s="23"/>
      <c r="EM12" s="23">
        <v>1</v>
      </c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>
        <v>3</v>
      </c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>
        <v>1</v>
      </c>
      <c r="HD12" s="23"/>
      <c r="HE12" s="23"/>
      <c r="HF12" s="23"/>
      <c r="HG12" s="23"/>
      <c r="HH12" s="23"/>
      <c r="HI12" s="23"/>
      <c r="HJ12" s="23">
        <v>2</v>
      </c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>
        <v>1</v>
      </c>
      <c r="IA12" s="23"/>
      <c r="IB12" s="23">
        <v>1</v>
      </c>
      <c r="IC12" s="23"/>
      <c r="ID12" s="23"/>
      <c r="IE12" s="23">
        <v>1</v>
      </c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>
        <v>1</v>
      </c>
      <c r="LZ12" s="23">
        <v>1</v>
      </c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>
        <v>1</v>
      </c>
      <c r="MW12" s="23">
        <v>2</v>
      </c>
      <c r="MX12" s="23">
        <v>2</v>
      </c>
      <c r="MY12" s="23"/>
      <c r="MZ12" s="23"/>
      <c r="NA12" s="23"/>
      <c r="NB12" s="23"/>
      <c r="NC12" s="23"/>
      <c r="ND12" s="23"/>
      <c r="NE12" s="23"/>
      <c r="NF12" s="23">
        <v>1</v>
      </c>
      <c r="NG12" s="23">
        <v>1</v>
      </c>
      <c r="NH12" s="23">
        <v>3</v>
      </c>
      <c r="NI12" s="23"/>
      <c r="NJ12" s="23"/>
      <c r="NK12" s="23"/>
      <c r="NL12" s="23">
        <v>40</v>
      </c>
    </row>
    <row r="13" spans="1:376" x14ac:dyDescent="0.25">
      <c r="A13">
        <v>16002216</v>
      </c>
      <c r="B13" t="s">
        <v>280</v>
      </c>
      <c r="C13" t="s">
        <v>385</v>
      </c>
      <c r="D13" t="s">
        <v>284</v>
      </c>
      <c r="E13">
        <v>1</v>
      </c>
      <c r="G13" t="s">
        <v>299</v>
      </c>
      <c r="I13" s="23">
        <v>1</v>
      </c>
      <c r="K13">
        <v>16001664</v>
      </c>
      <c r="L13" s="24">
        <v>42979</v>
      </c>
      <c r="M13" t="s">
        <v>410</v>
      </c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>
        <v>10</v>
      </c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>
        <v>10</v>
      </c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  <c r="KC13" s="23"/>
      <c r="KD13" s="23"/>
      <c r="KE13" s="23"/>
      <c r="KF13" s="23"/>
      <c r="KG13" s="23"/>
      <c r="KH13" s="23"/>
      <c r="KI13" s="23"/>
      <c r="KJ13" s="23"/>
      <c r="KK13" s="23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3"/>
      <c r="LA13" s="23"/>
      <c r="LB13" s="23"/>
      <c r="LC13" s="23"/>
      <c r="LD13" s="23"/>
      <c r="LE13" s="23"/>
      <c r="LF13" s="23"/>
      <c r="LG13" s="23"/>
      <c r="LH13" s="23"/>
      <c r="LI13" s="23"/>
      <c r="LJ13" s="23"/>
      <c r="LK13" s="23"/>
      <c r="LL13" s="23"/>
      <c r="LM13" s="23"/>
      <c r="LN13" s="23"/>
      <c r="LO13" s="23"/>
      <c r="LP13" s="23"/>
      <c r="LQ13" s="23"/>
      <c r="LR13" s="23"/>
      <c r="LS13" s="23"/>
      <c r="LT13" s="23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23"/>
      <c r="MI13" s="23"/>
      <c r="MJ13" s="23"/>
      <c r="MK13" s="23"/>
      <c r="ML13" s="23"/>
      <c r="MM13" s="23"/>
      <c r="MN13" s="23"/>
      <c r="MO13" s="23"/>
      <c r="MP13" s="23"/>
      <c r="MQ13" s="23"/>
      <c r="MR13" s="23"/>
      <c r="MS13" s="23"/>
      <c r="MT13" s="23"/>
      <c r="MU13" s="23"/>
      <c r="MV13" s="23"/>
      <c r="MW13" s="23"/>
      <c r="MX13" s="23"/>
      <c r="MY13" s="23"/>
      <c r="MZ13" s="23"/>
      <c r="NA13" s="23"/>
      <c r="NB13" s="23"/>
      <c r="NC13" s="23"/>
      <c r="ND13" s="23"/>
      <c r="NE13" s="23"/>
      <c r="NF13" s="23"/>
      <c r="NG13" s="23"/>
      <c r="NH13" s="23"/>
      <c r="NI13" s="23"/>
      <c r="NJ13" s="23"/>
      <c r="NK13" s="23"/>
      <c r="NL13" s="23">
        <v>20</v>
      </c>
    </row>
    <row r="14" spans="1:376" x14ac:dyDescent="0.25">
      <c r="A14">
        <v>16002216</v>
      </c>
      <c r="B14" t="s">
        <v>280</v>
      </c>
      <c r="C14" t="s">
        <v>385</v>
      </c>
      <c r="D14" t="s">
        <v>285</v>
      </c>
      <c r="E14">
        <v>1</v>
      </c>
      <c r="H14" t="s">
        <v>418</v>
      </c>
      <c r="I14" s="23">
        <v>1</v>
      </c>
      <c r="K14">
        <v>16001687</v>
      </c>
      <c r="L14" t="s">
        <v>198</v>
      </c>
      <c r="M14" t="s">
        <v>417</v>
      </c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>
        <v>1</v>
      </c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  <c r="KH14" s="23"/>
      <c r="KI14" s="23"/>
      <c r="KJ14" s="23"/>
      <c r="KK14" s="23"/>
      <c r="KL14" s="23"/>
      <c r="KM14" s="23"/>
      <c r="KN14" s="23"/>
      <c r="KO14" s="23"/>
      <c r="KP14" s="23"/>
      <c r="KQ14" s="23"/>
      <c r="KR14" s="23"/>
      <c r="KS14" s="23"/>
      <c r="KT14" s="23"/>
      <c r="KU14" s="23"/>
      <c r="KV14" s="23"/>
      <c r="KW14" s="23"/>
      <c r="KX14" s="23"/>
      <c r="KY14" s="23"/>
      <c r="KZ14" s="23"/>
      <c r="LA14" s="23"/>
      <c r="LB14" s="23"/>
      <c r="LC14" s="23"/>
      <c r="LD14" s="23"/>
      <c r="LE14" s="23"/>
      <c r="LF14" s="23"/>
      <c r="LG14" s="23"/>
      <c r="LH14" s="23"/>
      <c r="LI14" s="23"/>
      <c r="LJ14" s="23"/>
      <c r="LK14" s="23"/>
      <c r="LL14" s="23"/>
      <c r="LM14" s="23"/>
      <c r="LN14" s="23"/>
      <c r="LO14" s="23"/>
      <c r="LP14" s="23"/>
      <c r="LQ14" s="23"/>
      <c r="LR14" s="23"/>
      <c r="LS14" s="23"/>
      <c r="LT14" s="23"/>
      <c r="LU14" s="23"/>
      <c r="LV14" s="23"/>
      <c r="LW14" s="23"/>
      <c r="LX14" s="23"/>
      <c r="LY14" s="23"/>
      <c r="LZ14" s="23"/>
      <c r="MA14" s="23"/>
      <c r="MB14" s="23"/>
      <c r="MC14" s="23"/>
      <c r="MD14" s="23"/>
      <c r="ME14" s="23"/>
      <c r="MF14" s="23"/>
      <c r="MG14" s="23"/>
      <c r="MH14" s="23"/>
      <c r="MI14" s="23"/>
      <c r="MJ14" s="23"/>
      <c r="MK14" s="23"/>
      <c r="ML14" s="23"/>
      <c r="MM14" s="23"/>
      <c r="MN14" s="23"/>
      <c r="MO14" s="23"/>
      <c r="MP14" s="23"/>
      <c r="MQ14" s="23"/>
      <c r="MR14" s="23"/>
      <c r="MS14" s="23"/>
      <c r="MT14" s="23"/>
      <c r="MU14" s="23"/>
      <c r="MV14" s="23"/>
      <c r="MW14" s="23"/>
      <c r="MX14" s="23"/>
      <c r="MY14" s="23"/>
      <c r="MZ14" s="23"/>
      <c r="NA14" s="23"/>
      <c r="NB14" s="23"/>
      <c r="NC14" s="23"/>
      <c r="ND14" s="23"/>
      <c r="NE14" s="23"/>
      <c r="NF14" s="23"/>
      <c r="NG14" s="23"/>
      <c r="NH14" s="23"/>
      <c r="NI14" s="23"/>
      <c r="NJ14" s="23"/>
      <c r="NK14" s="23"/>
      <c r="NL14" s="23">
        <v>1</v>
      </c>
    </row>
    <row r="15" spans="1:376" x14ac:dyDescent="0.25">
      <c r="A15">
        <v>16002216</v>
      </c>
      <c r="B15" t="s">
        <v>280</v>
      </c>
      <c r="C15" t="s">
        <v>385</v>
      </c>
      <c r="D15" t="s">
        <v>286</v>
      </c>
      <c r="E15">
        <v>2</v>
      </c>
      <c r="G15" t="s">
        <v>300</v>
      </c>
      <c r="I15" s="23">
        <v>8</v>
      </c>
      <c r="K15">
        <v>16001750</v>
      </c>
      <c r="L15" s="24">
        <v>42979</v>
      </c>
      <c r="M15" t="s">
        <v>430</v>
      </c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>
        <v>1</v>
      </c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  <c r="KH15" s="23"/>
      <c r="KI15" s="23"/>
      <c r="KJ15" s="23"/>
      <c r="KK15" s="23"/>
      <c r="KL15" s="23"/>
      <c r="KM15" s="23"/>
      <c r="KN15" s="23"/>
      <c r="KO15" s="23"/>
      <c r="KP15" s="23"/>
      <c r="KQ15" s="23"/>
      <c r="KR15" s="23"/>
      <c r="KS15" s="23"/>
      <c r="KT15" s="23"/>
      <c r="KU15" s="23"/>
      <c r="KV15" s="23"/>
      <c r="KW15" s="23"/>
      <c r="KX15" s="23"/>
      <c r="KY15" s="23"/>
      <c r="KZ15" s="23"/>
      <c r="LA15" s="23"/>
      <c r="LB15" s="23"/>
      <c r="LC15" s="23"/>
      <c r="LD15" s="23"/>
      <c r="LE15" s="23"/>
      <c r="LF15" s="23"/>
      <c r="LG15" s="23"/>
      <c r="LH15" s="23"/>
      <c r="LI15" s="23"/>
      <c r="LJ15" s="23"/>
      <c r="LK15" s="23"/>
      <c r="LL15" s="23"/>
      <c r="LM15" s="23"/>
      <c r="LN15" s="23"/>
      <c r="LO15" s="23"/>
      <c r="LP15" s="23"/>
      <c r="LQ15" s="23"/>
      <c r="LR15" s="23"/>
      <c r="LS15" s="23"/>
      <c r="LT15" s="23"/>
      <c r="LU15" s="23"/>
      <c r="LV15" s="23"/>
      <c r="LW15" s="23"/>
      <c r="LX15" s="23"/>
      <c r="LY15" s="23"/>
      <c r="LZ15" s="23"/>
      <c r="MA15" s="23"/>
      <c r="MB15" s="23"/>
      <c r="MC15" s="23"/>
      <c r="MD15" s="23"/>
      <c r="ME15" s="23"/>
      <c r="MF15" s="23"/>
      <c r="MG15" s="23"/>
      <c r="MH15" s="23"/>
      <c r="MI15" s="23"/>
      <c r="MJ15" s="23"/>
      <c r="MK15" s="23"/>
      <c r="ML15" s="23"/>
      <c r="MM15" s="23"/>
      <c r="MN15" s="23"/>
      <c r="MO15" s="23"/>
      <c r="MP15" s="23"/>
      <c r="MQ15" s="23"/>
      <c r="MR15" s="23"/>
      <c r="MS15" s="23"/>
      <c r="MT15" s="23"/>
      <c r="MU15" s="23"/>
      <c r="MV15" s="23">
        <v>1</v>
      </c>
      <c r="MW15" s="23"/>
      <c r="MX15" s="23">
        <v>1</v>
      </c>
      <c r="MY15" s="23">
        <v>1</v>
      </c>
      <c r="MZ15" s="23"/>
      <c r="NA15" s="23">
        <v>1</v>
      </c>
      <c r="NB15" s="23">
        <v>1</v>
      </c>
      <c r="NC15" s="23"/>
      <c r="ND15" s="23"/>
      <c r="NE15" s="23"/>
      <c r="NF15" s="23"/>
      <c r="NG15" s="23"/>
      <c r="NH15" s="23"/>
      <c r="NI15" s="23"/>
      <c r="NJ15" s="23"/>
      <c r="NK15" s="23"/>
      <c r="NL15" s="23">
        <v>6</v>
      </c>
    </row>
    <row r="16" spans="1:376" x14ac:dyDescent="0.25">
      <c r="A16">
        <v>16002216</v>
      </c>
      <c r="B16" t="s">
        <v>280</v>
      </c>
      <c r="C16" t="s">
        <v>385</v>
      </c>
      <c r="D16" t="s">
        <v>287</v>
      </c>
      <c r="E16">
        <v>2</v>
      </c>
      <c r="H16" t="s">
        <v>401</v>
      </c>
      <c r="I16" s="23">
        <v>5</v>
      </c>
      <c r="K16">
        <v>16001855</v>
      </c>
      <c r="L16" t="s">
        <v>198</v>
      </c>
      <c r="M16" t="s">
        <v>381</v>
      </c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>
        <v>1</v>
      </c>
      <c r="AW16" s="23"/>
      <c r="AX16" s="23"/>
      <c r="AY16" s="23">
        <v>1</v>
      </c>
      <c r="AZ16" s="23"/>
      <c r="BA16" s="23"/>
      <c r="BB16" s="23"/>
      <c r="BC16" s="23"/>
      <c r="BD16" s="23">
        <v>1</v>
      </c>
      <c r="BE16" s="23"/>
      <c r="BF16" s="23"/>
      <c r="BG16" s="23"/>
      <c r="BH16" s="23">
        <v>1</v>
      </c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  <c r="KH16" s="23"/>
      <c r="KI16" s="23"/>
      <c r="KJ16" s="23"/>
      <c r="KK16" s="23"/>
      <c r="KL16" s="23"/>
      <c r="KM16" s="23"/>
      <c r="KN16" s="23"/>
      <c r="KO16" s="23"/>
      <c r="KP16" s="23"/>
      <c r="KQ16" s="23"/>
      <c r="KR16" s="23"/>
      <c r="KS16" s="23"/>
      <c r="KT16" s="23"/>
      <c r="KU16" s="23"/>
      <c r="KV16" s="23"/>
      <c r="KW16" s="23"/>
      <c r="KX16" s="23"/>
      <c r="KY16" s="23"/>
      <c r="KZ16" s="23"/>
      <c r="LA16" s="23"/>
      <c r="LB16" s="23"/>
      <c r="LC16" s="23"/>
      <c r="LD16" s="23"/>
      <c r="LE16" s="23"/>
      <c r="LF16" s="23"/>
      <c r="LG16" s="23"/>
      <c r="LH16" s="23"/>
      <c r="LI16" s="23"/>
      <c r="LJ16" s="23"/>
      <c r="LK16" s="23"/>
      <c r="LL16" s="23"/>
      <c r="LM16" s="23"/>
      <c r="LN16" s="23"/>
      <c r="LO16" s="23"/>
      <c r="LP16" s="23"/>
      <c r="LQ16" s="23"/>
      <c r="LR16" s="23"/>
      <c r="LS16" s="23"/>
      <c r="LT16" s="23"/>
      <c r="LU16" s="23"/>
      <c r="LV16" s="23"/>
      <c r="LW16" s="23"/>
      <c r="LX16" s="23"/>
      <c r="LY16" s="23"/>
      <c r="LZ16" s="23"/>
      <c r="MA16" s="23"/>
      <c r="MB16" s="23"/>
      <c r="MC16" s="23"/>
      <c r="MD16" s="23"/>
      <c r="ME16" s="23"/>
      <c r="MF16" s="23"/>
      <c r="MG16" s="23"/>
      <c r="MH16" s="23"/>
      <c r="MI16" s="23"/>
      <c r="MJ16" s="23"/>
      <c r="MK16" s="23"/>
      <c r="ML16" s="23"/>
      <c r="MM16" s="23"/>
      <c r="MN16" s="23"/>
      <c r="MO16" s="23"/>
      <c r="MP16" s="23"/>
      <c r="MQ16" s="23"/>
      <c r="MR16" s="23"/>
      <c r="MS16" s="23"/>
      <c r="MT16" s="23"/>
      <c r="MU16" s="23"/>
      <c r="MV16" s="23"/>
      <c r="MW16" s="23"/>
      <c r="MX16" s="23"/>
      <c r="MY16" s="23"/>
      <c r="MZ16" s="23"/>
      <c r="NA16" s="23"/>
      <c r="NB16" s="23"/>
      <c r="NC16" s="23"/>
      <c r="ND16" s="23"/>
      <c r="NE16" s="23"/>
      <c r="NF16" s="23"/>
      <c r="NG16" s="23"/>
      <c r="NH16" s="23"/>
      <c r="NI16" s="23"/>
      <c r="NJ16" s="23"/>
      <c r="NK16" s="23"/>
      <c r="NL16" s="23">
        <v>4</v>
      </c>
    </row>
    <row r="17" spans="1:376" x14ac:dyDescent="0.25">
      <c r="A17">
        <v>16002216</v>
      </c>
      <c r="B17" t="s">
        <v>280</v>
      </c>
      <c r="C17" t="s">
        <v>385</v>
      </c>
      <c r="D17" t="s">
        <v>288</v>
      </c>
      <c r="E17">
        <v>1</v>
      </c>
      <c r="H17" t="s">
        <v>426</v>
      </c>
      <c r="I17" s="23">
        <v>3</v>
      </c>
      <c r="K17">
        <v>16001856</v>
      </c>
      <c r="L17" s="24">
        <v>42979</v>
      </c>
      <c r="M17" t="s">
        <v>406</v>
      </c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>
        <v>1</v>
      </c>
      <c r="IU17" s="23">
        <v>1</v>
      </c>
      <c r="IV17" s="23"/>
      <c r="IW17" s="23">
        <v>1</v>
      </c>
      <c r="IX17" s="23">
        <v>1</v>
      </c>
      <c r="IY17" s="23">
        <v>1</v>
      </c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>
        <v>1</v>
      </c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  <c r="KH17" s="23"/>
      <c r="KI17" s="23"/>
      <c r="KJ17" s="23"/>
      <c r="KK17" s="23"/>
      <c r="KL17" s="23"/>
      <c r="KM17" s="23"/>
      <c r="KN17" s="23"/>
      <c r="KO17" s="23"/>
      <c r="KP17" s="23"/>
      <c r="KQ17" s="23"/>
      <c r="KR17" s="23"/>
      <c r="KS17" s="23"/>
      <c r="KT17" s="23"/>
      <c r="KU17" s="23"/>
      <c r="KV17" s="23"/>
      <c r="KW17" s="23"/>
      <c r="KX17" s="23"/>
      <c r="KY17" s="23"/>
      <c r="KZ17" s="23"/>
      <c r="LA17" s="23"/>
      <c r="LB17" s="23"/>
      <c r="LC17" s="23"/>
      <c r="LD17" s="23"/>
      <c r="LE17" s="23"/>
      <c r="LF17" s="23"/>
      <c r="LG17" s="23"/>
      <c r="LH17" s="23"/>
      <c r="LI17" s="23"/>
      <c r="LJ17" s="23"/>
      <c r="LK17" s="23"/>
      <c r="LL17" s="23"/>
      <c r="LM17" s="23"/>
      <c r="LN17" s="23"/>
      <c r="LO17" s="23"/>
      <c r="LP17" s="23"/>
      <c r="LQ17" s="23"/>
      <c r="LR17" s="23"/>
      <c r="LS17" s="23"/>
      <c r="LT17" s="23"/>
      <c r="LU17" s="23"/>
      <c r="LV17" s="23"/>
      <c r="LW17" s="23"/>
      <c r="LX17" s="23"/>
      <c r="LY17" s="23"/>
      <c r="LZ17" s="23"/>
      <c r="MA17" s="23"/>
      <c r="MB17" s="23"/>
      <c r="MC17" s="23"/>
      <c r="MD17" s="23"/>
      <c r="ME17" s="23"/>
      <c r="MF17" s="23"/>
      <c r="MG17" s="23"/>
      <c r="MH17" s="23"/>
      <c r="MI17" s="23"/>
      <c r="MJ17" s="23"/>
      <c r="MK17" s="23"/>
      <c r="ML17" s="23"/>
      <c r="MM17" s="23"/>
      <c r="MN17" s="23"/>
      <c r="MO17" s="23"/>
      <c r="MP17" s="23"/>
      <c r="MQ17" s="23"/>
      <c r="MR17" s="23"/>
      <c r="MS17" s="23"/>
      <c r="MT17" s="23"/>
      <c r="MU17" s="23"/>
      <c r="MV17" s="23"/>
      <c r="MW17" s="23"/>
      <c r="MX17" s="23"/>
      <c r="MY17" s="23"/>
      <c r="MZ17" s="23"/>
      <c r="NA17" s="23"/>
      <c r="NB17" s="23"/>
      <c r="NC17" s="23"/>
      <c r="ND17" s="23"/>
      <c r="NE17" s="23"/>
      <c r="NF17" s="23"/>
      <c r="NG17" s="23"/>
      <c r="NH17" s="23"/>
      <c r="NI17" s="23"/>
      <c r="NJ17" s="23"/>
      <c r="NK17" s="23"/>
      <c r="NL17" s="23">
        <v>6</v>
      </c>
    </row>
    <row r="18" spans="1:376" x14ac:dyDescent="0.25">
      <c r="A18">
        <v>16002216</v>
      </c>
      <c r="B18" t="s">
        <v>280</v>
      </c>
      <c r="C18" t="s">
        <v>385</v>
      </c>
      <c r="D18" t="s">
        <v>289</v>
      </c>
      <c r="E18">
        <v>1</v>
      </c>
      <c r="G18" t="s">
        <v>279</v>
      </c>
      <c r="I18" s="23">
        <v>2</v>
      </c>
      <c r="K18">
        <v>16001857</v>
      </c>
      <c r="L18" t="s">
        <v>198</v>
      </c>
      <c r="M18" t="s">
        <v>377</v>
      </c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>
        <v>2</v>
      </c>
      <c r="CC18" s="23"/>
      <c r="CD18" s="23"/>
      <c r="CE18" s="23"/>
      <c r="CF18" s="23"/>
      <c r="CG18" s="23"/>
      <c r="CH18" s="23"/>
      <c r="CI18" s="23"/>
      <c r="CJ18" s="23">
        <v>1</v>
      </c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>
        <v>1</v>
      </c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>
        <v>1</v>
      </c>
      <c r="GK18" s="23"/>
      <c r="GL18" s="23">
        <v>2</v>
      </c>
      <c r="GM18" s="23">
        <v>1</v>
      </c>
      <c r="GN18" s="23"/>
      <c r="GO18" s="23"/>
      <c r="GP18" s="23"/>
      <c r="GQ18" s="23">
        <v>1</v>
      </c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>
        <v>1</v>
      </c>
      <c r="JR18" s="23"/>
      <c r="JS18" s="23"/>
      <c r="JT18" s="23"/>
      <c r="JU18" s="23"/>
      <c r="JV18" s="23"/>
      <c r="JW18" s="23"/>
      <c r="JX18" s="23">
        <v>2</v>
      </c>
      <c r="JY18" s="23">
        <v>1</v>
      </c>
      <c r="JZ18" s="23"/>
      <c r="KA18" s="23"/>
      <c r="KB18" s="23"/>
      <c r="KC18" s="23"/>
      <c r="KD18" s="23"/>
      <c r="KE18" s="23"/>
      <c r="KF18" s="23"/>
      <c r="KG18" s="23"/>
      <c r="KH18" s="23"/>
      <c r="KI18" s="23"/>
      <c r="KJ18" s="23"/>
      <c r="KK18" s="23"/>
      <c r="KL18" s="23"/>
      <c r="KM18" s="23"/>
      <c r="KN18" s="23"/>
      <c r="KO18" s="23"/>
      <c r="KP18" s="23"/>
      <c r="KQ18" s="23"/>
      <c r="KR18" s="23"/>
      <c r="KS18" s="23"/>
      <c r="KT18" s="23"/>
      <c r="KU18" s="23"/>
      <c r="KV18" s="23"/>
      <c r="KW18" s="23"/>
      <c r="KX18" s="23"/>
      <c r="KY18" s="23"/>
      <c r="KZ18" s="23"/>
      <c r="LA18" s="23"/>
      <c r="LB18" s="23"/>
      <c r="LC18" s="23"/>
      <c r="LD18" s="23"/>
      <c r="LE18" s="23"/>
      <c r="LF18" s="23"/>
      <c r="LG18" s="23"/>
      <c r="LH18" s="23"/>
      <c r="LI18" s="23"/>
      <c r="LJ18" s="23"/>
      <c r="LK18" s="23"/>
      <c r="LL18" s="23"/>
      <c r="LM18" s="23"/>
      <c r="LN18" s="23"/>
      <c r="LO18" s="23"/>
      <c r="LP18" s="23"/>
      <c r="LQ18" s="23"/>
      <c r="LR18" s="23"/>
      <c r="LS18" s="23"/>
      <c r="LT18" s="23"/>
      <c r="LU18" s="23"/>
      <c r="LV18" s="23"/>
      <c r="LW18" s="23"/>
      <c r="LX18" s="23"/>
      <c r="LY18" s="23"/>
      <c r="LZ18" s="23"/>
      <c r="MA18" s="23"/>
      <c r="MB18" s="23"/>
      <c r="MC18" s="23"/>
      <c r="MD18" s="23"/>
      <c r="ME18" s="23"/>
      <c r="MF18" s="23"/>
      <c r="MG18" s="23"/>
      <c r="MH18" s="23"/>
      <c r="MI18" s="23"/>
      <c r="MJ18" s="23"/>
      <c r="MK18" s="23"/>
      <c r="ML18" s="23"/>
      <c r="MM18" s="23"/>
      <c r="MN18" s="23"/>
      <c r="MO18" s="23"/>
      <c r="MP18" s="23"/>
      <c r="MQ18" s="23"/>
      <c r="MR18" s="23"/>
      <c r="MS18" s="23"/>
      <c r="MT18" s="23"/>
      <c r="MU18" s="23"/>
      <c r="MV18" s="23"/>
      <c r="MW18" s="23"/>
      <c r="MX18" s="23"/>
      <c r="MY18" s="23"/>
      <c r="MZ18" s="23"/>
      <c r="NA18" s="23"/>
      <c r="NB18" s="23"/>
      <c r="NC18" s="23"/>
      <c r="ND18" s="23"/>
      <c r="NE18" s="23"/>
      <c r="NF18" s="23"/>
      <c r="NG18" s="23"/>
      <c r="NH18" s="23"/>
      <c r="NI18" s="23"/>
      <c r="NJ18" s="23"/>
      <c r="NK18" s="23"/>
      <c r="NL18" s="23">
        <v>13</v>
      </c>
    </row>
    <row r="19" spans="1:376" x14ac:dyDescent="0.25">
      <c r="A19">
        <v>16002232</v>
      </c>
      <c r="B19" s="24">
        <v>42979</v>
      </c>
      <c r="C19" t="s">
        <v>386</v>
      </c>
      <c r="D19" t="s">
        <v>115</v>
      </c>
      <c r="E19">
        <v>1</v>
      </c>
      <c r="H19" t="s">
        <v>418</v>
      </c>
      <c r="I19" s="23">
        <v>2</v>
      </c>
      <c r="K19">
        <v>16001859</v>
      </c>
      <c r="L19" s="24">
        <v>42979</v>
      </c>
      <c r="M19" t="s">
        <v>415</v>
      </c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>
        <v>2</v>
      </c>
      <c r="AR19" s="23"/>
      <c r="AS19" s="23">
        <v>2</v>
      </c>
      <c r="AT19" s="23"/>
      <c r="AU19" s="23">
        <v>1</v>
      </c>
      <c r="AV19" s="23"/>
      <c r="AW19" s="23"/>
      <c r="AX19" s="23">
        <v>2</v>
      </c>
      <c r="AY19" s="23"/>
      <c r="AZ19" s="23">
        <v>2</v>
      </c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>
        <v>1</v>
      </c>
      <c r="CU19" s="23">
        <v>1</v>
      </c>
      <c r="CV19" s="23"/>
      <c r="CW19" s="23"/>
      <c r="CX19" s="23"/>
      <c r="CY19" s="23">
        <v>1</v>
      </c>
      <c r="CZ19" s="23">
        <v>1</v>
      </c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>
        <v>2</v>
      </c>
      <c r="FC19" s="23"/>
      <c r="FD19" s="23"/>
      <c r="FE19" s="23"/>
      <c r="FF19" s="23"/>
      <c r="FG19" s="23">
        <v>2</v>
      </c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>
        <v>2</v>
      </c>
      <c r="FS19" s="23"/>
      <c r="FT19" s="23"/>
      <c r="FU19" s="23"/>
      <c r="FV19" s="23">
        <v>1</v>
      </c>
      <c r="FW19" s="23"/>
      <c r="FX19" s="23"/>
      <c r="FY19" s="23"/>
      <c r="FZ19" s="23"/>
      <c r="GA19" s="23"/>
      <c r="GB19" s="23"/>
      <c r="GC19" s="23"/>
      <c r="GD19" s="23"/>
      <c r="GE19" s="23"/>
      <c r="GF19" s="23">
        <v>1</v>
      </c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>
        <v>2</v>
      </c>
      <c r="GT19" s="23">
        <v>2</v>
      </c>
      <c r="GU19" s="23"/>
      <c r="GV19" s="23">
        <v>2</v>
      </c>
      <c r="GW19" s="23"/>
      <c r="GX19" s="23">
        <v>2</v>
      </c>
      <c r="GY19" s="23">
        <v>2</v>
      </c>
      <c r="GZ19" s="23">
        <v>1</v>
      </c>
      <c r="HA19" s="23">
        <v>2</v>
      </c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>
        <v>1</v>
      </c>
      <c r="IT19" s="23">
        <v>1</v>
      </c>
      <c r="IU19" s="23">
        <v>1</v>
      </c>
      <c r="IV19" s="23"/>
      <c r="IW19" s="23">
        <v>1</v>
      </c>
      <c r="IX19" s="23"/>
      <c r="IY19" s="23"/>
      <c r="IZ19" s="23"/>
      <c r="JA19" s="23"/>
      <c r="JB19" s="23"/>
      <c r="JC19" s="23">
        <v>2</v>
      </c>
      <c r="JD19" s="23">
        <v>2</v>
      </c>
      <c r="JE19" s="23">
        <v>2</v>
      </c>
      <c r="JF19" s="23">
        <v>3</v>
      </c>
      <c r="JG19" s="23">
        <v>6</v>
      </c>
      <c r="JH19" s="23">
        <v>9</v>
      </c>
      <c r="JI19" s="23"/>
      <c r="JJ19" s="23">
        <v>3</v>
      </c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  <c r="KH19" s="23"/>
      <c r="KI19" s="23"/>
      <c r="KJ19" s="23"/>
      <c r="KK19" s="23"/>
      <c r="KL19" s="23"/>
      <c r="KM19" s="23"/>
      <c r="KN19" s="23"/>
      <c r="KO19" s="23"/>
      <c r="KP19" s="23"/>
      <c r="KQ19" s="23"/>
      <c r="KR19" s="23"/>
      <c r="KS19" s="23"/>
      <c r="KT19" s="23"/>
      <c r="KU19" s="23"/>
      <c r="KV19" s="23"/>
      <c r="KW19" s="23"/>
      <c r="KX19" s="23"/>
      <c r="KY19" s="23"/>
      <c r="KZ19" s="23"/>
      <c r="LA19" s="23"/>
      <c r="LB19" s="23"/>
      <c r="LC19" s="23"/>
      <c r="LD19" s="23"/>
      <c r="LE19" s="23"/>
      <c r="LF19" s="23"/>
      <c r="LG19" s="23"/>
      <c r="LH19" s="23"/>
      <c r="LI19" s="23"/>
      <c r="LJ19" s="23"/>
      <c r="LK19" s="23"/>
      <c r="LL19" s="23"/>
      <c r="LM19" s="23"/>
      <c r="LN19" s="23"/>
      <c r="LO19" s="23"/>
      <c r="LP19" s="23"/>
      <c r="LQ19" s="23"/>
      <c r="LR19" s="23"/>
      <c r="LS19" s="23"/>
      <c r="LT19" s="23"/>
      <c r="LU19" s="23"/>
      <c r="LV19" s="23"/>
      <c r="LW19" s="23"/>
      <c r="LX19" s="23"/>
      <c r="LY19" s="23"/>
      <c r="LZ19" s="23"/>
      <c r="MA19" s="23"/>
      <c r="MB19" s="23"/>
      <c r="MC19" s="23"/>
      <c r="MD19" s="23"/>
      <c r="ME19" s="23"/>
      <c r="MF19" s="23"/>
      <c r="MG19" s="23"/>
      <c r="MH19" s="23"/>
      <c r="MI19" s="23"/>
      <c r="MJ19" s="23"/>
      <c r="MK19" s="23"/>
      <c r="ML19" s="23"/>
      <c r="MM19" s="23"/>
      <c r="MN19" s="23"/>
      <c r="MO19" s="23"/>
      <c r="MP19" s="23"/>
      <c r="MQ19" s="23"/>
      <c r="MR19" s="23"/>
      <c r="MS19" s="23"/>
      <c r="MT19" s="23"/>
      <c r="MU19" s="23"/>
      <c r="MV19" s="23"/>
      <c r="MW19" s="23"/>
      <c r="MX19" s="23"/>
      <c r="MY19" s="23"/>
      <c r="MZ19" s="23"/>
      <c r="NA19" s="23"/>
      <c r="NB19" s="23"/>
      <c r="NC19" s="23"/>
      <c r="ND19" s="23"/>
      <c r="NE19" s="23"/>
      <c r="NF19" s="23"/>
      <c r="NG19" s="23"/>
      <c r="NH19" s="23"/>
      <c r="NI19" s="23"/>
      <c r="NJ19" s="23"/>
      <c r="NK19" s="23"/>
      <c r="NL19" s="23">
        <v>65</v>
      </c>
    </row>
    <row r="20" spans="1:376" x14ac:dyDescent="0.25">
      <c r="A20">
        <v>16002232</v>
      </c>
      <c r="B20" s="24">
        <v>42979</v>
      </c>
      <c r="C20" t="s">
        <v>386</v>
      </c>
      <c r="D20" t="s">
        <v>119</v>
      </c>
      <c r="E20">
        <v>2</v>
      </c>
      <c r="G20" t="s">
        <v>329</v>
      </c>
      <c r="I20" s="23">
        <v>6</v>
      </c>
      <c r="K20">
        <v>16001862</v>
      </c>
      <c r="L20" t="s">
        <v>199</v>
      </c>
      <c r="M20" t="s">
        <v>388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>
        <v>1</v>
      </c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>
        <v>1</v>
      </c>
      <c r="GK20" s="23"/>
      <c r="GL20" s="23">
        <v>1</v>
      </c>
      <c r="GM20" s="23">
        <v>1</v>
      </c>
      <c r="GN20" s="23"/>
      <c r="GO20" s="23"/>
      <c r="GP20" s="23"/>
      <c r="GQ20" s="23">
        <v>1</v>
      </c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>
        <v>2</v>
      </c>
      <c r="ID20" s="23">
        <v>3</v>
      </c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  <c r="KH20" s="23"/>
      <c r="KI20" s="23"/>
      <c r="KJ20" s="23"/>
      <c r="KK20" s="23"/>
      <c r="KL20" s="23"/>
      <c r="KM20" s="23"/>
      <c r="KN20" s="23"/>
      <c r="KO20" s="23"/>
      <c r="KP20" s="23"/>
      <c r="KQ20" s="23"/>
      <c r="KR20" s="23"/>
      <c r="KS20" s="23"/>
      <c r="KT20" s="23"/>
      <c r="KU20" s="23"/>
      <c r="KV20" s="23"/>
      <c r="KW20" s="23"/>
      <c r="KX20" s="23"/>
      <c r="KY20" s="23"/>
      <c r="KZ20" s="23"/>
      <c r="LA20" s="23"/>
      <c r="LB20" s="23"/>
      <c r="LC20" s="23"/>
      <c r="LD20" s="23"/>
      <c r="LE20" s="23"/>
      <c r="LF20" s="23"/>
      <c r="LG20" s="23"/>
      <c r="LH20" s="23"/>
      <c r="LI20" s="23"/>
      <c r="LJ20" s="23"/>
      <c r="LK20" s="23"/>
      <c r="LL20" s="23"/>
      <c r="LM20" s="23"/>
      <c r="LN20" s="23"/>
      <c r="LO20" s="23"/>
      <c r="LP20" s="23"/>
      <c r="LQ20" s="23"/>
      <c r="LR20" s="23"/>
      <c r="LS20" s="23"/>
      <c r="LT20" s="23"/>
      <c r="LU20" s="23"/>
      <c r="LV20" s="23"/>
      <c r="LW20" s="23"/>
      <c r="LX20" s="23"/>
      <c r="LY20" s="23"/>
      <c r="LZ20" s="23"/>
      <c r="MA20" s="23"/>
      <c r="MB20" s="23"/>
      <c r="MC20" s="23"/>
      <c r="MD20" s="23"/>
      <c r="ME20" s="23"/>
      <c r="MF20" s="23"/>
      <c r="MG20" s="23"/>
      <c r="MH20" s="23"/>
      <c r="MI20" s="23"/>
      <c r="MJ20" s="23"/>
      <c r="MK20" s="23"/>
      <c r="ML20" s="23"/>
      <c r="MM20" s="23"/>
      <c r="MN20" s="23"/>
      <c r="MO20" s="23"/>
      <c r="MP20" s="23"/>
      <c r="MQ20" s="23"/>
      <c r="MR20" s="23"/>
      <c r="MS20" s="23"/>
      <c r="MT20" s="23"/>
      <c r="MU20" s="23"/>
      <c r="MV20" s="23"/>
      <c r="MW20" s="23"/>
      <c r="MX20" s="23"/>
      <c r="MY20" s="23"/>
      <c r="MZ20" s="23"/>
      <c r="NA20" s="23"/>
      <c r="NB20" s="23"/>
      <c r="NC20" s="23"/>
      <c r="ND20" s="23"/>
      <c r="NE20" s="23"/>
      <c r="NF20" s="23"/>
      <c r="NG20" s="23"/>
      <c r="NH20" s="23"/>
      <c r="NI20" s="23"/>
      <c r="NJ20" s="23"/>
      <c r="NK20" s="23"/>
      <c r="NL20" s="23">
        <v>10</v>
      </c>
    </row>
    <row r="21" spans="1:376" x14ac:dyDescent="0.25">
      <c r="A21">
        <v>16002232</v>
      </c>
      <c r="B21" s="24">
        <v>42979</v>
      </c>
      <c r="C21" t="s">
        <v>386</v>
      </c>
      <c r="D21" t="s">
        <v>120</v>
      </c>
      <c r="E21">
        <v>2</v>
      </c>
      <c r="H21" t="s">
        <v>401</v>
      </c>
      <c r="I21" s="23">
        <v>4</v>
      </c>
      <c r="K21">
        <v>16001863</v>
      </c>
      <c r="L21" t="s">
        <v>198</v>
      </c>
      <c r="M21" t="s">
        <v>429</v>
      </c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>
        <v>2</v>
      </c>
      <c r="EL21" s="23"/>
      <c r="EM21" s="23">
        <v>2</v>
      </c>
      <c r="EN21" s="23"/>
      <c r="EO21" s="23"/>
      <c r="EP21" s="23">
        <v>2</v>
      </c>
      <c r="EQ21" s="23">
        <v>2</v>
      </c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>
        <v>1</v>
      </c>
      <c r="FC21" s="23"/>
      <c r="FD21" s="23"/>
      <c r="FE21" s="23">
        <v>1</v>
      </c>
      <c r="FF21" s="23"/>
      <c r="FG21" s="23"/>
      <c r="FH21" s="23"/>
      <c r="FI21" s="23"/>
      <c r="FJ21" s="23"/>
      <c r="FK21" s="23">
        <v>2</v>
      </c>
      <c r="FL21" s="23">
        <v>2</v>
      </c>
      <c r="FM21" s="23"/>
      <c r="FN21" s="23"/>
      <c r="FO21" s="23"/>
      <c r="FP21" s="23"/>
      <c r="FQ21" s="23"/>
      <c r="FR21" s="23">
        <v>1</v>
      </c>
      <c r="FS21" s="23">
        <v>1</v>
      </c>
      <c r="FT21" s="23"/>
      <c r="FU21" s="23"/>
      <c r="FV21" s="23">
        <v>1</v>
      </c>
      <c r="FW21" s="23">
        <v>1</v>
      </c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>
        <v>2</v>
      </c>
      <c r="GM21" s="23"/>
      <c r="GN21" s="23"/>
      <c r="GO21" s="23"/>
      <c r="GP21" s="23"/>
      <c r="GQ21" s="23">
        <v>2</v>
      </c>
      <c r="GR21" s="23">
        <v>2</v>
      </c>
      <c r="GS21" s="23"/>
      <c r="GT21" s="23"/>
      <c r="GU21" s="23"/>
      <c r="GV21" s="23"/>
      <c r="GW21" s="23"/>
      <c r="GX21" s="23">
        <v>3</v>
      </c>
      <c r="GY21" s="23"/>
      <c r="GZ21" s="23"/>
      <c r="HA21" s="23"/>
      <c r="HB21" s="23"/>
      <c r="HC21" s="23"/>
      <c r="HD21" s="23"/>
      <c r="HE21" s="23"/>
      <c r="HF21" s="23"/>
      <c r="HG21" s="23">
        <v>3</v>
      </c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>
        <v>3</v>
      </c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  <c r="IW21" s="23"/>
      <c r="IX21" s="23"/>
      <c r="IY21" s="23"/>
      <c r="IZ21" s="23"/>
      <c r="JA21" s="23"/>
      <c r="JB21" s="23"/>
      <c r="JC21" s="23"/>
      <c r="JD21" s="23"/>
      <c r="JE21" s="23"/>
      <c r="JF21" s="23"/>
      <c r="JG21" s="23"/>
      <c r="JH21" s="23"/>
      <c r="JI21" s="23"/>
      <c r="JJ21" s="23"/>
      <c r="JK21" s="23"/>
      <c r="JL21" s="23"/>
      <c r="JM21" s="23"/>
      <c r="JN21" s="23"/>
      <c r="JO21" s="23"/>
      <c r="JP21" s="23"/>
      <c r="JQ21" s="23">
        <v>1</v>
      </c>
      <c r="JR21" s="23"/>
      <c r="JS21" s="23"/>
      <c r="JT21" s="23"/>
      <c r="JU21" s="23"/>
      <c r="JV21" s="23"/>
      <c r="JW21" s="23"/>
      <c r="JX21" s="23"/>
      <c r="JY21" s="23"/>
      <c r="JZ21" s="23"/>
      <c r="KA21" s="23"/>
      <c r="KB21" s="23"/>
      <c r="KC21" s="23"/>
      <c r="KD21" s="23"/>
      <c r="KE21" s="23"/>
      <c r="KF21" s="23"/>
      <c r="KG21" s="23"/>
      <c r="KH21" s="23"/>
      <c r="KI21" s="23"/>
      <c r="KJ21" s="23"/>
      <c r="KK21" s="23"/>
      <c r="KL21" s="23"/>
      <c r="KM21" s="23"/>
      <c r="KN21" s="23"/>
      <c r="KO21" s="23"/>
      <c r="KP21" s="23"/>
      <c r="KQ21" s="23"/>
      <c r="KR21" s="23"/>
      <c r="KS21" s="23"/>
      <c r="KT21" s="23"/>
      <c r="KU21" s="23"/>
      <c r="KV21" s="23"/>
      <c r="KW21" s="23"/>
      <c r="KX21" s="23"/>
      <c r="KY21" s="23"/>
      <c r="KZ21" s="23"/>
      <c r="LA21" s="23"/>
      <c r="LB21" s="23"/>
      <c r="LC21" s="23"/>
      <c r="LD21" s="23"/>
      <c r="LE21" s="23"/>
      <c r="LF21" s="23"/>
      <c r="LG21" s="23"/>
      <c r="LH21" s="23"/>
      <c r="LI21" s="23"/>
      <c r="LJ21" s="23"/>
      <c r="LK21" s="23"/>
      <c r="LL21" s="23"/>
      <c r="LM21" s="23"/>
      <c r="LN21" s="23"/>
      <c r="LO21" s="23"/>
      <c r="LP21" s="23"/>
      <c r="LQ21" s="23"/>
      <c r="LR21" s="23"/>
      <c r="LS21" s="23"/>
      <c r="LT21" s="23"/>
      <c r="LU21" s="23"/>
      <c r="LV21" s="23"/>
      <c r="LW21" s="23"/>
      <c r="LX21" s="23"/>
      <c r="LY21" s="23"/>
      <c r="LZ21" s="23"/>
      <c r="MA21" s="23"/>
      <c r="MB21" s="23"/>
      <c r="MC21" s="23"/>
      <c r="MD21" s="23"/>
      <c r="ME21" s="23"/>
      <c r="MF21" s="23"/>
      <c r="MG21" s="23"/>
      <c r="MH21" s="23"/>
      <c r="MI21" s="23"/>
      <c r="MJ21" s="23"/>
      <c r="MK21" s="23"/>
      <c r="ML21" s="23"/>
      <c r="MM21" s="23"/>
      <c r="MN21" s="23"/>
      <c r="MO21" s="23"/>
      <c r="MP21" s="23"/>
      <c r="MQ21" s="23"/>
      <c r="MR21" s="23"/>
      <c r="MS21" s="23"/>
      <c r="MT21" s="23"/>
      <c r="MU21" s="23"/>
      <c r="MV21" s="23"/>
      <c r="MW21" s="23"/>
      <c r="MX21" s="23"/>
      <c r="MY21" s="23"/>
      <c r="MZ21" s="23"/>
      <c r="NA21" s="23"/>
      <c r="NB21" s="23"/>
      <c r="NC21" s="23"/>
      <c r="ND21" s="23"/>
      <c r="NE21" s="23"/>
      <c r="NF21" s="23"/>
      <c r="NG21" s="23"/>
      <c r="NH21" s="23"/>
      <c r="NI21" s="23"/>
      <c r="NJ21" s="23"/>
      <c r="NK21" s="23"/>
      <c r="NL21" s="23">
        <v>34</v>
      </c>
    </row>
    <row r="22" spans="1:376" x14ac:dyDescent="0.25">
      <c r="A22">
        <v>16002232</v>
      </c>
      <c r="B22" s="24">
        <v>42979</v>
      </c>
      <c r="C22" t="s">
        <v>386</v>
      </c>
      <c r="D22" t="s">
        <v>123</v>
      </c>
      <c r="E22">
        <v>1</v>
      </c>
      <c r="H22" t="s">
        <v>426</v>
      </c>
      <c r="I22" s="23">
        <v>2</v>
      </c>
      <c r="K22">
        <v>16001864</v>
      </c>
      <c r="L22" t="s">
        <v>201</v>
      </c>
      <c r="M22" t="s">
        <v>378</v>
      </c>
      <c r="N22" s="23">
        <v>22</v>
      </c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>
        <v>3</v>
      </c>
      <c r="CX22" s="23">
        <v>1</v>
      </c>
      <c r="CY22" s="23">
        <v>2</v>
      </c>
      <c r="CZ22" s="23">
        <v>2</v>
      </c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>
        <v>3</v>
      </c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  <c r="IW22" s="23"/>
      <c r="IX22" s="23"/>
      <c r="IY22" s="23"/>
      <c r="IZ22" s="23"/>
      <c r="JA22" s="23"/>
      <c r="JB22" s="23"/>
      <c r="JC22" s="23"/>
      <c r="JD22" s="23"/>
      <c r="JE22" s="23"/>
      <c r="JF22" s="23"/>
      <c r="JG22" s="23"/>
      <c r="JH22" s="23"/>
      <c r="JI22" s="23"/>
      <c r="JJ22" s="23"/>
      <c r="JK22" s="23"/>
      <c r="JL22" s="23"/>
      <c r="JM22" s="23"/>
      <c r="JN22" s="23"/>
      <c r="JO22" s="23"/>
      <c r="JP22" s="23"/>
      <c r="JQ22" s="23"/>
      <c r="JR22" s="23"/>
      <c r="JS22" s="23"/>
      <c r="JT22" s="23"/>
      <c r="JU22" s="23"/>
      <c r="JV22" s="23"/>
      <c r="JW22" s="23"/>
      <c r="JX22" s="23"/>
      <c r="JY22" s="23"/>
      <c r="JZ22" s="23"/>
      <c r="KA22" s="23"/>
      <c r="KB22" s="23"/>
      <c r="KC22" s="23"/>
      <c r="KD22" s="23"/>
      <c r="KE22" s="23"/>
      <c r="KF22" s="23"/>
      <c r="KG22" s="23"/>
      <c r="KH22" s="23"/>
      <c r="KI22" s="23"/>
      <c r="KJ22" s="23"/>
      <c r="KK22" s="23"/>
      <c r="KL22" s="23"/>
      <c r="KM22" s="23"/>
      <c r="KN22" s="23"/>
      <c r="KO22" s="23"/>
      <c r="KP22" s="23"/>
      <c r="KQ22" s="23"/>
      <c r="KR22" s="23"/>
      <c r="KS22" s="23"/>
      <c r="KT22" s="23"/>
      <c r="KU22" s="23"/>
      <c r="KV22" s="23"/>
      <c r="KW22" s="23"/>
      <c r="KX22" s="23"/>
      <c r="KY22" s="23"/>
      <c r="KZ22" s="23"/>
      <c r="LA22" s="23"/>
      <c r="LB22" s="23"/>
      <c r="LC22" s="23"/>
      <c r="LD22" s="23"/>
      <c r="LE22" s="23"/>
      <c r="LF22" s="23"/>
      <c r="LG22" s="23"/>
      <c r="LH22" s="23"/>
      <c r="LI22" s="23"/>
      <c r="LJ22" s="23"/>
      <c r="LK22" s="23"/>
      <c r="LL22" s="23"/>
      <c r="LM22" s="23"/>
      <c r="LN22" s="23"/>
      <c r="LO22" s="23"/>
      <c r="LP22" s="23"/>
      <c r="LQ22" s="23"/>
      <c r="LR22" s="23"/>
      <c r="LS22" s="23"/>
      <c r="LT22" s="23"/>
      <c r="LU22" s="23"/>
      <c r="LV22" s="23"/>
      <c r="LW22" s="23"/>
      <c r="LX22" s="23"/>
      <c r="LY22" s="23"/>
      <c r="LZ22" s="23"/>
      <c r="MA22" s="23"/>
      <c r="MB22" s="23"/>
      <c r="MC22" s="23"/>
      <c r="MD22" s="23"/>
      <c r="ME22" s="23"/>
      <c r="MF22" s="23"/>
      <c r="MG22" s="23"/>
      <c r="MH22" s="23"/>
      <c r="MI22" s="23"/>
      <c r="MJ22" s="23"/>
      <c r="MK22" s="23"/>
      <c r="ML22" s="23"/>
      <c r="MM22" s="23"/>
      <c r="MN22" s="23"/>
      <c r="MO22" s="23"/>
      <c r="MP22" s="23"/>
      <c r="MQ22" s="23"/>
      <c r="MR22" s="23"/>
      <c r="MS22" s="23"/>
      <c r="MT22" s="23"/>
      <c r="MU22" s="23"/>
      <c r="MV22" s="23"/>
      <c r="MW22" s="23"/>
      <c r="MX22" s="23"/>
      <c r="MY22" s="23"/>
      <c r="MZ22" s="23"/>
      <c r="NA22" s="23"/>
      <c r="NB22" s="23"/>
      <c r="NC22" s="23"/>
      <c r="ND22" s="23"/>
      <c r="NE22" s="23"/>
      <c r="NF22" s="23"/>
      <c r="NG22" s="23"/>
      <c r="NH22" s="23"/>
      <c r="NI22" s="23"/>
      <c r="NJ22" s="23"/>
      <c r="NK22" s="23">
        <v>14</v>
      </c>
      <c r="NL22" s="23">
        <v>47</v>
      </c>
    </row>
    <row r="23" spans="1:376" x14ac:dyDescent="0.25">
      <c r="A23">
        <v>16002232</v>
      </c>
      <c r="B23" s="24">
        <v>42979</v>
      </c>
      <c r="C23" t="s">
        <v>386</v>
      </c>
      <c r="D23" t="s">
        <v>285</v>
      </c>
      <c r="E23">
        <v>1</v>
      </c>
      <c r="G23" t="s">
        <v>278</v>
      </c>
      <c r="I23" s="23">
        <v>1</v>
      </c>
      <c r="K23">
        <v>16001865</v>
      </c>
      <c r="L23" s="24">
        <v>42979</v>
      </c>
      <c r="M23" t="s">
        <v>420</v>
      </c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>
        <v>1</v>
      </c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  <c r="IW23" s="23"/>
      <c r="IX23" s="23"/>
      <c r="IY23" s="23"/>
      <c r="IZ23" s="23"/>
      <c r="JA23" s="23"/>
      <c r="JB23" s="23"/>
      <c r="JC23" s="23"/>
      <c r="JD23" s="23"/>
      <c r="JE23" s="23"/>
      <c r="JF23" s="23"/>
      <c r="JG23" s="23"/>
      <c r="JH23" s="23"/>
      <c r="JI23" s="23"/>
      <c r="JJ23" s="23"/>
      <c r="JK23" s="23"/>
      <c r="JL23" s="23"/>
      <c r="JM23" s="23"/>
      <c r="JN23" s="23"/>
      <c r="JO23" s="23"/>
      <c r="JP23" s="23"/>
      <c r="JQ23" s="23"/>
      <c r="JR23" s="23"/>
      <c r="JS23" s="23"/>
      <c r="JT23" s="23"/>
      <c r="JU23" s="23"/>
      <c r="JV23" s="23"/>
      <c r="JW23" s="23"/>
      <c r="JX23" s="23"/>
      <c r="JY23" s="23"/>
      <c r="JZ23" s="23"/>
      <c r="KA23" s="23"/>
      <c r="KB23" s="23"/>
      <c r="KC23" s="23"/>
      <c r="KD23" s="23"/>
      <c r="KE23" s="23"/>
      <c r="KF23" s="23"/>
      <c r="KG23" s="23"/>
      <c r="KH23" s="23"/>
      <c r="KI23" s="23"/>
      <c r="KJ23" s="23"/>
      <c r="KK23" s="23"/>
      <c r="KL23" s="23"/>
      <c r="KM23" s="23"/>
      <c r="KN23" s="23"/>
      <c r="KO23" s="23"/>
      <c r="KP23" s="23"/>
      <c r="KQ23" s="23"/>
      <c r="KR23" s="23"/>
      <c r="KS23" s="23"/>
      <c r="KT23" s="23"/>
      <c r="KU23" s="23"/>
      <c r="KV23" s="23"/>
      <c r="KW23" s="23"/>
      <c r="KX23" s="23"/>
      <c r="KY23" s="23"/>
      <c r="KZ23" s="23"/>
      <c r="LA23" s="23"/>
      <c r="LB23" s="23"/>
      <c r="LC23" s="23"/>
      <c r="LD23" s="23"/>
      <c r="LE23" s="23"/>
      <c r="LF23" s="23"/>
      <c r="LG23" s="23"/>
      <c r="LH23" s="23"/>
      <c r="LI23" s="23"/>
      <c r="LJ23" s="23"/>
      <c r="LK23" s="23"/>
      <c r="LL23" s="23"/>
      <c r="LM23" s="23"/>
      <c r="LN23" s="23"/>
      <c r="LO23" s="23"/>
      <c r="LP23" s="23"/>
      <c r="LQ23" s="23"/>
      <c r="LR23" s="23"/>
      <c r="LS23" s="23"/>
      <c r="LT23" s="23"/>
      <c r="LU23" s="23"/>
      <c r="LV23" s="23"/>
      <c r="LW23" s="23"/>
      <c r="LX23" s="23"/>
      <c r="LY23" s="23"/>
      <c r="LZ23" s="23"/>
      <c r="MA23" s="23"/>
      <c r="MB23" s="23"/>
      <c r="MC23" s="23"/>
      <c r="MD23" s="23"/>
      <c r="ME23" s="23"/>
      <c r="MF23" s="23"/>
      <c r="MG23" s="23"/>
      <c r="MH23" s="23"/>
      <c r="MI23" s="23"/>
      <c r="MJ23" s="23"/>
      <c r="MK23" s="23"/>
      <c r="ML23" s="23"/>
      <c r="MM23" s="23"/>
      <c r="MN23" s="23"/>
      <c r="MO23" s="23"/>
      <c r="MP23" s="23"/>
      <c r="MQ23" s="23"/>
      <c r="MR23" s="23"/>
      <c r="MS23" s="23"/>
      <c r="MT23" s="23"/>
      <c r="MU23" s="23"/>
      <c r="MV23" s="23"/>
      <c r="MW23" s="23"/>
      <c r="MX23" s="23"/>
      <c r="MY23" s="23"/>
      <c r="MZ23" s="23"/>
      <c r="NA23" s="23"/>
      <c r="NB23" s="23"/>
      <c r="NC23" s="23"/>
      <c r="ND23" s="23"/>
      <c r="NE23" s="23"/>
      <c r="NF23" s="23"/>
      <c r="NG23" s="23"/>
      <c r="NH23" s="23"/>
      <c r="NI23" s="23"/>
      <c r="NJ23" s="23"/>
      <c r="NK23" s="23"/>
      <c r="NL23" s="23">
        <v>1</v>
      </c>
    </row>
    <row r="24" spans="1:376" x14ac:dyDescent="0.25">
      <c r="A24">
        <v>16002232</v>
      </c>
      <c r="B24" s="24">
        <v>42979</v>
      </c>
      <c r="C24" t="s">
        <v>386</v>
      </c>
      <c r="D24" t="s">
        <v>290</v>
      </c>
      <c r="E24">
        <v>1</v>
      </c>
      <c r="H24" t="s">
        <v>418</v>
      </c>
      <c r="I24" s="23">
        <v>1</v>
      </c>
      <c r="K24">
        <v>16001866</v>
      </c>
      <c r="L24" s="24">
        <v>42979</v>
      </c>
      <c r="M24" t="s">
        <v>420</v>
      </c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>
        <v>1</v>
      </c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  <c r="KH24" s="23"/>
      <c r="KI24" s="23"/>
      <c r="KJ24" s="23"/>
      <c r="KK24" s="23"/>
      <c r="KL24" s="23"/>
      <c r="KM24" s="23"/>
      <c r="KN24" s="23"/>
      <c r="KO24" s="23"/>
      <c r="KP24" s="23"/>
      <c r="KQ24" s="23"/>
      <c r="KR24" s="23"/>
      <c r="KS24" s="23"/>
      <c r="KT24" s="23"/>
      <c r="KU24" s="23"/>
      <c r="KV24" s="23"/>
      <c r="KW24" s="23"/>
      <c r="KX24" s="23"/>
      <c r="KY24" s="23"/>
      <c r="KZ24" s="23"/>
      <c r="LA24" s="23"/>
      <c r="LB24" s="23"/>
      <c r="LC24" s="23"/>
      <c r="LD24" s="23"/>
      <c r="LE24" s="23"/>
      <c r="LF24" s="23"/>
      <c r="LG24" s="23"/>
      <c r="LH24" s="23"/>
      <c r="LI24" s="23"/>
      <c r="LJ24" s="23"/>
      <c r="LK24" s="23"/>
      <c r="LL24" s="23"/>
      <c r="LM24" s="23"/>
      <c r="LN24" s="23"/>
      <c r="LO24" s="23"/>
      <c r="LP24" s="23"/>
      <c r="LQ24" s="23"/>
      <c r="LR24" s="23"/>
      <c r="LS24" s="23"/>
      <c r="LT24" s="23"/>
      <c r="LU24" s="23"/>
      <c r="LV24" s="23"/>
      <c r="LW24" s="23"/>
      <c r="LX24" s="23"/>
      <c r="LY24" s="23"/>
      <c r="LZ24" s="23"/>
      <c r="MA24" s="23"/>
      <c r="MB24" s="23"/>
      <c r="MC24" s="23"/>
      <c r="MD24" s="23"/>
      <c r="ME24" s="23"/>
      <c r="MF24" s="23"/>
      <c r="MG24" s="23"/>
      <c r="MH24" s="23"/>
      <c r="MI24" s="23"/>
      <c r="MJ24" s="23"/>
      <c r="MK24" s="23"/>
      <c r="ML24" s="23"/>
      <c r="MM24" s="23"/>
      <c r="MN24" s="23"/>
      <c r="MO24" s="23"/>
      <c r="MP24" s="23"/>
      <c r="MQ24" s="23"/>
      <c r="MR24" s="23"/>
      <c r="MS24" s="23"/>
      <c r="MT24" s="23"/>
      <c r="MU24" s="23"/>
      <c r="MV24" s="23"/>
      <c r="MW24" s="23"/>
      <c r="MX24" s="23"/>
      <c r="MY24" s="23"/>
      <c r="MZ24" s="23"/>
      <c r="NA24" s="23"/>
      <c r="NB24" s="23"/>
      <c r="NC24" s="23"/>
      <c r="ND24" s="23"/>
      <c r="NE24" s="23"/>
      <c r="NF24" s="23"/>
      <c r="NG24" s="23"/>
      <c r="NH24" s="23"/>
      <c r="NI24" s="23"/>
      <c r="NJ24" s="23"/>
      <c r="NK24" s="23"/>
      <c r="NL24" s="23">
        <v>1</v>
      </c>
    </row>
    <row r="25" spans="1:376" x14ac:dyDescent="0.25">
      <c r="A25">
        <v>16002232</v>
      </c>
      <c r="B25" s="24">
        <v>42979</v>
      </c>
      <c r="C25" t="s">
        <v>386</v>
      </c>
      <c r="D25" t="s">
        <v>265</v>
      </c>
      <c r="E25">
        <v>1</v>
      </c>
      <c r="G25" t="s">
        <v>302</v>
      </c>
      <c r="I25" s="23">
        <v>1</v>
      </c>
      <c r="K25">
        <v>16001867</v>
      </c>
      <c r="L25" s="24">
        <v>42979</v>
      </c>
      <c r="M25" t="s">
        <v>420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>
        <v>1</v>
      </c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  <c r="KH25" s="23"/>
      <c r="KI25" s="23"/>
      <c r="KJ25" s="23"/>
      <c r="KK25" s="23"/>
      <c r="KL25" s="23"/>
      <c r="KM25" s="23"/>
      <c r="KN25" s="23"/>
      <c r="KO25" s="23"/>
      <c r="KP25" s="23"/>
      <c r="KQ25" s="23"/>
      <c r="KR25" s="23"/>
      <c r="KS25" s="23"/>
      <c r="KT25" s="23"/>
      <c r="KU25" s="23"/>
      <c r="KV25" s="23"/>
      <c r="KW25" s="23"/>
      <c r="KX25" s="23"/>
      <c r="KY25" s="23"/>
      <c r="KZ25" s="23"/>
      <c r="LA25" s="23"/>
      <c r="LB25" s="23"/>
      <c r="LC25" s="23"/>
      <c r="LD25" s="23"/>
      <c r="LE25" s="23"/>
      <c r="LF25" s="23"/>
      <c r="LG25" s="23"/>
      <c r="LH25" s="23"/>
      <c r="LI25" s="23"/>
      <c r="LJ25" s="23"/>
      <c r="LK25" s="23"/>
      <c r="LL25" s="23"/>
      <c r="LM25" s="23"/>
      <c r="LN25" s="23"/>
      <c r="LO25" s="23"/>
      <c r="LP25" s="23"/>
      <c r="LQ25" s="23"/>
      <c r="LR25" s="23"/>
      <c r="LS25" s="23"/>
      <c r="LT25" s="23"/>
      <c r="LU25" s="23"/>
      <c r="LV25" s="23"/>
      <c r="LW25" s="23"/>
      <c r="LX25" s="23"/>
      <c r="LY25" s="23"/>
      <c r="LZ25" s="23"/>
      <c r="MA25" s="23"/>
      <c r="MB25" s="23"/>
      <c r="MC25" s="23"/>
      <c r="MD25" s="23"/>
      <c r="ME25" s="23"/>
      <c r="MF25" s="23"/>
      <c r="MG25" s="23"/>
      <c r="MH25" s="23"/>
      <c r="MI25" s="23"/>
      <c r="MJ25" s="23"/>
      <c r="MK25" s="23"/>
      <c r="ML25" s="23"/>
      <c r="MM25" s="23"/>
      <c r="MN25" s="23"/>
      <c r="MO25" s="23"/>
      <c r="MP25" s="23"/>
      <c r="MQ25" s="23"/>
      <c r="MR25" s="23"/>
      <c r="MS25" s="23"/>
      <c r="MT25" s="23"/>
      <c r="MU25" s="23"/>
      <c r="MV25" s="23"/>
      <c r="MW25" s="23"/>
      <c r="MX25" s="23"/>
      <c r="MY25" s="23"/>
      <c r="MZ25" s="23"/>
      <c r="NA25" s="23"/>
      <c r="NB25" s="23"/>
      <c r="NC25" s="23"/>
      <c r="ND25" s="23"/>
      <c r="NE25" s="23"/>
      <c r="NF25" s="23"/>
      <c r="NG25" s="23"/>
      <c r="NH25" s="23"/>
      <c r="NI25" s="23"/>
      <c r="NJ25" s="23"/>
      <c r="NK25" s="23"/>
      <c r="NL25" s="23">
        <v>1</v>
      </c>
    </row>
    <row r="26" spans="1:376" x14ac:dyDescent="0.25">
      <c r="A26">
        <v>16001875</v>
      </c>
      <c r="B26" s="24">
        <v>42979</v>
      </c>
      <c r="C26" t="s">
        <v>387</v>
      </c>
      <c r="D26" t="s">
        <v>136</v>
      </c>
      <c r="E26">
        <v>2</v>
      </c>
      <c r="H26" t="s">
        <v>398</v>
      </c>
      <c r="I26" s="23">
        <v>1</v>
      </c>
      <c r="K26">
        <v>16001868</v>
      </c>
      <c r="L26" t="s">
        <v>280</v>
      </c>
      <c r="M26" t="s">
        <v>384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>
        <v>21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  <c r="KH26" s="23"/>
      <c r="KI26" s="23"/>
      <c r="KJ26" s="23"/>
      <c r="KK26" s="23"/>
      <c r="KL26" s="23"/>
      <c r="KM26" s="23"/>
      <c r="KN26" s="23"/>
      <c r="KO26" s="23"/>
      <c r="KP26" s="23"/>
      <c r="KQ26" s="23"/>
      <c r="KR26" s="23"/>
      <c r="KS26" s="23"/>
      <c r="KT26" s="23"/>
      <c r="KU26" s="23"/>
      <c r="KV26" s="23"/>
      <c r="KW26" s="23"/>
      <c r="KX26" s="23"/>
      <c r="KY26" s="23"/>
      <c r="KZ26" s="23"/>
      <c r="LA26" s="23"/>
      <c r="LB26" s="23"/>
      <c r="LC26" s="23"/>
      <c r="LD26" s="23"/>
      <c r="LE26" s="23"/>
      <c r="LF26" s="23"/>
      <c r="LG26" s="23"/>
      <c r="LH26" s="23"/>
      <c r="LI26" s="23"/>
      <c r="LJ26" s="23"/>
      <c r="LK26" s="23"/>
      <c r="LL26" s="23"/>
      <c r="LM26" s="23"/>
      <c r="LN26" s="23"/>
      <c r="LO26" s="23"/>
      <c r="LP26" s="23"/>
      <c r="LQ26" s="23"/>
      <c r="LR26" s="23"/>
      <c r="LS26" s="23"/>
      <c r="LT26" s="23"/>
      <c r="LU26" s="23"/>
      <c r="LV26" s="23"/>
      <c r="LW26" s="23"/>
      <c r="LX26" s="23"/>
      <c r="LY26" s="23"/>
      <c r="LZ26" s="23"/>
      <c r="MA26" s="23"/>
      <c r="MB26" s="23"/>
      <c r="MC26" s="23"/>
      <c r="MD26" s="23"/>
      <c r="ME26" s="23"/>
      <c r="MF26" s="23"/>
      <c r="MG26" s="23"/>
      <c r="MH26" s="23"/>
      <c r="MI26" s="23"/>
      <c r="MJ26" s="23"/>
      <c r="MK26" s="23"/>
      <c r="ML26" s="23"/>
      <c r="MM26" s="23"/>
      <c r="MN26" s="23"/>
      <c r="MO26" s="23"/>
      <c r="MP26" s="23"/>
      <c r="MQ26" s="23"/>
      <c r="MR26" s="23"/>
      <c r="MS26" s="23"/>
      <c r="MT26" s="23"/>
      <c r="MU26" s="23"/>
      <c r="MV26" s="23"/>
      <c r="MW26" s="23"/>
      <c r="MX26" s="23"/>
      <c r="MY26" s="23"/>
      <c r="MZ26" s="23"/>
      <c r="NA26" s="23"/>
      <c r="NB26" s="23"/>
      <c r="NC26" s="23"/>
      <c r="ND26" s="23"/>
      <c r="NE26" s="23"/>
      <c r="NF26" s="23"/>
      <c r="NG26" s="23"/>
      <c r="NH26" s="23"/>
      <c r="NI26" s="23"/>
      <c r="NJ26" s="23"/>
      <c r="NK26" s="23"/>
      <c r="NL26" s="23">
        <v>21</v>
      </c>
    </row>
    <row r="27" spans="1:376" x14ac:dyDescent="0.25">
      <c r="A27">
        <v>16001875</v>
      </c>
      <c r="B27" s="24">
        <v>42979</v>
      </c>
      <c r="C27" t="s">
        <v>387</v>
      </c>
      <c r="D27" t="s">
        <v>161</v>
      </c>
      <c r="E27">
        <v>3</v>
      </c>
      <c r="G27" t="s">
        <v>303</v>
      </c>
      <c r="I27" s="23">
        <v>1</v>
      </c>
      <c r="K27">
        <v>16001870</v>
      </c>
      <c r="L27" t="s">
        <v>198</v>
      </c>
      <c r="M27" t="s">
        <v>422</v>
      </c>
      <c r="N27" s="23"/>
      <c r="O27" s="23"/>
      <c r="P27" s="23">
        <v>2</v>
      </c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  <c r="MG27" s="23"/>
      <c r="MH27" s="23"/>
      <c r="MI27" s="23"/>
      <c r="MJ27" s="23"/>
      <c r="MK27" s="23"/>
      <c r="ML27" s="23"/>
      <c r="MM27" s="23"/>
      <c r="MN27" s="23"/>
      <c r="MO27" s="23"/>
      <c r="MP27" s="23"/>
      <c r="MQ27" s="23"/>
      <c r="MR27" s="23"/>
      <c r="MS27" s="23"/>
      <c r="MT27" s="23"/>
      <c r="MU27" s="23"/>
      <c r="MV27" s="23"/>
      <c r="MW27" s="23"/>
      <c r="MX27" s="23"/>
      <c r="MY27" s="23"/>
      <c r="MZ27" s="23"/>
      <c r="NA27" s="23"/>
      <c r="NB27" s="23"/>
      <c r="NC27" s="23"/>
      <c r="ND27" s="23"/>
      <c r="NE27" s="23"/>
      <c r="NF27" s="23">
        <v>3</v>
      </c>
      <c r="NG27" s="23"/>
      <c r="NH27" s="23">
        <v>2</v>
      </c>
      <c r="NI27" s="23"/>
      <c r="NJ27" s="23"/>
      <c r="NK27" s="23"/>
      <c r="NL27" s="23">
        <v>7</v>
      </c>
    </row>
    <row r="28" spans="1:376" x14ac:dyDescent="0.25">
      <c r="A28">
        <v>16001875</v>
      </c>
      <c r="B28" s="24">
        <v>42979</v>
      </c>
      <c r="C28" t="s">
        <v>387</v>
      </c>
      <c r="D28" t="s">
        <v>168</v>
      </c>
      <c r="E28">
        <v>2</v>
      </c>
      <c r="H28" t="s">
        <v>398</v>
      </c>
      <c r="I28" s="23">
        <v>1</v>
      </c>
      <c r="K28">
        <v>16001875</v>
      </c>
      <c r="L28" s="24">
        <v>42979</v>
      </c>
      <c r="M28" t="s">
        <v>387</v>
      </c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>
        <v>2</v>
      </c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>
        <v>3</v>
      </c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>
        <v>2</v>
      </c>
      <c r="JG28" s="23">
        <v>4</v>
      </c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>
        <v>1</v>
      </c>
      <c r="MC28" s="23"/>
      <c r="MD28" s="23"/>
      <c r="ME28" s="23"/>
      <c r="MF28" s="23"/>
      <c r="MG28" s="23"/>
      <c r="MH28" s="23"/>
      <c r="MI28" s="23">
        <v>5</v>
      </c>
      <c r="MJ28" s="23">
        <v>5</v>
      </c>
      <c r="MK28" s="23">
        <v>4</v>
      </c>
      <c r="ML28" s="23">
        <v>4</v>
      </c>
      <c r="MM28" s="23"/>
      <c r="MN28" s="23"/>
      <c r="MO28" s="23"/>
      <c r="MP28" s="23"/>
      <c r="MQ28" s="23"/>
      <c r="MR28" s="23"/>
      <c r="MS28" s="23"/>
      <c r="MT28" s="23"/>
      <c r="MU28" s="23"/>
      <c r="MV28" s="23"/>
      <c r="MW28" s="23"/>
      <c r="MX28" s="23"/>
      <c r="MY28" s="23"/>
      <c r="MZ28" s="23"/>
      <c r="NA28" s="23"/>
      <c r="NB28" s="23"/>
      <c r="NC28" s="23"/>
      <c r="ND28" s="23"/>
      <c r="NE28" s="23"/>
      <c r="NF28" s="23"/>
      <c r="NG28" s="23"/>
      <c r="NH28" s="23"/>
      <c r="NI28" s="23"/>
      <c r="NJ28" s="23"/>
      <c r="NK28" s="23"/>
      <c r="NL28" s="23">
        <v>30</v>
      </c>
    </row>
    <row r="29" spans="1:376" x14ac:dyDescent="0.25">
      <c r="A29">
        <v>16001875</v>
      </c>
      <c r="B29" s="24">
        <v>42979</v>
      </c>
      <c r="C29" t="s">
        <v>387</v>
      </c>
      <c r="D29" t="s">
        <v>169</v>
      </c>
      <c r="E29">
        <v>4</v>
      </c>
      <c r="G29" t="s">
        <v>304</v>
      </c>
      <c r="I29" s="23">
        <v>1</v>
      </c>
      <c r="K29">
        <v>16001886</v>
      </c>
      <c r="L29" s="24">
        <v>42979</v>
      </c>
      <c r="M29" t="s">
        <v>423</v>
      </c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>
        <v>1</v>
      </c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>
        <v>1</v>
      </c>
      <c r="CQ29" s="23">
        <v>1</v>
      </c>
      <c r="CR29" s="23">
        <v>1</v>
      </c>
      <c r="CS29" s="23">
        <v>1</v>
      </c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>
        <v>1</v>
      </c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  <c r="MG29" s="23"/>
      <c r="MH29" s="23"/>
      <c r="MI29" s="23"/>
      <c r="MJ29" s="23"/>
      <c r="MK29" s="23"/>
      <c r="ML29" s="23"/>
      <c r="MM29" s="23"/>
      <c r="MN29" s="23"/>
      <c r="MO29" s="23"/>
      <c r="MP29" s="23"/>
      <c r="MQ29" s="23"/>
      <c r="MR29" s="23"/>
      <c r="MS29" s="23"/>
      <c r="MT29" s="23"/>
      <c r="MU29" s="23"/>
      <c r="MV29" s="23"/>
      <c r="MW29" s="23"/>
      <c r="MX29" s="23"/>
      <c r="MY29" s="23"/>
      <c r="MZ29" s="23"/>
      <c r="NA29" s="23"/>
      <c r="NB29" s="23"/>
      <c r="NC29" s="23"/>
      <c r="ND29" s="23"/>
      <c r="NE29" s="23"/>
      <c r="NF29" s="23"/>
      <c r="NG29" s="23"/>
      <c r="NH29" s="23"/>
      <c r="NI29" s="23"/>
      <c r="NJ29" s="23"/>
      <c r="NK29" s="23"/>
      <c r="NL29" s="23">
        <v>6</v>
      </c>
    </row>
    <row r="30" spans="1:376" x14ac:dyDescent="0.25">
      <c r="A30">
        <v>16001875</v>
      </c>
      <c r="B30" s="24">
        <v>42979</v>
      </c>
      <c r="C30" t="s">
        <v>387</v>
      </c>
      <c r="D30" t="s">
        <v>202</v>
      </c>
      <c r="E30">
        <v>1</v>
      </c>
      <c r="H30" t="s">
        <v>398</v>
      </c>
      <c r="I30" s="23">
        <v>1</v>
      </c>
      <c r="K30">
        <v>16001911</v>
      </c>
      <c r="L30" s="24">
        <v>42979</v>
      </c>
      <c r="M30" t="s">
        <v>397</v>
      </c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  <c r="MG30" s="23"/>
      <c r="MH30" s="23"/>
      <c r="MI30" s="23"/>
      <c r="MJ30" s="23"/>
      <c r="MK30" s="23"/>
      <c r="ML30" s="23"/>
      <c r="MM30" s="23"/>
      <c r="MN30" s="23"/>
      <c r="MO30" s="23"/>
      <c r="MP30" s="23"/>
      <c r="MQ30" s="23"/>
      <c r="MR30" s="23"/>
      <c r="MS30" s="23"/>
      <c r="MT30" s="23">
        <v>2</v>
      </c>
      <c r="MU30" s="23"/>
      <c r="MV30" s="23"/>
      <c r="MW30" s="23"/>
      <c r="MX30" s="23"/>
      <c r="MY30" s="23"/>
      <c r="MZ30" s="23"/>
      <c r="NA30" s="23"/>
      <c r="NB30" s="23"/>
      <c r="NC30" s="23"/>
      <c r="ND30" s="23"/>
      <c r="NE30" s="23"/>
      <c r="NF30" s="23"/>
      <c r="NG30" s="23"/>
      <c r="NH30" s="23"/>
      <c r="NI30" s="23"/>
      <c r="NJ30" s="23"/>
      <c r="NK30" s="23"/>
      <c r="NL30" s="23">
        <v>2</v>
      </c>
    </row>
    <row r="31" spans="1:376" x14ac:dyDescent="0.25">
      <c r="A31">
        <v>16001875</v>
      </c>
      <c r="B31" s="24">
        <v>42979</v>
      </c>
      <c r="C31" t="s">
        <v>387</v>
      </c>
      <c r="D31" t="s">
        <v>203</v>
      </c>
      <c r="E31">
        <v>5</v>
      </c>
      <c r="G31" t="s">
        <v>331</v>
      </c>
      <c r="I31" s="23">
        <v>50</v>
      </c>
      <c r="K31">
        <v>16001933</v>
      </c>
      <c r="L31" t="s">
        <v>198</v>
      </c>
      <c r="M31" t="s">
        <v>399</v>
      </c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  <c r="MG31" s="23"/>
      <c r="MH31" s="23"/>
      <c r="MI31" s="23"/>
      <c r="MJ31" s="23"/>
      <c r="MK31" s="23"/>
      <c r="ML31" s="23"/>
      <c r="MM31" s="23"/>
      <c r="MN31" s="23"/>
      <c r="MO31" s="23"/>
      <c r="MP31" s="23"/>
      <c r="MQ31" s="23"/>
      <c r="MR31" s="23"/>
      <c r="MS31" s="23"/>
      <c r="MT31" s="23"/>
      <c r="MU31" s="23"/>
      <c r="MV31" s="23">
        <v>1</v>
      </c>
      <c r="MW31" s="23">
        <v>1</v>
      </c>
      <c r="MX31" s="23">
        <v>1</v>
      </c>
      <c r="MY31" s="23">
        <v>1</v>
      </c>
      <c r="MZ31" s="23"/>
      <c r="NA31" s="23">
        <v>1</v>
      </c>
      <c r="NB31" s="23">
        <v>1</v>
      </c>
      <c r="NC31" s="23">
        <v>1</v>
      </c>
      <c r="ND31" s="23"/>
      <c r="NE31" s="23"/>
      <c r="NF31" s="23"/>
      <c r="NG31" s="23"/>
      <c r="NH31" s="23"/>
      <c r="NI31" s="23"/>
      <c r="NJ31" s="23"/>
      <c r="NK31" s="23"/>
      <c r="NL31" s="23">
        <v>7</v>
      </c>
    </row>
    <row r="32" spans="1:376" x14ac:dyDescent="0.25">
      <c r="A32">
        <v>16001875</v>
      </c>
      <c r="B32" s="24">
        <v>42979</v>
      </c>
      <c r="C32" t="s">
        <v>387</v>
      </c>
      <c r="D32" t="s">
        <v>204</v>
      </c>
      <c r="E32">
        <v>5</v>
      </c>
      <c r="H32" t="s">
        <v>414</v>
      </c>
      <c r="I32" s="23">
        <v>50</v>
      </c>
      <c r="K32">
        <v>16001935</v>
      </c>
      <c r="L32" t="s">
        <v>198</v>
      </c>
      <c r="M32" t="s">
        <v>402</v>
      </c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>
        <v>1</v>
      </c>
      <c r="BQ32" s="23">
        <v>1</v>
      </c>
      <c r="BR32" s="23"/>
      <c r="BS32" s="23"/>
      <c r="BT32" s="23">
        <v>2</v>
      </c>
      <c r="BU32" s="23">
        <v>3</v>
      </c>
      <c r="BV32" s="23">
        <v>3</v>
      </c>
      <c r="BW32" s="23">
        <v>1</v>
      </c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>
        <v>1</v>
      </c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>
        <v>2</v>
      </c>
      <c r="GM32" s="23"/>
      <c r="GN32" s="23"/>
      <c r="GO32" s="23"/>
      <c r="GP32" s="23"/>
      <c r="GQ32" s="23"/>
      <c r="GR32" s="23"/>
      <c r="GS32" s="23"/>
      <c r="GT32" s="23">
        <v>1</v>
      </c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>
        <v>2</v>
      </c>
      <c r="LZ32" s="23">
        <v>3</v>
      </c>
      <c r="MA32" s="23">
        <v>1</v>
      </c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3"/>
      <c r="MM32" s="23"/>
      <c r="MN32" s="23"/>
      <c r="MO32" s="23"/>
      <c r="MP32" s="23"/>
      <c r="MQ32" s="23"/>
      <c r="MR32" s="23"/>
      <c r="MS32" s="23"/>
      <c r="MT32" s="23"/>
      <c r="MU32" s="23"/>
      <c r="MV32" s="23"/>
      <c r="MW32" s="23"/>
      <c r="MX32" s="23"/>
      <c r="MY32" s="23"/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3"/>
      <c r="NK32" s="23"/>
      <c r="NL32" s="23">
        <v>21</v>
      </c>
    </row>
    <row r="33" spans="1:376" x14ac:dyDescent="0.25">
      <c r="A33">
        <v>16001875</v>
      </c>
      <c r="B33" s="24">
        <v>42979</v>
      </c>
      <c r="C33" t="s">
        <v>387</v>
      </c>
      <c r="D33" t="s">
        <v>205</v>
      </c>
      <c r="E33">
        <v>4</v>
      </c>
      <c r="G33" t="s">
        <v>294</v>
      </c>
      <c r="I33" s="23">
        <v>2</v>
      </c>
      <c r="K33">
        <v>16001946</v>
      </c>
      <c r="L33" s="24">
        <v>42979</v>
      </c>
      <c r="M33" t="s">
        <v>383</v>
      </c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>
        <v>1</v>
      </c>
      <c r="GM33" s="23"/>
      <c r="GN33" s="23">
        <v>13</v>
      </c>
      <c r="GO33" s="23"/>
      <c r="GP33" s="23">
        <v>1</v>
      </c>
      <c r="GQ33" s="23">
        <v>1</v>
      </c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>
        <v>2</v>
      </c>
      <c r="JG33" s="23">
        <v>4</v>
      </c>
      <c r="JH33" s="23">
        <v>6</v>
      </c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  <c r="MG33" s="23"/>
      <c r="MH33" s="23"/>
      <c r="MI33" s="23"/>
      <c r="MJ33" s="23"/>
      <c r="MK33" s="23"/>
      <c r="ML33" s="23"/>
      <c r="MM33" s="23"/>
      <c r="MN33" s="23"/>
      <c r="MO33" s="23"/>
      <c r="MP33" s="23"/>
      <c r="MQ33" s="23"/>
      <c r="MR33" s="23"/>
      <c r="MS33" s="23"/>
      <c r="MT33" s="23"/>
      <c r="MU33" s="23"/>
      <c r="MV33" s="23"/>
      <c r="MW33" s="23"/>
      <c r="MX33" s="23"/>
      <c r="MY33" s="23"/>
      <c r="MZ33" s="23"/>
      <c r="NA33" s="23"/>
      <c r="NB33" s="23"/>
      <c r="NC33" s="23"/>
      <c r="ND33" s="23"/>
      <c r="NE33" s="23"/>
      <c r="NF33" s="23"/>
      <c r="NG33" s="23"/>
      <c r="NH33" s="23"/>
      <c r="NI33" s="23"/>
      <c r="NJ33" s="23"/>
      <c r="NK33" s="23"/>
      <c r="NL33" s="23">
        <v>28</v>
      </c>
    </row>
    <row r="34" spans="1:376" x14ac:dyDescent="0.25">
      <c r="A34">
        <v>16001875</v>
      </c>
      <c r="B34" s="24">
        <v>42979</v>
      </c>
      <c r="C34" t="s">
        <v>387</v>
      </c>
      <c r="D34" t="s">
        <v>206</v>
      </c>
      <c r="E34">
        <v>4</v>
      </c>
      <c r="H34" t="s">
        <v>398</v>
      </c>
      <c r="I34" s="23">
        <v>2</v>
      </c>
      <c r="K34">
        <v>16001947</v>
      </c>
      <c r="L34" s="24">
        <v>42979</v>
      </c>
      <c r="M34" t="s">
        <v>418</v>
      </c>
      <c r="N34" s="23"/>
      <c r="O34" s="23"/>
      <c r="P34" s="23"/>
      <c r="Q34" s="23"/>
      <c r="R34" s="23">
        <v>1</v>
      </c>
      <c r="S34" s="23"/>
      <c r="T34" s="23">
        <v>2</v>
      </c>
      <c r="U34" s="23"/>
      <c r="V34" s="23">
        <v>1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  <c r="KH34" s="23"/>
      <c r="KI34" s="23"/>
      <c r="KJ34" s="23"/>
      <c r="KK34" s="23"/>
      <c r="KL34" s="23"/>
      <c r="KM34" s="23"/>
      <c r="KN34" s="23"/>
      <c r="KO34" s="23"/>
      <c r="KP34" s="23"/>
      <c r="KQ34" s="23"/>
      <c r="KR34" s="23"/>
      <c r="KS34" s="23"/>
      <c r="KT34" s="23"/>
      <c r="KU34" s="23"/>
      <c r="KV34" s="23"/>
      <c r="KW34" s="23"/>
      <c r="KX34" s="23"/>
      <c r="KY34" s="23"/>
      <c r="KZ34" s="23"/>
      <c r="LA34" s="23"/>
      <c r="LB34" s="23"/>
      <c r="LC34" s="23"/>
      <c r="LD34" s="23"/>
      <c r="LE34" s="23"/>
      <c r="LF34" s="23"/>
      <c r="LG34" s="23"/>
      <c r="LH34" s="23"/>
      <c r="LI34" s="23"/>
      <c r="LJ34" s="23"/>
      <c r="LK34" s="23"/>
      <c r="LL34" s="23"/>
      <c r="LM34" s="23"/>
      <c r="LN34" s="23"/>
      <c r="LO34" s="23"/>
      <c r="LP34" s="23"/>
      <c r="LQ34" s="23"/>
      <c r="LR34" s="23"/>
      <c r="LS34" s="23"/>
      <c r="LT34" s="23"/>
      <c r="LU34" s="23"/>
      <c r="LV34" s="23"/>
      <c r="LW34" s="23"/>
      <c r="LX34" s="23"/>
      <c r="LY34" s="23"/>
      <c r="LZ34" s="23"/>
      <c r="MA34" s="23"/>
      <c r="MB34" s="23"/>
      <c r="MC34" s="23"/>
      <c r="MD34" s="23"/>
      <c r="ME34" s="23"/>
      <c r="MF34" s="23"/>
      <c r="MG34" s="23"/>
      <c r="MH34" s="23"/>
      <c r="MI34" s="23"/>
      <c r="MJ34" s="23"/>
      <c r="MK34" s="23"/>
      <c r="ML34" s="23"/>
      <c r="MM34" s="23"/>
      <c r="MN34" s="23"/>
      <c r="MO34" s="23"/>
      <c r="MP34" s="23"/>
      <c r="MQ34" s="23"/>
      <c r="MR34" s="23"/>
      <c r="MS34" s="23"/>
      <c r="MT34" s="23"/>
      <c r="MU34" s="23"/>
      <c r="MV34" s="23"/>
      <c r="MW34" s="23"/>
      <c r="MX34" s="23"/>
      <c r="MY34" s="23"/>
      <c r="MZ34" s="23"/>
      <c r="NA34" s="23"/>
      <c r="NB34" s="23"/>
      <c r="NC34" s="23"/>
      <c r="ND34" s="23"/>
      <c r="NE34" s="23"/>
      <c r="NF34" s="23"/>
      <c r="NG34" s="23"/>
      <c r="NH34" s="23"/>
      <c r="NI34" s="23"/>
      <c r="NJ34" s="23"/>
      <c r="NK34" s="23"/>
      <c r="NL34" s="23">
        <v>4</v>
      </c>
    </row>
    <row r="35" spans="1:376" x14ac:dyDescent="0.25">
      <c r="A35">
        <v>16001862</v>
      </c>
      <c r="B35" t="s">
        <v>199</v>
      </c>
      <c r="C35" t="s">
        <v>388</v>
      </c>
      <c r="D35" t="s">
        <v>77</v>
      </c>
      <c r="E35">
        <v>1</v>
      </c>
      <c r="G35" t="s">
        <v>301</v>
      </c>
      <c r="I35" s="23">
        <v>4</v>
      </c>
      <c r="K35">
        <v>16001949</v>
      </c>
      <c r="L35" s="24">
        <v>42979</v>
      </c>
      <c r="M35" t="s">
        <v>427</v>
      </c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>
        <v>1</v>
      </c>
      <c r="CD35" s="23"/>
      <c r="CE35" s="23">
        <v>2</v>
      </c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>
        <v>1</v>
      </c>
      <c r="EU35" s="23">
        <v>2</v>
      </c>
      <c r="EV35" s="23"/>
      <c r="EW35" s="23">
        <v>1</v>
      </c>
      <c r="EX35" s="23"/>
      <c r="EY35" s="23">
        <v>2</v>
      </c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>
        <v>2</v>
      </c>
      <c r="FO35" s="23">
        <v>3</v>
      </c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>
        <v>3</v>
      </c>
      <c r="GM35" s="23"/>
      <c r="GN35" s="23">
        <v>1</v>
      </c>
      <c r="GO35" s="23">
        <v>2</v>
      </c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>
        <v>6</v>
      </c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  <c r="KH35" s="23"/>
      <c r="KI35" s="23"/>
      <c r="KJ35" s="23"/>
      <c r="KK35" s="23"/>
      <c r="KL35" s="23"/>
      <c r="KM35" s="23"/>
      <c r="KN35" s="23"/>
      <c r="KO35" s="23"/>
      <c r="KP35" s="23"/>
      <c r="KQ35" s="23"/>
      <c r="KR35" s="23"/>
      <c r="KS35" s="23"/>
      <c r="KT35" s="23"/>
      <c r="KU35" s="23"/>
      <c r="KV35" s="23"/>
      <c r="KW35" s="23"/>
      <c r="KX35" s="23"/>
      <c r="KY35" s="23"/>
      <c r="KZ35" s="23"/>
      <c r="LA35" s="23"/>
      <c r="LB35" s="23"/>
      <c r="LC35" s="23"/>
      <c r="LD35" s="23"/>
      <c r="LE35" s="23"/>
      <c r="LF35" s="23"/>
      <c r="LG35" s="23"/>
      <c r="LH35" s="23"/>
      <c r="LI35" s="23"/>
      <c r="LJ35" s="23"/>
      <c r="LK35" s="23"/>
      <c r="LL35" s="23"/>
      <c r="LM35" s="23"/>
      <c r="LN35" s="23"/>
      <c r="LO35" s="23"/>
      <c r="LP35" s="23"/>
      <c r="LQ35" s="23"/>
      <c r="LR35" s="23"/>
      <c r="LS35" s="23"/>
      <c r="LT35" s="23"/>
      <c r="LU35" s="23"/>
      <c r="LV35" s="23"/>
      <c r="LW35" s="23"/>
      <c r="LX35" s="23"/>
      <c r="LY35" s="23"/>
      <c r="LZ35" s="23"/>
      <c r="MA35" s="23"/>
      <c r="MB35" s="23"/>
      <c r="MC35" s="23"/>
      <c r="MD35" s="23"/>
      <c r="ME35" s="23"/>
      <c r="MF35" s="23"/>
      <c r="MG35" s="23"/>
      <c r="MH35" s="23"/>
      <c r="MI35" s="23"/>
      <c r="MJ35" s="23"/>
      <c r="MK35" s="23"/>
      <c r="ML35" s="23"/>
      <c r="MM35" s="23"/>
      <c r="MN35" s="23"/>
      <c r="MO35" s="23"/>
      <c r="MP35" s="23"/>
      <c r="MQ35" s="23"/>
      <c r="MR35" s="23"/>
      <c r="MS35" s="23"/>
      <c r="MT35" s="23"/>
      <c r="MU35" s="23"/>
      <c r="MV35" s="23"/>
      <c r="MW35" s="23"/>
      <c r="MX35" s="23"/>
      <c r="MY35" s="23"/>
      <c r="MZ35" s="23"/>
      <c r="NA35" s="23"/>
      <c r="NB35" s="23"/>
      <c r="NC35" s="23"/>
      <c r="ND35" s="23"/>
      <c r="NE35" s="23"/>
      <c r="NF35" s="23"/>
      <c r="NG35" s="23"/>
      <c r="NH35" s="23"/>
      <c r="NI35" s="23"/>
      <c r="NJ35" s="23"/>
      <c r="NK35" s="23"/>
      <c r="NL35" s="23">
        <v>26</v>
      </c>
    </row>
    <row r="36" spans="1:376" x14ac:dyDescent="0.25">
      <c r="A36">
        <v>16001862</v>
      </c>
      <c r="B36" t="s">
        <v>199</v>
      </c>
      <c r="C36" t="s">
        <v>388</v>
      </c>
      <c r="D36" t="s">
        <v>117</v>
      </c>
      <c r="E36">
        <v>1</v>
      </c>
      <c r="H36" t="s">
        <v>398</v>
      </c>
      <c r="I36" s="23">
        <v>2</v>
      </c>
      <c r="K36">
        <v>16001950</v>
      </c>
      <c r="L36" s="24">
        <v>42979</v>
      </c>
      <c r="M36" t="s">
        <v>389</v>
      </c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>
        <v>1</v>
      </c>
      <c r="AN36" s="23">
        <v>1</v>
      </c>
      <c r="AO36" s="23">
        <v>1</v>
      </c>
      <c r="AP36" s="23">
        <v>1</v>
      </c>
      <c r="AQ36" s="23"/>
      <c r="AR36" s="23"/>
      <c r="AS36" s="23"/>
      <c r="AT36" s="23">
        <v>1</v>
      </c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>
        <v>1</v>
      </c>
      <c r="GL36" s="23">
        <v>1</v>
      </c>
      <c r="GM36" s="23">
        <v>1</v>
      </c>
      <c r="GN36" s="23">
        <v>1</v>
      </c>
      <c r="GO36" s="23"/>
      <c r="GP36" s="23"/>
      <c r="GQ36" s="23"/>
      <c r="GR36" s="23"/>
      <c r="GS36" s="23"/>
      <c r="GT36" s="23"/>
      <c r="GU36" s="23"/>
      <c r="GV36" s="23"/>
      <c r="GW36" s="23"/>
      <c r="GX36" s="23">
        <v>1</v>
      </c>
      <c r="GY36" s="23">
        <v>1</v>
      </c>
      <c r="GZ36" s="23">
        <v>1</v>
      </c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>
        <v>1</v>
      </c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  <c r="KC36" s="23"/>
      <c r="KD36" s="23"/>
      <c r="KE36" s="23"/>
      <c r="KF36" s="23"/>
      <c r="KG36" s="23"/>
      <c r="KH36" s="23"/>
      <c r="KI36" s="23"/>
      <c r="KJ36" s="23"/>
      <c r="KK36" s="23"/>
      <c r="KL36" s="23"/>
      <c r="KM36" s="23"/>
      <c r="KN36" s="23"/>
      <c r="KO36" s="23"/>
      <c r="KP36" s="23"/>
      <c r="KQ36" s="23"/>
      <c r="KR36" s="23"/>
      <c r="KS36" s="23"/>
      <c r="KT36" s="23"/>
      <c r="KU36" s="23"/>
      <c r="KV36" s="23"/>
      <c r="KW36" s="23"/>
      <c r="KX36" s="23"/>
      <c r="KY36" s="23"/>
      <c r="KZ36" s="23"/>
      <c r="LA36" s="23"/>
      <c r="LB36" s="23"/>
      <c r="LC36" s="23"/>
      <c r="LD36" s="23"/>
      <c r="LE36" s="23"/>
      <c r="LF36" s="23"/>
      <c r="LG36" s="23"/>
      <c r="LH36" s="23"/>
      <c r="LI36" s="23"/>
      <c r="LJ36" s="23"/>
      <c r="LK36" s="23"/>
      <c r="LL36" s="23"/>
      <c r="LM36" s="23"/>
      <c r="LN36" s="23"/>
      <c r="LO36" s="23"/>
      <c r="LP36" s="23"/>
      <c r="LQ36" s="23"/>
      <c r="LR36" s="23"/>
      <c r="LS36" s="23"/>
      <c r="LT36" s="23"/>
      <c r="LU36" s="23"/>
      <c r="LV36" s="23"/>
      <c r="LW36" s="23"/>
      <c r="LX36" s="23"/>
      <c r="LY36" s="23"/>
      <c r="LZ36" s="23"/>
      <c r="MA36" s="23"/>
      <c r="MB36" s="23"/>
      <c r="MC36" s="23"/>
      <c r="MD36" s="23"/>
      <c r="ME36" s="23"/>
      <c r="MF36" s="23"/>
      <c r="MG36" s="23"/>
      <c r="MH36" s="23"/>
      <c r="MI36" s="23"/>
      <c r="MJ36" s="23"/>
      <c r="MK36" s="23"/>
      <c r="ML36" s="23"/>
      <c r="MM36" s="23"/>
      <c r="MN36" s="23"/>
      <c r="MO36" s="23"/>
      <c r="MP36" s="23"/>
      <c r="MQ36" s="23"/>
      <c r="MR36" s="23"/>
      <c r="MS36" s="23"/>
      <c r="MT36" s="23"/>
      <c r="MU36" s="23"/>
      <c r="MV36" s="23"/>
      <c r="MW36" s="23"/>
      <c r="MX36" s="23"/>
      <c r="MY36" s="23"/>
      <c r="MZ36" s="23"/>
      <c r="NA36" s="23"/>
      <c r="NB36" s="23"/>
      <c r="NC36" s="23"/>
      <c r="ND36" s="23"/>
      <c r="NE36" s="23"/>
      <c r="NF36" s="23"/>
      <c r="NG36" s="23"/>
      <c r="NH36" s="23"/>
      <c r="NI36" s="23"/>
      <c r="NJ36" s="23"/>
      <c r="NK36" s="23"/>
      <c r="NL36" s="23">
        <v>13</v>
      </c>
    </row>
    <row r="37" spans="1:376" x14ac:dyDescent="0.25">
      <c r="A37">
        <v>16001862</v>
      </c>
      <c r="B37" t="s">
        <v>199</v>
      </c>
      <c r="C37" t="s">
        <v>388</v>
      </c>
      <c r="D37" t="s">
        <v>119</v>
      </c>
      <c r="E37">
        <v>1</v>
      </c>
      <c r="H37" t="s">
        <v>26</v>
      </c>
      <c r="I37" s="23">
        <v>2</v>
      </c>
      <c r="K37">
        <v>16001952</v>
      </c>
      <c r="L37" t="s">
        <v>198</v>
      </c>
      <c r="M37" t="s">
        <v>413</v>
      </c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>
        <v>1</v>
      </c>
      <c r="JC37" s="23">
        <v>1</v>
      </c>
      <c r="JD37" s="23">
        <v>1</v>
      </c>
      <c r="JE37" s="23">
        <v>1</v>
      </c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  <c r="KH37" s="23"/>
      <c r="KI37" s="23"/>
      <c r="KJ37" s="23"/>
      <c r="KK37" s="23"/>
      <c r="KL37" s="23"/>
      <c r="KM37" s="23"/>
      <c r="KN37" s="23"/>
      <c r="KO37" s="23"/>
      <c r="KP37" s="23"/>
      <c r="KQ37" s="23"/>
      <c r="KR37" s="23"/>
      <c r="KS37" s="23"/>
      <c r="KT37" s="23"/>
      <c r="KU37" s="23"/>
      <c r="KV37" s="23"/>
      <c r="KW37" s="23"/>
      <c r="KX37" s="23"/>
      <c r="KY37" s="23"/>
      <c r="KZ37" s="23"/>
      <c r="LA37" s="23"/>
      <c r="LB37" s="23"/>
      <c r="LC37" s="23"/>
      <c r="LD37" s="23"/>
      <c r="LE37" s="23"/>
      <c r="LF37" s="23"/>
      <c r="LG37" s="23"/>
      <c r="LH37" s="23"/>
      <c r="LI37" s="23"/>
      <c r="LJ37" s="23"/>
      <c r="LK37" s="23"/>
      <c r="LL37" s="23"/>
      <c r="LM37" s="23"/>
      <c r="LN37" s="23"/>
      <c r="LO37" s="23"/>
      <c r="LP37" s="23"/>
      <c r="LQ37" s="23"/>
      <c r="LR37" s="23"/>
      <c r="LS37" s="23"/>
      <c r="LT37" s="23"/>
      <c r="LU37" s="23"/>
      <c r="LV37" s="23"/>
      <c r="LW37" s="23"/>
      <c r="LX37" s="23"/>
      <c r="LY37" s="23"/>
      <c r="LZ37" s="23"/>
      <c r="MA37" s="23"/>
      <c r="MB37" s="23"/>
      <c r="MC37" s="23"/>
      <c r="MD37" s="23"/>
      <c r="ME37" s="23"/>
      <c r="MF37" s="23"/>
      <c r="MG37" s="23"/>
      <c r="MH37" s="23"/>
      <c r="MI37" s="23"/>
      <c r="MJ37" s="23"/>
      <c r="MK37" s="23"/>
      <c r="ML37" s="23"/>
      <c r="MM37" s="23"/>
      <c r="MN37" s="23"/>
      <c r="MO37" s="23"/>
      <c r="MP37" s="23"/>
      <c r="MQ37" s="23"/>
      <c r="MR37" s="23"/>
      <c r="MS37" s="23"/>
      <c r="MT37" s="23"/>
      <c r="MU37" s="23"/>
      <c r="MV37" s="23"/>
      <c r="MW37" s="23"/>
      <c r="MX37" s="23"/>
      <c r="MY37" s="23"/>
      <c r="MZ37" s="23"/>
      <c r="NA37" s="23"/>
      <c r="NB37" s="23"/>
      <c r="NC37" s="23"/>
      <c r="ND37" s="23"/>
      <c r="NE37" s="23"/>
      <c r="NF37" s="23"/>
      <c r="NG37" s="23"/>
      <c r="NH37" s="23"/>
      <c r="NI37" s="23"/>
      <c r="NJ37" s="23"/>
      <c r="NK37" s="23"/>
      <c r="NL37" s="23">
        <v>4</v>
      </c>
    </row>
    <row r="38" spans="1:376" x14ac:dyDescent="0.25">
      <c r="A38">
        <v>16001862</v>
      </c>
      <c r="B38" t="s">
        <v>199</v>
      </c>
      <c r="C38" t="s">
        <v>388</v>
      </c>
      <c r="D38" t="s">
        <v>120</v>
      </c>
      <c r="E38">
        <v>1</v>
      </c>
      <c r="G38" t="s">
        <v>281</v>
      </c>
      <c r="I38" s="23">
        <v>21</v>
      </c>
      <c r="K38">
        <v>16001954</v>
      </c>
      <c r="L38" t="s">
        <v>197</v>
      </c>
      <c r="M38" t="s">
        <v>411</v>
      </c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>
        <v>5</v>
      </c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>
        <v>1</v>
      </c>
      <c r="EA38" s="23">
        <v>2</v>
      </c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>
        <v>2</v>
      </c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>
        <v>2</v>
      </c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>
        <v>2</v>
      </c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  <c r="KC38" s="23"/>
      <c r="KD38" s="23"/>
      <c r="KE38" s="23"/>
      <c r="KF38" s="23"/>
      <c r="KG38" s="23"/>
      <c r="KH38" s="23"/>
      <c r="KI38" s="23"/>
      <c r="KJ38" s="23"/>
      <c r="KK38" s="23"/>
      <c r="KL38" s="23"/>
      <c r="KM38" s="23"/>
      <c r="KN38" s="23"/>
      <c r="KO38" s="23"/>
      <c r="KP38" s="23"/>
      <c r="KQ38" s="23"/>
      <c r="KR38" s="23"/>
      <c r="KS38" s="23"/>
      <c r="KT38" s="23"/>
      <c r="KU38" s="23"/>
      <c r="KV38" s="23"/>
      <c r="KW38" s="23"/>
      <c r="KX38" s="23"/>
      <c r="KY38" s="23"/>
      <c r="KZ38" s="23"/>
      <c r="LA38" s="23"/>
      <c r="LB38" s="23"/>
      <c r="LC38" s="23"/>
      <c r="LD38" s="23"/>
      <c r="LE38" s="23"/>
      <c r="LF38" s="23"/>
      <c r="LG38" s="23"/>
      <c r="LH38" s="23"/>
      <c r="LI38" s="23"/>
      <c r="LJ38" s="23"/>
      <c r="LK38" s="23"/>
      <c r="LL38" s="23"/>
      <c r="LM38" s="23"/>
      <c r="LN38" s="23"/>
      <c r="LO38" s="23"/>
      <c r="LP38" s="23"/>
      <c r="LQ38" s="23"/>
      <c r="LR38" s="23"/>
      <c r="LS38" s="23"/>
      <c r="LT38" s="23"/>
      <c r="LU38" s="23"/>
      <c r="LV38" s="23"/>
      <c r="LW38" s="23"/>
      <c r="LX38" s="23"/>
      <c r="LY38" s="23"/>
      <c r="LZ38" s="23"/>
      <c r="MA38" s="23"/>
      <c r="MB38" s="23"/>
      <c r="MC38" s="23"/>
      <c r="MD38" s="23"/>
      <c r="ME38" s="23"/>
      <c r="MF38" s="23"/>
      <c r="MG38" s="23"/>
      <c r="MH38" s="23"/>
      <c r="MI38" s="23"/>
      <c r="MJ38" s="23"/>
      <c r="MK38" s="23"/>
      <c r="ML38" s="23"/>
      <c r="MM38" s="23"/>
      <c r="MN38" s="23"/>
      <c r="MO38" s="23"/>
      <c r="MP38" s="23"/>
      <c r="MQ38" s="23"/>
      <c r="MR38" s="23"/>
      <c r="MS38" s="23"/>
      <c r="MT38" s="23"/>
      <c r="MU38" s="23"/>
      <c r="MV38" s="23"/>
      <c r="MW38" s="23"/>
      <c r="MX38" s="23"/>
      <c r="MY38" s="23"/>
      <c r="MZ38" s="23"/>
      <c r="NA38" s="23"/>
      <c r="NB38" s="23"/>
      <c r="NC38" s="23"/>
      <c r="ND38" s="23"/>
      <c r="NE38" s="23"/>
      <c r="NF38" s="23"/>
      <c r="NG38" s="23"/>
      <c r="NH38" s="23"/>
      <c r="NI38" s="23"/>
      <c r="NJ38" s="23"/>
      <c r="NK38" s="23"/>
      <c r="NL38" s="23">
        <v>14</v>
      </c>
    </row>
    <row r="39" spans="1:376" x14ac:dyDescent="0.25">
      <c r="A39">
        <v>16001862</v>
      </c>
      <c r="B39" t="s">
        <v>199</v>
      </c>
      <c r="C39" t="s">
        <v>388</v>
      </c>
      <c r="D39" t="s">
        <v>124</v>
      </c>
      <c r="E39">
        <v>1</v>
      </c>
      <c r="H39" t="s">
        <v>384</v>
      </c>
      <c r="I39" s="23">
        <v>21</v>
      </c>
      <c r="K39">
        <v>16001957</v>
      </c>
      <c r="L39" t="s">
        <v>198</v>
      </c>
      <c r="M39" t="s">
        <v>398</v>
      </c>
      <c r="N39" s="23"/>
      <c r="O39" s="23">
        <v>1</v>
      </c>
      <c r="P39" s="23"/>
      <c r="Q39" s="23"/>
      <c r="R39" s="23"/>
      <c r="S39" s="23"/>
      <c r="T39" s="23"/>
      <c r="U39" s="23"/>
      <c r="V39" s="23"/>
      <c r="W39" s="23">
        <v>1</v>
      </c>
      <c r="X39" s="23">
        <v>1</v>
      </c>
      <c r="Y39" s="23">
        <v>1</v>
      </c>
      <c r="Z39" s="23"/>
      <c r="AA39" s="23">
        <v>2</v>
      </c>
      <c r="AB39" s="23">
        <v>2</v>
      </c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>
        <v>1</v>
      </c>
      <c r="IU39" s="23">
        <v>1</v>
      </c>
      <c r="IV39" s="23"/>
      <c r="IW39" s="23">
        <v>1</v>
      </c>
      <c r="IX39" s="23"/>
      <c r="IY39" s="23">
        <v>1</v>
      </c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  <c r="KC39" s="23"/>
      <c r="KD39" s="23"/>
      <c r="KE39" s="23"/>
      <c r="KF39" s="23"/>
      <c r="KG39" s="23"/>
      <c r="KH39" s="23"/>
      <c r="KI39" s="23"/>
      <c r="KJ39" s="23"/>
      <c r="KK39" s="23"/>
      <c r="KL39" s="23"/>
      <c r="KM39" s="23"/>
      <c r="KN39" s="23"/>
      <c r="KO39" s="23"/>
      <c r="KP39" s="23"/>
      <c r="KQ39" s="23"/>
      <c r="KR39" s="23"/>
      <c r="KS39" s="23"/>
      <c r="KT39" s="23"/>
      <c r="KU39" s="23"/>
      <c r="KV39" s="23"/>
      <c r="KW39" s="23"/>
      <c r="KX39" s="23"/>
      <c r="KY39" s="23"/>
      <c r="KZ39" s="23"/>
      <c r="LA39" s="23"/>
      <c r="LB39" s="23"/>
      <c r="LC39" s="23"/>
      <c r="LD39" s="23"/>
      <c r="LE39" s="23"/>
      <c r="LF39" s="23"/>
      <c r="LG39" s="23"/>
      <c r="LH39" s="23"/>
      <c r="LI39" s="23"/>
      <c r="LJ39" s="23"/>
      <c r="LK39" s="23"/>
      <c r="LL39" s="23"/>
      <c r="LM39" s="23"/>
      <c r="LN39" s="23"/>
      <c r="LO39" s="23"/>
      <c r="LP39" s="23"/>
      <c r="LQ39" s="23"/>
      <c r="LR39" s="23"/>
      <c r="LS39" s="23"/>
      <c r="LT39" s="23"/>
      <c r="LU39" s="23"/>
      <c r="LV39" s="23"/>
      <c r="LW39" s="23"/>
      <c r="LX39" s="23"/>
      <c r="LY39" s="23"/>
      <c r="LZ39" s="23"/>
      <c r="MA39" s="23"/>
      <c r="MB39" s="23"/>
      <c r="MC39" s="23"/>
      <c r="MD39" s="23"/>
      <c r="ME39" s="23"/>
      <c r="MF39" s="23"/>
      <c r="MG39" s="23"/>
      <c r="MH39" s="23"/>
      <c r="MI39" s="23"/>
      <c r="MJ39" s="23"/>
      <c r="MK39" s="23"/>
      <c r="ML39" s="23"/>
      <c r="MM39" s="23"/>
      <c r="MN39" s="23"/>
      <c r="MO39" s="23"/>
      <c r="MP39" s="23"/>
      <c r="MQ39" s="23"/>
      <c r="MR39" s="23"/>
      <c r="MS39" s="23"/>
      <c r="MT39" s="23"/>
      <c r="MU39" s="23"/>
      <c r="MV39" s="23"/>
      <c r="MW39" s="23"/>
      <c r="MX39" s="23">
        <v>1</v>
      </c>
      <c r="MY39" s="23">
        <v>1</v>
      </c>
      <c r="MZ39" s="23"/>
      <c r="NA39" s="23"/>
      <c r="NB39" s="23"/>
      <c r="NC39" s="23"/>
      <c r="ND39" s="23"/>
      <c r="NE39" s="23"/>
      <c r="NF39" s="23">
        <v>1</v>
      </c>
      <c r="NG39" s="23">
        <v>1</v>
      </c>
      <c r="NH39" s="23"/>
      <c r="NI39" s="23">
        <v>1</v>
      </c>
      <c r="NJ39" s="23">
        <v>1</v>
      </c>
      <c r="NK39" s="23"/>
      <c r="NL39" s="23">
        <v>18</v>
      </c>
    </row>
    <row r="40" spans="1:376" x14ac:dyDescent="0.25">
      <c r="A40">
        <v>16001862</v>
      </c>
      <c r="B40" t="s">
        <v>199</v>
      </c>
      <c r="C40" t="s">
        <v>388</v>
      </c>
      <c r="D40" t="s">
        <v>154</v>
      </c>
      <c r="E40">
        <v>2</v>
      </c>
      <c r="G40" t="s">
        <v>330</v>
      </c>
      <c r="I40" s="23">
        <v>5</v>
      </c>
      <c r="K40">
        <v>16002002</v>
      </c>
      <c r="L40" t="s">
        <v>198</v>
      </c>
      <c r="M40" t="s">
        <v>416</v>
      </c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>
        <v>1</v>
      </c>
      <c r="AR40" s="23">
        <v>1</v>
      </c>
      <c r="AS40" s="23">
        <v>1</v>
      </c>
      <c r="AT40" s="23">
        <v>1</v>
      </c>
      <c r="AU40" s="23">
        <v>2</v>
      </c>
      <c r="AV40" s="23">
        <v>2</v>
      </c>
      <c r="AW40" s="23"/>
      <c r="AX40" s="23"/>
      <c r="AY40" s="23"/>
      <c r="AZ40" s="23">
        <v>2</v>
      </c>
      <c r="BA40" s="23">
        <v>2</v>
      </c>
      <c r="BB40" s="23"/>
      <c r="BC40" s="23">
        <v>1</v>
      </c>
      <c r="BD40" s="23">
        <v>1</v>
      </c>
      <c r="BE40" s="23">
        <v>1</v>
      </c>
      <c r="BF40" s="23">
        <v>1</v>
      </c>
      <c r="BG40" s="23">
        <v>1</v>
      </c>
      <c r="BH40" s="23">
        <v>1</v>
      </c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  <c r="KC40" s="23"/>
      <c r="KD40" s="23"/>
      <c r="KE40" s="23"/>
      <c r="KF40" s="23"/>
      <c r="KG40" s="23"/>
      <c r="KH40" s="23"/>
      <c r="KI40" s="23"/>
      <c r="KJ40" s="23"/>
      <c r="KK40" s="23"/>
      <c r="KL40" s="23"/>
      <c r="KM40" s="23"/>
      <c r="KN40" s="23"/>
      <c r="KO40" s="23"/>
      <c r="KP40" s="23"/>
      <c r="KQ40" s="23"/>
      <c r="KR40" s="23"/>
      <c r="KS40" s="23"/>
      <c r="KT40" s="23"/>
      <c r="KU40" s="23"/>
      <c r="KV40" s="23"/>
      <c r="KW40" s="23"/>
      <c r="KX40" s="23"/>
      <c r="KY40" s="23"/>
      <c r="KZ40" s="23"/>
      <c r="LA40" s="23"/>
      <c r="LB40" s="23"/>
      <c r="LC40" s="23"/>
      <c r="LD40" s="23"/>
      <c r="LE40" s="23"/>
      <c r="LF40" s="23"/>
      <c r="LG40" s="23"/>
      <c r="LH40" s="23"/>
      <c r="LI40" s="23"/>
      <c r="LJ40" s="23"/>
      <c r="LK40" s="23"/>
      <c r="LL40" s="23"/>
      <c r="LM40" s="23"/>
      <c r="LN40" s="23"/>
      <c r="LO40" s="23"/>
      <c r="LP40" s="23"/>
      <c r="LQ40" s="23"/>
      <c r="LR40" s="23"/>
      <c r="LS40" s="23"/>
      <c r="LT40" s="23"/>
      <c r="LU40" s="23"/>
      <c r="LV40" s="23"/>
      <c r="LW40" s="23"/>
      <c r="LX40" s="23"/>
      <c r="LY40" s="23"/>
      <c r="LZ40" s="23"/>
      <c r="MA40" s="23"/>
      <c r="MB40" s="23"/>
      <c r="MC40" s="23"/>
      <c r="MD40" s="23"/>
      <c r="ME40" s="23"/>
      <c r="MF40" s="23"/>
      <c r="MG40" s="23"/>
      <c r="MH40" s="23"/>
      <c r="MI40" s="23"/>
      <c r="MJ40" s="23"/>
      <c r="MK40" s="23"/>
      <c r="ML40" s="23"/>
      <c r="MM40" s="23"/>
      <c r="MN40" s="23"/>
      <c r="MO40" s="23"/>
      <c r="MP40" s="23"/>
      <c r="MQ40" s="23"/>
      <c r="MR40" s="23"/>
      <c r="MS40" s="23"/>
      <c r="MT40" s="23"/>
      <c r="MU40" s="23"/>
      <c r="MV40" s="23"/>
      <c r="MW40" s="23"/>
      <c r="MX40" s="23"/>
      <c r="MY40" s="23"/>
      <c r="MZ40" s="23"/>
      <c r="NA40" s="23"/>
      <c r="NB40" s="23"/>
      <c r="NC40" s="23"/>
      <c r="ND40" s="23"/>
      <c r="NE40" s="23"/>
      <c r="NF40" s="23"/>
      <c r="NG40" s="23"/>
      <c r="NH40" s="23"/>
      <c r="NI40" s="23"/>
      <c r="NJ40" s="23"/>
      <c r="NK40" s="23"/>
      <c r="NL40" s="23">
        <v>18</v>
      </c>
    </row>
    <row r="41" spans="1:376" x14ac:dyDescent="0.25">
      <c r="A41">
        <v>16001862</v>
      </c>
      <c r="B41" t="s">
        <v>199</v>
      </c>
      <c r="C41" t="s">
        <v>388</v>
      </c>
      <c r="D41" t="s">
        <v>155</v>
      </c>
      <c r="E41">
        <v>3</v>
      </c>
      <c r="H41" t="s">
        <v>411</v>
      </c>
      <c r="I41" s="23">
        <v>5</v>
      </c>
      <c r="K41">
        <v>16002009</v>
      </c>
      <c r="L41" t="s">
        <v>259</v>
      </c>
      <c r="M41" t="s">
        <v>416</v>
      </c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>
        <v>1</v>
      </c>
      <c r="AR41" s="23">
        <v>1</v>
      </c>
      <c r="AS41" s="23">
        <v>1</v>
      </c>
      <c r="AT41" s="23">
        <v>1</v>
      </c>
      <c r="AU41" s="23">
        <v>1</v>
      </c>
      <c r="AV41" s="23">
        <v>1</v>
      </c>
      <c r="AW41" s="23"/>
      <c r="AX41" s="23"/>
      <c r="AY41" s="23"/>
      <c r="AZ41" s="23">
        <v>1</v>
      </c>
      <c r="BA41" s="23">
        <v>1</v>
      </c>
      <c r="BB41" s="23"/>
      <c r="BC41" s="23">
        <v>1</v>
      </c>
      <c r="BD41" s="23">
        <v>1</v>
      </c>
      <c r="BE41" s="23">
        <v>2</v>
      </c>
      <c r="BF41" s="23">
        <v>2</v>
      </c>
      <c r="BG41" s="23">
        <v>1</v>
      </c>
      <c r="BH41" s="23">
        <v>1</v>
      </c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>
        <v>2</v>
      </c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>
        <v>1</v>
      </c>
      <c r="KA41" s="23">
        <v>1</v>
      </c>
      <c r="KB41" s="23">
        <v>1</v>
      </c>
      <c r="KC41" s="23">
        <v>1</v>
      </c>
      <c r="KD41" s="23">
        <v>1</v>
      </c>
      <c r="KE41" s="23">
        <v>2</v>
      </c>
      <c r="KF41" s="23">
        <v>1</v>
      </c>
      <c r="KG41" s="23"/>
      <c r="KH41" s="23">
        <v>1</v>
      </c>
      <c r="KI41" s="23"/>
      <c r="KJ41" s="23">
        <v>1</v>
      </c>
      <c r="KK41" s="23"/>
      <c r="KL41" s="23"/>
      <c r="KM41" s="23"/>
      <c r="KN41" s="23"/>
      <c r="KO41" s="23"/>
      <c r="KP41" s="23"/>
      <c r="KQ41" s="23"/>
      <c r="KR41" s="23"/>
      <c r="KS41" s="23"/>
      <c r="KT41" s="23"/>
      <c r="KU41" s="23"/>
      <c r="KV41" s="23"/>
      <c r="KW41" s="23"/>
      <c r="KX41" s="23"/>
      <c r="KY41" s="23"/>
      <c r="KZ41" s="23"/>
      <c r="LA41" s="23"/>
      <c r="LB41" s="23"/>
      <c r="LC41" s="23"/>
      <c r="LD41" s="23"/>
      <c r="LE41" s="23"/>
      <c r="LF41" s="23"/>
      <c r="LG41" s="23"/>
      <c r="LH41" s="23"/>
      <c r="LI41" s="23"/>
      <c r="LJ41" s="23"/>
      <c r="LK41" s="23"/>
      <c r="LL41" s="23"/>
      <c r="LM41" s="23"/>
      <c r="LN41" s="23"/>
      <c r="LO41" s="23"/>
      <c r="LP41" s="23"/>
      <c r="LQ41" s="23"/>
      <c r="LR41" s="23"/>
      <c r="LS41" s="23"/>
      <c r="LT41" s="23"/>
      <c r="LU41" s="23"/>
      <c r="LV41" s="23"/>
      <c r="LW41" s="23"/>
      <c r="LX41" s="23"/>
      <c r="LY41" s="23"/>
      <c r="LZ41" s="23"/>
      <c r="MA41" s="23"/>
      <c r="MB41" s="23"/>
      <c r="MC41" s="23"/>
      <c r="MD41" s="23"/>
      <c r="ME41" s="23"/>
      <c r="MF41" s="23"/>
      <c r="MG41" s="23"/>
      <c r="MH41" s="23"/>
      <c r="MI41" s="23"/>
      <c r="MJ41" s="23"/>
      <c r="MK41" s="23"/>
      <c r="ML41" s="23"/>
      <c r="MM41" s="23"/>
      <c r="MN41" s="23"/>
      <c r="MO41" s="23"/>
      <c r="MP41" s="23"/>
      <c r="MQ41" s="23"/>
      <c r="MR41" s="23"/>
      <c r="MS41" s="23"/>
      <c r="MT41" s="23"/>
      <c r="MU41" s="23"/>
      <c r="MV41" s="23"/>
      <c r="MW41" s="23"/>
      <c r="MX41" s="23"/>
      <c r="MY41" s="23"/>
      <c r="MZ41" s="23"/>
      <c r="NA41" s="23"/>
      <c r="NB41" s="23"/>
      <c r="NC41" s="23"/>
      <c r="ND41" s="23"/>
      <c r="NE41" s="23"/>
      <c r="NF41" s="23"/>
      <c r="NG41" s="23"/>
      <c r="NH41" s="23"/>
      <c r="NI41" s="23"/>
      <c r="NJ41" s="23"/>
      <c r="NK41" s="23"/>
      <c r="NL41" s="23">
        <v>28</v>
      </c>
    </row>
    <row r="42" spans="1:376" x14ac:dyDescent="0.25">
      <c r="A42">
        <v>16001950</v>
      </c>
      <c r="B42" s="24">
        <v>42979</v>
      </c>
      <c r="C42" t="s">
        <v>389</v>
      </c>
      <c r="D42" t="s">
        <v>269</v>
      </c>
      <c r="E42">
        <v>1</v>
      </c>
      <c r="G42" t="s">
        <v>323</v>
      </c>
      <c r="I42" s="23">
        <v>12</v>
      </c>
      <c r="K42">
        <v>16002016</v>
      </c>
      <c r="L42" s="24">
        <v>42979</v>
      </c>
      <c r="M42" t="s">
        <v>409</v>
      </c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>
        <v>9</v>
      </c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  <c r="KC42" s="23"/>
      <c r="KD42" s="23"/>
      <c r="KE42" s="23"/>
      <c r="KF42" s="23"/>
      <c r="KG42" s="23"/>
      <c r="KH42" s="23"/>
      <c r="KI42" s="23"/>
      <c r="KJ42" s="23"/>
      <c r="KK42" s="23"/>
      <c r="KL42" s="23"/>
      <c r="KM42" s="23"/>
      <c r="KN42" s="23"/>
      <c r="KO42" s="23"/>
      <c r="KP42" s="23"/>
      <c r="KQ42" s="23"/>
      <c r="KR42" s="23"/>
      <c r="KS42" s="23"/>
      <c r="KT42" s="23"/>
      <c r="KU42" s="23"/>
      <c r="KV42" s="23"/>
      <c r="KW42" s="23"/>
      <c r="KX42" s="23"/>
      <c r="KY42" s="23"/>
      <c r="KZ42" s="23"/>
      <c r="LA42" s="23"/>
      <c r="LB42" s="23"/>
      <c r="LC42" s="23"/>
      <c r="LD42" s="23"/>
      <c r="LE42" s="23"/>
      <c r="LF42" s="23"/>
      <c r="LG42" s="23"/>
      <c r="LH42" s="23"/>
      <c r="LI42" s="23"/>
      <c r="LJ42" s="23"/>
      <c r="LK42" s="23"/>
      <c r="LL42" s="23"/>
      <c r="LM42" s="23"/>
      <c r="LN42" s="23"/>
      <c r="LO42" s="23"/>
      <c r="LP42" s="23"/>
      <c r="LQ42" s="23"/>
      <c r="LR42" s="23"/>
      <c r="LS42" s="23"/>
      <c r="LT42" s="23"/>
      <c r="LU42" s="23"/>
      <c r="LV42" s="23"/>
      <c r="LW42" s="23"/>
      <c r="LX42" s="23"/>
      <c r="LY42" s="23"/>
      <c r="LZ42" s="23"/>
      <c r="MA42" s="23"/>
      <c r="MB42" s="23"/>
      <c r="MC42" s="23"/>
      <c r="MD42" s="23"/>
      <c r="ME42" s="23"/>
      <c r="MF42" s="23"/>
      <c r="MG42" s="23"/>
      <c r="MH42" s="23"/>
      <c r="MI42" s="23"/>
      <c r="MJ42" s="23"/>
      <c r="MK42" s="23"/>
      <c r="ML42" s="23"/>
      <c r="MM42" s="23"/>
      <c r="MN42" s="23"/>
      <c r="MO42" s="23"/>
      <c r="MP42" s="23"/>
      <c r="MQ42" s="23"/>
      <c r="MR42" s="23"/>
      <c r="MS42" s="23"/>
      <c r="MT42" s="23"/>
      <c r="MU42" s="23"/>
      <c r="MV42" s="23"/>
      <c r="MW42" s="23"/>
      <c r="MX42" s="23"/>
      <c r="MY42" s="23"/>
      <c r="MZ42" s="23"/>
      <c r="NA42" s="23"/>
      <c r="NB42" s="23"/>
      <c r="NC42" s="23"/>
      <c r="ND42" s="23"/>
      <c r="NE42" s="23"/>
      <c r="NF42" s="23"/>
      <c r="NG42" s="23"/>
      <c r="NH42" s="23"/>
      <c r="NI42" s="23"/>
      <c r="NJ42" s="23"/>
      <c r="NK42" s="23"/>
      <c r="NL42" s="23">
        <v>9</v>
      </c>
    </row>
    <row r="43" spans="1:376" x14ac:dyDescent="0.25">
      <c r="A43">
        <v>16001950</v>
      </c>
      <c r="B43" s="24">
        <v>42979</v>
      </c>
      <c r="C43" t="s">
        <v>389</v>
      </c>
      <c r="D43" t="s">
        <v>266</v>
      </c>
      <c r="E43">
        <v>1</v>
      </c>
      <c r="H43" t="s">
        <v>401</v>
      </c>
      <c r="I43" s="23">
        <v>6</v>
      </c>
      <c r="K43">
        <v>16002019</v>
      </c>
      <c r="L43" s="24">
        <v>42979</v>
      </c>
      <c r="M43" t="s">
        <v>379</v>
      </c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>
        <v>1</v>
      </c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>
        <v>1</v>
      </c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>
        <v>1</v>
      </c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>
        <v>3</v>
      </c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>
        <v>1</v>
      </c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>
        <v>1</v>
      </c>
      <c r="JA43" s="23">
        <v>1</v>
      </c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  <c r="KC43" s="23"/>
      <c r="KD43" s="23"/>
      <c r="KE43" s="23"/>
      <c r="KF43" s="23"/>
      <c r="KG43" s="23"/>
      <c r="KH43" s="23"/>
      <c r="KI43" s="23"/>
      <c r="KJ43" s="23"/>
      <c r="KK43" s="23"/>
      <c r="KL43" s="23"/>
      <c r="KM43" s="23"/>
      <c r="KN43" s="23"/>
      <c r="KO43" s="23"/>
      <c r="KP43" s="23"/>
      <c r="KQ43" s="23"/>
      <c r="KR43" s="23"/>
      <c r="KS43" s="23"/>
      <c r="KT43" s="23"/>
      <c r="KU43" s="23"/>
      <c r="KV43" s="23"/>
      <c r="KW43" s="23"/>
      <c r="KX43" s="23"/>
      <c r="KY43" s="23"/>
      <c r="KZ43" s="23"/>
      <c r="LA43" s="23"/>
      <c r="LB43" s="23"/>
      <c r="LC43" s="23"/>
      <c r="LD43" s="23"/>
      <c r="LE43" s="23"/>
      <c r="LF43" s="23"/>
      <c r="LG43" s="23"/>
      <c r="LH43" s="23"/>
      <c r="LI43" s="23"/>
      <c r="LJ43" s="23"/>
      <c r="LK43" s="23"/>
      <c r="LL43" s="23"/>
      <c r="LM43" s="23"/>
      <c r="LN43" s="23"/>
      <c r="LO43" s="23"/>
      <c r="LP43" s="23"/>
      <c r="LQ43" s="23"/>
      <c r="LR43" s="23"/>
      <c r="LS43" s="23"/>
      <c r="LT43" s="23"/>
      <c r="LU43" s="23"/>
      <c r="LV43" s="23"/>
      <c r="LW43" s="23"/>
      <c r="LX43" s="23"/>
      <c r="LY43" s="23"/>
      <c r="LZ43" s="23"/>
      <c r="MA43" s="23"/>
      <c r="MB43" s="23">
        <v>1</v>
      </c>
      <c r="MC43" s="23"/>
      <c r="MD43" s="23"/>
      <c r="ME43" s="23"/>
      <c r="MF43" s="23"/>
      <c r="MG43" s="23"/>
      <c r="MH43" s="23"/>
      <c r="MI43" s="23"/>
      <c r="MJ43" s="23"/>
      <c r="MK43" s="23"/>
      <c r="ML43" s="23"/>
      <c r="MM43" s="23"/>
      <c r="MN43" s="23"/>
      <c r="MO43" s="23"/>
      <c r="MP43" s="23"/>
      <c r="MQ43" s="23"/>
      <c r="MR43" s="23"/>
      <c r="MS43" s="23"/>
      <c r="MT43" s="23"/>
      <c r="MU43" s="23"/>
      <c r="MV43" s="23"/>
      <c r="MW43" s="23"/>
      <c r="MX43" s="23"/>
      <c r="MY43" s="23"/>
      <c r="MZ43" s="23"/>
      <c r="NA43" s="23"/>
      <c r="NB43" s="23"/>
      <c r="NC43" s="23"/>
      <c r="ND43" s="23"/>
      <c r="NE43" s="23"/>
      <c r="NF43" s="23">
        <v>1</v>
      </c>
      <c r="NG43" s="23"/>
      <c r="NH43" s="23"/>
      <c r="NI43" s="23"/>
      <c r="NJ43" s="23"/>
      <c r="NK43" s="23"/>
      <c r="NL43" s="23">
        <v>11</v>
      </c>
    </row>
    <row r="44" spans="1:376" x14ac:dyDescent="0.25">
      <c r="A44">
        <v>16001950</v>
      </c>
      <c r="B44" s="24">
        <v>42979</v>
      </c>
      <c r="C44" t="s">
        <v>389</v>
      </c>
      <c r="D44" t="s">
        <v>270</v>
      </c>
      <c r="E44">
        <v>1</v>
      </c>
      <c r="H44" t="s">
        <v>26</v>
      </c>
      <c r="I44" s="23">
        <v>6</v>
      </c>
      <c r="K44">
        <v>16002020</v>
      </c>
      <c r="L44" s="24">
        <v>42979</v>
      </c>
      <c r="M44" t="s">
        <v>396</v>
      </c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>
        <v>4</v>
      </c>
      <c r="DI44" s="23">
        <v>4</v>
      </c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>
        <v>1</v>
      </c>
      <c r="FC44" s="23"/>
      <c r="FD44" s="23"/>
      <c r="FE44" s="23"/>
      <c r="FF44" s="23"/>
      <c r="FG44" s="23">
        <v>1</v>
      </c>
      <c r="FH44" s="23">
        <v>1</v>
      </c>
      <c r="FI44" s="23">
        <v>1</v>
      </c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  <c r="KC44" s="23"/>
      <c r="KD44" s="23"/>
      <c r="KE44" s="23"/>
      <c r="KF44" s="23"/>
      <c r="KG44" s="23"/>
      <c r="KH44" s="23"/>
      <c r="KI44" s="23"/>
      <c r="KJ44" s="23"/>
      <c r="KK44" s="23"/>
      <c r="KL44" s="23"/>
      <c r="KM44" s="23"/>
      <c r="KN44" s="23"/>
      <c r="KO44" s="23"/>
      <c r="KP44" s="23"/>
      <c r="KQ44" s="23"/>
      <c r="KR44" s="23"/>
      <c r="KS44" s="23"/>
      <c r="KT44" s="23"/>
      <c r="KU44" s="23"/>
      <c r="KV44" s="23"/>
      <c r="KW44" s="23"/>
      <c r="KX44" s="23"/>
      <c r="KY44" s="23"/>
      <c r="KZ44" s="23"/>
      <c r="LA44" s="23"/>
      <c r="LB44" s="23"/>
      <c r="LC44" s="23"/>
      <c r="LD44" s="23"/>
      <c r="LE44" s="23"/>
      <c r="LF44" s="23"/>
      <c r="LG44" s="23"/>
      <c r="LH44" s="23"/>
      <c r="LI44" s="23"/>
      <c r="LJ44" s="23"/>
      <c r="LK44" s="23"/>
      <c r="LL44" s="23"/>
      <c r="LM44" s="23"/>
      <c r="LN44" s="23"/>
      <c r="LO44" s="23"/>
      <c r="LP44" s="23"/>
      <c r="LQ44" s="23"/>
      <c r="LR44" s="23"/>
      <c r="LS44" s="23"/>
      <c r="LT44" s="23"/>
      <c r="LU44" s="23"/>
      <c r="LV44" s="23"/>
      <c r="LW44" s="23"/>
      <c r="LX44" s="23"/>
      <c r="LY44" s="23"/>
      <c r="LZ44" s="23"/>
      <c r="MA44" s="23"/>
      <c r="MB44" s="23"/>
      <c r="MC44" s="23"/>
      <c r="MD44" s="23"/>
      <c r="ME44" s="23"/>
      <c r="MF44" s="23"/>
      <c r="MG44" s="23"/>
      <c r="MH44" s="23"/>
      <c r="MI44" s="23"/>
      <c r="MJ44" s="23"/>
      <c r="MK44" s="23"/>
      <c r="ML44" s="23"/>
      <c r="MM44" s="23"/>
      <c r="MN44" s="23"/>
      <c r="MO44" s="23"/>
      <c r="MP44" s="23"/>
      <c r="MQ44" s="23"/>
      <c r="MR44" s="23"/>
      <c r="MS44" s="23"/>
      <c r="MT44" s="23"/>
      <c r="MU44" s="23"/>
      <c r="MV44" s="23"/>
      <c r="MW44" s="23"/>
      <c r="MX44" s="23"/>
      <c r="MY44" s="23"/>
      <c r="MZ44" s="23"/>
      <c r="NA44" s="23"/>
      <c r="NB44" s="23"/>
      <c r="NC44" s="23"/>
      <c r="ND44" s="23"/>
      <c r="NE44" s="23"/>
      <c r="NF44" s="23"/>
      <c r="NG44" s="23"/>
      <c r="NH44" s="23"/>
      <c r="NI44" s="23"/>
      <c r="NJ44" s="23"/>
      <c r="NK44" s="23"/>
      <c r="NL44" s="23">
        <v>12</v>
      </c>
    </row>
    <row r="45" spans="1:376" x14ac:dyDescent="0.25">
      <c r="A45">
        <v>16001950</v>
      </c>
      <c r="B45" s="24">
        <v>42979</v>
      </c>
      <c r="C45" t="s">
        <v>389</v>
      </c>
      <c r="D45" t="s">
        <v>291</v>
      </c>
      <c r="E45">
        <v>1</v>
      </c>
      <c r="G45" t="s">
        <v>356</v>
      </c>
      <c r="I45" s="23">
        <v>3</v>
      </c>
      <c r="K45">
        <v>16002124</v>
      </c>
      <c r="L45" t="s">
        <v>198</v>
      </c>
      <c r="M45" t="s">
        <v>402</v>
      </c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>
        <v>2</v>
      </c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  <c r="IW45" s="23"/>
      <c r="IX45" s="23"/>
      <c r="IY45" s="23"/>
      <c r="IZ45" s="23"/>
      <c r="JA45" s="23"/>
      <c r="JB45" s="23"/>
      <c r="JC45" s="23"/>
      <c r="JD45" s="23"/>
      <c r="JE45" s="23"/>
      <c r="JF45" s="23"/>
      <c r="JG45" s="23"/>
      <c r="JH45" s="23"/>
      <c r="JI45" s="23"/>
      <c r="JJ45" s="23"/>
      <c r="JK45" s="23"/>
      <c r="JL45" s="23"/>
      <c r="JM45" s="23"/>
      <c r="JN45" s="23"/>
      <c r="JO45" s="23"/>
      <c r="JP45" s="23"/>
      <c r="JQ45" s="23"/>
      <c r="JR45" s="23"/>
      <c r="JS45" s="23"/>
      <c r="JT45" s="23"/>
      <c r="JU45" s="23"/>
      <c r="JV45" s="23"/>
      <c r="JW45" s="23"/>
      <c r="JX45" s="23"/>
      <c r="JY45" s="23"/>
      <c r="JZ45" s="23"/>
      <c r="KA45" s="23"/>
      <c r="KB45" s="23"/>
      <c r="KC45" s="23"/>
      <c r="KD45" s="23"/>
      <c r="KE45" s="23"/>
      <c r="KF45" s="23"/>
      <c r="KG45" s="23"/>
      <c r="KH45" s="23"/>
      <c r="KI45" s="23"/>
      <c r="KJ45" s="23"/>
      <c r="KK45" s="23"/>
      <c r="KL45" s="23"/>
      <c r="KM45" s="23"/>
      <c r="KN45" s="23"/>
      <c r="KO45" s="23"/>
      <c r="KP45" s="23"/>
      <c r="KQ45" s="23"/>
      <c r="KR45" s="23"/>
      <c r="KS45" s="23"/>
      <c r="KT45" s="23"/>
      <c r="KU45" s="23"/>
      <c r="KV45" s="23"/>
      <c r="KW45" s="23"/>
      <c r="KX45" s="23"/>
      <c r="KY45" s="23"/>
      <c r="KZ45" s="23"/>
      <c r="LA45" s="23"/>
      <c r="LB45" s="23"/>
      <c r="LC45" s="23"/>
      <c r="LD45" s="23"/>
      <c r="LE45" s="23"/>
      <c r="LF45" s="23"/>
      <c r="LG45" s="23"/>
      <c r="LH45" s="23"/>
      <c r="LI45" s="23"/>
      <c r="LJ45" s="23"/>
      <c r="LK45" s="23"/>
      <c r="LL45" s="23"/>
      <c r="LM45" s="23"/>
      <c r="LN45" s="23"/>
      <c r="LO45" s="23"/>
      <c r="LP45" s="23"/>
      <c r="LQ45" s="23"/>
      <c r="LR45" s="23"/>
      <c r="LS45" s="23"/>
      <c r="LT45" s="23"/>
      <c r="LU45" s="23"/>
      <c r="LV45" s="23"/>
      <c r="LW45" s="23"/>
      <c r="LX45" s="23"/>
      <c r="LY45" s="23"/>
      <c r="LZ45" s="23"/>
      <c r="MA45" s="23"/>
      <c r="MB45" s="23"/>
      <c r="MC45" s="23"/>
      <c r="MD45" s="23"/>
      <c r="ME45" s="23"/>
      <c r="MF45" s="23"/>
      <c r="MG45" s="23"/>
      <c r="MH45" s="23"/>
      <c r="MI45" s="23"/>
      <c r="MJ45" s="23"/>
      <c r="MK45" s="23"/>
      <c r="ML45" s="23"/>
      <c r="MM45" s="23"/>
      <c r="MN45" s="23"/>
      <c r="MO45" s="23"/>
      <c r="MP45" s="23"/>
      <c r="MQ45" s="23"/>
      <c r="MR45" s="23"/>
      <c r="MS45" s="23"/>
      <c r="MT45" s="23"/>
      <c r="MU45" s="23"/>
      <c r="MV45" s="23"/>
      <c r="MW45" s="23"/>
      <c r="MX45" s="23"/>
      <c r="MY45" s="23"/>
      <c r="MZ45" s="23"/>
      <c r="NA45" s="23"/>
      <c r="NB45" s="23"/>
      <c r="NC45" s="23"/>
      <c r="ND45" s="23"/>
      <c r="NE45" s="23"/>
      <c r="NF45" s="23"/>
      <c r="NG45" s="23"/>
      <c r="NH45" s="23"/>
      <c r="NI45" s="23"/>
      <c r="NJ45" s="23"/>
      <c r="NK45" s="23"/>
      <c r="NL45" s="23">
        <v>2</v>
      </c>
    </row>
    <row r="46" spans="1:376" x14ac:dyDescent="0.25">
      <c r="A46">
        <v>16001950</v>
      </c>
      <c r="B46" s="24">
        <v>42979</v>
      </c>
      <c r="C46" t="s">
        <v>389</v>
      </c>
      <c r="D46" t="s">
        <v>268</v>
      </c>
      <c r="E46">
        <v>1</v>
      </c>
      <c r="H46" t="s">
        <v>426</v>
      </c>
      <c r="I46" s="23">
        <v>3</v>
      </c>
      <c r="K46">
        <v>16002133</v>
      </c>
      <c r="L46" s="24">
        <v>42979</v>
      </c>
      <c r="M46" t="s">
        <v>425</v>
      </c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>
        <v>1</v>
      </c>
      <c r="GJ46" s="23">
        <v>1</v>
      </c>
      <c r="GK46" s="23"/>
      <c r="GL46" s="23">
        <v>1</v>
      </c>
      <c r="GM46" s="23">
        <v>1</v>
      </c>
      <c r="GN46" s="23"/>
      <c r="GO46" s="23">
        <v>1</v>
      </c>
      <c r="GP46" s="23"/>
      <c r="GQ46" s="23"/>
      <c r="GR46" s="23">
        <v>1</v>
      </c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  <c r="JA46" s="23"/>
      <c r="JB46" s="23"/>
      <c r="JC46" s="23"/>
      <c r="JD46" s="23"/>
      <c r="JE46" s="23"/>
      <c r="JF46" s="23"/>
      <c r="JG46" s="23"/>
      <c r="JH46" s="23"/>
      <c r="JI46" s="23"/>
      <c r="JJ46" s="23"/>
      <c r="JK46" s="23"/>
      <c r="JL46" s="23"/>
      <c r="JM46" s="23"/>
      <c r="JN46" s="23"/>
      <c r="JO46" s="23"/>
      <c r="JP46" s="23"/>
      <c r="JQ46" s="23"/>
      <c r="JR46" s="23"/>
      <c r="JS46" s="23"/>
      <c r="JT46" s="23"/>
      <c r="JU46" s="23"/>
      <c r="JV46" s="23"/>
      <c r="JW46" s="23"/>
      <c r="JX46" s="23"/>
      <c r="JY46" s="23"/>
      <c r="JZ46" s="23"/>
      <c r="KA46" s="23"/>
      <c r="KB46" s="23"/>
      <c r="KC46" s="23"/>
      <c r="KD46" s="23"/>
      <c r="KE46" s="23"/>
      <c r="KF46" s="23"/>
      <c r="KG46" s="23"/>
      <c r="KH46" s="23"/>
      <c r="KI46" s="23"/>
      <c r="KJ46" s="23"/>
      <c r="KK46" s="23"/>
      <c r="KL46" s="23"/>
      <c r="KM46" s="23"/>
      <c r="KN46" s="23"/>
      <c r="KO46" s="23"/>
      <c r="KP46" s="23"/>
      <c r="KQ46" s="23"/>
      <c r="KR46" s="23"/>
      <c r="KS46" s="23"/>
      <c r="KT46" s="23"/>
      <c r="KU46" s="23"/>
      <c r="KV46" s="23"/>
      <c r="KW46" s="23"/>
      <c r="KX46" s="23"/>
      <c r="KY46" s="23"/>
      <c r="KZ46" s="23"/>
      <c r="LA46" s="23"/>
      <c r="LB46" s="23"/>
      <c r="LC46" s="23"/>
      <c r="LD46" s="23"/>
      <c r="LE46" s="23"/>
      <c r="LF46" s="23"/>
      <c r="LG46" s="23"/>
      <c r="LH46" s="23"/>
      <c r="LI46" s="23"/>
      <c r="LJ46" s="23"/>
      <c r="LK46" s="23"/>
      <c r="LL46" s="23"/>
      <c r="LM46" s="23"/>
      <c r="LN46" s="23"/>
      <c r="LO46" s="23"/>
      <c r="LP46" s="23"/>
      <c r="LQ46" s="23"/>
      <c r="LR46" s="23"/>
      <c r="LS46" s="23"/>
      <c r="LT46" s="23"/>
      <c r="LU46" s="23"/>
      <c r="LV46" s="23"/>
      <c r="LW46" s="23"/>
      <c r="LX46" s="23"/>
      <c r="LY46" s="23"/>
      <c r="LZ46" s="23"/>
      <c r="MA46" s="23"/>
      <c r="MB46" s="23"/>
      <c r="MC46" s="23"/>
      <c r="MD46" s="23"/>
      <c r="ME46" s="23"/>
      <c r="MF46" s="23"/>
      <c r="MG46" s="23"/>
      <c r="MH46" s="23"/>
      <c r="MI46" s="23"/>
      <c r="MJ46" s="23"/>
      <c r="MK46" s="23"/>
      <c r="ML46" s="23"/>
      <c r="MM46" s="23"/>
      <c r="MN46" s="23"/>
      <c r="MO46" s="23"/>
      <c r="MP46" s="23"/>
      <c r="MQ46" s="23"/>
      <c r="MR46" s="23"/>
      <c r="MS46" s="23"/>
      <c r="MT46" s="23"/>
      <c r="MU46" s="23"/>
      <c r="MV46" s="23"/>
      <c r="MW46" s="23"/>
      <c r="MX46" s="23"/>
      <c r="MY46" s="23"/>
      <c r="MZ46" s="23"/>
      <c r="NA46" s="23"/>
      <c r="NB46" s="23"/>
      <c r="NC46" s="23"/>
      <c r="ND46" s="23"/>
      <c r="NE46" s="23"/>
      <c r="NF46" s="23"/>
      <c r="NG46" s="23"/>
      <c r="NH46" s="23"/>
      <c r="NI46" s="23"/>
      <c r="NJ46" s="23"/>
      <c r="NK46" s="23"/>
      <c r="NL46" s="23">
        <v>6</v>
      </c>
    </row>
    <row r="47" spans="1:376" x14ac:dyDescent="0.25">
      <c r="A47">
        <v>16001950</v>
      </c>
      <c r="B47" s="24">
        <v>42979</v>
      </c>
      <c r="C47" t="s">
        <v>389</v>
      </c>
      <c r="D47" t="s">
        <v>118</v>
      </c>
      <c r="E47">
        <v>1</v>
      </c>
      <c r="G47" t="s">
        <v>324</v>
      </c>
      <c r="I47" s="23">
        <v>10</v>
      </c>
      <c r="K47">
        <v>16002136</v>
      </c>
      <c r="L47" s="24">
        <v>42979</v>
      </c>
      <c r="M47" t="s">
        <v>424</v>
      </c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>
        <v>2</v>
      </c>
      <c r="DT47" s="23">
        <v>2</v>
      </c>
      <c r="DU47" s="23">
        <v>2</v>
      </c>
      <c r="DV47" s="23">
        <v>2</v>
      </c>
      <c r="DW47" s="23"/>
      <c r="DX47" s="23"/>
      <c r="DY47" s="23"/>
      <c r="DZ47" s="23"/>
      <c r="EA47" s="23"/>
      <c r="EB47" s="23">
        <v>1</v>
      </c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>
        <v>5</v>
      </c>
      <c r="GZ47" s="23">
        <v>5</v>
      </c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  <c r="IW47" s="23"/>
      <c r="IX47" s="23"/>
      <c r="IY47" s="23"/>
      <c r="IZ47" s="23"/>
      <c r="JA47" s="23"/>
      <c r="JB47" s="23"/>
      <c r="JC47" s="23"/>
      <c r="JD47" s="23"/>
      <c r="JE47" s="23"/>
      <c r="JF47" s="23"/>
      <c r="JG47" s="23"/>
      <c r="JH47" s="23"/>
      <c r="JI47" s="23"/>
      <c r="JJ47" s="23"/>
      <c r="JK47" s="23"/>
      <c r="JL47" s="23"/>
      <c r="JM47" s="23"/>
      <c r="JN47" s="23"/>
      <c r="JO47" s="23"/>
      <c r="JP47" s="23"/>
      <c r="JQ47" s="23"/>
      <c r="JR47" s="23"/>
      <c r="JS47" s="23"/>
      <c r="JT47" s="23"/>
      <c r="JU47" s="23"/>
      <c r="JV47" s="23"/>
      <c r="JW47" s="23"/>
      <c r="JX47" s="23"/>
      <c r="JY47" s="23"/>
      <c r="JZ47" s="23"/>
      <c r="KA47" s="23"/>
      <c r="KB47" s="23"/>
      <c r="KC47" s="23"/>
      <c r="KD47" s="23"/>
      <c r="KE47" s="23"/>
      <c r="KF47" s="23"/>
      <c r="KG47" s="23"/>
      <c r="KH47" s="23"/>
      <c r="KI47" s="23"/>
      <c r="KJ47" s="23"/>
      <c r="KK47" s="23"/>
      <c r="KL47" s="23"/>
      <c r="KM47" s="23"/>
      <c r="KN47" s="23"/>
      <c r="KO47" s="23"/>
      <c r="KP47" s="23"/>
      <c r="KQ47" s="23"/>
      <c r="KR47" s="23"/>
      <c r="KS47" s="23"/>
      <c r="KT47" s="23"/>
      <c r="KU47" s="23"/>
      <c r="KV47" s="23"/>
      <c r="KW47" s="23"/>
      <c r="KX47" s="23"/>
      <c r="KY47" s="23"/>
      <c r="KZ47" s="23"/>
      <c r="LA47" s="23"/>
      <c r="LB47" s="23"/>
      <c r="LC47" s="23"/>
      <c r="LD47" s="23"/>
      <c r="LE47" s="23"/>
      <c r="LF47" s="23"/>
      <c r="LG47" s="23"/>
      <c r="LH47" s="23"/>
      <c r="LI47" s="23"/>
      <c r="LJ47" s="23"/>
      <c r="LK47" s="23"/>
      <c r="LL47" s="23"/>
      <c r="LM47" s="23"/>
      <c r="LN47" s="23"/>
      <c r="LO47" s="23"/>
      <c r="LP47" s="23"/>
      <c r="LQ47" s="23"/>
      <c r="LR47" s="23"/>
      <c r="LS47" s="23"/>
      <c r="LT47" s="23"/>
      <c r="LU47" s="23"/>
      <c r="LV47" s="23"/>
      <c r="LW47" s="23"/>
      <c r="LX47" s="23"/>
      <c r="LY47" s="23"/>
      <c r="LZ47" s="23"/>
      <c r="MA47" s="23"/>
      <c r="MB47" s="23"/>
      <c r="MC47" s="23"/>
      <c r="MD47" s="23"/>
      <c r="ME47" s="23"/>
      <c r="MF47" s="23"/>
      <c r="MG47" s="23"/>
      <c r="MH47" s="23"/>
      <c r="MI47" s="23"/>
      <c r="MJ47" s="23"/>
      <c r="MK47" s="23"/>
      <c r="ML47" s="23"/>
      <c r="MM47" s="23"/>
      <c r="MN47" s="23"/>
      <c r="MO47" s="23"/>
      <c r="MP47" s="23"/>
      <c r="MQ47" s="23"/>
      <c r="MR47" s="23"/>
      <c r="MS47" s="23"/>
      <c r="MT47" s="23"/>
      <c r="MU47" s="23"/>
      <c r="MV47" s="23"/>
      <c r="MW47" s="23"/>
      <c r="MX47" s="23"/>
      <c r="MY47" s="23"/>
      <c r="MZ47" s="23"/>
      <c r="NA47" s="23"/>
      <c r="NB47" s="23"/>
      <c r="NC47" s="23"/>
      <c r="ND47" s="23"/>
      <c r="NE47" s="23"/>
      <c r="NF47" s="23"/>
      <c r="NG47" s="23"/>
      <c r="NH47" s="23"/>
      <c r="NI47" s="23"/>
      <c r="NJ47" s="23"/>
      <c r="NK47" s="23"/>
      <c r="NL47" s="23">
        <v>19</v>
      </c>
    </row>
    <row r="48" spans="1:376" x14ac:dyDescent="0.25">
      <c r="A48">
        <v>16001950</v>
      </c>
      <c r="B48" s="24">
        <v>42979</v>
      </c>
      <c r="C48" t="s">
        <v>389</v>
      </c>
      <c r="D48" t="s">
        <v>119</v>
      </c>
      <c r="E48">
        <v>1</v>
      </c>
      <c r="H48" t="s">
        <v>401</v>
      </c>
      <c r="I48" s="23">
        <v>10</v>
      </c>
      <c r="K48">
        <v>16002170</v>
      </c>
      <c r="L48" s="24">
        <v>42979</v>
      </c>
      <c r="M48" t="s">
        <v>408</v>
      </c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>
        <v>1</v>
      </c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  <c r="IW48" s="23"/>
      <c r="IX48" s="23"/>
      <c r="IY48" s="23"/>
      <c r="IZ48" s="23"/>
      <c r="JA48" s="23"/>
      <c r="JB48" s="23"/>
      <c r="JC48" s="23"/>
      <c r="JD48" s="23"/>
      <c r="JE48" s="23"/>
      <c r="JF48" s="23"/>
      <c r="JG48" s="23"/>
      <c r="JH48" s="23"/>
      <c r="JI48" s="23"/>
      <c r="JJ48" s="23"/>
      <c r="JK48" s="23"/>
      <c r="JL48" s="23"/>
      <c r="JM48" s="23"/>
      <c r="JN48" s="23"/>
      <c r="JO48" s="23"/>
      <c r="JP48" s="23"/>
      <c r="JQ48" s="23"/>
      <c r="JR48" s="23"/>
      <c r="JS48" s="23"/>
      <c r="JT48" s="23"/>
      <c r="JU48" s="23"/>
      <c r="JV48" s="23"/>
      <c r="JW48" s="23"/>
      <c r="JX48" s="23"/>
      <c r="JY48" s="23"/>
      <c r="JZ48" s="23"/>
      <c r="KA48" s="23"/>
      <c r="KB48" s="23"/>
      <c r="KC48" s="23"/>
      <c r="KD48" s="23"/>
      <c r="KE48" s="23"/>
      <c r="KF48" s="23"/>
      <c r="KG48" s="23"/>
      <c r="KH48" s="23"/>
      <c r="KI48" s="23"/>
      <c r="KJ48" s="23"/>
      <c r="KK48" s="23"/>
      <c r="KL48" s="23"/>
      <c r="KM48" s="23"/>
      <c r="KN48" s="23"/>
      <c r="KO48" s="23"/>
      <c r="KP48" s="23"/>
      <c r="KQ48" s="23"/>
      <c r="KR48" s="23"/>
      <c r="KS48" s="23"/>
      <c r="KT48" s="23"/>
      <c r="KU48" s="23"/>
      <c r="KV48" s="23"/>
      <c r="KW48" s="23"/>
      <c r="KX48" s="23"/>
      <c r="KY48" s="23"/>
      <c r="KZ48" s="23"/>
      <c r="LA48" s="23"/>
      <c r="LB48" s="23"/>
      <c r="LC48" s="23"/>
      <c r="LD48" s="23"/>
      <c r="LE48" s="23"/>
      <c r="LF48" s="23"/>
      <c r="LG48" s="23"/>
      <c r="LH48" s="23"/>
      <c r="LI48" s="23"/>
      <c r="LJ48" s="23"/>
      <c r="LK48" s="23"/>
      <c r="LL48" s="23"/>
      <c r="LM48" s="23"/>
      <c r="LN48" s="23"/>
      <c r="LO48" s="23"/>
      <c r="LP48" s="23"/>
      <c r="LQ48" s="23"/>
      <c r="LR48" s="23"/>
      <c r="LS48" s="23"/>
      <c r="LT48" s="23"/>
      <c r="LU48" s="23"/>
      <c r="LV48" s="23"/>
      <c r="LW48" s="23"/>
      <c r="LX48" s="23"/>
      <c r="LY48" s="23"/>
      <c r="LZ48" s="23"/>
      <c r="MA48" s="23"/>
      <c r="MB48" s="23"/>
      <c r="MC48" s="23"/>
      <c r="MD48" s="23"/>
      <c r="ME48" s="23"/>
      <c r="MF48" s="23"/>
      <c r="MG48" s="23"/>
      <c r="MH48" s="23"/>
      <c r="MI48" s="23"/>
      <c r="MJ48" s="23"/>
      <c r="MK48" s="23"/>
      <c r="ML48" s="23"/>
      <c r="MM48" s="23"/>
      <c r="MN48" s="23"/>
      <c r="MO48" s="23"/>
      <c r="MP48" s="23"/>
      <c r="MQ48" s="23"/>
      <c r="MR48" s="23"/>
      <c r="MS48" s="23"/>
      <c r="MT48" s="23"/>
      <c r="MU48" s="23"/>
      <c r="MV48" s="23"/>
      <c r="MW48" s="23"/>
      <c r="MX48" s="23"/>
      <c r="MY48" s="23"/>
      <c r="MZ48" s="23"/>
      <c r="NA48" s="23"/>
      <c r="NB48" s="23"/>
      <c r="NC48" s="23"/>
      <c r="ND48" s="23"/>
      <c r="NE48" s="23"/>
      <c r="NF48" s="23"/>
      <c r="NG48" s="23"/>
      <c r="NH48" s="23"/>
      <c r="NI48" s="23"/>
      <c r="NJ48" s="23"/>
      <c r="NK48" s="23"/>
      <c r="NL48" s="23">
        <v>1</v>
      </c>
    </row>
    <row r="49" spans="1:376" x14ac:dyDescent="0.25">
      <c r="A49">
        <v>16001950</v>
      </c>
      <c r="B49" s="24">
        <v>42979</v>
      </c>
      <c r="C49" t="s">
        <v>389</v>
      </c>
      <c r="D49" t="s">
        <v>120</v>
      </c>
      <c r="E49">
        <v>1</v>
      </c>
      <c r="G49" t="s">
        <v>357</v>
      </c>
      <c r="I49" s="23">
        <v>3</v>
      </c>
      <c r="K49">
        <v>16002216</v>
      </c>
      <c r="L49" t="s">
        <v>280</v>
      </c>
      <c r="M49" t="s">
        <v>385</v>
      </c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>
        <v>1</v>
      </c>
      <c r="AS49" s="23"/>
      <c r="AT49" s="23">
        <v>2</v>
      </c>
      <c r="AU49" s="23"/>
      <c r="AV49" s="23">
        <v>4</v>
      </c>
      <c r="AW49" s="23">
        <v>2</v>
      </c>
      <c r="AX49" s="23"/>
      <c r="AY49" s="23">
        <v>2</v>
      </c>
      <c r="AZ49" s="23"/>
      <c r="BA49" s="23"/>
      <c r="BB49" s="23"/>
      <c r="BC49" s="23"/>
      <c r="BD49" s="23">
        <v>2</v>
      </c>
      <c r="BE49" s="23"/>
      <c r="BF49" s="23">
        <v>2</v>
      </c>
      <c r="BG49" s="23"/>
      <c r="BH49" s="23">
        <v>1</v>
      </c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  <c r="IW49" s="23"/>
      <c r="IX49" s="23"/>
      <c r="IY49" s="23"/>
      <c r="IZ49" s="23"/>
      <c r="JA49" s="23"/>
      <c r="JB49" s="23"/>
      <c r="JC49" s="23"/>
      <c r="JD49" s="23"/>
      <c r="JE49" s="23"/>
      <c r="JF49" s="23"/>
      <c r="JG49" s="23"/>
      <c r="JH49" s="23"/>
      <c r="JI49" s="23"/>
      <c r="JJ49" s="23"/>
      <c r="JK49" s="23"/>
      <c r="JL49" s="23"/>
      <c r="JM49" s="23"/>
      <c r="JN49" s="23"/>
      <c r="JO49" s="23"/>
      <c r="JP49" s="23"/>
      <c r="JQ49" s="23"/>
      <c r="JR49" s="23"/>
      <c r="JS49" s="23"/>
      <c r="JT49" s="23"/>
      <c r="JU49" s="23"/>
      <c r="JV49" s="23"/>
      <c r="JW49" s="23"/>
      <c r="JX49" s="23"/>
      <c r="JY49" s="23"/>
      <c r="JZ49" s="23"/>
      <c r="KA49" s="23"/>
      <c r="KB49" s="23"/>
      <c r="KC49" s="23"/>
      <c r="KD49" s="23"/>
      <c r="KE49" s="23"/>
      <c r="KF49" s="23"/>
      <c r="KG49" s="23"/>
      <c r="KH49" s="23"/>
      <c r="KI49" s="23"/>
      <c r="KJ49" s="23"/>
      <c r="KK49" s="23"/>
      <c r="KL49" s="23"/>
      <c r="KM49" s="23"/>
      <c r="KN49" s="23"/>
      <c r="KO49" s="23"/>
      <c r="KP49" s="23"/>
      <c r="KQ49" s="23"/>
      <c r="KR49" s="23"/>
      <c r="KS49" s="23"/>
      <c r="KT49" s="23"/>
      <c r="KU49" s="23"/>
      <c r="KV49" s="23"/>
      <c r="KW49" s="23"/>
      <c r="KX49" s="23"/>
      <c r="KY49" s="23"/>
      <c r="KZ49" s="23"/>
      <c r="LA49" s="23"/>
      <c r="LB49" s="23"/>
      <c r="LC49" s="23"/>
      <c r="LD49" s="23"/>
      <c r="LE49" s="23"/>
      <c r="LF49" s="23"/>
      <c r="LG49" s="23"/>
      <c r="LH49" s="23"/>
      <c r="LI49" s="23"/>
      <c r="LJ49" s="23"/>
      <c r="LK49" s="23"/>
      <c r="LL49" s="23"/>
      <c r="LM49" s="23"/>
      <c r="LN49" s="23"/>
      <c r="LO49" s="23"/>
      <c r="LP49" s="23"/>
      <c r="LQ49" s="23"/>
      <c r="LR49" s="23"/>
      <c r="LS49" s="23"/>
      <c r="LT49" s="23"/>
      <c r="LU49" s="23"/>
      <c r="LV49" s="23"/>
      <c r="LW49" s="23"/>
      <c r="LX49" s="23"/>
      <c r="LY49" s="23"/>
      <c r="LZ49" s="23"/>
      <c r="MA49" s="23"/>
      <c r="MB49" s="23"/>
      <c r="MC49" s="23"/>
      <c r="MD49" s="23"/>
      <c r="ME49" s="23"/>
      <c r="MF49" s="23"/>
      <c r="MG49" s="23"/>
      <c r="MH49" s="23"/>
      <c r="MI49" s="23"/>
      <c r="MJ49" s="23"/>
      <c r="MK49" s="23"/>
      <c r="ML49" s="23"/>
      <c r="MM49" s="23"/>
      <c r="MN49" s="23"/>
      <c r="MO49" s="23"/>
      <c r="MP49" s="23"/>
      <c r="MQ49" s="23"/>
      <c r="MR49" s="23"/>
      <c r="MS49" s="23"/>
      <c r="MT49" s="23"/>
      <c r="MU49" s="23">
        <v>1</v>
      </c>
      <c r="MV49" s="23">
        <v>1</v>
      </c>
      <c r="MW49" s="23"/>
      <c r="MX49" s="23">
        <v>2</v>
      </c>
      <c r="MY49" s="23">
        <v>2</v>
      </c>
      <c r="MZ49" s="23"/>
      <c r="NA49" s="23">
        <v>1</v>
      </c>
      <c r="NB49" s="23">
        <v>1</v>
      </c>
      <c r="NC49" s="23"/>
      <c r="ND49" s="23"/>
      <c r="NE49" s="23"/>
      <c r="NF49" s="23"/>
      <c r="NG49" s="23"/>
      <c r="NH49" s="23"/>
      <c r="NI49" s="23"/>
      <c r="NJ49" s="23"/>
      <c r="NK49" s="23"/>
      <c r="NL49" s="23">
        <v>24</v>
      </c>
    </row>
    <row r="50" spans="1:376" x14ac:dyDescent="0.25">
      <c r="A50">
        <v>16001950</v>
      </c>
      <c r="B50" s="24">
        <v>42979</v>
      </c>
      <c r="C50" t="s">
        <v>389</v>
      </c>
      <c r="D50" t="s">
        <v>121</v>
      </c>
      <c r="E50">
        <v>1</v>
      </c>
      <c r="H50" t="s">
        <v>426</v>
      </c>
      <c r="I50" s="23">
        <v>3</v>
      </c>
      <c r="K50">
        <v>16002232</v>
      </c>
      <c r="L50" s="24">
        <v>42979</v>
      </c>
      <c r="M50" t="s">
        <v>386</v>
      </c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>
        <v>1</v>
      </c>
      <c r="GI50" s="23"/>
      <c r="GJ50" s="23"/>
      <c r="GK50" s="23"/>
      <c r="GL50" s="23">
        <v>2</v>
      </c>
      <c r="GM50" s="23">
        <v>2</v>
      </c>
      <c r="GN50" s="23"/>
      <c r="GO50" s="23"/>
      <c r="GP50" s="23">
        <v>1</v>
      </c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3"/>
      <c r="JB50" s="23"/>
      <c r="JC50" s="23"/>
      <c r="JD50" s="23"/>
      <c r="JE50" s="23"/>
      <c r="JF50" s="23"/>
      <c r="JG50" s="23"/>
      <c r="JH50" s="23"/>
      <c r="JI50" s="23"/>
      <c r="JJ50" s="23"/>
      <c r="JK50" s="23"/>
      <c r="JL50" s="23"/>
      <c r="JM50" s="23"/>
      <c r="JN50" s="23"/>
      <c r="JO50" s="23"/>
      <c r="JP50" s="23"/>
      <c r="JQ50" s="23"/>
      <c r="JR50" s="23"/>
      <c r="JS50" s="23"/>
      <c r="JT50" s="23"/>
      <c r="JU50" s="23"/>
      <c r="JV50" s="23"/>
      <c r="JW50" s="23"/>
      <c r="JX50" s="23"/>
      <c r="JY50" s="23"/>
      <c r="JZ50" s="23"/>
      <c r="KA50" s="23"/>
      <c r="KB50" s="23"/>
      <c r="KC50" s="23"/>
      <c r="KD50" s="23"/>
      <c r="KE50" s="23"/>
      <c r="KF50" s="23"/>
      <c r="KG50" s="23"/>
      <c r="KH50" s="23"/>
      <c r="KI50" s="23"/>
      <c r="KJ50" s="23"/>
      <c r="KK50" s="23"/>
      <c r="KL50" s="23"/>
      <c r="KM50" s="23"/>
      <c r="KN50" s="23"/>
      <c r="KO50" s="23"/>
      <c r="KP50" s="23"/>
      <c r="KQ50" s="23"/>
      <c r="KR50" s="23"/>
      <c r="KS50" s="23"/>
      <c r="KT50" s="23"/>
      <c r="KU50" s="23"/>
      <c r="KV50" s="23"/>
      <c r="KW50" s="23"/>
      <c r="KX50" s="23"/>
      <c r="KY50" s="23"/>
      <c r="KZ50" s="23"/>
      <c r="LA50" s="23"/>
      <c r="LB50" s="23"/>
      <c r="LC50" s="23"/>
      <c r="LD50" s="23"/>
      <c r="LE50" s="23"/>
      <c r="LF50" s="23"/>
      <c r="LG50" s="23"/>
      <c r="LH50" s="23"/>
      <c r="LI50" s="23"/>
      <c r="LJ50" s="23"/>
      <c r="LK50" s="23"/>
      <c r="LL50" s="23"/>
      <c r="LM50" s="23"/>
      <c r="LN50" s="23"/>
      <c r="LO50" s="23"/>
      <c r="LP50" s="23"/>
      <c r="LQ50" s="23"/>
      <c r="LR50" s="23"/>
      <c r="LS50" s="23"/>
      <c r="LT50" s="23"/>
      <c r="LU50" s="23"/>
      <c r="LV50" s="23"/>
      <c r="LW50" s="23"/>
      <c r="LX50" s="23"/>
      <c r="LY50" s="23"/>
      <c r="LZ50" s="23"/>
      <c r="MA50" s="23"/>
      <c r="MB50" s="23"/>
      <c r="MC50" s="23"/>
      <c r="MD50" s="23"/>
      <c r="ME50" s="23"/>
      <c r="MF50" s="23"/>
      <c r="MG50" s="23"/>
      <c r="MH50" s="23"/>
      <c r="MI50" s="23"/>
      <c r="MJ50" s="23"/>
      <c r="MK50" s="23"/>
      <c r="ML50" s="23"/>
      <c r="MM50" s="23"/>
      <c r="MN50" s="23"/>
      <c r="MO50" s="23"/>
      <c r="MP50" s="23"/>
      <c r="MQ50" s="23"/>
      <c r="MR50" s="23"/>
      <c r="MS50" s="23"/>
      <c r="MT50" s="23"/>
      <c r="MU50" s="23"/>
      <c r="MV50" s="23">
        <v>1</v>
      </c>
      <c r="MW50" s="23"/>
      <c r="MX50" s="23"/>
      <c r="MY50" s="23"/>
      <c r="MZ50" s="23">
        <v>1</v>
      </c>
      <c r="NA50" s="23"/>
      <c r="NB50" s="23"/>
      <c r="NC50" s="23"/>
      <c r="ND50" s="23"/>
      <c r="NE50" s="23"/>
      <c r="NF50" s="23">
        <v>1</v>
      </c>
      <c r="NG50" s="23"/>
      <c r="NH50" s="23"/>
      <c r="NI50" s="23"/>
      <c r="NJ50" s="23"/>
      <c r="NK50" s="23"/>
      <c r="NL50" s="23">
        <v>9</v>
      </c>
    </row>
    <row r="51" spans="1:376" x14ac:dyDescent="0.25">
      <c r="A51">
        <v>16001950</v>
      </c>
      <c r="B51" s="24">
        <v>42979</v>
      </c>
      <c r="C51" t="s">
        <v>389</v>
      </c>
      <c r="D51" t="s">
        <v>129</v>
      </c>
      <c r="E51">
        <v>1</v>
      </c>
      <c r="G51" t="s">
        <v>326</v>
      </c>
      <c r="I51" s="23">
        <v>3</v>
      </c>
      <c r="K51">
        <v>16002249</v>
      </c>
      <c r="L51" s="24">
        <v>42979</v>
      </c>
      <c r="M51" t="s">
        <v>382</v>
      </c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>
        <v>2</v>
      </c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>
        <v>2</v>
      </c>
      <c r="FQ51" s="23"/>
      <c r="FR51" s="23"/>
      <c r="FS51" s="23"/>
      <c r="FT51" s="23">
        <v>2</v>
      </c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>
        <v>2</v>
      </c>
      <c r="GJ51" s="23"/>
      <c r="GK51" s="23">
        <v>1</v>
      </c>
      <c r="GL51" s="23">
        <v>2</v>
      </c>
      <c r="GM51" s="23"/>
      <c r="GN51" s="23"/>
      <c r="GO51" s="23"/>
      <c r="GP51" s="23"/>
      <c r="GQ51" s="23"/>
      <c r="GR51" s="23">
        <v>1</v>
      </c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3"/>
      <c r="JB51" s="23"/>
      <c r="JC51" s="23"/>
      <c r="JD51" s="23"/>
      <c r="JE51" s="23"/>
      <c r="JF51" s="23"/>
      <c r="JG51" s="23"/>
      <c r="JH51" s="23"/>
      <c r="JI51" s="23"/>
      <c r="JJ51" s="23"/>
      <c r="JK51" s="23"/>
      <c r="JL51" s="23"/>
      <c r="JM51" s="23"/>
      <c r="JN51" s="23"/>
      <c r="JO51" s="23"/>
      <c r="JP51" s="23"/>
      <c r="JQ51" s="23"/>
      <c r="JR51" s="23"/>
      <c r="JS51" s="23"/>
      <c r="JT51" s="23"/>
      <c r="JU51" s="23"/>
      <c r="JV51" s="23"/>
      <c r="JW51" s="23"/>
      <c r="JX51" s="23"/>
      <c r="JY51" s="23"/>
      <c r="JZ51" s="23"/>
      <c r="KA51" s="23"/>
      <c r="KB51" s="23"/>
      <c r="KC51" s="23"/>
      <c r="KD51" s="23"/>
      <c r="KE51" s="23"/>
      <c r="KF51" s="23"/>
      <c r="KG51" s="23"/>
      <c r="KH51" s="23"/>
      <c r="KI51" s="23"/>
      <c r="KJ51" s="23"/>
      <c r="KK51" s="23"/>
      <c r="KL51" s="23"/>
      <c r="KM51" s="23"/>
      <c r="KN51" s="23"/>
      <c r="KO51" s="23"/>
      <c r="KP51" s="23"/>
      <c r="KQ51" s="23"/>
      <c r="KR51" s="23"/>
      <c r="KS51" s="23"/>
      <c r="KT51" s="23"/>
      <c r="KU51" s="23"/>
      <c r="KV51" s="23"/>
      <c r="KW51" s="23"/>
      <c r="KX51" s="23"/>
      <c r="KY51" s="23"/>
      <c r="KZ51" s="23"/>
      <c r="LA51" s="23"/>
      <c r="LB51" s="23"/>
      <c r="LC51" s="23"/>
      <c r="LD51" s="23"/>
      <c r="LE51" s="23"/>
      <c r="LF51" s="23"/>
      <c r="LG51" s="23"/>
      <c r="LH51" s="23"/>
      <c r="LI51" s="23"/>
      <c r="LJ51" s="23"/>
      <c r="LK51" s="23"/>
      <c r="LL51" s="23"/>
      <c r="LM51" s="23"/>
      <c r="LN51" s="23"/>
      <c r="LO51" s="23"/>
      <c r="LP51" s="23"/>
      <c r="LQ51" s="23"/>
      <c r="LR51" s="23"/>
      <c r="LS51" s="23"/>
      <c r="LT51" s="23"/>
      <c r="LU51" s="23"/>
      <c r="LV51" s="23"/>
      <c r="LW51" s="23"/>
      <c r="LX51" s="23"/>
      <c r="LY51" s="23"/>
      <c r="LZ51" s="23"/>
      <c r="MA51" s="23"/>
      <c r="MB51" s="23"/>
      <c r="MC51" s="23"/>
      <c r="MD51" s="23"/>
      <c r="ME51" s="23"/>
      <c r="MF51" s="23"/>
      <c r="MG51" s="23"/>
      <c r="MH51" s="23"/>
      <c r="MI51" s="23"/>
      <c r="MJ51" s="23"/>
      <c r="MK51" s="23"/>
      <c r="ML51" s="23"/>
      <c r="MM51" s="23"/>
      <c r="MN51" s="23"/>
      <c r="MO51" s="23"/>
      <c r="MP51" s="23"/>
      <c r="MQ51" s="23"/>
      <c r="MR51" s="23"/>
      <c r="MS51" s="23"/>
      <c r="MT51" s="23"/>
      <c r="MU51" s="23"/>
      <c r="MV51" s="23"/>
      <c r="MW51" s="23"/>
      <c r="MX51" s="23"/>
      <c r="MY51" s="23"/>
      <c r="MZ51" s="23"/>
      <c r="NA51" s="23"/>
      <c r="NB51" s="23"/>
      <c r="NC51" s="23"/>
      <c r="ND51" s="23"/>
      <c r="NE51" s="23"/>
      <c r="NF51" s="23"/>
      <c r="NG51" s="23"/>
      <c r="NH51" s="23"/>
      <c r="NI51" s="23"/>
      <c r="NJ51" s="23"/>
      <c r="NK51" s="23"/>
      <c r="NL51" s="23">
        <v>12</v>
      </c>
    </row>
    <row r="52" spans="1:376" x14ac:dyDescent="0.25">
      <c r="A52">
        <v>16001950</v>
      </c>
      <c r="B52" s="24">
        <v>42979</v>
      </c>
      <c r="C52" t="s">
        <v>389</v>
      </c>
      <c r="D52" t="s">
        <v>130</v>
      </c>
      <c r="E52">
        <v>1</v>
      </c>
      <c r="H52" t="s">
        <v>401</v>
      </c>
      <c r="I52" s="23">
        <v>3</v>
      </c>
      <c r="K52">
        <v>16002255</v>
      </c>
      <c r="L52" t="s">
        <v>198</v>
      </c>
      <c r="M52" t="s">
        <v>412</v>
      </c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>
        <v>1</v>
      </c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3"/>
      <c r="JB52" s="23"/>
      <c r="JC52" s="23"/>
      <c r="JD52" s="23"/>
      <c r="JE52" s="23"/>
      <c r="JF52" s="23"/>
      <c r="JG52" s="23"/>
      <c r="JH52" s="23"/>
      <c r="JI52" s="23"/>
      <c r="JJ52" s="23"/>
      <c r="JK52" s="23"/>
      <c r="JL52" s="23"/>
      <c r="JM52" s="23"/>
      <c r="JN52" s="23"/>
      <c r="JO52" s="23"/>
      <c r="JP52" s="23"/>
      <c r="JQ52" s="23"/>
      <c r="JR52" s="23"/>
      <c r="JS52" s="23"/>
      <c r="JT52" s="23"/>
      <c r="JU52" s="23"/>
      <c r="JV52" s="23"/>
      <c r="JW52" s="23"/>
      <c r="JX52" s="23"/>
      <c r="JY52" s="23"/>
      <c r="JZ52" s="23"/>
      <c r="KA52" s="23"/>
      <c r="KB52" s="23"/>
      <c r="KC52" s="23"/>
      <c r="KD52" s="23"/>
      <c r="KE52" s="23"/>
      <c r="KF52" s="23"/>
      <c r="KG52" s="23"/>
      <c r="KH52" s="23"/>
      <c r="KI52" s="23"/>
      <c r="KJ52" s="23"/>
      <c r="KK52" s="23"/>
      <c r="KL52" s="23"/>
      <c r="KM52" s="23"/>
      <c r="KN52" s="23"/>
      <c r="KO52" s="23"/>
      <c r="KP52" s="23"/>
      <c r="KQ52" s="23"/>
      <c r="KR52" s="23"/>
      <c r="KS52" s="23"/>
      <c r="KT52" s="23"/>
      <c r="KU52" s="23"/>
      <c r="KV52" s="23"/>
      <c r="KW52" s="23"/>
      <c r="KX52" s="23"/>
      <c r="KY52" s="23"/>
      <c r="KZ52" s="23"/>
      <c r="LA52" s="23"/>
      <c r="LB52" s="23"/>
      <c r="LC52" s="23"/>
      <c r="LD52" s="23"/>
      <c r="LE52" s="23"/>
      <c r="LF52" s="23"/>
      <c r="LG52" s="23"/>
      <c r="LH52" s="23"/>
      <c r="LI52" s="23"/>
      <c r="LJ52" s="23"/>
      <c r="LK52" s="23"/>
      <c r="LL52" s="23"/>
      <c r="LM52" s="23"/>
      <c r="LN52" s="23"/>
      <c r="LO52" s="23"/>
      <c r="LP52" s="23"/>
      <c r="LQ52" s="23"/>
      <c r="LR52" s="23"/>
      <c r="LS52" s="23"/>
      <c r="LT52" s="23"/>
      <c r="LU52" s="23"/>
      <c r="LV52" s="23"/>
      <c r="LW52" s="23"/>
      <c r="LX52" s="23"/>
      <c r="LY52" s="23"/>
      <c r="LZ52" s="23"/>
      <c r="MA52" s="23"/>
      <c r="MB52" s="23"/>
      <c r="MC52" s="23"/>
      <c r="MD52" s="23"/>
      <c r="ME52" s="23"/>
      <c r="MF52" s="23"/>
      <c r="MG52" s="23"/>
      <c r="MH52" s="23"/>
      <c r="MI52" s="23"/>
      <c r="MJ52" s="23"/>
      <c r="MK52" s="23"/>
      <c r="ML52" s="23"/>
      <c r="MM52" s="23"/>
      <c r="MN52" s="23"/>
      <c r="MO52" s="23"/>
      <c r="MP52" s="23"/>
      <c r="MQ52" s="23"/>
      <c r="MR52" s="23"/>
      <c r="MS52" s="23"/>
      <c r="MT52" s="23"/>
      <c r="MU52" s="23"/>
      <c r="MV52" s="23"/>
      <c r="MW52" s="23"/>
      <c r="MX52" s="23"/>
      <c r="MY52" s="23"/>
      <c r="MZ52" s="23"/>
      <c r="NA52" s="23"/>
      <c r="NB52" s="23"/>
      <c r="NC52" s="23"/>
      <c r="ND52" s="23"/>
      <c r="NE52" s="23"/>
      <c r="NF52" s="23"/>
      <c r="NG52" s="23"/>
      <c r="NH52" s="23"/>
      <c r="NI52" s="23"/>
      <c r="NJ52" s="23"/>
      <c r="NK52" s="23"/>
      <c r="NL52" s="23">
        <v>1</v>
      </c>
    </row>
    <row r="53" spans="1:376" x14ac:dyDescent="0.25">
      <c r="A53">
        <v>16001950</v>
      </c>
      <c r="B53" s="24">
        <v>42979</v>
      </c>
      <c r="C53" t="s">
        <v>389</v>
      </c>
      <c r="D53" t="s">
        <v>131</v>
      </c>
      <c r="E53">
        <v>1</v>
      </c>
      <c r="G53" t="s">
        <v>327</v>
      </c>
      <c r="I53" s="23">
        <v>4</v>
      </c>
      <c r="K53">
        <v>16002265</v>
      </c>
      <c r="L53" t="s">
        <v>198</v>
      </c>
      <c r="M53" t="s">
        <v>414</v>
      </c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>
        <v>50</v>
      </c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3"/>
      <c r="JB53" s="23"/>
      <c r="JC53" s="23"/>
      <c r="JD53" s="23"/>
      <c r="JE53" s="23"/>
      <c r="JF53" s="23"/>
      <c r="JG53" s="23"/>
      <c r="JH53" s="23"/>
      <c r="JI53" s="23"/>
      <c r="JJ53" s="23"/>
      <c r="JK53" s="23"/>
      <c r="JL53" s="23"/>
      <c r="JM53" s="23"/>
      <c r="JN53" s="23"/>
      <c r="JO53" s="23"/>
      <c r="JP53" s="23"/>
      <c r="JQ53" s="23"/>
      <c r="JR53" s="23"/>
      <c r="JS53" s="23"/>
      <c r="JT53" s="23"/>
      <c r="JU53" s="23"/>
      <c r="JV53" s="23"/>
      <c r="JW53" s="23"/>
      <c r="JX53" s="23"/>
      <c r="JY53" s="23"/>
      <c r="JZ53" s="23"/>
      <c r="KA53" s="23"/>
      <c r="KB53" s="23"/>
      <c r="KC53" s="23"/>
      <c r="KD53" s="23"/>
      <c r="KE53" s="23"/>
      <c r="KF53" s="23"/>
      <c r="KG53" s="23"/>
      <c r="KH53" s="23"/>
      <c r="KI53" s="23"/>
      <c r="KJ53" s="23"/>
      <c r="KK53" s="23"/>
      <c r="KL53" s="23"/>
      <c r="KM53" s="23"/>
      <c r="KN53" s="23"/>
      <c r="KO53" s="23"/>
      <c r="KP53" s="23"/>
      <c r="KQ53" s="23"/>
      <c r="KR53" s="23"/>
      <c r="KS53" s="23"/>
      <c r="KT53" s="23"/>
      <c r="KU53" s="23"/>
      <c r="KV53" s="23"/>
      <c r="KW53" s="23"/>
      <c r="KX53" s="23"/>
      <c r="KY53" s="23"/>
      <c r="KZ53" s="23"/>
      <c r="LA53" s="23"/>
      <c r="LB53" s="23"/>
      <c r="LC53" s="23"/>
      <c r="LD53" s="23"/>
      <c r="LE53" s="23"/>
      <c r="LF53" s="23"/>
      <c r="LG53" s="23"/>
      <c r="LH53" s="23"/>
      <c r="LI53" s="23"/>
      <c r="LJ53" s="23"/>
      <c r="LK53" s="23"/>
      <c r="LL53" s="23"/>
      <c r="LM53" s="23"/>
      <c r="LN53" s="23"/>
      <c r="LO53" s="23"/>
      <c r="LP53" s="23"/>
      <c r="LQ53" s="23"/>
      <c r="LR53" s="23"/>
      <c r="LS53" s="23"/>
      <c r="LT53" s="23"/>
      <c r="LU53" s="23"/>
      <c r="LV53" s="23"/>
      <c r="LW53" s="23"/>
      <c r="LX53" s="23"/>
      <c r="LY53" s="23"/>
      <c r="LZ53" s="23"/>
      <c r="MA53" s="23"/>
      <c r="MB53" s="23"/>
      <c r="MC53" s="23"/>
      <c r="MD53" s="23"/>
      <c r="ME53" s="23"/>
      <c r="MF53" s="23"/>
      <c r="MG53" s="23"/>
      <c r="MH53" s="23"/>
      <c r="MI53" s="23"/>
      <c r="MJ53" s="23"/>
      <c r="MK53" s="23"/>
      <c r="ML53" s="23"/>
      <c r="MM53" s="23"/>
      <c r="MN53" s="23"/>
      <c r="MO53" s="23"/>
      <c r="MP53" s="23"/>
      <c r="MQ53" s="23"/>
      <c r="MR53" s="23"/>
      <c r="MS53" s="23"/>
      <c r="MT53" s="23"/>
      <c r="MU53" s="23"/>
      <c r="MV53" s="23"/>
      <c r="MW53" s="23"/>
      <c r="MX53" s="23"/>
      <c r="MY53" s="23"/>
      <c r="MZ53" s="23"/>
      <c r="NA53" s="23"/>
      <c r="NB53" s="23"/>
      <c r="NC53" s="23"/>
      <c r="ND53" s="23"/>
      <c r="NE53" s="23"/>
      <c r="NF53" s="23"/>
      <c r="NG53" s="23"/>
      <c r="NH53" s="23"/>
      <c r="NI53" s="23"/>
      <c r="NJ53" s="23"/>
      <c r="NK53" s="23"/>
      <c r="NL53" s="23">
        <v>50</v>
      </c>
    </row>
    <row r="54" spans="1:376" x14ac:dyDescent="0.25">
      <c r="A54">
        <v>16001950</v>
      </c>
      <c r="B54" s="24">
        <v>42979</v>
      </c>
      <c r="C54" t="s">
        <v>389</v>
      </c>
      <c r="D54" t="s">
        <v>292</v>
      </c>
      <c r="E54">
        <v>1</v>
      </c>
      <c r="H54" t="s">
        <v>401</v>
      </c>
      <c r="I54" s="23">
        <v>4</v>
      </c>
      <c r="K54">
        <v>16002328</v>
      </c>
      <c r="L54" s="24">
        <v>42979</v>
      </c>
      <c r="M54" t="s">
        <v>407</v>
      </c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>
        <v>1</v>
      </c>
      <c r="DX54" s="23">
        <v>1</v>
      </c>
      <c r="DY54" s="23">
        <v>1</v>
      </c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>
        <v>2</v>
      </c>
      <c r="FZ54" s="23">
        <v>3</v>
      </c>
      <c r="GA54" s="23">
        <v>2</v>
      </c>
      <c r="GB54" s="23">
        <v>3</v>
      </c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>
        <v>3</v>
      </c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>
        <v>2</v>
      </c>
      <c r="HI54" s="23">
        <v>2</v>
      </c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>
        <v>3</v>
      </c>
      <c r="IP54" s="23">
        <v>3</v>
      </c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3"/>
      <c r="JB54" s="23"/>
      <c r="JC54" s="23"/>
      <c r="JD54" s="23"/>
      <c r="JE54" s="23"/>
      <c r="JF54" s="23"/>
      <c r="JG54" s="23"/>
      <c r="JH54" s="23"/>
      <c r="JI54" s="23"/>
      <c r="JJ54" s="23"/>
      <c r="JK54" s="23"/>
      <c r="JL54" s="23"/>
      <c r="JM54" s="23"/>
      <c r="JN54" s="23"/>
      <c r="JO54" s="23"/>
      <c r="JP54" s="23"/>
      <c r="JQ54" s="23"/>
      <c r="JR54" s="23"/>
      <c r="JS54" s="23"/>
      <c r="JT54" s="23"/>
      <c r="JU54" s="23"/>
      <c r="JV54" s="23"/>
      <c r="JW54" s="23"/>
      <c r="JX54" s="23"/>
      <c r="JY54" s="23"/>
      <c r="JZ54" s="23"/>
      <c r="KA54" s="23"/>
      <c r="KB54" s="23"/>
      <c r="KC54" s="23"/>
      <c r="KD54" s="23"/>
      <c r="KE54" s="23"/>
      <c r="KF54" s="23"/>
      <c r="KG54" s="23"/>
      <c r="KH54" s="23"/>
      <c r="KI54" s="23"/>
      <c r="KJ54" s="23"/>
      <c r="KK54" s="23"/>
      <c r="KL54" s="23"/>
      <c r="KM54" s="23"/>
      <c r="KN54" s="23"/>
      <c r="KO54" s="23"/>
      <c r="KP54" s="23"/>
      <c r="KQ54" s="23"/>
      <c r="KR54" s="23"/>
      <c r="KS54" s="23"/>
      <c r="KT54" s="23"/>
      <c r="KU54" s="23"/>
      <c r="KV54" s="23"/>
      <c r="KW54" s="23"/>
      <c r="KX54" s="23"/>
      <c r="KY54" s="23"/>
      <c r="KZ54" s="23"/>
      <c r="LA54" s="23"/>
      <c r="LB54" s="23"/>
      <c r="LC54" s="23"/>
      <c r="LD54" s="23"/>
      <c r="LE54" s="23"/>
      <c r="LF54" s="23"/>
      <c r="LG54" s="23"/>
      <c r="LH54" s="23"/>
      <c r="LI54" s="23"/>
      <c r="LJ54" s="23"/>
      <c r="LK54" s="23"/>
      <c r="LL54" s="23"/>
      <c r="LM54" s="23"/>
      <c r="LN54" s="23"/>
      <c r="LO54" s="23"/>
      <c r="LP54" s="23"/>
      <c r="LQ54" s="23"/>
      <c r="LR54" s="23"/>
      <c r="LS54" s="23"/>
      <c r="LT54" s="23"/>
      <c r="LU54" s="23"/>
      <c r="LV54" s="23"/>
      <c r="LW54" s="23"/>
      <c r="LX54" s="23"/>
      <c r="LY54" s="23"/>
      <c r="LZ54" s="23"/>
      <c r="MA54" s="23"/>
      <c r="MB54" s="23"/>
      <c r="MC54" s="23"/>
      <c r="MD54" s="23"/>
      <c r="ME54" s="23"/>
      <c r="MF54" s="23"/>
      <c r="MG54" s="23"/>
      <c r="MH54" s="23"/>
      <c r="MI54" s="23"/>
      <c r="MJ54" s="23"/>
      <c r="MK54" s="23"/>
      <c r="ML54" s="23"/>
      <c r="MM54" s="23">
        <v>2</v>
      </c>
      <c r="MN54" s="23">
        <v>2</v>
      </c>
      <c r="MO54" s="23">
        <v>4</v>
      </c>
      <c r="MP54" s="23">
        <v>2</v>
      </c>
      <c r="MQ54" s="23"/>
      <c r="MR54" s="23"/>
      <c r="MS54" s="23"/>
      <c r="MT54" s="23"/>
      <c r="MU54" s="23"/>
      <c r="MV54" s="23"/>
      <c r="MW54" s="23"/>
      <c r="MX54" s="23"/>
      <c r="MY54" s="23"/>
      <c r="MZ54" s="23">
        <v>7</v>
      </c>
      <c r="NA54" s="23"/>
      <c r="NB54" s="23"/>
      <c r="NC54" s="23"/>
      <c r="ND54" s="23">
        <v>2</v>
      </c>
      <c r="NE54" s="23">
        <v>2</v>
      </c>
      <c r="NF54" s="23"/>
      <c r="NG54" s="23"/>
      <c r="NH54" s="23"/>
      <c r="NI54" s="23"/>
      <c r="NJ54" s="23"/>
      <c r="NK54" s="23"/>
      <c r="NL54" s="23">
        <v>47</v>
      </c>
    </row>
    <row r="55" spans="1:376" x14ac:dyDescent="0.25">
      <c r="A55">
        <v>16001484</v>
      </c>
      <c r="B55" t="s">
        <v>198</v>
      </c>
      <c r="C55" t="s">
        <v>390</v>
      </c>
      <c r="D55" t="s">
        <v>118</v>
      </c>
      <c r="E55">
        <v>1</v>
      </c>
      <c r="G55" t="s">
        <v>328</v>
      </c>
      <c r="I55" s="23">
        <v>4</v>
      </c>
      <c r="K55">
        <v>16002361</v>
      </c>
      <c r="L55" t="s">
        <v>198</v>
      </c>
      <c r="M55" t="s">
        <v>392</v>
      </c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>
        <v>2</v>
      </c>
      <c r="AO55" s="23"/>
      <c r="AP55" s="23">
        <v>2</v>
      </c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>
        <v>1</v>
      </c>
      <c r="DD55" s="23">
        <v>2</v>
      </c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>
        <v>1</v>
      </c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>
        <v>1</v>
      </c>
      <c r="HD55" s="23">
        <v>1</v>
      </c>
      <c r="HE55" s="23"/>
      <c r="HF55" s="23">
        <v>1</v>
      </c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>
        <v>1</v>
      </c>
      <c r="IJ55" s="23">
        <v>1</v>
      </c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3"/>
      <c r="JB55" s="23"/>
      <c r="JC55" s="23"/>
      <c r="JD55" s="23"/>
      <c r="JE55" s="23"/>
      <c r="JF55" s="23"/>
      <c r="JG55" s="23"/>
      <c r="JH55" s="23"/>
      <c r="JI55" s="23"/>
      <c r="JJ55" s="23"/>
      <c r="JK55" s="23"/>
      <c r="JL55" s="23"/>
      <c r="JM55" s="23"/>
      <c r="JN55" s="23"/>
      <c r="JO55" s="23"/>
      <c r="JP55" s="23"/>
      <c r="JQ55" s="23"/>
      <c r="JR55" s="23"/>
      <c r="JS55" s="23"/>
      <c r="JT55" s="23"/>
      <c r="JU55" s="23"/>
      <c r="JV55" s="23"/>
      <c r="JW55" s="23"/>
      <c r="JX55" s="23"/>
      <c r="JY55" s="23"/>
      <c r="JZ55" s="23"/>
      <c r="KA55" s="23"/>
      <c r="KB55" s="23"/>
      <c r="KC55" s="23"/>
      <c r="KD55" s="23"/>
      <c r="KE55" s="23"/>
      <c r="KF55" s="23"/>
      <c r="KG55" s="23"/>
      <c r="KH55" s="23"/>
      <c r="KI55" s="23"/>
      <c r="KJ55" s="23"/>
      <c r="KK55" s="23"/>
      <c r="KL55" s="23"/>
      <c r="KM55" s="23"/>
      <c r="KN55" s="23"/>
      <c r="KO55" s="23"/>
      <c r="KP55" s="23"/>
      <c r="KQ55" s="23"/>
      <c r="KR55" s="23"/>
      <c r="KS55" s="23"/>
      <c r="KT55" s="23"/>
      <c r="KU55" s="23"/>
      <c r="KV55" s="23"/>
      <c r="KW55" s="23"/>
      <c r="KX55" s="23"/>
      <c r="KY55" s="23"/>
      <c r="KZ55" s="23"/>
      <c r="LA55" s="23"/>
      <c r="LB55" s="23"/>
      <c r="LC55" s="23"/>
      <c r="LD55" s="23"/>
      <c r="LE55" s="23"/>
      <c r="LF55" s="23"/>
      <c r="LG55" s="23"/>
      <c r="LH55" s="23"/>
      <c r="LI55" s="23"/>
      <c r="LJ55" s="23"/>
      <c r="LK55" s="23"/>
      <c r="LL55" s="23"/>
      <c r="LM55" s="23"/>
      <c r="LN55" s="23"/>
      <c r="LO55" s="23"/>
      <c r="LP55" s="23"/>
      <c r="LQ55" s="23"/>
      <c r="LR55" s="23"/>
      <c r="LS55" s="23"/>
      <c r="LT55" s="23"/>
      <c r="LU55" s="23"/>
      <c r="LV55" s="23"/>
      <c r="LW55" s="23"/>
      <c r="LX55" s="23"/>
      <c r="LY55" s="23"/>
      <c r="LZ55" s="23"/>
      <c r="MA55" s="23"/>
      <c r="MB55" s="23"/>
      <c r="MC55" s="23"/>
      <c r="MD55" s="23"/>
      <c r="ME55" s="23"/>
      <c r="MF55" s="23"/>
      <c r="MG55" s="23"/>
      <c r="MH55" s="23"/>
      <c r="MI55" s="23"/>
      <c r="MJ55" s="23"/>
      <c r="MK55" s="23"/>
      <c r="ML55" s="23"/>
      <c r="MM55" s="23"/>
      <c r="MN55" s="23"/>
      <c r="MO55" s="23"/>
      <c r="MP55" s="23"/>
      <c r="MQ55" s="23"/>
      <c r="MR55" s="23"/>
      <c r="MS55" s="23"/>
      <c r="MT55" s="23"/>
      <c r="MU55" s="23"/>
      <c r="MV55" s="23"/>
      <c r="MW55" s="23"/>
      <c r="MX55" s="23"/>
      <c r="MY55" s="23"/>
      <c r="MZ55" s="23"/>
      <c r="NA55" s="23"/>
      <c r="NB55" s="23"/>
      <c r="NC55" s="23"/>
      <c r="ND55" s="23"/>
      <c r="NE55" s="23"/>
      <c r="NF55" s="23">
        <v>1</v>
      </c>
      <c r="NG55" s="23"/>
      <c r="NH55" s="23"/>
      <c r="NI55" s="23"/>
      <c r="NJ55" s="23"/>
      <c r="NK55" s="23"/>
      <c r="NL55" s="23">
        <v>14</v>
      </c>
    </row>
    <row r="56" spans="1:376" x14ac:dyDescent="0.25">
      <c r="A56">
        <v>16001484</v>
      </c>
      <c r="B56" t="s">
        <v>198</v>
      </c>
      <c r="C56" t="s">
        <v>390</v>
      </c>
      <c r="D56" t="s">
        <v>119</v>
      </c>
      <c r="E56">
        <v>1</v>
      </c>
      <c r="H56" t="s">
        <v>401</v>
      </c>
      <c r="I56" s="23">
        <v>2</v>
      </c>
      <c r="K56">
        <v>16002394</v>
      </c>
      <c r="L56" s="24">
        <v>42979</v>
      </c>
      <c r="M56" t="s">
        <v>403</v>
      </c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>
        <v>1</v>
      </c>
      <c r="EE56" s="23">
        <v>1</v>
      </c>
      <c r="EF56" s="23"/>
      <c r="EG56" s="23"/>
      <c r="EH56" s="23"/>
      <c r="EI56" s="23">
        <v>1</v>
      </c>
      <c r="EJ56" s="23">
        <v>1</v>
      </c>
      <c r="EK56" s="23"/>
      <c r="EL56" s="23"/>
      <c r="EM56" s="23"/>
      <c r="EN56" s="23">
        <v>1</v>
      </c>
      <c r="EO56" s="23">
        <v>1</v>
      </c>
      <c r="EP56" s="23"/>
      <c r="EQ56" s="23"/>
      <c r="ER56" s="23">
        <v>1</v>
      </c>
      <c r="ES56" s="23"/>
      <c r="ET56" s="23"/>
      <c r="EU56" s="23"/>
      <c r="EV56" s="23"/>
      <c r="EW56" s="23"/>
      <c r="EX56" s="23"/>
      <c r="EY56" s="23"/>
      <c r="EZ56" s="23"/>
      <c r="FA56" s="23">
        <v>1</v>
      </c>
      <c r="FB56" s="23"/>
      <c r="FC56" s="23"/>
      <c r="FD56" s="23"/>
      <c r="FE56" s="23"/>
      <c r="FF56" s="23">
        <v>1</v>
      </c>
      <c r="FG56" s="23"/>
      <c r="FH56" s="23"/>
      <c r="FI56" s="23"/>
      <c r="FJ56" s="23">
        <v>1</v>
      </c>
      <c r="FK56" s="23"/>
      <c r="FL56" s="23"/>
      <c r="FM56" s="23">
        <v>1</v>
      </c>
      <c r="FN56" s="23"/>
      <c r="FO56" s="23"/>
      <c r="FP56" s="23"/>
      <c r="FQ56" s="23">
        <v>1</v>
      </c>
      <c r="FR56" s="23"/>
      <c r="FS56" s="23"/>
      <c r="FT56" s="23"/>
      <c r="FU56" s="23">
        <v>1</v>
      </c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3"/>
      <c r="JB56" s="23"/>
      <c r="JC56" s="23"/>
      <c r="JD56" s="23"/>
      <c r="JE56" s="23"/>
      <c r="JF56" s="23"/>
      <c r="JG56" s="23"/>
      <c r="JH56" s="23"/>
      <c r="JI56" s="23"/>
      <c r="JJ56" s="23"/>
      <c r="JK56" s="23"/>
      <c r="JL56" s="23"/>
      <c r="JM56" s="23"/>
      <c r="JN56" s="23"/>
      <c r="JO56" s="23"/>
      <c r="JP56" s="23"/>
      <c r="JQ56" s="23"/>
      <c r="JR56" s="23"/>
      <c r="JS56" s="23"/>
      <c r="JT56" s="23"/>
      <c r="JU56" s="23"/>
      <c r="JV56" s="23"/>
      <c r="JW56" s="23"/>
      <c r="JX56" s="23"/>
      <c r="JY56" s="23"/>
      <c r="JZ56" s="23"/>
      <c r="KA56" s="23"/>
      <c r="KB56" s="23"/>
      <c r="KC56" s="23"/>
      <c r="KD56" s="23"/>
      <c r="KE56" s="23"/>
      <c r="KF56" s="23"/>
      <c r="KG56" s="23"/>
      <c r="KH56" s="23"/>
      <c r="KI56" s="23"/>
      <c r="KJ56" s="23"/>
      <c r="KK56" s="23"/>
      <c r="KL56" s="23"/>
      <c r="KM56" s="23"/>
      <c r="KN56" s="23"/>
      <c r="KO56" s="23"/>
      <c r="KP56" s="23"/>
      <c r="KQ56" s="23"/>
      <c r="KR56" s="23"/>
      <c r="KS56" s="23"/>
      <c r="KT56" s="23"/>
      <c r="KU56" s="23"/>
      <c r="KV56" s="23"/>
      <c r="KW56" s="23"/>
      <c r="KX56" s="23"/>
      <c r="KY56" s="23"/>
      <c r="KZ56" s="23"/>
      <c r="LA56" s="23"/>
      <c r="LB56" s="23"/>
      <c r="LC56" s="23"/>
      <c r="LD56" s="23"/>
      <c r="LE56" s="23"/>
      <c r="LF56" s="23"/>
      <c r="LG56" s="23"/>
      <c r="LH56" s="23"/>
      <c r="LI56" s="23"/>
      <c r="LJ56" s="23"/>
      <c r="LK56" s="23"/>
      <c r="LL56" s="23"/>
      <c r="LM56" s="23"/>
      <c r="LN56" s="23"/>
      <c r="LO56" s="23"/>
      <c r="LP56" s="23"/>
      <c r="LQ56" s="23"/>
      <c r="LR56" s="23"/>
      <c r="LS56" s="23"/>
      <c r="LT56" s="23"/>
      <c r="LU56" s="23"/>
      <c r="LV56" s="23"/>
      <c r="LW56" s="23"/>
      <c r="LX56" s="23"/>
      <c r="LY56" s="23"/>
      <c r="LZ56" s="23"/>
      <c r="MA56" s="23"/>
      <c r="MB56" s="23"/>
      <c r="MC56" s="23"/>
      <c r="MD56" s="23"/>
      <c r="ME56" s="23"/>
      <c r="MF56" s="23"/>
      <c r="MG56" s="23"/>
      <c r="MH56" s="23"/>
      <c r="MI56" s="23"/>
      <c r="MJ56" s="23"/>
      <c r="MK56" s="23"/>
      <c r="ML56" s="23"/>
      <c r="MM56" s="23"/>
      <c r="MN56" s="23"/>
      <c r="MO56" s="23"/>
      <c r="MP56" s="23"/>
      <c r="MQ56" s="23"/>
      <c r="MR56" s="23"/>
      <c r="MS56" s="23"/>
      <c r="MT56" s="23"/>
      <c r="MU56" s="23"/>
      <c r="MV56" s="23"/>
      <c r="MW56" s="23"/>
      <c r="MX56" s="23"/>
      <c r="MY56" s="23"/>
      <c r="MZ56" s="23"/>
      <c r="NA56" s="23"/>
      <c r="NB56" s="23"/>
      <c r="NC56" s="23"/>
      <c r="ND56" s="23"/>
      <c r="NE56" s="23"/>
      <c r="NF56" s="23"/>
      <c r="NG56" s="23"/>
      <c r="NH56" s="23"/>
      <c r="NI56" s="23"/>
      <c r="NJ56" s="23"/>
      <c r="NK56" s="23"/>
      <c r="NL56" s="23">
        <v>13</v>
      </c>
    </row>
    <row r="57" spans="1:376" x14ac:dyDescent="0.25">
      <c r="A57">
        <v>16001484</v>
      </c>
      <c r="B57" t="s">
        <v>198</v>
      </c>
      <c r="C57" t="s">
        <v>390</v>
      </c>
      <c r="D57" t="s">
        <v>122</v>
      </c>
      <c r="E57">
        <v>1</v>
      </c>
      <c r="H57" t="s">
        <v>426</v>
      </c>
      <c r="I57" s="23">
        <v>2</v>
      </c>
      <c r="K57">
        <v>16002407</v>
      </c>
      <c r="L57" s="24">
        <v>42979</v>
      </c>
      <c r="M57" t="s">
        <v>401</v>
      </c>
      <c r="N57" s="23"/>
      <c r="O57" s="23"/>
      <c r="P57" s="23"/>
      <c r="Q57" s="23">
        <v>4</v>
      </c>
      <c r="R57" s="23"/>
      <c r="S57" s="23">
        <v>5</v>
      </c>
      <c r="T57" s="23"/>
      <c r="U57" s="23">
        <v>4</v>
      </c>
      <c r="V57" s="23"/>
      <c r="W57" s="23"/>
      <c r="X57" s="23"/>
      <c r="Y57" s="23"/>
      <c r="Z57" s="23"/>
      <c r="AA57" s="23"/>
      <c r="AB57" s="23"/>
      <c r="AC57" s="23"/>
      <c r="AD57" s="23"/>
      <c r="AE57" s="23">
        <v>6</v>
      </c>
      <c r="AF57" s="23"/>
      <c r="AG57" s="23">
        <v>10</v>
      </c>
      <c r="AH57" s="23"/>
      <c r="AI57" s="23">
        <v>3</v>
      </c>
      <c r="AJ57" s="23">
        <v>4</v>
      </c>
      <c r="AK57" s="23">
        <v>2</v>
      </c>
      <c r="AL57" s="23"/>
      <c r="AM57" s="23">
        <v>6</v>
      </c>
      <c r="AN57" s="23">
        <v>6</v>
      </c>
      <c r="AO57" s="23">
        <v>6</v>
      </c>
      <c r="AP57" s="23">
        <v>6</v>
      </c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>
        <v>5</v>
      </c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>
        <v>4</v>
      </c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>
        <v>3</v>
      </c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>
        <v>2</v>
      </c>
      <c r="IC57" s="23">
        <v>3</v>
      </c>
      <c r="ID57" s="23">
        <v>4</v>
      </c>
      <c r="IE57" s="23">
        <v>3</v>
      </c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  <c r="IW57" s="23"/>
      <c r="IX57" s="23"/>
      <c r="IY57" s="23"/>
      <c r="IZ57" s="23"/>
      <c r="JA57" s="23"/>
      <c r="JB57" s="23"/>
      <c r="JC57" s="23"/>
      <c r="JD57" s="23"/>
      <c r="JE57" s="23"/>
      <c r="JF57" s="23"/>
      <c r="JG57" s="23"/>
      <c r="JH57" s="23"/>
      <c r="JI57" s="23"/>
      <c r="JJ57" s="23"/>
      <c r="JK57" s="23"/>
      <c r="JL57" s="23"/>
      <c r="JM57" s="23"/>
      <c r="JN57" s="23">
        <v>4</v>
      </c>
      <c r="JO57" s="23"/>
      <c r="JP57" s="23"/>
      <c r="JQ57" s="23"/>
      <c r="JR57" s="23"/>
      <c r="JS57" s="23"/>
      <c r="JT57" s="23"/>
      <c r="JU57" s="23"/>
      <c r="JV57" s="23"/>
      <c r="JW57" s="23"/>
      <c r="JX57" s="23"/>
      <c r="JY57" s="23"/>
      <c r="JZ57" s="23"/>
      <c r="KA57" s="23"/>
      <c r="KB57" s="23"/>
      <c r="KC57" s="23"/>
      <c r="KD57" s="23"/>
      <c r="KE57" s="23"/>
      <c r="KF57" s="23"/>
      <c r="KG57" s="23"/>
      <c r="KH57" s="23"/>
      <c r="KI57" s="23"/>
      <c r="KJ57" s="23"/>
      <c r="KK57" s="23"/>
      <c r="KL57" s="23"/>
      <c r="KM57" s="23"/>
      <c r="KN57" s="23"/>
      <c r="KO57" s="23"/>
      <c r="KP57" s="23"/>
      <c r="KQ57" s="23"/>
      <c r="KR57" s="23"/>
      <c r="KS57" s="23"/>
      <c r="KT57" s="23"/>
      <c r="KU57" s="23"/>
      <c r="KV57" s="23"/>
      <c r="KW57" s="23"/>
      <c r="KX57" s="23"/>
      <c r="KY57" s="23"/>
      <c r="KZ57" s="23"/>
      <c r="LA57" s="23"/>
      <c r="LB57" s="23"/>
      <c r="LC57" s="23"/>
      <c r="LD57" s="23"/>
      <c r="LE57" s="23"/>
      <c r="LF57" s="23"/>
      <c r="LG57" s="23"/>
      <c r="LH57" s="23"/>
      <c r="LI57" s="23"/>
      <c r="LJ57" s="23"/>
      <c r="LK57" s="23"/>
      <c r="LL57" s="23"/>
      <c r="LM57" s="23"/>
      <c r="LN57" s="23"/>
      <c r="LO57" s="23"/>
      <c r="LP57" s="23"/>
      <c r="LQ57" s="23"/>
      <c r="LR57" s="23"/>
      <c r="LS57" s="23"/>
      <c r="LT57" s="23"/>
      <c r="LU57" s="23"/>
      <c r="LV57" s="23"/>
      <c r="LW57" s="23"/>
      <c r="LX57" s="23"/>
      <c r="LY57" s="23"/>
      <c r="LZ57" s="23"/>
      <c r="MA57" s="23"/>
      <c r="MB57" s="23"/>
      <c r="MC57" s="23"/>
      <c r="MD57" s="23"/>
      <c r="ME57" s="23"/>
      <c r="MF57" s="23"/>
      <c r="MG57" s="23"/>
      <c r="MH57" s="23"/>
      <c r="MI57" s="23"/>
      <c r="MJ57" s="23"/>
      <c r="MK57" s="23"/>
      <c r="ML57" s="23"/>
      <c r="MM57" s="23"/>
      <c r="MN57" s="23"/>
      <c r="MO57" s="23"/>
      <c r="MP57" s="23"/>
      <c r="MQ57" s="23"/>
      <c r="MR57" s="23"/>
      <c r="MS57" s="23"/>
      <c r="MT57" s="23"/>
      <c r="MU57" s="23"/>
      <c r="MV57" s="23"/>
      <c r="MW57" s="23"/>
      <c r="MX57" s="23"/>
      <c r="MY57" s="23"/>
      <c r="MZ57" s="23"/>
      <c r="NA57" s="23"/>
      <c r="NB57" s="23"/>
      <c r="NC57" s="23"/>
      <c r="ND57" s="23"/>
      <c r="NE57" s="23"/>
      <c r="NF57" s="23"/>
      <c r="NG57" s="23"/>
      <c r="NH57" s="23"/>
      <c r="NI57" s="23"/>
      <c r="NJ57" s="23"/>
      <c r="NK57" s="23"/>
      <c r="NL57" s="23">
        <v>90</v>
      </c>
    </row>
    <row r="58" spans="1:376" x14ac:dyDescent="0.25">
      <c r="A58">
        <v>16001484</v>
      </c>
      <c r="B58" t="s">
        <v>198</v>
      </c>
      <c r="C58" t="s">
        <v>390</v>
      </c>
      <c r="D58" t="s">
        <v>124</v>
      </c>
      <c r="E58">
        <v>1</v>
      </c>
      <c r="G58" t="s">
        <v>355</v>
      </c>
      <c r="I58" s="23">
        <v>1</v>
      </c>
      <c r="K58">
        <v>16002435</v>
      </c>
      <c r="L58" t="s">
        <v>198</v>
      </c>
      <c r="M58" t="s">
        <v>405</v>
      </c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>
        <v>1</v>
      </c>
      <c r="DN58" s="23"/>
      <c r="DO58" s="23"/>
      <c r="DP58" s="23"/>
      <c r="DQ58" s="23"/>
      <c r="DR58" s="23">
        <v>1</v>
      </c>
      <c r="DS58" s="23">
        <v>1</v>
      </c>
      <c r="DT58" s="23"/>
      <c r="DU58" s="23"/>
      <c r="DV58" s="23">
        <v>1</v>
      </c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>
        <v>1</v>
      </c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>
        <v>1</v>
      </c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>
        <v>1</v>
      </c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>
        <v>1</v>
      </c>
      <c r="GO58" s="23"/>
      <c r="GP58" s="23">
        <v>1</v>
      </c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  <c r="IW58" s="23"/>
      <c r="IX58" s="23"/>
      <c r="IY58" s="23"/>
      <c r="IZ58" s="23"/>
      <c r="JA58" s="23"/>
      <c r="JB58" s="23"/>
      <c r="JC58" s="23"/>
      <c r="JD58" s="23"/>
      <c r="JE58" s="23"/>
      <c r="JF58" s="23"/>
      <c r="JG58" s="23"/>
      <c r="JH58" s="23"/>
      <c r="JI58" s="23"/>
      <c r="JJ58" s="23"/>
      <c r="JK58" s="23"/>
      <c r="JL58" s="23"/>
      <c r="JM58" s="23"/>
      <c r="JN58" s="23"/>
      <c r="JO58" s="23"/>
      <c r="JP58" s="23"/>
      <c r="JQ58" s="23"/>
      <c r="JR58" s="23"/>
      <c r="JS58" s="23"/>
      <c r="JT58" s="23"/>
      <c r="JU58" s="23"/>
      <c r="JV58" s="23"/>
      <c r="JW58" s="23"/>
      <c r="JX58" s="23"/>
      <c r="JY58" s="23"/>
      <c r="JZ58" s="23"/>
      <c r="KA58" s="23"/>
      <c r="KB58" s="23"/>
      <c r="KC58" s="23"/>
      <c r="KD58" s="23"/>
      <c r="KE58" s="23"/>
      <c r="KF58" s="23"/>
      <c r="KG58" s="23"/>
      <c r="KH58" s="23"/>
      <c r="KI58" s="23"/>
      <c r="KJ58" s="23"/>
      <c r="KK58" s="23"/>
      <c r="KL58" s="23"/>
      <c r="KM58" s="23"/>
      <c r="KN58" s="23"/>
      <c r="KO58" s="23"/>
      <c r="KP58" s="23"/>
      <c r="KQ58" s="23"/>
      <c r="KR58" s="23"/>
      <c r="KS58" s="23"/>
      <c r="KT58" s="23"/>
      <c r="KU58" s="23"/>
      <c r="KV58" s="23"/>
      <c r="KW58" s="23"/>
      <c r="KX58" s="23"/>
      <c r="KY58" s="23"/>
      <c r="KZ58" s="23"/>
      <c r="LA58" s="23"/>
      <c r="LB58" s="23"/>
      <c r="LC58" s="23"/>
      <c r="LD58" s="23"/>
      <c r="LE58" s="23"/>
      <c r="LF58" s="23"/>
      <c r="LG58" s="23"/>
      <c r="LH58" s="23"/>
      <c r="LI58" s="23"/>
      <c r="LJ58" s="23"/>
      <c r="LK58" s="23"/>
      <c r="LL58" s="23"/>
      <c r="LM58" s="23"/>
      <c r="LN58" s="23"/>
      <c r="LO58" s="23"/>
      <c r="LP58" s="23"/>
      <c r="LQ58" s="23"/>
      <c r="LR58" s="23"/>
      <c r="LS58" s="23"/>
      <c r="LT58" s="23"/>
      <c r="LU58" s="23"/>
      <c r="LV58" s="23"/>
      <c r="LW58" s="23"/>
      <c r="LX58" s="23"/>
      <c r="LY58" s="23"/>
      <c r="LZ58" s="23"/>
      <c r="MA58" s="23"/>
      <c r="MB58" s="23"/>
      <c r="MC58" s="23"/>
      <c r="MD58" s="23"/>
      <c r="ME58" s="23"/>
      <c r="MF58" s="23"/>
      <c r="MG58" s="23"/>
      <c r="MH58" s="23"/>
      <c r="MI58" s="23"/>
      <c r="MJ58" s="23"/>
      <c r="MK58" s="23"/>
      <c r="ML58" s="23"/>
      <c r="MM58" s="23"/>
      <c r="MN58" s="23"/>
      <c r="MO58" s="23"/>
      <c r="MP58" s="23"/>
      <c r="MQ58" s="23"/>
      <c r="MR58" s="23"/>
      <c r="MS58" s="23"/>
      <c r="MT58" s="23"/>
      <c r="MU58" s="23"/>
      <c r="MV58" s="23"/>
      <c r="MW58" s="23"/>
      <c r="MX58" s="23"/>
      <c r="MY58" s="23"/>
      <c r="MZ58" s="23"/>
      <c r="NA58" s="23"/>
      <c r="NB58" s="23"/>
      <c r="NC58" s="23"/>
      <c r="ND58" s="23"/>
      <c r="NE58" s="23"/>
      <c r="NF58" s="23"/>
      <c r="NG58" s="23"/>
      <c r="NH58" s="23"/>
      <c r="NI58" s="23"/>
      <c r="NJ58" s="23"/>
      <c r="NK58" s="23"/>
      <c r="NL58" s="23">
        <v>9</v>
      </c>
    </row>
    <row r="59" spans="1:376" x14ac:dyDescent="0.25">
      <c r="A59">
        <v>16001484</v>
      </c>
      <c r="B59" t="s">
        <v>198</v>
      </c>
      <c r="C59" t="s">
        <v>390</v>
      </c>
      <c r="D59" t="s">
        <v>125</v>
      </c>
      <c r="E59">
        <v>1</v>
      </c>
      <c r="H59" t="s">
        <v>423</v>
      </c>
      <c r="I59" s="23">
        <v>1</v>
      </c>
      <c r="K59">
        <v>16002440</v>
      </c>
      <c r="L59" s="24">
        <v>42979</v>
      </c>
      <c r="M59" t="s">
        <v>391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>
        <v>1</v>
      </c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>
        <v>5</v>
      </c>
      <c r="GJ59" s="23"/>
      <c r="GK59" s="23"/>
      <c r="GL59" s="23"/>
      <c r="GM59" s="23"/>
      <c r="GN59" s="23"/>
      <c r="GO59" s="23"/>
      <c r="GP59" s="23">
        <v>5</v>
      </c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  <c r="IW59" s="23"/>
      <c r="IX59" s="23"/>
      <c r="IY59" s="23"/>
      <c r="IZ59" s="23"/>
      <c r="JA59" s="23"/>
      <c r="JB59" s="23"/>
      <c r="JC59" s="23"/>
      <c r="JD59" s="23"/>
      <c r="JE59" s="23"/>
      <c r="JF59" s="23"/>
      <c r="JG59" s="23"/>
      <c r="JH59" s="23"/>
      <c r="JI59" s="23"/>
      <c r="JJ59" s="23"/>
      <c r="JK59" s="23"/>
      <c r="JL59" s="23"/>
      <c r="JM59" s="23"/>
      <c r="JN59" s="23"/>
      <c r="JO59" s="23"/>
      <c r="JP59" s="23"/>
      <c r="JQ59" s="23"/>
      <c r="JR59" s="23"/>
      <c r="JS59" s="23"/>
      <c r="JT59" s="23"/>
      <c r="JU59" s="23"/>
      <c r="JV59" s="23"/>
      <c r="JW59" s="23"/>
      <c r="JX59" s="23"/>
      <c r="JY59" s="23"/>
      <c r="JZ59" s="23"/>
      <c r="KA59" s="23"/>
      <c r="KB59" s="23"/>
      <c r="KC59" s="23"/>
      <c r="KD59" s="23"/>
      <c r="KE59" s="23"/>
      <c r="KF59" s="23"/>
      <c r="KG59" s="23"/>
      <c r="KH59" s="23"/>
      <c r="KI59" s="23"/>
      <c r="KJ59" s="23"/>
      <c r="KK59" s="23"/>
      <c r="KL59" s="23"/>
      <c r="KM59" s="23"/>
      <c r="KN59" s="23"/>
      <c r="KO59" s="23"/>
      <c r="KP59" s="23"/>
      <c r="KQ59" s="23"/>
      <c r="KR59" s="23"/>
      <c r="KS59" s="23"/>
      <c r="KT59" s="23"/>
      <c r="KU59" s="23"/>
      <c r="KV59" s="23"/>
      <c r="KW59" s="23"/>
      <c r="KX59" s="23"/>
      <c r="KY59" s="23"/>
      <c r="KZ59" s="23"/>
      <c r="LA59" s="23"/>
      <c r="LB59" s="23"/>
      <c r="LC59" s="23"/>
      <c r="LD59" s="23"/>
      <c r="LE59" s="23"/>
      <c r="LF59" s="23"/>
      <c r="LG59" s="23"/>
      <c r="LH59" s="23"/>
      <c r="LI59" s="23"/>
      <c r="LJ59" s="23"/>
      <c r="LK59" s="23"/>
      <c r="LL59" s="23"/>
      <c r="LM59" s="23"/>
      <c r="LN59" s="23"/>
      <c r="LO59" s="23"/>
      <c r="LP59" s="23"/>
      <c r="LQ59" s="23"/>
      <c r="LR59" s="23"/>
      <c r="LS59" s="23"/>
      <c r="LT59" s="23"/>
      <c r="LU59" s="23"/>
      <c r="LV59" s="23"/>
      <c r="LW59" s="23"/>
      <c r="LX59" s="23"/>
      <c r="LY59" s="23"/>
      <c r="LZ59" s="23"/>
      <c r="MA59" s="23"/>
      <c r="MB59" s="23"/>
      <c r="MC59" s="23"/>
      <c r="MD59" s="23"/>
      <c r="ME59" s="23"/>
      <c r="MF59" s="23"/>
      <c r="MG59" s="23"/>
      <c r="MH59" s="23"/>
      <c r="MI59" s="23"/>
      <c r="MJ59" s="23"/>
      <c r="MK59" s="23"/>
      <c r="ML59" s="23"/>
      <c r="MM59" s="23"/>
      <c r="MN59" s="23"/>
      <c r="MO59" s="23"/>
      <c r="MP59" s="23"/>
      <c r="MQ59" s="23"/>
      <c r="MR59" s="23"/>
      <c r="MS59" s="23"/>
      <c r="MT59" s="23"/>
      <c r="MU59" s="23"/>
      <c r="MV59" s="23"/>
      <c r="MW59" s="23"/>
      <c r="MX59" s="23"/>
      <c r="MY59" s="23"/>
      <c r="MZ59" s="23"/>
      <c r="NA59" s="23"/>
      <c r="NB59" s="23"/>
      <c r="NC59" s="23"/>
      <c r="ND59" s="23"/>
      <c r="NE59" s="23"/>
      <c r="NF59" s="23"/>
      <c r="NG59" s="23"/>
      <c r="NH59" s="23"/>
      <c r="NI59" s="23"/>
      <c r="NJ59" s="23"/>
      <c r="NK59" s="23"/>
      <c r="NL59" s="23">
        <v>11</v>
      </c>
    </row>
    <row r="60" spans="1:376" x14ac:dyDescent="0.25">
      <c r="A60">
        <v>16001484</v>
      </c>
      <c r="B60" t="s">
        <v>198</v>
      </c>
      <c r="C60" t="s">
        <v>390</v>
      </c>
      <c r="D60" t="s">
        <v>190</v>
      </c>
      <c r="E60">
        <v>1</v>
      </c>
      <c r="G60" t="s">
        <v>269</v>
      </c>
      <c r="I60" s="23">
        <v>15</v>
      </c>
      <c r="K60">
        <v>16002445</v>
      </c>
      <c r="L60" t="s">
        <v>198</v>
      </c>
      <c r="M60" t="s">
        <v>421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>
        <v>3</v>
      </c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  <c r="IW60" s="23"/>
      <c r="IX60" s="23"/>
      <c r="IY60" s="23"/>
      <c r="IZ60" s="23"/>
      <c r="JA60" s="23"/>
      <c r="JB60" s="23"/>
      <c r="JC60" s="23"/>
      <c r="JD60" s="23"/>
      <c r="JE60" s="23"/>
      <c r="JF60" s="23"/>
      <c r="JG60" s="23"/>
      <c r="JH60" s="23"/>
      <c r="JI60" s="23"/>
      <c r="JJ60" s="23"/>
      <c r="JK60" s="23"/>
      <c r="JL60" s="23"/>
      <c r="JM60" s="23"/>
      <c r="JN60" s="23"/>
      <c r="JO60" s="23"/>
      <c r="JP60" s="23"/>
      <c r="JQ60" s="23"/>
      <c r="JR60" s="23"/>
      <c r="JS60" s="23"/>
      <c r="JT60" s="23"/>
      <c r="JU60" s="23"/>
      <c r="JV60" s="23"/>
      <c r="JW60" s="23"/>
      <c r="JX60" s="23"/>
      <c r="JY60" s="23"/>
      <c r="JZ60" s="23"/>
      <c r="KA60" s="23"/>
      <c r="KB60" s="23"/>
      <c r="KC60" s="23"/>
      <c r="KD60" s="23"/>
      <c r="KE60" s="23"/>
      <c r="KF60" s="23"/>
      <c r="KG60" s="23"/>
      <c r="KH60" s="23"/>
      <c r="KI60" s="23"/>
      <c r="KJ60" s="23"/>
      <c r="KK60" s="23"/>
      <c r="KL60" s="23"/>
      <c r="KM60" s="23"/>
      <c r="KN60" s="23"/>
      <c r="KO60" s="23"/>
      <c r="KP60" s="23"/>
      <c r="KQ60" s="23"/>
      <c r="KR60" s="23"/>
      <c r="KS60" s="23"/>
      <c r="KT60" s="23"/>
      <c r="KU60" s="23"/>
      <c r="KV60" s="23"/>
      <c r="KW60" s="23"/>
      <c r="KX60" s="23"/>
      <c r="KY60" s="23"/>
      <c r="KZ60" s="23"/>
      <c r="LA60" s="23"/>
      <c r="LB60" s="23"/>
      <c r="LC60" s="23"/>
      <c r="LD60" s="23"/>
      <c r="LE60" s="23"/>
      <c r="LF60" s="23"/>
      <c r="LG60" s="23"/>
      <c r="LH60" s="23"/>
      <c r="LI60" s="23"/>
      <c r="LJ60" s="23"/>
      <c r="LK60" s="23"/>
      <c r="LL60" s="23"/>
      <c r="LM60" s="23"/>
      <c r="LN60" s="23"/>
      <c r="LO60" s="23"/>
      <c r="LP60" s="23"/>
      <c r="LQ60" s="23"/>
      <c r="LR60" s="23"/>
      <c r="LS60" s="23"/>
      <c r="LT60" s="23"/>
      <c r="LU60" s="23"/>
      <c r="LV60" s="23"/>
      <c r="LW60" s="23"/>
      <c r="LX60" s="23"/>
      <c r="LY60" s="23"/>
      <c r="LZ60" s="23"/>
      <c r="MA60" s="23"/>
      <c r="MB60" s="23"/>
      <c r="MC60" s="23"/>
      <c r="MD60" s="23"/>
      <c r="ME60" s="23"/>
      <c r="MF60" s="23"/>
      <c r="MG60" s="23"/>
      <c r="MH60" s="23"/>
      <c r="MI60" s="23"/>
      <c r="MJ60" s="23"/>
      <c r="MK60" s="23"/>
      <c r="ML60" s="23"/>
      <c r="MM60" s="23"/>
      <c r="MN60" s="23"/>
      <c r="MO60" s="23"/>
      <c r="MP60" s="23"/>
      <c r="MQ60" s="23"/>
      <c r="MR60" s="23"/>
      <c r="MS60" s="23"/>
      <c r="MT60" s="23"/>
      <c r="MU60" s="23"/>
      <c r="MV60" s="23"/>
      <c r="MW60" s="23"/>
      <c r="MX60" s="23"/>
      <c r="MY60" s="23"/>
      <c r="MZ60" s="23"/>
      <c r="NA60" s="23"/>
      <c r="NB60" s="23"/>
      <c r="NC60" s="23"/>
      <c r="ND60" s="23"/>
      <c r="NE60" s="23"/>
      <c r="NF60" s="23"/>
      <c r="NG60" s="23"/>
      <c r="NH60" s="23"/>
      <c r="NI60" s="23"/>
      <c r="NJ60" s="23"/>
      <c r="NK60" s="23"/>
      <c r="NL60" s="23">
        <v>3</v>
      </c>
    </row>
    <row r="61" spans="1:376" x14ac:dyDescent="0.25">
      <c r="A61">
        <v>16001484</v>
      </c>
      <c r="B61" t="s">
        <v>198</v>
      </c>
      <c r="C61" t="s">
        <v>390</v>
      </c>
      <c r="D61" t="s">
        <v>184</v>
      </c>
      <c r="E61">
        <v>1</v>
      </c>
      <c r="H61" t="s">
        <v>389</v>
      </c>
      <c r="I61" s="23">
        <v>1</v>
      </c>
      <c r="K61">
        <v>16002447</v>
      </c>
      <c r="L61" s="24">
        <v>42979</v>
      </c>
      <c r="M61" t="s">
        <v>380</v>
      </c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>
        <v>1</v>
      </c>
      <c r="DC61" s="23"/>
      <c r="DD61" s="23"/>
      <c r="DE61" s="23">
        <v>1</v>
      </c>
      <c r="DF61" s="23">
        <v>1</v>
      </c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>
        <v>1</v>
      </c>
      <c r="EF61" s="23"/>
      <c r="EG61" s="23"/>
      <c r="EH61" s="23"/>
      <c r="EI61" s="23"/>
      <c r="EJ61" s="23">
        <v>2</v>
      </c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>
        <v>2</v>
      </c>
      <c r="FG61" s="23"/>
      <c r="FH61" s="23"/>
      <c r="FI61" s="23"/>
      <c r="FJ61" s="23">
        <v>2</v>
      </c>
      <c r="FK61" s="23"/>
      <c r="FL61" s="23"/>
      <c r="FM61" s="23">
        <v>2</v>
      </c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>
        <v>2</v>
      </c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>
        <v>1</v>
      </c>
      <c r="GV61" s="23"/>
      <c r="GW61" s="23"/>
      <c r="GX61" s="23"/>
      <c r="GY61" s="23"/>
      <c r="GZ61" s="23"/>
      <c r="HA61" s="23"/>
      <c r="HB61" s="23"/>
      <c r="HC61" s="23">
        <v>1</v>
      </c>
      <c r="HD61" s="23"/>
      <c r="HE61" s="23">
        <v>1</v>
      </c>
      <c r="HF61" s="23">
        <v>1</v>
      </c>
      <c r="HG61" s="23"/>
      <c r="HH61" s="23"/>
      <c r="HI61" s="23"/>
      <c r="HJ61" s="23"/>
      <c r="HK61" s="23">
        <v>1</v>
      </c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  <c r="IW61" s="23"/>
      <c r="IX61" s="23"/>
      <c r="IY61" s="23"/>
      <c r="IZ61" s="23"/>
      <c r="JA61" s="23"/>
      <c r="JB61" s="23"/>
      <c r="JC61" s="23"/>
      <c r="JD61" s="23"/>
      <c r="JE61" s="23"/>
      <c r="JF61" s="23"/>
      <c r="JG61" s="23"/>
      <c r="JH61" s="23"/>
      <c r="JI61" s="23"/>
      <c r="JJ61" s="23"/>
      <c r="JK61" s="23"/>
      <c r="JL61" s="23"/>
      <c r="JM61" s="23"/>
      <c r="JN61" s="23"/>
      <c r="JO61" s="23"/>
      <c r="JP61" s="23"/>
      <c r="JQ61" s="23"/>
      <c r="JR61" s="23"/>
      <c r="JS61" s="23"/>
      <c r="JT61" s="23"/>
      <c r="JU61" s="23"/>
      <c r="JV61" s="23"/>
      <c r="JW61" s="23"/>
      <c r="JX61" s="23"/>
      <c r="JY61" s="23"/>
      <c r="JZ61" s="23"/>
      <c r="KA61" s="23"/>
      <c r="KB61" s="23"/>
      <c r="KC61" s="23"/>
      <c r="KD61" s="23"/>
      <c r="KE61" s="23"/>
      <c r="KF61" s="23"/>
      <c r="KG61" s="23"/>
      <c r="KH61" s="23"/>
      <c r="KI61" s="23"/>
      <c r="KJ61" s="23"/>
      <c r="KK61" s="23"/>
      <c r="KL61" s="23"/>
      <c r="KM61" s="23"/>
      <c r="KN61" s="23"/>
      <c r="KO61" s="23"/>
      <c r="KP61" s="23"/>
      <c r="KQ61" s="23"/>
      <c r="KR61" s="23"/>
      <c r="KS61" s="23"/>
      <c r="KT61" s="23"/>
      <c r="KU61" s="23"/>
      <c r="KV61" s="23"/>
      <c r="KW61" s="23"/>
      <c r="KX61" s="23"/>
      <c r="KY61" s="23"/>
      <c r="KZ61" s="23"/>
      <c r="LA61" s="23"/>
      <c r="LB61" s="23"/>
      <c r="LC61" s="23"/>
      <c r="LD61" s="23"/>
      <c r="LE61" s="23"/>
      <c r="LF61" s="23"/>
      <c r="LG61" s="23"/>
      <c r="LH61" s="23"/>
      <c r="LI61" s="23"/>
      <c r="LJ61" s="23"/>
      <c r="LK61" s="23"/>
      <c r="LL61" s="23"/>
      <c r="LM61" s="23"/>
      <c r="LN61" s="23"/>
      <c r="LO61" s="23"/>
      <c r="LP61" s="23"/>
      <c r="LQ61" s="23"/>
      <c r="LR61" s="23"/>
      <c r="LS61" s="23"/>
      <c r="LT61" s="23"/>
      <c r="LU61" s="23"/>
      <c r="LV61" s="23"/>
      <c r="LW61" s="23"/>
      <c r="LX61" s="23"/>
      <c r="LY61" s="23"/>
      <c r="LZ61" s="23"/>
      <c r="MA61" s="23"/>
      <c r="MB61" s="23">
        <v>1</v>
      </c>
      <c r="MC61" s="23"/>
      <c r="MD61" s="23"/>
      <c r="ME61" s="23"/>
      <c r="MF61" s="23"/>
      <c r="MG61" s="23"/>
      <c r="MH61" s="23"/>
      <c r="MI61" s="23"/>
      <c r="MJ61" s="23"/>
      <c r="MK61" s="23"/>
      <c r="ML61" s="23"/>
      <c r="MM61" s="23"/>
      <c r="MN61" s="23"/>
      <c r="MO61" s="23"/>
      <c r="MP61" s="23"/>
      <c r="MQ61" s="23"/>
      <c r="MR61" s="23"/>
      <c r="MS61" s="23"/>
      <c r="MT61" s="23"/>
      <c r="MU61" s="23"/>
      <c r="MV61" s="23"/>
      <c r="MW61" s="23"/>
      <c r="MX61" s="23"/>
      <c r="MY61" s="23"/>
      <c r="MZ61" s="23"/>
      <c r="NA61" s="23"/>
      <c r="NB61" s="23"/>
      <c r="NC61" s="23"/>
      <c r="ND61" s="23"/>
      <c r="NE61" s="23"/>
      <c r="NF61" s="23"/>
      <c r="NG61" s="23"/>
      <c r="NH61" s="23"/>
      <c r="NI61" s="23"/>
      <c r="NJ61" s="23"/>
      <c r="NK61" s="23"/>
      <c r="NL61" s="23">
        <v>20</v>
      </c>
    </row>
    <row r="62" spans="1:376" x14ac:dyDescent="0.25">
      <c r="A62">
        <v>16001484</v>
      </c>
      <c r="B62" t="s">
        <v>198</v>
      </c>
      <c r="C62" t="s">
        <v>390</v>
      </c>
      <c r="D62" t="s">
        <v>188</v>
      </c>
      <c r="E62">
        <v>1</v>
      </c>
      <c r="H62" t="s">
        <v>399</v>
      </c>
      <c r="I62" s="23">
        <v>8</v>
      </c>
      <c r="K62">
        <v>16002451</v>
      </c>
      <c r="L62" t="s">
        <v>198</v>
      </c>
      <c r="M62" t="s">
        <v>419</v>
      </c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  <c r="IW62" s="23"/>
      <c r="IX62" s="23"/>
      <c r="IY62" s="23"/>
      <c r="IZ62" s="23"/>
      <c r="JA62" s="23"/>
      <c r="JB62" s="23"/>
      <c r="JC62" s="23"/>
      <c r="JD62" s="23"/>
      <c r="JE62" s="23"/>
      <c r="JF62" s="23"/>
      <c r="JG62" s="23"/>
      <c r="JH62" s="23"/>
      <c r="JI62" s="23"/>
      <c r="JJ62" s="23"/>
      <c r="JK62" s="23"/>
      <c r="JL62" s="23"/>
      <c r="JM62" s="23"/>
      <c r="JN62" s="23"/>
      <c r="JO62" s="23"/>
      <c r="JP62" s="23"/>
      <c r="JQ62" s="23"/>
      <c r="JR62" s="23"/>
      <c r="JS62" s="23"/>
      <c r="JT62" s="23"/>
      <c r="JU62" s="23"/>
      <c r="JV62" s="23"/>
      <c r="JW62" s="23"/>
      <c r="JX62" s="23"/>
      <c r="JY62" s="23"/>
      <c r="JZ62" s="23"/>
      <c r="KA62" s="23"/>
      <c r="KB62" s="23"/>
      <c r="KC62" s="23"/>
      <c r="KD62" s="23"/>
      <c r="KE62" s="23"/>
      <c r="KF62" s="23"/>
      <c r="KG62" s="23"/>
      <c r="KH62" s="23"/>
      <c r="KI62" s="23"/>
      <c r="KJ62" s="23"/>
      <c r="KK62" s="23"/>
      <c r="KL62" s="23"/>
      <c r="KM62" s="23"/>
      <c r="KN62" s="23"/>
      <c r="KO62" s="23"/>
      <c r="KP62" s="23"/>
      <c r="KQ62" s="23"/>
      <c r="KR62" s="23"/>
      <c r="KS62" s="23"/>
      <c r="KT62" s="23"/>
      <c r="KU62" s="23"/>
      <c r="KV62" s="23"/>
      <c r="KW62" s="23"/>
      <c r="KX62" s="23"/>
      <c r="KY62" s="23"/>
      <c r="KZ62" s="23"/>
      <c r="LA62" s="23"/>
      <c r="LB62" s="23"/>
      <c r="LC62" s="23"/>
      <c r="LD62" s="23"/>
      <c r="LE62" s="23"/>
      <c r="LF62" s="23"/>
      <c r="LG62" s="23"/>
      <c r="LH62" s="23"/>
      <c r="LI62" s="23"/>
      <c r="LJ62" s="23"/>
      <c r="LK62" s="23"/>
      <c r="LL62" s="23"/>
      <c r="LM62" s="23"/>
      <c r="LN62" s="23"/>
      <c r="LO62" s="23"/>
      <c r="LP62" s="23"/>
      <c r="LQ62" s="23"/>
      <c r="LR62" s="23"/>
      <c r="LS62" s="23"/>
      <c r="LT62" s="23"/>
      <c r="LU62" s="23"/>
      <c r="LV62" s="23"/>
      <c r="LW62" s="23"/>
      <c r="LX62" s="23"/>
      <c r="LY62" s="23"/>
      <c r="LZ62" s="23"/>
      <c r="MA62" s="23"/>
      <c r="MB62" s="23"/>
      <c r="MC62" s="23"/>
      <c r="MD62" s="23"/>
      <c r="ME62" s="23"/>
      <c r="MF62" s="23"/>
      <c r="MG62" s="23"/>
      <c r="MH62" s="23"/>
      <c r="MI62" s="23"/>
      <c r="MJ62" s="23"/>
      <c r="MK62" s="23"/>
      <c r="ML62" s="23"/>
      <c r="MM62" s="23"/>
      <c r="MN62" s="23"/>
      <c r="MO62" s="23"/>
      <c r="MP62" s="23"/>
      <c r="MQ62" s="23">
        <v>1</v>
      </c>
      <c r="MR62" s="23">
        <v>1</v>
      </c>
      <c r="MS62" s="23">
        <v>1</v>
      </c>
      <c r="MT62" s="23"/>
      <c r="MU62" s="23"/>
      <c r="MV62" s="23"/>
      <c r="MW62" s="23"/>
      <c r="MX62" s="23"/>
      <c r="MY62" s="23"/>
      <c r="MZ62" s="23"/>
      <c r="NA62" s="23"/>
      <c r="NB62" s="23"/>
      <c r="NC62" s="23"/>
      <c r="ND62" s="23"/>
      <c r="NE62" s="23"/>
      <c r="NF62" s="23"/>
      <c r="NG62" s="23"/>
      <c r="NH62" s="23"/>
      <c r="NI62" s="23"/>
      <c r="NJ62" s="23"/>
      <c r="NK62" s="23"/>
      <c r="NL62" s="23">
        <v>3</v>
      </c>
    </row>
    <row r="63" spans="1:376" x14ac:dyDescent="0.25">
      <c r="A63">
        <v>16001484</v>
      </c>
      <c r="B63" t="s">
        <v>198</v>
      </c>
      <c r="C63" t="s">
        <v>390</v>
      </c>
      <c r="D63" t="s">
        <v>183</v>
      </c>
      <c r="E63">
        <v>1</v>
      </c>
      <c r="H63" t="s">
        <v>401</v>
      </c>
      <c r="I63" s="23">
        <v>6</v>
      </c>
      <c r="K63">
        <v>16002620</v>
      </c>
      <c r="L63" t="s">
        <v>372</v>
      </c>
      <c r="M63" t="s">
        <v>404</v>
      </c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>
        <v>2</v>
      </c>
      <c r="AZ63" s="23"/>
      <c r="BA63" s="23">
        <v>2</v>
      </c>
      <c r="BB63" s="23"/>
      <c r="BC63" s="23"/>
      <c r="BD63" s="23">
        <v>2</v>
      </c>
      <c r="BE63" s="23"/>
      <c r="BF63" s="23"/>
      <c r="BG63" s="23"/>
      <c r="BH63" s="23">
        <v>2</v>
      </c>
      <c r="BI63" s="23">
        <v>2</v>
      </c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>
        <v>2</v>
      </c>
      <c r="BU63" s="23">
        <v>2</v>
      </c>
      <c r="BV63" s="23"/>
      <c r="BW63" s="23"/>
      <c r="BX63" s="23">
        <v>2</v>
      </c>
      <c r="BY63" s="23">
        <v>2</v>
      </c>
      <c r="BZ63" s="23">
        <v>2</v>
      </c>
      <c r="CA63" s="23">
        <v>2</v>
      </c>
      <c r="CB63" s="23">
        <v>4</v>
      </c>
      <c r="CC63" s="23">
        <v>4</v>
      </c>
      <c r="CD63" s="23"/>
      <c r="CE63" s="23"/>
      <c r="CF63" s="23">
        <v>2</v>
      </c>
      <c r="CG63" s="23">
        <v>2</v>
      </c>
      <c r="CH63" s="23">
        <v>2</v>
      </c>
      <c r="CI63" s="23">
        <v>2</v>
      </c>
      <c r="CJ63" s="23">
        <v>2</v>
      </c>
      <c r="CK63" s="23">
        <v>2</v>
      </c>
      <c r="CL63" s="23"/>
      <c r="CM63" s="23"/>
      <c r="CN63" s="23">
        <v>2</v>
      </c>
      <c r="CO63" s="23">
        <v>2</v>
      </c>
      <c r="CP63" s="23">
        <v>2</v>
      </c>
      <c r="CQ63" s="23">
        <v>2</v>
      </c>
      <c r="CR63" s="23">
        <v>2</v>
      </c>
      <c r="CS63" s="23">
        <v>2</v>
      </c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>
        <v>4</v>
      </c>
      <c r="GK63" s="23"/>
      <c r="GL63" s="23">
        <v>3</v>
      </c>
      <c r="GM63" s="23">
        <v>3</v>
      </c>
      <c r="GN63" s="23">
        <v>2</v>
      </c>
      <c r="GO63" s="23">
        <v>2</v>
      </c>
      <c r="GP63" s="23">
        <v>2</v>
      </c>
      <c r="GQ63" s="23">
        <v>2</v>
      </c>
      <c r="GR63" s="23">
        <v>1</v>
      </c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  <c r="IW63" s="23"/>
      <c r="IX63" s="23"/>
      <c r="IY63" s="23"/>
      <c r="IZ63" s="23"/>
      <c r="JA63" s="23"/>
      <c r="JB63" s="23"/>
      <c r="JC63" s="23"/>
      <c r="JD63" s="23"/>
      <c r="JE63" s="23"/>
      <c r="JF63" s="23"/>
      <c r="JG63" s="23"/>
      <c r="JH63" s="23"/>
      <c r="JI63" s="23"/>
      <c r="JJ63" s="23"/>
      <c r="JK63" s="23"/>
      <c r="JL63" s="23"/>
      <c r="JM63" s="23"/>
      <c r="JN63" s="23"/>
      <c r="JO63" s="23"/>
      <c r="JP63" s="23"/>
      <c r="JQ63" s="23">
        <v>2</v>
      </c>
      <c r="JR63" s="23"/>
      <c r="JS63" s="23"/>
      <c r="JT63" s="23"/>
      <c r="JU63" s="23"/>
      <c r="JV63" s="23"/>
      <c r="JW63" s="23"/>
      <c r="JX63" s="23"/>
      <c r="JY63" s="23"/>
      <c r="JZ63" s="23"/>
      <c r="KA63" s="23"/>
      <c r="KB63" s="23"/>
      <c r="KC63" s="23"/>
      <c r="KD63" s="23"/>
      <c r="KE63" s="23"/>
      <c r="KF63" s="23"/>
      <c r="KG63" s="23"/>
      <c r="KH63" s="23"/>
      <c r="KI63" s="23"/>
      <c r="KJ63" s="23"/>
      <c r="KK63" s="23"/>
      <c r="KL63" s="23"/>
      <c r="KM63" s="23"/>
      <c r="KN63" s="23"/>
      <c r="KO63" s="23"/>
      <c r="KP63" s="23"/>
      <c r="KQ63" s="23"/>
      <c r="KR63" s="23"/>
      <c r="KS63" s="23"/>
      <c r="KT63" s="23"/>
      <c r="KU63" s="23"/>
      <c r="KV63" s="23"/>
      <c r="KW63" s="23"/>
      <c r="KX63" s="23"/>
      <c r="KY63" s="23"/>
      <c r="KZ63" s="23"/>
      <c r="LA63" s="23"/>
      <c r="LB63" s="23"/>
      <c r="LC63" s="23"/>
      <c r="LD63" s="23"/>
      <c r="LE63" s="23"/>
      <c r="LF63" s="23"/>
      <c r="LG63" s="23"/>
      <c r="LH63" s="23"/>
      <c r="LI63" s="23"/>
      <c r="LJ63" s="23"/>
      <c r="LK63" s="23"/>
      <c r="LL63" s="23"/>
      <c r="LM63" s="23"/>
      <c r="LN63" s="23"/>
      <c r="LO63" s="23"/>
      <c r="LP63" s="23"/>
      <c r="LQ63" s="23"/>
      <c r="LR63" s="23"/>
      <c r="LS63" s="23"/>
      <c r="LT63" s="23"/>
      <c r="LU63" s="23"/>
      <c r="LV63" s="23"/>
      <c r="LW63" s="23"/>
      <c r="LX63" s="23"/>
      <c r="LY63" s="23"/>
      <c r="LZ63" s="23"/>
      <c r="MA63" s="23"/>
      <c r="MB63" s="23"/>
      <c r="MC63" s="23"/>
      <c r="MD63" s="23"/>
      <c r="ME63" s="23"/>
      <c r="MF63" s="23"/>
      <c r="MG63" s="23"/>
      <c r="MH63" s="23"/>
      <c r="MI63" s="23"/>
      <c r="MJ63" s="23"/>
      <c r="MK63" s="23"/>
      <c r="ML63" s="23"/>
      <c r="MM63" s="23"/>
      <c r="MN63" s="23"/>
      <c r="MO63" s="23"/>
      <c r="MP63" s="23"/>
      <c r="MQ63" s="23"/>
      <c r="MR63" s="23"/>
      <c r="MS63" s="23"/>
      <c r="MT63" s="23"/>
      <c r="MU63" s="23"/>
      <c r="MV63" s="23"/>
      <c r="MW63" s="23"/>
      <c r="MX63" s="23"/>
      <c r="MY63" s="23"/>
      <c r="MZ63" s="23"/>
      <c r="NA63" s="23"/>
      <c r="NB63" s="23"/>
      <c r="NC63" s="23"/>
      <c r="ND63" s="23"/>
      <c r="NE63" s="23"/>
      <c r="NF63" s="23"/>
      <c r="NG63" s="23"/>
      <c r="NH63" s="23"/>
      <c r="NI63" s="23"/>
      <c r="NJ63" s="23"/>
      <c r="NK63" s="23"/>
      <c r="NL63" s="23">
        <v>75</v>
      </c>
    </row>
    <row r="64" spans="1:376" x14ac:dyDescent="0.25">
      <c r="A64">
        <v>16001484</v>
      </c>
      <c r="B64" t="s">
        <v>198</v>
      </c>
      <c r="C64" t="s">
        <v>390</v>
      </c>
      <c r="D64" t="s">
        <v>192</v>
      </c>
      <c r="E64">
        <v>3</v>
      </c>
      <c r="G64" t="s">
        <v>266</v>
      </c>
      <c r="I64" s="23">
        <v>18</v>
      </c>
      <c r="K64">
        <v>16002622</v>
      </c>
      <c r="L64" t="s">
        <v>366</v>
      </c>
      <c r="M64" t="s">
        <v>395</v>
      </c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>
        <v>3</v>
      </c>
      <c r="AZ64" s="23"/>
      <c r="BA64" s="23">
        <v>3</v>
      </c>
      <c r="BB64" s="23"/>
      <c r="BC64" s="23"/>
      <c r="BD64" s="23">
        <v>4</v>
      </c>
      <c r="BE64" s="23"/>
      <c r="BF64" s="23"/>
      <c r="BG64" s="23"/>
      <c r="BH64" s="23">
        <v>5</v>
      </c>
      <c r="BI64" s="23">
        <v>3</v>
      </c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>
        <v>3</v>
      </c>
      <c r="BU64" s="23">
        <v>3</v>
      </c>
      <c r="BV64" s="23"/>
      <c r="BW64" s="23"/>
      <c r="BX64" s="23">
        <v>3</v>
      </c>
      <c r="BY64" s="23">
        <v>3</v>
      </c>
      <c r="BZ64" s="23">
        <v>3</v>
      </c>
      <c r="CA64" s="23">
        <v>3</v>
      </c>
      <c r="CB64" s="23">
        <v>6</v>
      </c>
      <c r="CC64" s="23">
        <v>6</v>
      </c>
      <c r="CD64" s="23"/>
      <c r="CE64" s="23"/>
      <c r="CF64" s="23">
        <v>4</v>
      </c>
      <c r="CG64" s="23">
        <v>4</v>
      </c>
      <c r="CH64" s="23">
        <v>4</v>
      </c>
      <c r="CI64" s="23">
        <v>4</v>
      </c>
      <c r="CJ64" s="23">
        <v>4</v>
      </c>
      <c r="CK64" s="23">
        <v>4</v>
      </c>
      <c r="CL64" s="23"/>
      <c r="CM64" s="23"/>
      <c r="CN64" s="23">
        <v>3</v>
      </c>
      <c r="CO64" s="23">
        <v>3</v>
      </c>
      <c r="CP64" s="23">
        <v>4</v>
      </c>
      <c r="CQ64" s="23">
        <v>4</v>
      </c>
      <c r="CR64" s="23">
        <v>3</v>
      </c>
      <c r="CS64" s="23">
        <v>3</v>
      </c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>
        <v>5</v>
      </c>
      <c r="GK64" s="23"/>
      <c r="GL64" s="23">
        <v>5</v>
      </c>
      <c r="GM64" s="23">
        <v>5</v>
      </c>
      <c r="GN64" s="23">
        <v>4</v>
      </c>
      <c r="GO64" s="23">
        <v>4</v>
      </c>
      <c r="GP64" s="23">
        <v>4</v>
      </c>
      <c r="GQ64" s="23">
        <v>4</v>
      </c>
      <c r="GR64" s="23">
        <v>3</v>
      </c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  <c r="IW64" s="23"/>
      <c r="IX64" s="23"/>
      <c r="IY64" s="23"/>
      <c r="IZ64" s="23"/>
      <c r="JA64" s="23"/>
      <c r="JB64" s="23"/>
      <c r="JC64" s="23"/>
      <c r="JD64" s="23"/>
      <c r="JE64" s="23"/>
      <c r="JF64" s="23"/>
      <c r="JG64" s="23"/>
      <c r="JH64" s="23"/>
      <c r="JI64" s="23"/>
      <c r="JJ64" s="23"/>
      <c r="JK64" s="23"/>
      <c r="JL64" s="23"/>
      <c r="JM64" s="23"/>
      <c r="JN64" s="23"/>
      <c r="JO64" s="23"/>
      <c r="JP64" s="23"/>
      <c r="JQ64" s="23">
        <v>3</v>
      </c>
      <c r="JR64" s="23"/>
      <c r="JS64" s="23"/>
      <c r="JT64" s="23"/>
      <c r="JU64" s="23"/>
      <c r="JV64" s="23"/>
      <c r="JW64" s="23"/>
      <c r="JX64" s="23"/>
      <c r="JY64" s="23"/>
      <c r="JZ64" s="23"/>
      <c r="KA64" s="23"/>
      <c r="KB64" s="23"/>
      <c r="KC64" s="23"/>
      <c r="KD64" s="23"/>
      <c r="KE64" s="23"/>
      <c r="KF64" s="23"/>
      <c r="KG64" s="23"/>
      <c r="KH64" s="23"/>
      <c r="KI64" s="23"/>
      <c r="KJ64" s="23"/>
      <c r="KK64" s="23"/>
      <c r="KL64" s="23"/>
      <c r="KM64" s="23"/>
      <c r="KN64" s="23"/>
      <c r="KO64" s="23"/>
      <c r="KP64" s="23"/>
      <c r="KQ64" s="23"/>
      <c r="KR64" s="23"/>
      <c r="KS64" s="23"/>
      <c r="KT64" s="23"/>
      <c r="KU64" s="23"/>
      <c r="KV64" s="23"/>
      <c r="KW64" s="23"/>
      <c r="KX64" s="23"/>
      <c r="KY64" s="23"/>
      <c r="KZ64" s="23"/>
      <c r="LA64" s="23"/>
      <c r="LB64" s="23"/>
      <c r="LC64" s="23"/>
      <c r="LD64" s="23"/>
      <c r="LE64" s="23"/>
      <c r="LF64" s="23"/>
      <c r="LG64" s="23"/>
      <c r="LH64" s="23"/>
      <c r="LI64" s="23"/>
      <c r="LJ64" s="23"/>
      <c r="LK64" s="23"/>
      <c r="LL64" s="23"/>
      <c r="LM64" s="23"/>
      <c r="LN64" s="23"/>
      <c r="LO64" s="23"/>
      <c r="LP64" s="23"/>
      <c r="LQ64" s="23"/>
      <c r="LR64" s="23"/>
      <c r="LS64" s="23"/>
      <c r="LT64" s="23"/>
      <c r="LU64" s="23"/>
      <c r="LV64" s="23"/>
      <c r="LW64" s="23"/>
      <c r="LX64" s="23"/>
      <c r="LY64" s="23"/>
      <c r="LZ64" s="23"/>
      <c r="MA64" s="23"/>
      <c r="MB64" s="23"/>
      <c r="MC64" s="23"/>
      <c r="MD64" s="23"/>
      <c r="ME64" s="23"/>
      <c r="MF64" s="23"/>
      <c r="MG64" s="23"/>
      <c r="MH64" s="23"/>
      <c r="MI64" s="23"/>
      <c r="MJ64" s="23"/>
      <c r="MK64" s="23"/>
      <c r="ML64" s="23"/>
      <c r="MM64" s="23"/>
      <c r="MN64" s="23"/>
      <c r="MO64" s="23"/>
      <c r="MP64" s="23"/>
      <c r="MQ64" s="23"/>
      <c r="MR64" s="23"/>
      <c r="MS64" s="23"/>
      <c r="MT64" s="23"/>
      <c r="MU64" s="23"/>
      <c r="MV64" s="23"/>
      <c r="MW64" s="23"/>
      <c r="MX64" s="23"/>
      <c r="MY64" s="23"/>
      <c r="MZ64" s="23"/>
      <c r="NA64" s="23"/>
      <c r="NB64" s="23"/>
      <c r="NC64" s="23"/>
      <c r="ND64" s="23"/>
      <c r="NE64" s="23"/>
      <c r="NF64" s="23"/>
      <c r="NG64" s="23"/>
      <c r="NH64" s="23"/>
      <c r="NI64" s="23"/>
      <c r="NJ64" s="23"/>
      <c r="NK64" s="23"/>
      <c r="NL64" s="23">
        <v>129</v>
      </c>
    </row>
    <row r="65" spans="1:376" x14ac:dyDescent="0.25">
      <c r="A65">
        <v>16001484</v>
      </c>
      <c r="B65" t="s">
        <v>198</v>
      </c>
      <c r="C65" t="s">
        <v>390</v>
      </c>
      <c r="D65" t="s">
        <v>265</v>
      </c>
      <c r="E65">
        <v>1</v>
      </c>
      <c r="H65" t="s">
        <v>389</v>
      </c>
      <c r="I65" s="23">
        <v>1</v>
      </c>
      <c r="K65" t="s">
        <v>503</v>
      </c>
      <c r="L65" t="s">
        <v>503</v>
      </c>
      <c r="M65" t="s">
        <v>26</v>
      </c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>
        <v>2</v>
      </c>
      <c r="AC65" s="23"/>
      <c r="AD65" s="23"/>
      <c r="AE65" s="23">
        <v>6</v>
      </c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  <c r="IW65" s="23"/>
      <c r="IX65" s="23"/>
      <c r="IY65" s="23"/>
      <c r="IZ65" s="23"/>
      <c r="JA65" s="23"/>
      <c r="JB65" s="23"/>
      <c r="JC65" s="23"/>
      <c r="JD65" s="23"/>
      <c r="JE65" s="23"/>
      <c r="JF65" s="23"/>
      <c r="JG65" s="23"/>
      <c r="JH65" s="23"/>
      <c r="JI65" s="23"/>
      <c r="JJ65" s="23"/>
      <c r="JK65" s="23"/>
      <c r="JL65" s="23"/>
      <c r="JM65" s="23"/>
      <c r="JN65" s="23"/>
      <c r="JO65" s="23"/>
      <c r="JP65" s="23"/>
      <c r="JQ65" s="23"/>
      <c r="JR65" s="23"/>
      <c r="JS65" s="23"/>
      <c r="JT65" s="23"/>
      <c r="JU65" s="23"/>
      <c r="JV65" s="23"/>
      <c r="JW65" s="23"/>
      <c r="JX65" s="23"/>
      <c r="JY65" s="23"/>
      <c r="JZ65" s="23"/>
      <c r="KA65" s="23"/>
      <c r="KB65" s="23"/>
      <c r="KC65" s="23"/>
      <c r="KD65" s="23"/>
      <c r="KE65" s="23"/>
      <c r="KF65" s="23"/>
      <c r="KG65" s="23"/>
      <c r="KH65" s="23"/>
      <c r="KI65" s="23"/>
      <c r="KJ65" s="23"/>
      <c r="KK65" s="23"/>
      <c r="KL65" s="23"/>
      <c r="KM65" s="23"/>
      <c r="KN65" s="23"/>
      <c r="KO65" s="23"/>
      <c r="KP65" s="23"/>
      <c r="KQ65" s="23"/>
      <c r="KR65" s="23"/>
      <c r="KS65" s="23"/>
      <c r="KT65" s="23"/>
      <c r="KU65" s="23"/>
      <c r="KV65" s="23"/>
      <c r="KW65" s="23"/>
      <c r="KX65" s="23"/>
      <c r="KY65" s="23"/>
      <c r="KZ65" s="23"/>
      <c r="LA65" s="23"/>
      <c r="LB65" s="23"/>
      <c r="LC65" s="23"/>
      <c r="LD65" s="23"/>
      <c r="LE65" s="23"/>
      <c r="LF65" s="23"/>
      <c r="LG65" s="23"/>
      <c r="LH65" s="23"/>
      <c r="LI65" s="23"/>
      <c r="LJ65" s="23"/>
      <c r="LK65" s="23"/>
      <c r="LL65" s="23"/>
      <c r="LM65" s="23"/>
      <c r="LN65" s="23"/>
      <c r="LO65" s="23"/>
      <c r="LP65" s="23"/>
      <c r="LQ65" s="23"/>
      <c r="LR65" s="23"/>
      <c r="LS65" s="23"/>
      <c r="LT65" s="23"/>
      <c r="LU65" s="23"/>
      <c r="LV65" s="23"/>
      <c r="LW65" s="23"/>
      <c r="LX65" s="23"/>
      <c r="LY65" s="23"/>
      <c r="LZ65" s="23"/>
      <c r="MA65" s="23"/>
      <c r="MB65" s="23"/>
      <c r="MC65" s="23"/>
      <c r="MD65" s="23"/>
      <c r="ME65" s="23"/>
      <c r="MF65" s="23"/>
      <c r="MG65" s="23"/>
      <c r="MH65" s="23"/>
      <c r="MI65" s="23"/>
      <c r="MJ65" s="23"/>
      <c r="MK65" s="23"/>
      <c r="ML65" s="23"/>
      <c r="MM65" s="23"/>
      <c r="MN65" s="23"/>
      <c r="MO65" s="23"/>
      <c r="MP65" s="23"/>
      <c r="MQ65" s="23"/>
      <c r="MR65" s="23"/>
      <c r="MS65" s="23"/>
      <c r="MT65" s="23"/>
      <c r="MU65" s="23"/>
      <c r="MV65" s="23"/>
      <c r="MW65" s="23"/>
      <c r="MX65" s="23"/>
      <c r="MY65" s="23"/>
      <c r="MZ65" s="23"/>
      <c r="NA65" s="23"/>
      <c r="NB65" s="23"/>
      <c r="NC65" s="23"/>
      <c r="ND65" s="23"/>
      <c r="NE65" s="23"/>
      <c r="NF65" s="23"/>
      <c r="NG65" s="23"/>
      <c r="NH65" s="23"/>
      <c r="NI65" s="23"/>
      <c r="NJ65" s="23"/>
      <c r="NK65" s="23">
        <v>2</v>
      </c>
      <c r="NL65" s="23">
        <v>10</v>
      </c>
    </row>
    <row r="66" spans="1:376" x14ac:dyDescent="0.25">
      <c r="A66">
        <v>16002440</v>
      </c>
      <c r="B66" s="24">
        <v>42979</v>
      </c>
      <c r="C66" t="s">
        <v>391</v>
      </c>
      <c r="D66" t="s">
        <v>293</v>
      </c>
      <c r="E66">
        <v>1</v>
      </c>
      <c r="H66" t="s">
        <v>379</v>
      </c>
      <c r="I66" s="23">
        <v>1</v>
      </c>
      <c r="K66" t="s">
        <v>501</v>
      </c>
      <c r="N66" s="23">
        <v>22</v>
      </c>
      <c r="O66" s="23">
        <v>1</v>
      </c>
      <c r="P66" s="23">
        <v>5</v>
      </c>
      <c r="Q66" s="23">
        <v>6</v>
      </c>
      <c r="R66" s="23">
        <v>1</v>
      </c>
      <c r="S66" s="23">
        <v>8</v>
      </c>
      <c r="T66" s="23">
        <v>2</v>
      </c>
      <c r="U66" s="23">
        <v>6</v>
      </c>
      <c r="V66" s="23">
        <v>1</v>
      </c>
      <c r="W66" s="23">
        <v>1</v>
      </c>
      <c r="X66" s="23">
        <v>1</v>
      </c>
      <c r="Y66" s="23">
        <v>1</v>
      </c>
      <c r="Z66" s="23">
        <v>50</v>
      </c>
      <c r="AA66" s="23">
        <v>2</v>
      </c>
      <c r="AB66" s="23">
        <v>4</v>
      </c>
      <c r="AC66" s="23">
        <v>21</v>
      </c>
      <c r="AD66" s="23">
        <v>5</v>
      </c>
      <c r="AE66" s="23">
        <v>12</v>
      </c>
      <c r="AF66" s="23">
        <v>3</v>
      </c>
      <c r="AG66" s="23">
        <v>10</v>
      </c>
      <c r="AH66" s="23">
        <v>3</v>
      </c>
      <c r="AI66" s="23">
        <v>3</v>
      </c>
      <c r="AJ66" s="23">
        <v>4</v>
      </c>
      <c r="AK66" s="23">
        <v>4</v>
      </c>
      <c r="AL66" s="23">
        <v>1</v>
      </c>
      <c r="AM66" s="23">
        <v>15</v>
      </c>
      <c r="AN66" s="23">
        <v>18</v>
      </c>
      <c r="AO66" s="23">
        <v>7</v>
      </c>
      <c r="AP66" s="23">
        <v>9</v>
      </c>
      <c r="AQ66" s="23">
        <v>5</v>
      </c>
      <c r="AR66" s="23">
        <v>4</v>
      </c>
      <c r="AS66" s="23">
        <v>7</v>
      </c>
      <c r="AT66" s="23">
        <v>6</v>
      </c>
      <c r="AU66" s="23">
        <v>4</v>
      </c>
      <c r="AV66" s="23">
        <v>9</v>
      </c>
      <c r="AW66" s="23">
        <v>2</v>
      </c>
      <c r="AX66" s="23">
        <v>2</v>
      </c>
      <c r="AY66" s="23">
        <v>8</v>
      </c>
      <c r="AZ66" s="23">
        <v>5</v>
      </c>
      <c r="BA66" s="23">
        <v>8</v>
      </c>
      <c r="BB66" s="23">
        <v>1</v>
      </c>
      <c r="BC66" s="23">
        <v>2</v>
      </c>
      <c r="BD66" s="23">
        <v>12</v>
      </c>
      <c r="BE66" s="23">
        <v>3</v>
      </c>
      <c r="BF66" s="23">
        <v>5</v>
      </c>
      <c r="BG66" s="23">
        <v>2</v>
      </c>
      <c r="BH66" s="23">
        <v>22</v>
      </c>
      <c r="BI66" s="23">
        <v>6</v>
      </c>
      <c r="BJ66" s="23">
        <v>1</v>
      </c>
      <c r="BK66" s="23">
        <v>9</v>
      </c>
      <c r="BL66" s="23">
        <v>5</v>
      </c>
      <c r="BM66" s="23">
        <v>7</v>
      </c>
      <c r="BN66" s="23">
        <v>7</v>
      </c>
      <c r="BO66" s="23">
        <v>5</v>
      </c>
      <c r="BP66" s="23">
        <v>7</v>
      </c>
      <c r="BQ66" s="23">
        <v>4</v>
      </c>
      <c r="BR66" s="23">
        <v>2</v>
      </c>
      <c r="BS66" s="23">
        <v>2</v>
      </c>
      <c r="BT66" s="23">
        <v>27</v>
      </c>
      <c r="BU66" s="23">
        <v>14</v>
      </c>
      <c r="BV66" s="23">
        <v>7</v>
      </c>
      <c r="BW66" s="23">
        <v>4</v>
      </c>
      <c r="BX66" s="23">
        <v>7</v>
      </c>
      <c r="BY66" s="23">
        <v>7</v>
      </c>
      <c r="BZ66" s="23">
        <v>6</v>
      </c>
      <c r="CA66" s="23">
        <v>6</v>
      </c>
      <c r="CB66" s="23">
        <v>12</v>
      </c>
      <c r="CC66" s="23">
        <v>11</v>
      </c>
      <c r="CD66" s="23">
        <v>4</v>
      </c>
      <c r="CE66" s="23">
        <v>2</v>
      </c>
      <c r="CF66" s="23">
        <v>6</v>
      </c>
      <c r="CG66" s="23">
        <v>6</v>
      </c>
      <c r="CH66" s="23">
        <v>6</v>
      </c>
      <c r="CI66" s="23">
        <v>6</v>
      </c>
      <c r="CJ66" s="23">
        <v>7</v>
      </c>
      <c r="CK66" s="23">
        <v>6</v>
      </c>
      <c r="CL66" s="23">
        <v>4</v>
      </c>
      <c r="CM66" s="23">
        <v>1</v>
      </c>
      <c r="CN66" s="23">
        <v>7</v>
      </c>
      <c r="CO66" s="23">
        <v>7</v>
      </c>
      <c r="CP66" s="23">
        <v>9</v>
      </c>
      <c r="CQ66" s="23">
        <v>9</v>
      </c>
      <c r="CR66" s="23">
        <v>9</v>
      </c>
      <c r="CS66" s="23">
        <v>9</v>
      </c>
      <c r="CT66" s="23">
        <v>1</v>
      </c>
      <c r="CU66" s="23">
        <v>1</v>
      </c>
      <c r="CV66" s="23">
        <v>1</v>
      </c>
      <c r="CW66" s="23">
        <v>3</v>
      </c>
      <c r="CX66" s="23">
        <v>1</v>
      </c>
      <c r="CY66" s="23">
        <v>3</v>
      </c>
      <c r="CZ66" s="23">
        <v>3</v>
      </c>
      <c r="DA66" s="23">
        <v>2</v>
      </c>
      <c r="DB66" s="23">
        <v>1</v>
      </c>
      <c r="DC66" s="23">
        <v>1</v>
      </c>
      <c r="DD66" s="23">
        <v>2</v>
      </c>
      <c r="DE66" s="23">
        <v>1</v>
      </c>
      <c r="DF66" s="23">
        <v>1</v>
      </c>
      <c r="DG66" s="23">
        <v>3</v>
      </c>
      <c r="DH66" s="23">
        <v>4</v>
      </c>
      <c r="DI66" s="23">
        <v>4</v>
      </c>
      <c r="DJ66" s="23">
        <v>2</v>
      </c>
      <c r="DK66" s="23">
        <v>2</v>
      </c>
      <c r="DL66" s="23">
        <v>2</v>
      </c>
      <c r="DM66" s="23">
        <v>1</v>
      </c>
      <c r="DN66" s="23">
        <v>1</v>
      </c>
      <c r="DO66" s="23">
        <v>2</v>
      </c>
      <c r="DP66" s="23">
        <v>2</v>
      </c>
      <c r="DQ66" s="23">
        <v>2</v>
      </c>
      <c r="DR66" s="23">
        <v>3</v>
      </c>
      <c r="DS66" s="23">
        <v>3</v>
      </c>
      <c r="DT66" s="23">
        <v>2</v>
      </c>
      <c r="DU66" s="23">
        <v>2</v>
      </c>
      <c r="DV66" s="23">
        <v>3</v>
      </c>
      <c r="DW66" s="23">
        <v>1</v>
      </c>
      <c r="DX66" s="23">
        <v>1</v>
      </c>
      <c r="DY66" s="23">
        <v>1</v>
      </c>
      <c r="DZ66" s="23">
        <v>1</v>
      </c>
      <c r="EA66" s="23">
        <v>2</v>
      </c>
      <c r="EB66" s="23">
        <v>1</v>
      </c>
      <c r="EC66" s="23">
        <v>1</v>
      </c>
      <c r="ED66" s="23">
        <v>1</v>
      </c>
      <c r="EE66" s="23">
        <v>2</v>
      </c>
      <c r="EF66" s="23">
        <v>3</v>
      </c>
      <c r="EG66" s="23">
        <v>2</v>
      </c>
      <c r="EH66" s="23">
        <v>2</v>
      </c>
      <c r="EI66" s="23">
        <v>1</v>
      </c>
      <c r="EJ66" s="23">
        <v>3</v>
      </c>
      <c r="EK66" s="23">
        <v>7</v>
      </c>
      <c r="EL66" s="23">
        <v>2</v>
      </c>
      <c r="EM66" s="23">
        <v>5</v>
      </c>
      <c r="EN66" s="23">
        <v>1</v>
      </c>
      <c r="EO66" s="23">
        <v>1</v>
      </c>
      <c r="EP66" s="23">
        <v>2</v>
      </c>
      <c r="EQ66" s="23">
        <v>4</v>
      </c>
      <c r="ER66" s="23">
        <v>1</v>
      </c>
      <c r="ES66" s="23">
        <v>2</v>
      </c>
      <c r="ET66" s="23">
        <v>1</v>
      </c>
      <c r="EU66" s="23">
        <v>2</v>
      </c>
      <c r="EV66" s="23">
        <v>2</v>
      </c>
      <c r="EW66" s="23">
        <v>1</v>
      </c>
      <c r="EX66" s="23">
        <v>1</v>
      </c>
      <c r="EY66" s="23">
        <v>3</v>
      </c>
      <c r="EZ66" s="23">
        <v>2</v>
      </c>
      <c r="FA66" s="23">
        <v>1</v>
      </c>
      <c r="FB66" s="23">
        <v>5</v>
      </c>
      <c r="FC66" s="23">
        <v>1</v>
      </c>
      <c r="FD66" s="23">
        <v>1</v>
      </c>
      <c r="FE66" s="23">
        <v>3</v>
      </c>
      <c r="FF66" s="23">
        <v>3</v>
      </c>
      <c r="FG66" s="23">
        <v>3</v>
      </c>
      <c r="FH66" s="23">
        <v>1</v>
      </c>
      <c r="FI66" s="23">
        <v>1</v>
      </c>
      <c r="FJ66" s="23">
        <v>3</v>
      </c>
      <c r="FK66" s="23">
        <v>2</v>
      </c>
      <c r="FL66" s="23">
        <v>2</v>
      </c>
      <c r="FM66" s="23">
        <v>3</v>
      </c>
      <c r="FN66" s="23">
        <v>2</v>
      </c>
      <c r="FO66" s="23">
        <v>4</v>
      </c>
      <c r="FP66" s="23">
        <v>2</v>
      </c>
      <c r="FQ66" s="23">
        <v>1</v>
      </c>
      <c r="FR66" s="23">
        <v>3</v>
      </c>
      <c r="FS66" s="23">
        <v>4</v>
      </c>
      <c r="FT66" s="23">
        <v>2</v>
      </c>
      <c r="FU66" s="23">
        <v>1</v>
      </c>
      <c r="FV66" s="23">
        <v>3</v>
      </c>
      <c r="FW66" s="23">
        <v>1</v>
      </c>
      <c r="FX66" s="23">
        <v>3</v>
      </c>
      <c r="FY66" s="23">
        <v>2</v>
      </c>
      <c r="FZ66" s="23">
        <v>3</v>
      </c>
      <c r="GA66" s="23">
        <v>2</v>
      </c>
      <c r="GB66" s="23">
        <v>3</v>
      </c>
      <c r="GC66" s="23">
        <v>5</v>
      </c>
      <c r="GD66" s="23">
        <v>3</v>
      </c>
      <c r="GE66" s="23">
        <v>4</v>
      </c>
      <c r="GF66" s="23">
        <v>4</v>
      </c>
      <c r="GG66" s="23">
        <v>3</v>
      </c>
      <c r="GH66" s="23">
        <v>1</v>
      </c>
      <c r="GI66" s="23">
        <v>8</v>
      </c>
      <c r="GJ66" s="23">
        <v>14</v>
      </c>
      <c r="GK66" s="23">
        <v>4</v>
      </c>
      <c r="GL66" s="23">
        <v>31</v>
      </c>
      <c r="GM66" s="23">
        <v>16</v>
      </c>
      <c r="GN66" s="23">
        <v>24</v>
      </c>
      <c r="GO66" s="23">
        <v>12</v>
      </c>
      <c r="GP66" s="23">
        <v>15</v>
      </c>
      <c r="GQ66" s="23">
        <v>12</v>
      </c>
      <c r="GR66" s="23">
        <v>12</v>
      </c>
      <c r="GS66" s="23">
        <v>2</v>
      </c>
      <c r="GT66" s="23">
        <v>3</v>
      </c>
      <c r="GU66" s="23">
        <v>1</v>
      </c>
      <c r="GV66" s="23">
        <v>2</v>
      </c>
      <c r="GW66" s="23">
        <v>2</v>
      </c>
      <c r="GX66" s="23">
        <v>6</v>
      </c>
      <c r="GY66" s="23">
        <v>8</v>
      </c>
      <c r="GZ66" s="23">
        <v>7</v>
      </c>
      <c r="HA66" s="23">
        <v>2</v>
      </c>
      <c r="HB66" s="23">
        <v>3</v>
      </c>
      <c r="HC66" s="23">
        <v>3</v>
      </c>
      <c r="HD66" s="23">
        <v>3</v>
      </c>
      <c r="HE66" s="23">
        <v>5</v>
      </c>
      <c r="HF66" s="23">
        <v>4</v>
      </c>
      <c r="HG66" s="23">
        <v>3</v>
      </c>
      <c r="HH66" s="23">
        <v>2</v>
      </c>
      <c r="HI66" s="23">
        <v>2</v>
      </c>
      <c r="HJ66" s="23">
        <v>3</v>
      </c>
      <c r="HK66" s="23">
        <v>1</v>
      </c>
      <c r="HL66" s="23">
        <v>1</v>
      </c>
      <c r="HM66" s="23">
        <v>2</v>
      </c>
      <c r="HN66" s="23">
        <v>2</v>
      </c>
      <c r="HO66" s="23">
        <v>1</v>
      </c>
      <c r="HP66" s="23">
        <v>2</v>
      </c>
      <c r="HQ66" s="23">
        <v>2</v>
      </c>
      <c r="HR66" s="23">
        <v>2</v>
      </c>
      <c r="HS66" s="23">
        <v>10</v>
      </c>
      <c r="HT66" s="23">
        <v>10</v>
      </c>
      <c r="HU66" s="23">
        <v>1</v>
      </c>
      <c r="HV66" s="23">
        <v>4</v>
      </c>
      <c r="HW66" s="23">
        <v>4</v>
      </c>
      <c r="HX66" s="23">
        <v>1</v>
      </c>
      <c r="HY66" s="23">
        <v>1</v>
      </c>
      <c r="HZ66" s="23">
        <v>2</v>
      </c>
      <c r="IA66" s="23">
        <v>2</v>
      </c>
      <c r="IB66" s="23">
        <v>4</v>
      </c>
      <c r="IC66" s="23">
        <v>7</v>
      </c>
      <c r="ID66" s="23">
        <v>13</v>
      </c>
      <c r="IE66" s="23">
        <v>4</v>
      </c>
      <c r="IF66" s="23">
        <v>2</v>
      </c>
      <c r="IG66" s="23">
        <v>4</v>
      </c>
      <c r="IH66" s="23">
        <v>2</v>
      </c>
      <c r="II66" s="23">
        <v>3</v>
      </c>
      <c r="IJ66" s="23">
        <v>9</v>
      </c>
      <c r="IK66" s="23">
        <v>2</v>
      </c>
      <c r="IL66" s="23">
        <v>2</v>
      </c>
      <c r="IM66" s="23">
        <v>2</v>
      </c>
      <c r="IN66" s="23">
        <v>2</v>
      </c>
      <c r="IO66" s="23">
        <v>3</v>
      </c>
      <c r="IP66" s="23">
        <v>3</v>
      </c>
      <c r="IQ66" s="23">
        <v>1</v>
      </c>
      <c r="IR66" s="23">
        <v>3</v>
      </c>
      <c r="IS66" s="23">
        <v>5</v>
      </c>
      <c r="IT66" s="23">
        <v>10</v>
      </c>
      <c r="IU66" s="23">
        <v>6</v>
      </c>
      <c r="IV66" s="23">
        <v>6</v>
      </c>
      <c r="IW66" s="23">
        <v>3</v>
      </c>
      <c r="IX66" s="23">
        <v>4</v>
      </c>
      <c r="IY66" s="23">
        <v>11</v>
      </c>
      <c r="IZ66" s="23">
        <v>1</v>
      </c>
      <c r="JA66" s="23">
        <v>1</v>
      </c>
      <c r="JB66" s="23">
        <v>1</v>
      </c>
      <c r="JC66" s="23">
        <v>3</v>
      </c>
      <c r="JD66" s="23">
        <v>3</v>
      </c>
      <c r="JE66" s="23">
        <v>3</v>
      </c>
      <c r="JF66" s="23">
        <v>7</v>
      </c>
      <c r="JG66" s="23">
        <v>14</v>
      </c>
      <c r="JH66" s="23">
        <v>15</v>
      </c>
      <c r="JI66" s="23">
        <v>9</v>
      </c>
      <c r="JJ66" s="23">
        <v>3</v>
      </c>
      <c r="JK66" s="23">
        <v>34</v>
      </c>
      <c r="JL66" s="23">
        <v>2</v>
      </c>
      <c r="JM66" s="23">
        <v>1</v>
      </c>
      <c r="JN66" s="23">
        <v>4</v>
      </c>
      <c r="JO66" s="23">
        <v>8</v>
      </c>
      <c r="JP66" s="23">
        <v>8</v>
      </c>
      <c r="JQ66" s="23">
        <v>13</v>
      </c>
      <c r="JR66" s="23">
        <v>2</v>
      </c>
      <c r="JS66" s="23">
        <v>2</v>
      </c>
      <c r="JT66" s="23">
        <v>2</v>
      </c>
      <c r="JU66" s="23">
        <v>2</v>
      </c>
      <c r="JV66" s="23">
        <v>2</v>
      </c>
      <c r="JW66" s="23">
        <v>1</v>
      </c>
      <c r="JX66" s="23">
        <v>5</v>
      </c>
      <c r="JY66" s="23">
        <v>1</v>
      </c>
      <c r="JZ66" s="23">
        <v>2</v>
      </c>
      <c r="KA66" s="23">
        <v>2</v>
      </c>
      <c r="KB66" s="23">
        <v>2</v>
      </c>
      <c r="KC66" s="23">
        <v>2</v>
      </c>
      <c r="KD66" s="23">
        <v>3</v>
      </c>
      <c r="KE66" s="23">
        <v>4</v>
      </c>
      <c r="KF66" s="23">
        <v>3</v>
      </c>
      <c r="KG66" s="23">
        <v>1</v>
      </c>
      <c r="KH66" s="23">
        <v>3</v>
      </c>
      <c r="KI66" s="23">
        <v>1</v>
      </c>
      <c r="KJ66" s="23">
        <v>3</v>
      </c>
      <c r="KK66" s="23">
        <v>2</v>
      </c>
      <c r="KL66" s="23">
        <v>2</v>
      </c>
      <c r="KM66" s="23">
        <v>2</v>
      </c>
      <c r="KN66" s="23">
        <v>1</v>
      </c>
      <c r="KO66" s="23">
        <v>1</v>
      </c>
      <c r="KP66" s="23">
        <v>1</v>
      </c>
      <c r="KQ66" s="23">
        <v>2</v>
      </c>
      <c r="KR66" s="23">
        <v>1</v>
      </c>
      <c r="KS66" s="23">
        <v>1</v>
      </c>
      <c r="KT66" s="23">
        <v>2</v>
      </c>
      <c r="KU66" s="23">
        <v>2</v>
      </c>
      <c r="KV66" s="23">
        <v>2</v>
      </c>
      <c r="KW66" s="23">
        <v>2</v>
      </c>
      <c r="KX66" s="23">
        <v>3</v>
      </c>
      <c r="KY66" s="23">
        <v>1</v>
      </c>
      <c r="KZ66" s="23">
        <v>2</v>
      </c>
      <c r="LA66" s="23">
        <v>1</v>
      </c>
      <c r="LB66" s="23">
        <v>10</v>
      </c>
      <c r="LC66" s="23">
        <v>6</v>
      </c>
      <c r="LD66" s="23">
        <v>3</v>
      </c>
      <c r="LE66" s="23">
        <v>1</v>
      </c>
      <c r="LF66" s="23">
        <v>3</v>
      </c>
      <c r="LG66" s="23">
        <v>2</v>
      </c>
      <c r="LH66" s="23">
        <v>1</v>
      </c>
      <c r="LI66" s="23">
        <v>2</v>
      </c>
      <c r="LJ66" s="23">
        <v>4</v>
      </c>
      <c r="LK66" s="23">
        <v>3</v>
      </c>
      <c r="LL66" s="23">
        <v>2</v>
      </c>
      <c r="LM66" s="23">
        <v>1</v>
      </c>
      <c r="LN66" s="23">
        <v>1</v>
      </c>
      <c r="LO66" s="23">
        <v>2</v>
      </c>
      <c r="LP66" s="23">
        <v>4</v>
      </c>
      <c r="LQ66" s="23">
        <v>3</v>
      </c>
      <c r="LR66" s="23">
        <v>2</v>
      </c>
      <c r="LS66" s="23">
        <v>3</v>
      </c>
      <c r="LT66" s="23">
        <v>3</v>
      </c>
      <c r="LU66" s="23">
        <v>2</v>
      </c>
      <c r="LV66" s="23">
        <v>5</v>
      </c>
      <c r="LW66" s="23">
        <v>5</v>
      </c>
      <c r="LX66" s="23">
        <v>2</v>
      </c>
      <c r="LY66" s="23">
        <v>3</v>
      </c>
      <c r="LZ66" s="23">
        <v>4</v>
      </c>
      <c r="MA66" s="23">
        <v>1</v>
      </c>
      <c r="MB66" s="23">
        <v>3</v>
      </c>
      <c r="MC66" s="23">
        <v>5</v>
      </c>
      <c r="MD66" s="23">
        <v>3</v>
      </c>
      <c r="ME66" s="23">
        <v>7</v>
      </c>
      <c r="MF66" s="23">
        <v>4</v>
      </c>
      <c r="MG66" s="23">
        <v>4</v>
      </c>
      <c r="MH66" s="23">
        <v>4</v>
      </c>
      <c r="MI66" s="23">
        <v>5</v>
      </c>
      <c r="MJ66" s="23">
        <v>5</v>
      </c>
      <c r="MK66" s="23">
        <v>4</v>
      </c>
      <c r="ML66" s="23">
        <v>4</v>
      </c>
      <c r="MM66" s="23">
        <v>2</v>
      </c>
      <c r="MN66" s="23">
        <v>2</v>
      </c>
      <c r="MO66" s="23">
        <v>4</v>
      </c>
      <c r="MP66" s="23">
        <v>2</v>
      </c>
      <c r="MQ66" s="23">
        <v>1</v>
      </c>
      <c r="MR66" s="23">
        <v>1</v>
      </c>
      <c r="MS66" s="23">
        <v>1</v>
      </c>
      <c r="MT66" s="23">
        <v>2</v>
      </c>
      <c r="MU66" s="23">
        <v>2</v>
      </c>
      <c r="MV66" s="23">
        <v>5</v>
      </c>
      <c r="MW66" s="23">
        <v>3</v>
      </c>
      <c r="MX66" s="23">
        <v>7</v>
      </c>
      <c r="MY66" s="23">
        <v>5</v>
      </c>
      <c r="MZ66" s="23">
        <v>9</v>
      </c>
      <c r="NA66" s="23">
        <v>3</v>
      </c>
      <c r="NB66" s="23">
        <v>3</v>
      </c>
      <c r="NC66" s="23">
        <v>1</v>
      </c>
      <c r="ND66" s="23">
        <v>2</v>
      </c>
      <c r="NE66" s="23">
        <v>2</v>
      </c>
      <c r="NF66" s="23">
        <v>18</v>
      </c>
      <c r="NG66" s="23">
        <v>7</v>
      </c>
      <c r="NH66" s="23">
        <v>5</v>
      </c>
      <c r="NI66" s="23">
        <v>1</v>
      </c>
      <c r="NJ66" s="23">
        <v>1</v>
      </c>
      <c r="NK66" s="23">
        <v>16</v>
      </c>
      <c r="NL66" s="23">
        <v>1590</v>
      </c>
    </row>
    <row r="67" spans="1:376" x14ac:dyDescent="0.25">
      <c r="A67">
        <v>16002440</v>
      </c>
      <c r="B67" s="24">
        <v>42979</v>
      </c>
      <c r="C67" t="s">
        <v>391</v>
      </c>
      <c r="D67" t="s">
        <v>116</v>
      </c>
      <c r="E67">
        <v>5</v>
      </c>
      <c r="H67" t="s">
        <v>392</v>
      </c>
      <c r="I67" s="23">
        <v>2</v>
      </c>
    </row>
    <row r="68" spans="1:376" x14ac:dyDescent="0.25">
      <c r="A68">
        <v>16002440</v>
      </c>
      <c r="B68" s="24">
        <v>42979</v>
      </c>
      <c r="C68" t="s">
        <v>391</v>
      </c>
      <c r="D68" t="s">
        <v>123</v>
      </c>
      <c r="E68">
        <v>5</v>
      </c>
      <c r="H68" t="s">
        <v>399</v>
      </c>
      <c r="I68" s="23">
        <v>8</v>
      </c>
    </row>
    <row r="69" spans="1:376" x14ac:dyDescent="0.25">
      <c r="A69">
        <v>16002361</v>
      </c>
      <c r="B69" t="s">
        <v>198</v>
      </c>
      <c r="C69" t="s">
        <v>392</v>
      </c>
      <c r="D69" t="s">
        <v>266</v>
      </c>
      <c r="E69">
        <v>2</v>
      </c>
      <c r="H69" t="s">
        <v>401</v>
      </c>
      <c r="I69" s="23">
        <v>6</v>
      </c>
    </row>
    <row r="70" spans="1:376" x14ac:dyDescent="0.25">
      <c r="A70">
        <v>16002361</v>
      </c>
      <c r="B70" t="s">
        <v>198</v>
      </c>
      <c r="C70" t="s">
        <v>392</v>
      </c>
      <c r="D70" t="s">
        <v>291</v>
      </c>
      <c r="E70">
        <v>2</v>
      </c>
      <c r="G70" t="s">
        <v>270</v>
      </c>
      <c r="I70" s="23">
        <v>7</v>
      </c>
    </row>
    <row r="71" spans="1:376" x14ac:dyDescent="0.25">
      <c r="A71">
        <v>16002361</v>
      </c>
      <c r="B71" t="s">
        <v>198</v>
      </c>
      <c r="C71" t="s">
        <v>392</v>
      </c>
      <c r="D71" t="s">
        <v>36</v>
      </c>
      <c r="E71">
        <v>1</v>
      </c>
      <c r="H71" t="s">
        <v>389</v>
      </c>
      <c r="I71" s="23">
        <v>1</v>
      </c>
    </row>
    <row r="72" spans="1:376" x14ac:dyDescent="0.25">
      <c r="A72">
        <v>16002361</v>
      </c>
      <c r="B72" t="s">
        <v>198</v>
      </c>
      <c r="C72" t="s">
        <v>392</v>
      </c>
      <c r="D72" t="s">
        <v>37</v>
      </c>
      <c r="E72">
        <v>2</v>
      </c>
      <c r="H72" t="s">
        <v>401</v>
      </c>
      <c r="I72" s="23">
        <v>6</v>
      </c>
    </row>
    <row r="73" spans="1:376" x14ac:dyDescent="0.25">
      <c r="A73">
        <v>16002361</v>
      </c>
      <c r="B73" t="s">
        <v>198</v>
      </c>
      <c r="C73" t="s">
        <v>392</v>
      </c>
      <c r="D73" t="s">
        <v>105</v>
      </c>
      <c r="E73">
        <v>1</v>
      </c>
      <c r="G73" t="s">
        <v>291</v>
      </c>
      <c r="I73" s="23">
        <v>9</v>
      </c>
    </row>
    <row r="74" spans="1:376" x14ac:dyDescent="0.25">
      <c r="A74">
        <v>16002361</v>
      </c>
      <c r="B74" t="s">
        <v>198</v>
      </c>
      <c r="C74" t="s">
        <v>392</v>
      </c>
      <c r="D74" t="s">
        <v>134</v>
      </c>
      <c r="E74">
        <v>1</v>
      </c>
      <c r="H74" t="s">
        <v>389</v>
      </c>
      <c r="I74" s="23">
        <v>1</v>
      </c>
    </row>
    <row r="75" spans="1:376" x14ac:dyDescent="0.25">
      <c r="A75">
        <v>16002361</v>
      </c>
      <c r="B75" t="s">
        <v>198</v>
      </c>
      <c r="C75" t="s">
        <v>392</v>
      </c>
      <c r="D75" t="s">
        <v>135</v>
      </c>
      <c r="E75">
        <v>1</v>
      </c>
      <c r="H75" t="s">
        <v>392</v>
      </c>
      <c r="I75" s="23">
        <v>2</v>
      </c>
    </row>
    <row r="76" spans="1:376" x14ac:dyDescent="0.25">
      <c r="A76">
        <v>16002361</v>
      </c>
      <c r="B76" t="s">
        <v>198</v>
      </c>
      <c r="C76" t="s">
        <v>392</v>
      </c>
      <c r="D76" t="s">
        <v>137</v>
      </c>
      <c r="E76">
        <v>1</v>
      </c>
      <c r="H76" t="s">
        <v>401</v>
      </c>
      <c r="I76" s="23">
        <v>6</v>
      </c>
    </row>
    <row r="77" spans="1:376" x14ac:dyDescent="0.25">
      <c r="A77">
        <v>16002361</v>
      </c>
      <c r="B77" t="s">
        <v>198</v>
      </c>
      <c r="C77" t="s">
        <v>392</v>
      </c>
      <c r="D77" t="s">
        <v>160</v>
      </c>
      <c r="E77">
        <v>1</v>
      </c>
      <c r="G77" t="s">
        <v>332</v>
      </c>
      <c r="I77" s="23">
        <v>5</v>
      </c>
    </row>
    <row r="78" spans="1:376" x14ac:dyDescent="0.25">
      <c r="A78">
        <v>16002361</v>
      </c>
      <c r="B78" t="s">
        <v>198</v>
      </c>
      <c r="C78" t="s">
        <v>392</v>
      </c>
      <c r="D78" t="s">
        <v>161</v>
      </c>
      <c r="E78">
        <v>1</v>
      </c>
      <c r="H78" t="s">
        <v>430</v>
      </c>
      <c r="I78" s="23">
        <v>1</v>
      </c>
    </row>
    <row r="79" spans="1:376" x14ac:dyDescent="0.25">
      <c r="A79">
        <v>16002361</v>
      </c>
      <c r="B79" t="s">
        <v>198</v>
      </c>
      <c r="C79" t="s">
        <v>392</v>
      </c>
      <c r="D79" t="s">
        <v>265</v>
      </c>
      <c r="E79">
        <v>1</v>
      </c>
      <c r="H79" t="s">
        <v>415</v>
      </c>
      <c r="I79" s="23">
        <v>2</v>
      </c>
    </row>
    <row r="80" spans="1:376" x14ac:dyDescent="0.25">
      <c r="A80">
        <v>16001485</v>
      </c>
      <c r="B80" t="s">
        <v>198</v>
      </c>
      <c r="C80" t="s">
        <v>393</v>
      </c>
      <c r="D80" t="s">
        <v>190</v>
      </c>
      <c r="E80">
        <v>1</v>
      </c>
      <c r="H80" t="s">
        <v>416</v>
      </c>
      <c r="I80" s="23">
        <v>2</v>
      </c>
    </row>
    <row r="81" spans="1:9" x14ac:dyDescent="0.25">
      <c r="A81">
        <v>16001485</v>
      </c>
      <c r="B81" t="s">
        <v>198</v>
      </c>
      <c r="C81" t="s">
        <v>393</v>
      </c>
      <c r="D81" t="s">
        <v>184</v>
      </c>
      <c r="E81">
        <v>1</v>
      </c>
      <c r="G81" t="s">
        <v>267</v>
      </c>
      <c r="I81" s="23">
        <v>4</v>
      </c>
    </row>
    <row r="82" spans="1:9" x14ac:dyDescent="0.25">
      <c r="A82">
        <v>16001485</v>
      </c>
      <c r="B82" t="s">
        <v>198</v>
      </c>
      <c r="C82" t="s">
        <v>393</v>
      </c>
      <c r="D82" t="s">
        <v>188</v>
      </c>
      <c r="E82">
        <v>1</v>
      </c>
      <c r="H82" t="s">
        <v>385</v>
      </c>
      <c r="I82" s="23">
        <v>1</v>
      </c>
    </row>
    <row r="83" spans="1:9" x14ac:dyDescent="0.25">
      <c r="A83">
        <v>16001485</v>
      </c>
      <c r="B83" t="s">
        <v>198</v>
      </c>
      <c r="C83" t="s">
        <v>393</v>
      </c>
      <c r="D83" t="s">
        <v>183</v>
      </c>
      <c r="E83">
        <v>1</v>
      </c>
      <c r="H83" t="s">
        <v>400</v>
      </c>
      <c r="I83" s="23">
        <v>1</v>
      </c>
    </row>
    <row r="84" spans="1:9" x14ac:dyDescent="0.25">
      <c r="A84">
        <v>16001485</v>
      </c>
      <c r="B84" t="s">
        <v>198</v>
      </c>
      <c r="C84" t="s">
        <v>393</v>
      </c>
      <c r="D84" t="s">
        <v>265</v>
      </c>
      <c r="E84">
        <v>1</v>
      </c>
      <c r="H84" t="s">
        <v>416</v>
      </c>
      <c r="I84" s="23">
        <v>2</v>
      </c>
    </row>
    <row r="85" spans="1:9" x14ac:dyDescent="0.25">
      <c r="A85">
        <v>16001487</v>
      </c>
      <c r="B85" t="s">
        <v>198</v>
      </c>
      <c r="C85" t="s">
        <v>394</v>
      </c>
      <c r="D85" t="s">
        <v>149</v>
      </c>
      <c r="E85">
        <v>1</v>
      </c>
      <c r="G85" t="s">
        <v>333</v>
      </c>
      <c r="I85" s="23">
        <v>7</v>
      </c>
    </row>
    <row r="86" spans="1:9" x14ac:dyDescent="0.25">
      <c r="A86">
        <v>16001487</v>
      </c>
      <c r="B86" t="s">
        <v>198</v>
      </c>
      <c r="C86" t="s">
        <v>394</v>
      </c>
      <c r="D86" t="s">
        <v>150</v>
      </c>
      <c r="E86">
        <v>1</v>
      </c>
      <c r="H86" t="s">
        <v>415</v>
      </c>
      <c r="I86" s="23">
        <v>2</v>
      </c>
    </row>
    <row r="87" spans="1:9" x14ac:dyDescent="0.25">
      <c r="A87">
        <v>16001487</v>
      </c>
      <c r="B87" t="s">
        <v>198</v>
      </c>
      <c r="C87" t="s">
        <v>394</v>
      </c>
      <c r="D87" t="s">
        <v>151</v>
      </c>
      <c r="E87">
        <v>1</v>
      </c>
      <c r="H87" t="s">
        <v>416</v>
      </c>
      <c r="I87" s="23">
        <v>2</v>
      </c>
    </row>
    <row r="88" spans="1:9" x14ac:dyDescent="0.25">
      <c r="A88">
        <v>16001487</v>
      </c>
      <c r="B88" t="s">
        <v>198</v>
      </c>
      <c r="C88" t="s">
        <v>394</v>
      </c>
      <c r="D88" t="s">
        <v>152</v>
      </c>
      <c r="E88">
        <v>1</v>
      </c>
      <c r="H88" t="s">
        <v>420</v>
      </c>
      <c r="I88" s="23">
        <v>3</v>
      </c>
    </row>
    <row r="89" spans="1:9" x14ac:dyDescent="0.25">
      <c r="A89">
        <v>16001487</v>
      </c>
      <c r="B89" t="s">
        <v>198</v>
      </c>
      <c r="C89" t="s">
        <v>394</v>
      </c>
      <c r="D89" t="s">
        <v>153</v>
      </c>
      <c r="E89">
        <v>1</v>
      </c>
      <c r="G89" t="s">
        <v>268</v>
      </c>
      <c r="I89" s="23">
        <v>6</v>
      </c>
    </row>
    <row r="90" spans="1:9" x14ac:dyDescent="0.25">
      <c r="A90">
        <v>16001487</v>
      </c>
      <c r="B90" t="s">
        <v>198</v>
      </c>
      <c r="C90" t="s">
        <v>394</v>
      </c>
      <c r="D90" t="s">
        <v>154</v>
      </c>
      <c r="E90">
        <v>1</v>
      </c>
      <c r="H90" t="s">
        <v>389</v>
      </c>
      <c r="I90" s="23">
        <v>1</v>
      </c>
    </row>
    <row r="91" spans="1:9" x14ac:dyDescent="0.25">
      <c r="A91">
        <v>16001487</v>
      </c>
      <c r="B91" t="s">
        <v>198</v>
      </c>
      <c r="C91" t="s">
        <v>394</v>
      </c>
      <c r="D91" t="s">
        <v>190</v>
      </c>
      <c r="E91">
        <v>1</v>
      </c>
      <c r="H91" t="s">
        <v>385</v>
      </c>
      <c r="I91" s="23">
        <v>2</v>
      </c>
    </row>
    <row r="92" spans="1:9" x14ac:dyDescent="0.25">
      <c r="A92">
        <v>16001487</v>
      </c>
      <c r="B92" t="s">
        <v>198</v>
      </c>
      <c r="C92" t="s">
        <v>394</v>
      </c>
      <c r="D92" t="s">
        <v>184</v>
      </c>
      <c r="E92">
        <v>1</v>
      </c>
      <c r="H92" t="s">
        <v>400</v>
      </c>
      <c r="I92" s="23">
        <v>1</v>
      </c>
    </row>
    <row r="93" spans="1:9" x14ac:dyDescent="0.25">
      <c r="A93">
        <v>16001487</v>
      </c>
      <c r="B93" t="s">
        <v>198</v>
      </c>
      <c r="C93" t="s">
        <v>394</v>
      </c>
      <c r="D93" t="s">
        <v>188</v>
      </c>
      <c r="E93">
        <v>1</v>
      </c>
      <c r="H93" t="s">
        <v>416</v>
      </c>
      <c r="I93" s="23">
        <v>2</v>
      </c>
    </row>
    <row r="94" spans="1:9" x14ac:dyDescent="0.25">
      <c r="A94">
        <v>16001487</v>
      </c>
      <c r="B94" t="s">
        <v>198</v>
      </c>
      <c r="C94" t="s">
        <v>394</v>
      </c>
      <c r="D94" t="s">
        <v>183</v>
      </c>
      <c r="E94">
        <v>1</v>
      </c>
      <c r="G94" t="s">
        <v>334</v>
      </c>
      <c r="I94" s="23">
        <v>4</v>
      </c>
    </row>
    <row r="95" spans="1:9" x14ac:dyDescent="0.25">
      <c r="A95">
        <v>16001487</v>
      </c>
      <c r="B95" t="s">
        <v>198</v>
      </c>
      <c r="C95" t="s">
        <v>394</v>
      </c>
      <c r="D95" t="s">
        <v>191</v>
      </c>
      <c r="E95">
        <v>1</v>
      </c>
      <c r="H95" t="s">
        <v>415</v>
      </c>
      <c r="I95" s="23">
        <v>1</v>
      </c>
    </row>
    <row r="96" spans="1:9" x14ac:dyDescent="0.25">
      <c r="A96">
        <v>16001487</v>
      </c>
      <c r="B96" t="s">
        <v>198</v>
      </c>
      <c r="C96" t="s">
        <v>394</v>
      </c>
      <c r="D96" t="s">
        <v>265</v>
      </c>
      <c r="E96">
        <v>2</v>
      </c>
      <c r="H96" t="s">
        <v>416</v>
      </c>
      <c r="I96" s="23">
        <v>3</v>
      </c>
    </row>
    <row r="97" spans="1:9" x14ac:dyDescent="0.25">
      <c r="A97">
        <v>16001857</v>
      </c>
      <c r="B97" t="s">
        <v>198</v>
      </c>
      <c r="C97" t="s">
        <v>377</v>
      </c>
      <c r="D97" t="s">
        <v>6</v>
      </c>
      <c r="E97">
        <v>2</v>
      </c>
      <c r="G97" t="s">
        <v>271</v>
      </c>
      <c r="I97" s="23">
        <v>9</v>
      </c>
    </row>
    <row r="98" spans="1:9" x14ac:dyDescent="0.25">
      <c r="A98">
        <v>16001857</v>
      </c>
      <c r="B98" t="s">
        <v>198</v>
      </c>
      <c r="C98" t="s">
        <v>377</v>
      </c>
      <c r="D98" t="s">
        <v>8</v>
      </c>
      <c r="E98">
        <v>1</v>
      </c>
      <c r="H98" t="s">
        <v>381</v>
      </c>
      <c r="I98" s="23">
        <v>1</v>
      </c>
    </row>
    <row r="99" spans="1:9" x14ac:dyDescent="0.25">
      <c r="A99">
        <v>16001857</v>
      </c>
      <c r="B99" t="s">
        <v>198</v>
      </c>
      <c r="C99" t="s">
        <v>377</v>
      </c>
      <c r="D99" t="s">
        <v>103</v>
      </c>
      <c r="E99">
        <v>1</v>
      </c>
      <c r="H99" t="s">
        <v>385</v>
      </c>
      <c r="I99" s="23">
        <v>4</v>
      </c>
    </row>
    <row r="100" spans="1:9" x14ac:dyDescent="0.25">
      <c r="A100">
        <v>16001857</v>
      </c>
      <c r="B100" t="s">
        <v>198</v>
      </c>
      <c r="C100" t="s">
        <v>377</v>
      </c>
      <c r="D100" t="s">
        <v>117</v>
      </c>
      <c r="E100">
        <v>1</v>
      </c>
      <c r="H100" t="s">
        <v>400</v>
      </c>
      <c r="I100" s="23">
        <v>1</v>
      </c>
    </row>
    <row r="101" spans="1:9" x14ac:dyDescent="0.25">
      <c r="A101">
        <v>16001857</v>
      </c>
      <c r="B101" t="s">
        <v>198</v>
      </c>
      <c r="C101" t="s">
        <v>377</v>
      </c>
      <c r="D101" t="s">
        <v>119</v>
      </c>
      <c r="E101">
        <v>2</v>
      </c>
      <c r="H101" t="s">
        <v>416</v>
      </c>
      <c r="I101" s="23">
        <v>3</v>
      </c>
    </row>
    <row r="102" spans="1:9" x14ac:dyDescent="0.25">
      <c r="A102">
        <v>16001857</v>
      </c>
      <c r="B102" t="s">
        <v>198</v>
      </c>
      <c r="C102" t="s">
        <v>377</v>
      </c>
      <c r="D102" t="s">
        <v>120</v>
      </c>
      <c r="E102">
        <v>1</v>
      </c>
      <c r="G102" t="s">
        <v>282</v>
      </c>
      <c r="I102" s="23">
        <v>2</v>
      </c>
    </row>
    <row r="103" spans="1:9" x14ac:dyDescent="0.25">
      <c r="A103">
        <v>16001857</v>
      </c>
      <c r="B103" t="s">
        <v>198</v>
      </c>
      <c r="C103" t="s">
        <v>377</v>
      </c>
      <c r="D103" t="s">
        <v>124</v>
      </c>
      <c r="E103">
        <v>1</v>
      </c>
      <c r="H103" t="s">
        <v>385</v>
      </c>
      <c r="I103" s="23">
        <v>2</v>
      </c>
    </row>
    <row r="104" spans="1:9" x14ac:dyDescent="0.25">
      <c r="A104">
        <v>16001857</v>
      </c>
      <c r="B104" t="s">
        <v>198</v>
      </c>
      <c r="C104" t="s">
        <v>377</v>
      </c>
      <c r="D104" t="s">
        <v>193</v>
      </c>
      <c r="E104">
        <v>1</v>
      </c>
      <c r="G104" t="s">
        <v>335</v>
      </c>
      <c r="I104" s="23">
        <v>2</v>
      </c>
    </row>
    <row r="105" spans="1:9" x14ac:dyDescent="0.25">
      <c r="A105">
        <v>16001857</v>
      </c>
      <c r="B105" t="s">
        <v>198</v>
      </c>
      <c r="C105" t="s">
        <v>377</v>
      </c>
      <c r="D105" t="s">
        <v>192</v>
      </c>
      <c r="E105">
        <v>2</v>
      </c>
      <c r="H105" t="s">
        <v>415</v>
      </c>
      <c r="I105" s="23">
        <v>2</v>
      </c>
    </row>
    <row r="106" spans="1:9" x14ac:dyDescent="0.25">
      <c r="A106">
        <v>16001857</v>
      </c>
      <c r="B106" t="s">
        <v>198</v>
      </c>
      <c r="C106" t="s">
        <v>377</v>
      </c>
      <c r="D106" t="s">
        <v>200</v>
      </c>
      <c r="E106">
        <v>1</v>
      </c>
      <c r="G106" t="s">
        <v>272</v>
      </c>
      <c r="I106" s="23">
        <v>8</v>
      </c>
    </row>
    <row r="107" spans="1:9" x14ac:dyDescent="0.25">
      <c r="A107">
        <v>16002622</v>
      </c>
      <c r="B107" t="s">
        <v>366</v>
      </c>
      <c r="C107" t="s">
        <v>395</v>
      </c>
      <c r="D107" t="s">
        <v>272</v>
      </c>
      <c r="E107">
        <v>3</v>
      </c>
      <c r="H107" t="s">
        <v>381</v>
      </c>
      <c r="I107" s="23">
        <v>1</v>
      </c>
    </row>
    <row r="108" spans="1:9" x14ac:dyDescent="0.25">
      <c r="A108">
        <v>16002622</v>
      </c>
      <c r="B108" t="s">
        <v>366</v>
      </c>
      <c r="C108" t="s">
        <v>395</v>
      </c>
      <c r="D108" t="s">
        <v>337</v>
      </c>
      <c r="E108">
        <v>3</v>
      </c>
      <c r="H108" t="s">
        <v>385</v>
      </c>
      <c r="I108" s="23">
        <v>2</v>
      </c>
    </row>
    <row r="109" spans="1:9" x14ac:dyDescent="0.25">
      <c r="A109">
        <v>16002622</v>
      </c>
      <c r="B109" t="s">
        <v>366</v>
      </c>
      <c r="C109" t="s">
        <v>395</v>
      </c>
      <c r="D109" t="s">
        <v>273</v>
      </c>
      <c r="E109">
        <v>4</v>
      </c>
      <c r="H109" t="s">
        <v>395</v>
      </c>
      <c r="I109" s="23">
        <v>3</v>
      </c>
    </row>
    <row r="110" spans="1:9" x14ac:dyDescent="0.25">
      <c r="A110">
        <v>16002622</v>
      </c>
      <c r="B110" t="s">
        <v>366</v>
      </c>
      <c r="C110" t="s">
        <v>395</v>
      </c>
      <c r="D110" t="s">
        <v>274</v>
      </c>
      <c r="E110">
        <v>5</v>
      </c>
      <c r="H110" t="s">
        <v>404</v>
      </c>
      <c r="I110" s="23">
        <v>2</v>
      </c>
    </row>
    <row r="111" spans="1:9" x14ac:dyDescent="0.25">
      <c r="A111">
        <v>16002622</v>
      </c>
      <c r="B111" t="s">
        <v>366</v>
      </c>
      <c r="C111" t="s">
        <v>395</v>
      </c>
      <c r="D111" t="s">
        <v>312</v>
      </c>
      <c r="E111">
        <v>3</v>
      </c>
      <c r="G111" t="s">
        <v>336</v>
      </c>
      <c r="I111" s="23">
        <v>5</v>
      </c>
    </row>
    <row r="112" spans="1:9" x14ac:dyDescent="0.25">
      <c r="A112">
        <v>16002622</v>
      </c>
      <c r="B112" t="s">
        <v>366</v>
      </c>
      <c r="C112" t="s">
        <v>395</v>
      </c>
      <c r="D112" t="s">
        <v>2</v>
      </c>
      <c r="E112">
        <v>3</v>
      </c>
      <c r="H112" t="s">
        <v>415</v>
      </c>
      <c r="I112" s="23">
        <v>2</v>
      </c>
    </row>
    <row r="113" spans="1:9" x14ac:dyDescent="0.25">
      <c r="A113">
        <v>16002622</v>
      </c>
      <c r="B113" t="s">
        <v>366</v>
      </c>
      <c r="C113" t="s">
        <v>395</v>
      </c>
      <c r="D113" t="s">
        <v>15</v>
      </c>
      <c r="E113">
        <v>3</v>
      </c>
      <c r="H113" t="s">
        <v>416</v>
      </c>
      <c r="I113" s="23">
        <v>3</v>
      </c>
    </row>
    <row r="114" spans="1:9" x14ac:dyDescent="0.25">
      <c r="A114">
        <v>16002622</v>
      </c>
      <c r="B114" t="s">
        <v>366</v>
      </c>
      <c r="C114" t="s">
        <v>395</v>
      </c>
      <c r="D114" t="s">
        <v>4</v>
      </c>
      <c r="E114">
        <v>3</v>
      </c>
      <c r="G114" t="s">
        <v>337</v>
      </c>
      <c r="I114" s="23">
        <v>8</v>
      </c>
    </row>
    <row r="115" spans="1:9" x14ac:dyDescent="0.25">
      <c r="A115">
        <v>16002622</v>
      </c>
      <c r="B115" t="s">
        <v>366</v>
      </c>
      <c r="C115" t="s">
        <v>395</v>
      </c>
      <c r="D115" t="s">
        <v>17</v>
      </c>
      <c r="E115">
        <v>3</v>
      </c>
      <c r="H115" t="s">
        <v>395</v>
      </c>
      <c r="I115" s="23">
        <v>3</v>
      </c>
    </row>
    <row r="116" spans="1:9" x14ac:dyDescent="0.25">
      <c r="A116">
        <v>16002622</v>
      </c>
      <c r="B116" t="s">
        <v>366</v>
      </c>
      <c r="C116" t="s">
        <v>395</v>
      </c>
      <c r="D116" t="s">
        <v>5</v>
      </c>
      <c r="E116">
        <v>3</v>
      </c>
      <c r="H116" t="s">
        <v>404</v>
      </c>
      <c r="I116" s="23">
        <v>2</v>
      </c>
    </row>
    <row r="117" spans="1:9" x14ac:dyDescent="0.25">
      <c r="A117">
        <v>16002622</v>
      </c>
      <c r="B117" t="s">
        <v>366</v>
      </c>
      <c r="C117" t="s">
        <v>395</v>
      </c>
      <c r="D117" t="s">
        <v>18</v>
      </c>
      <c r="E117">
        <v>3</v>
      </c>
      <c r="H117" t="s">
        <v>416</v>
      </c>
      <c r="I117" s="23">
        <v>3</v>
      </c>
    </row>
    <row r="118" spans="1:9" x14ac:dyDescent="0.25">
      <c r="A118">
        <v>16002622</v>
      </c>
      <c r="B118" t="s">
        <v>366</v>
      </c>
      <c r="C118" t="s">
        <v>395</v>
      </c>
      <c r="D118" t="s">
        <v>6</v>
      </c>
      <c r="E118">
        <v>6</v>
      </c>
      <c r="G118" t="s">
        <v>293</v>
      </c>
      <c r="I118" s="23">
        <v>1</v>
      </c>
    </row>
    <row r="119" spans="1:9" x14ac:dyDescent="0.25">
      <c r="A119">
        <v>16002622</v>
      </c>
      <c r="B119" t="s">
        <v>366</v>
      </c>
      <c r="C119" t="s">
        <v>395</v>
      </c>
      <c r="D119" t="s">
        <v>19</v>
      </c>
      <c r="E119">
        <v>6</v>
      </c>
      <c r="H119" t="s">
        <v>391</v>
      </c>
      <c r="I119" s="23">
        <v>1</v>
      </c>
    </row>
    <row r="120" spans="1:9" x14ac:dyDescent="0.25">
      <c r="A120">
        <v>16002622</v>
      </c>
      <c r="B120" t="s">
        <v>366</v>
      </c>
      <c r="C120" t="s">
        <v>395</v>
      </c>
      <c r="D120" t="s">
        <v>367</v>
      </c>
      <c r="E120">
        <v>4</v>
      </c>
      <c r="G120" t="s">
        <v>313</v>
      </c>
      <c r="I120" s="23">
        <v>2</v>
      </c>
    </row>
    <row r="121" spans="1:9" x14ac:dyDescent="0.25">
      <c r="A121">
        <v>16002622</v>
      </c>
      <c r="B121" t="s">
        <v>366</v>
      </c>
      <c r="C121" t="s">
        <v>395</v>
      </c>
      <c r="D121" t="s">
        <v>368</v>
      </c>
      <c r="E121">
        <v>4</v>
      </c>
      <c r="H121" t="s">
        <v>416</v>
      </c>
      <c r="I121" s="23">
        <v>2</v>
      </c>
    </row>
    <row r="122" spans="1:9" x14ac:dyDescent="0.25">
      <c r="A122">
        <v>16002622</v>
      </c>
      <c r="B122" t="s">
        <v>366</v>
      </c>
      <c r="C122" t="s">
        <v>395</v>
      </c>
      <c r="D122" t="s">
        <v>369</v>
      </c>
      <c r="E122">
        <v>4</v>
      </c>
      <c r="G122" t="s">
        <v>273</v>
      </c>
      <c r="I122" s="23">
        <v>12</v>
      </c>
    </row>
    <row r="123" spans="1:9" x14ac:dyDescent="0.25">
      <c r="A123">
        <v>16002622</v>
      </c>
      <c r="B123" t="s">
        <v>366</v>
      </c>
      <c r="C123" t="s">
        <v>395</v>
      </c>
      <c r="D123" t="s">
        <v>370</v>
      </c>
      <c r="E123">
        <v>4</v>
      </c>
      <c r="H123" t="s">
        <v>381</v>
      </c>
      <c r="I123" s="23">
        <v>1</v>
      </c>
    </row>
    <row r="124" spans="1:9" x14ac:dyDescent="0.25">
      <c r="A124">
        <v>16002622</v>
      </c>
      <c r="B124" t="s">
        <v>366</v>
      </c>
      <c r="C124" t="s">
        <v>395</v>
      </c>
      <c r="D124" t="s">
        <v>8</v>
      </c>
      <c r="E124">
        <v>4</v>
      </c>
      <c r="H124" t="s">
        <v>385</v>
      </c>
      <c r="I124" s="23">
        <v>2</v>
      </c>
    </row>
    <row r="125" spans="1:9" x14ac:dyDescent="0.25">
      <c r="A125">
        <v>16002622</v>
      </c>
      <c r="B125" t="s">
        <v>366</v>
      </c>
      <c r="C125" t="s">
        <v>395</v>
      </c>
      <c r="D125" t="s">
        <v>371</v>
      </c>
      <c r="E125">
        <v>4</v>
      </c>
      <c r="H125" t="s">
        <v>395</v>
      </c>
      <c r="I125" s="23">
        <v>4</v>
      </c>
    </row>
    <row r="126" spans="1:9" x14ac:dyDescent="0.25">
      <c r="A126">
        <v>16002622</v>
      </c>
      <c r="B126" t="s">
        <v>366</v>
      </c>
      <c r="C126" t="s">
        <v>395</v>
      </c>
      <c r="D126" t="s">
        <v>10</v>
      </c>
      <c r="E126">
        <v>3</v>
      </c>
      <c r="H126" t="s">
        <v>400</v>
      </c>
      <c r="I126" s="23">
        <v>1</v>
      </c>
    </row>
    <row r="127" spans="1:9" x14ac:dyDescent="0.25">
      <c r="A127">
        <v>16002622</v>
      </c>
      <c r="B127" t="s">
        <v>366</v>
      </c>
      <c r="C127" t="s">
        <v>395</v>
      </c>
      <c r="D127" t="s">
        <v>22</v>
      </c>
      <c r="E127">
        <v>3</v>
      </c>
      <c r="H127" t="s">
        <v>404</v>
      </c>
      <c r="I127" s="23">
        <v>2</v>
      </c>
    </row>
    <row r="128" spans="1:9" x14ac:dyDescent="0.25">
      <c r="A128">
        <v>16002622</v>
      </c>
      <c r="B128" t="s">
        <v>366</v>
      </c>
      <c r="C128" t="s">
        <v>395</v>
      </c>
      <c r="D128" t="s">
        <v>11</v>
      </c>
      <c r="E128">
        <v>4</v>
      </c>
      <c r="H128" t="s">
        <v>416</v>
      </c>
      <c r="I128" s="23">
        <v>2</v>
      </c>
    </row>
    <row r="129" spans="1:9" x14ac:dyDescent="0.25">
      <c r="A129">
        <v>16002622</v>
      </c>
      <c r="B129" t="s">
        <v>366</v>
      </c>
      <c r="C129" t="s">
        <v>395</v>
      </c>
      <c r="D129" t="s">
        <v>23</v>
      </c>
      <c r="E129">
        <v>4</v>
      </c>
      <c r="G129" t="s">
        <v>314</v>
      </c>
      <c r="I129" s="23">
        <v>3</v>
      </c>
    </row>
    <row r="130" spans="1:9" x14ac:dyDescent="0.25">
      <c r="A130">
        <v>16002622</v>
      </c>
      <c r="B130" t="s">
        <v>366</v>
      </c>
      <c r="C130" t="s">
        <v>395</v>
      </c>
      <c r="D130" t="s">
        <v>12</v>
      </c>
      <c r="E130">
        <v>3</v>
      </c>
      <c r="H130" t="s">
        <v>416</v>
      </c>
      <c r="I130" s="23">
        <v>3</v>
      </c>
    </row>
    <row r="131" spans="1:9" x14ac:dyDescent="0.25">
      <c r="A131">
        <v>16002622</v>
      </c>
      <c r="B131" t="s">
        <v>366</v>
      </c>
      <c r="C131" t="s">
        <v>395</v>
      </c>
      <c r="D131" t="s">
        <v>24</v>
      </c>
      <c r="E131">
        <v>3</v>
      </c>
      <c r="G131" t="s">
        <v>283</v>
      </c>
      <c r="I131" s="23">
        <v>5</v>
      </c>
    </row>
    <row r="132" spans="1:9" x14ac:dyDescent="0.25">
      <c r="A132">
        <v>16002622</v>
      </c>
      <c r="B132" t="s">
        <v>366</v>
      </c>
      <c r="C132" t="s">
        <v>395</v>
      </c>
      <c r="D132" t="s">
        <v>117</v>
      </c>
      <c r="E132">
        <v>5</v>
      </c>
      <c r="H132" t="s">
        <v>385</v>
      </c>
      <c r="I132" s="23">
        <v>2</v>
      </c>
    </row>
    <row r="133" spans="1:9" x14ac:dyDescent="0.25">
      <c r="A133">
        <v>16002622</v>
      </c>
      <c r="B133" t="s">
        <v>366</v>
      </c>
      <c r="C133" t="s">
        <v>395</v>
      </c>
      <c r="D133" t="s">
        <v>119</v>
      </c>
      <c r="E133">
        <v>5</v>
      </c>
      <c r="H133" t="s">
        <v>416</v>
      </c>
      <c r="I133" s="23">
        <v>3</v>
      </c>
    </row>
    <row r="134" spans="1:9" x14ac:dyDescent="0.25">
      <c r="A134">
        <v>16002622</v>
      </c>
      <c r="B134" t="s">
        <v>366</v>
      </c>
      <c r="C134" t="s">
        <v>395</v>
      </c>
      <c r="D134" t="s">
        <v>120</v>
      </c>
      <c r="E134">
        <v>5</v>
      </c>
      <c r="G134" t="s">
        <v>338</v>
      </c>
      <c r="I134" s="23">
        <v>2</v>
      </c>
    </row>
    <row r="135" spans="1:9" x14ac:dyDescent="0.25">
      <c r="A135">
        <v>16002622</v>
      </c>
      <c r="B135" t="s">
        <v>366</v>
      </c>
      <c r="C135" t="s">
        <v>395</v>
      </c>
      <c r="D135" t="s">
        <v>121</v>
      </c>
      <c r="E135">
        <v>4</v>
      </c>
      <c r="H135" t="s">
        <v>416</v>
      </c>
      <c r="I135" s="23">
        <v>2</v>
      </c>
    </row>
    <row r="136" spans="1:9" x14ac:dyDescent="0.25">
      <c r="A136">
        <v>16002622</v>
      </c>
      <c r="B136" t="s">
        <v>366</v>
      </c>
      <c r="C136" t="s">
        <v>395</v>
      </c>
      <c r="D136" t="s">
        <v>122</v>
      </c>
      <c r="E136">
        <v>4</v>
      </c>
      <c r="G136" t="s">
        <v>274</v>
      </c>
      <c r="I136" s="23">
        <v>22</v>
      </c>
    </row>
    <row r="137" spans="1:9" x14ac:dyDescent="0.25">
      <c r="A137">
        <v>16002622</v>
      </c>
      <c r="B137" t="s">
        <v>366</v>
      </c>
      <c r="C137" t="s">
        <v>395</v>
      </c>
      <c r="D137" t="s">
        <v>123</v>
      </c>
      <c r="E137">
        <v>4</v>
      </c>
      <c r="H137" t="s">
        <v>381</v>
      </c>
      <c r="I137" s="23">
        <v>1</v>
      </c>
    </row>
    <row r="138" spans="1:9" x14ac:dyDescent="0.25">
      <c r="A138">
        <v>16002622</v>
      </c>
      <c r="B138" t="s">
        <v>366</v>
      </c>
      <c r="C138" t="s">
        <v>395</v>
      </c>
      <c r="D138" t="s">
        <v>124</v>
      </c>
      <c r="E138">
        <v>4</v>
      </c>
      <c r="H138" t="s">
        <v>385</v>
      </c>
      <c r="I138" s="23">
        <v>1</v>
      </c>
    </row>
    <row r="139" spans="1:9" x14ac:dyDescent="0.25">
      <c r="A139">
        <v>16002622</v>
      </c>
      <c r="B139" t="s">
        <v>366</v>
      </c>
      <c r="C139" t="s">
        <v>395</v>
      </c>
      <c r="D139" t="s">
        <v>125</v>
      </c>
      <c r="E139">
        <v>3</v>
      </c>
      <c r="H139" t="s">
        <v>395</v>
      </c>
      <c r="I139" s="23">
        <v>5</v>
      </c>
    </row>
    <row r="140" spans="1:9" x14ac:dyDescent="0.25">
      <c r="A140">
        <v>16002622</v>
      </c>
      <c r="B140" t="s">
        <v>366</v>
      </c>
      <c r="C140" t="s">
        <v>395</v>
      </c>
      <c r="D140" t="s">
        <v>193</v>
      </c>
      <c r="E140">
        <v>3</v>
      </c>
      <c r="H140" t="s">
        <v>400</v>
      </c>
      <c r="I140" s="23">
        <v>1</v>
      </c>
    </row>
    <row r="141" spans="1:9" x14ac:dyDescent="0.25">
      <c r="A141">
        <v>16002020</v>
      </c>
      <c r="B141" s="24">
        <v>42979</v>
      </c>
      <c r="C141" t="s">
        <v>396</v>
      </c>
      <c r="D141" t="s">
        <v>41</v>
      </c>
      <c r="E141">
        <v>4</v>
      </c>
      <c r="H141" t="s">
        <v>404</v>
      </c>
      <c r="I141" s="23">
        <v>2</v>
      </c>
    </row>
    <row r="142" spans="1:9" x14ac:dyDescent="0.25">
      <c r="A142">
        <v>16002020</v>
      </c>
      <c r="B142" s="24">
        <v>42979</v>
      </c>
      <c r="C142" t="s">
        <v>396</v>
      </c>
      <c r="D142" t="s">
        <v>42</v>
      </c>
      <c r="E142">
        <v>4</v>
      </c>
      <c r="H142" t="s">
        <v>410</v>
      </c>
      <c r="I142" s="23">
        <v>10</v>
      </c>
    </row>
    <row r="143" spans="1:9" x14ac:dyDescent="0.25">
      <c r="A143">
        <v>16002020</v>
      </c>
      <c r="B143" s="24">
        <v>42979</v>
      </c>
      <c r="C143" t="s">
        <v>396</v>
      </c>
      <c r="D143" t="s">
        <v>85</v>
      </c>
      <c r="E143">
        <v>1</v>
      </c>
      <c r="H143" t="s">
        <v>416</v>
      </c>
      <c r="I143" s="23">
        <v>2</v>
      </c>
    </row>
    <row r="144" spans="1:9" x14ac:dyDescent="0.25">
      <c r="A144">
        <v>16002020</v>
      </c>
      <c r="B144" s="24">
        <v>42979</v>
      </c>
      <c r="C144" t="s">
        <v>396</v>
      </c>
      <c r="D144" t="s">
        <v>90</v>
      </c>
      <c r="E144">
        <v>1</v>
      </c>
      <c r="G144" t="s">
        <v>312</v>
      </c>
      <c r="I144" s="23">
        <v>6</v>
      </c>
    </row>
    <row r="145" spans="1:9" x14ac:dyDescent="0.25">
      <c r="A145">
        <v>16002020</v>
      </c>
      <c r="B145" s="24">
        <v>42979</v>
      </c>
      <c r="C145" t="s">
        <v>396</v>
      </c>
      <c r="D145" t="s">
        <v>91</v>
      </c>
      <c r="E145">
        <v>1</v>
      </c>
      <c r="H145" t="s">
        <v>395</v>
      </c>
      <c r="I145" s="23">
        <v>3</v>
      </c>
    </row>
    <row r="146" spans="1:9" x14ac:dyDescent="0.25">
      <c r="A146">
        <v>16002020</v>
      </c>
      <c r="B146" s="24">
        <v>42979</v>
      </c>
      <c r="C146" t="s">
        <v>396</v>
      </c>
      <c r="D146" t="s">
        <v>92</v>
      </c>
      <c r="E146">
        <v>1</v>
      </c>
      <c r="H146" t="s">
        <v>400</v>
      </c>
      <c r="I146" s="23">
        <v>1</v>
      </c>
    </row>
    <row r="147" spans="1:9" x14ac:dyDescent="0.25">
      <c r="A147">
        <v>16001911</v>
      </c>
      <c r="B147" s="24">
        <v>42979</v>
      </c>
      <c r="C147" t="s">
        <v>397</v>
      </c>
      <c r="D147" t="s">
        <v>499</v>
      </c>
      <c r="E147">
        <v>2</v>
      </c>
      <c r="H147" t="s">
        <v>404</v>
      </c>
      <c r="I147" s="23">
        <v>2</v>
      </c>
    </row>
    <row r="148" spans="1:9" x14ac:dyDescent="0.25">
      <c r="A148">
        <v>16001957</v>
      </c>
      <c r="B148" t="s">
        <v>198</v>
      </c>
      <c r="C148" t="s">
        <v>398</v>
      </c>
      <c r="D148" t="s">
        <v>306</v>
      </c>
      <c r="E148">
        <v>1</v>
      </c>
      <c r="G148" t="s">
        <v>320</v>
      </c>
      <c r="I148" s="23">
        <v>1</v>
      </c>
    </row>
    <row r="149" spans="1:9" x14ac:dyDescent="0.25">
      <c r="A149">
        <v>16001957</v>
      </c>
      <c r="B149" t="s">
        <v>198</v>
      </c>
      <c r="C149" t="s">
        <v>398</v>
      </c>
      <c r="D149" t="s">
        <v>302</v>
      </c>
      <c r="E149">
        <v>1</v>
      </c>
      <c r="H149" t="s">
        <v>400</v>
      </c>
      <c r="I149" s="23">
        <v>1</v>
      </c>
    </row>
    <row r="150" spans="1:9" x14ac:dyDescent="0.25">
      <c r="A150">
        <v>16001957</v>
      </c>
      <c r="B150" t="s">
        <v>198</v>
      </c>
      <c r="C150" t="s">
        <v>398</v>
      </c>
      <c r="D150" t="s">
        <v>303</v>
      </c>
      <c r="E150">
        <v>1</v>
      </c>
      <c r="G150" t="s">
        <v>295</v>
      </c>
      <c r="I150" s="23">
        <v>9</v>
      </c>
    </row>
    <row r="151" spans="1:9" x14ac:dyDescent="0.25">
      <c r="A151">
        <v>16001957</v>
      </c>
      <c r="B151" t="s">
        <v>198</v>
      </c>
      <c r="C151" t="s">
        <v>398</v>
      </c>
      <c r="D151" t="s">
        <v>304</v>
      </c>
      <c r="E151">
        <v>1</v>
      </c>
      <c r="H151" t="s">
        <v>409</v>
      </c>
      <c r="I151" s="23">
        <v>9</v>
      </c>
    </row>
    <row r="152" spans="1:9" x14ac:dyDescent="0.25">
      <c r="A152">
        <v>16001957</v>
      </c>
      <c r="B152" t="s">
        <v>198</v>
      </c>
      <c r="C152" t="s">
        <v>398</v>
      </c>
      <c r="D152" t="s">
        <v>294</v>
      </c>
      <c r="E152">
        <v>2</v>
      </c>
      <c r="G152" t="s">
        <v>325</v>
      </c>
      <c r="I152" s="23">
        <v>5</v>
      </c>
    </row>
    <row r="153" spans="1:9" x14ac:dyDescent="0.25">
      <c r="A153">
        <v>16001957</v>
      </c>
      <c r="B153" t="s">
        <v>198</v>
      </c>
      <c r="C153" t="s">
        <v>398</v>
      </c>
      <c r="D153" t="s">
        <v>301</v>
      </c>
      <c r="E153">
        <v>2</v>
      </c>
      <c r="H153" t="s">
        <v>401</v>
      </c>
      <c r="I153" s="23">
        <v>5</v>
      </c>
    </row>
    <row r="154" spans="1:9" x14ac:dyDescent="0.25">
      <c r="A154">
        <v>16001957</v>
      </c>
      <c r="B154" t="s">
        <v>198</v>
      </c>
      <c r="C154" t="s">
        <v>398</v>
      </c>
      <c r="D154" t="s">
        <v>184</v>
      </c>
      <c r="E154">
        <v>1</v>
      </c>
      <c r="G154" t="s">
        <v>349</v>
      </c>
      <c r="I154" s="23">
        <v>7</v>
      </c>
    </row>
    <row r="155" spans="1:9" x14ac:dyDescent="0.25">
      <c r="A155">
        <v>16001957</v>
      </c>
      <c r="B155" t="s">
        <v>198</v>
      </c>
      <c r="C155" t="s">
        <v>398</v>
      </c>
      <c r="D155" t="s">
        <v>189</v>
      </c>
      <c r="E155">
        <v>1</v>
      </c>
      <c r="H155" t="s">
        <v>416</v>
      </c>
      <c r="I155" s="23">
        <v>7</v>
      </c>
    </row>
    <row r="156" spans="1:9" x14ac:dyDescent="0.25">
      <c r="A156">
        <v>16001957</v>
      </c>
      <c r="B156" t="s">
        <v>198</v>
      </c>
      <c r="C156" t="s">
        <v>398</v>
      </c>
      <c r="D156" t="s">
        <v>185</v>
      </c>
      <c r="E156">
        <v>1</v>
      </c>
      <c r="G156" t="s">
        <v>351</v>
      </c>
      <c r="I156" s="23">
        <v>7</v>
      </c>
    </row>
    <row r="157" spans="1:9" x14ac:dyDescent="0.25">
      <c r="A157">
        <v>16001957</v>
      </c>
      <c r="B157" t="s">
        <v>198</v>
      </c>
      <c r="C157" t="s">
        <v>398</v>
      </c>
      <c r="D157" t="s">
        <v>183</v>
      </c>
      <c r="E157">
        <v>1</v>
      </c>
      <c r="H157" t="s">
        <v>416</v>
      </c>
      <c r="I157" s="23">
        <v>7</v>
      </c>
    </row>
    <row r="158" spans="1:9" x14ac:dyDescent="0.25">
      <c r="A158">
        <v>16001957</v>
      </c>
      <c r="B158" t="s">
        <v>198</v>
      </c>
      <c r="C158" t="s">
        <v>398</v>
      </c>
      <c r="D158" t="s">
        <v>286</v>
      </c>
      <c r="E158">
        <v>1</v>
      </c>
      <c r="G158" t="s">
        <v>350</v>
      </c>
      <c r="I158" s="23">
        <v>5</v>
      </c>
    </row>
    <row r="159" spans="1:9" x14ac:dyDescent="0.25">
      <c r="A159">
        <v>16001957</v>
      </c>
      <c r="B159" t="s">
        <v>198</v>
      </c>
      <c r="C159" t="s">
        <v>398</v>
      </c>
      <c r="D159" t="s">
        <v>287</v>
      </c>
      <c r="E159">
        <v>1</v>
      </c>
      <c r="H159" t="s">
        <v>416</v>
      </c>
      <c r="I159" s="23">
        <v>5</v>
      </c>
    </row>
    <row r="160" spans="1:9" x14ac:dyDescent="0.25">
      <c r="A160">
        <v>16001957</v>
      </c>
      <c r="B160" t="s">
        <v>198</v>
      </c>
      <c r="C160" t="s">
        <v>398</v>
      </c>
      <c r="D160" t="s">
        <v>265</v>
      </c>
      <c r="E160">
        <v>1</v>
      </c>
      <c r="G160" t="s">
        <v>0</v>
      </c>
      <c r="I160" s="23">
        <v>7</v>
      </c>
    </row>
    <row r="161" spans="1:9" x14ac:dyDescent="0.25">
      <c r="A161">
        <v>16001957</v>
      </c>
      <c r="B161" t="s">
        <v>198</v>
      </c>
      <c r="C161" t="s">
        <v>398</v>
      </c>
      <c r="D161" t="s">
        <v>297</v>
      </c>
      <c r="E161">
        <v>1</v>
      </c>
      <c r="H161" t="s">
        <v>402</v>
      </c>
      <c r="I161" s="23">
        <v>2</v>
      </c>
    </row>
    <row r="162" spans="1:9" x14ac:dyDescent="0.25">
      <c r="A162">
        <v>16001957</v>
      </c>
      <c r="B162" t="s">
        <v>198</v>
      </c>
      <c r="C162" t="s">
        <v>398</v>
      </c>
      <c r="D162" t="s">
        <v>307</v>
      </c>
      <c r="E162">
        <v>1</v>
      </c>
      <c r="H162" t="s">
        <v>416</v>
      </c>
      <c r="I162" s="23">
        <v>3</v>
      </c>
    </row>
    <row r="163" spans="1:9" x14ac:dyDescent="0.25">
      <c r="A163">
        <v>16001957</v>
      </c>
      <c r="B163" t="s">
        <v>198</v>
      </c>
      <c r="C163" t="s">
        <v>398</v>
      </c>
      <c r="D163" t="s">
        <v>305</v>
      </c>
      <c r="E163">
        <v>1</v>
      </c>
      <c r="H163" t="s">
        <v>417</v>
      </c>
      <c r="I163" s="23">
        <v>1</v>
      </c>
    </row>
    <row r="164" spans="1:9" x14ac:dyDescent="0.25">
      <c r="A164">
        <v>16001933</v>
      </c>
      <c r="B164" t="s">
        <v>198</v>
      </c>
      <c r="C164" t="s">
        <v>399</v>
      </c>
      <c r="D164" t="s">
        <v>285</v>
      </c>
      <c r="E164">
        <v>1</v>
      </c>
      <c r="H164" t="s">
        <v>426</v>
      </c>
      <c r="I164" s="23">
        <v>1</v>
      </c>
    </row>
    <row r="165" spans="1:9" x14ac:dyDescent="0.25">
      <c r="A165">
        <v>16001933</v>
      </c>
      <c r="B165" t="s">
        <v>198</v>
      </c>
      <c r="C165" t="s">
        <v>399</v>
      </c>
      <c r="D165" t="s">
        <v>310</v>
      </c>
      <c r="E165">
        <v>1</v>
      </c>
      <c r="G165" t="s">
        <v>13</v>
      </c>
      <c r="I165" s="23">
        <v>4</v>
      </c>
    </row>
    <row r="166" spans="1:9" x14ac:dyDescent="0.25">
      <c r="A166">
        <v>16001933</v>
      </c>
      <c r="B166" t="s">
        <v>198</v>
      </c>
      <c r="C166" t="s">
        <v>399</v>
      </c>
      <c r="D166" t="s">
        <v>286</v>
      </c>
      <c r="E166">
        <v>1</v>
      </c>
      <c r="H166" t="s">
        <v>402</v>
      </c>
      <c r="I166" s="23">
        <v>2</v>
      </c>
    </row>
    <row r="167" spans="1:9" x14ac:dyDescent="0.25">
      <c r="A167">
        <v>16001933</v>
      </c>
      <c r="B167" t="s">
        <v>198</v>
      </c>
      <c r="C167" t="s">
        <v>399</v>
      </c>
      <c r="D167" t="s">
        <v>287</v>
      </c>
      <c r="E167">
        <v>1</v>
      </c>
      <c r="H167" t="s">
        <v>416</v>
      </c>
      <c r="I167" s="23">
        <v>1</v>
      </c>
    </row>
    <row r="168" spans="1:9" x14ac:dyDescent="0.25">
      <c r="A168">
        <v>16001933</v>
      </c>
      <c r="B168" t="s">
        <v>198</v>
      </c>
      <c r="C168" t="s">
        <v>399</v>
      </c>
      <c r="D168" t="s">
        <v>288</v>
      </c>
      <c r="E168">
        <v>1</v>
      </c>
      <c r="H168" t="s">
        <v>426</v>
      </c>
      <c r="I168" s="23">
        <v>1</v>
      </c>
    </row>
    <row r="169" spans="1:9" x14ac:dyDescent="0.25">
      <c r="A169">
        <v>16001933</v>
      </c>
      <c r="B169" t="s">
        <v>198</v>
      </c>
      <c r="C169" t="s">
        <v>399</v>
      </c>
      <c r="D169" t="s">
        <v>289</v>
      </c>
      <c r="E169">
        <v>1</v>
      </c>
      <c r="G169" t="s">
        <v>1</v>
      </c>
      <c r="I169" s="23">
        <v>2</v>
      </c>
    </row>
    <row r="170" spans="1:9" x14ac:dyDescent="0.25">
      <c r="A170">
        <v>16001933</v>
      </c>
      <c r="B170" t="s">
        <v>198</v>
      </c>
      <c r="C170" t="s">
        <v>399</v>
      </c>
      <c r="D170" t="s">
        <v>311</v>
      </c>
      <c r="E170">
        <v>1</v>
      </c>
      <c r="H170" t="s">
        <v>426</v>
      </c>
      <c r="I170" s="23">
        <v>2</v>
      </c>
    </row>
    <row r="171" spans="1:9" x14ac:dyDescent="0.25">
      <c r="A171">
        <v>16001303</v>
      </c>
      <c r="B171" t="s">
        <v>207</v>
      </c>
      <c r="C171" t="s">
        <v>399</v>
      </c>
      <c r="D171" t="s">
        <v>269</v>
      </c>
      <c r="E171">
        <v>8</v>
      </c>
      <c r="G171" t="s">
        <v>14</v>
      </c>
      <c r="I171" s="23">
        <v>2</v>
      </c>
    </row>
    <row r="172" spans="1:9" x14ac:dyDescent="0.25">
      <c r="A172">
        <v>16001303</v>
      </c>
      <c r="B172" t="s">
        <v>207</v>
      </c>
      <c r="C172" t="s">
        <v>399</v>
      </c>
      <c r="D172" t="s">
        <v>266</v>
      </c>
      <c r="E172">
        <v>8</v>
      </c>
      <c r="H172" t="s">
        <v>426</v>
      </c>
      <c r="I172" s="23">
        <v>2</v>
      </c>
    </row>
    <row r="173" spans="1:9" x14ac:dyDescent="0.25">
      <c r="A173">
        <v>16001303</v>
      </c>
      <c r="B173" t="s">
        <v>207</v>
      </c>
      <c r="C173" t="s">
        <v>399</v>
      </c>
      <c r="D173" t="s">
        <v>110</v>
      </c>
      <c r="E173">
        <v>5</v>
      </c>
      <c r="G173" t="s">
        <v>2</v>
      </c>
      <c r="I173" s="23">
        <v>27</v>
      </c>
    </row>
    <row r="174" spans="1:9" x14ac:dyDescent="0.25">
      <c r="A174">
        <v>16001303</v>
      </c>
      <c r="B174" t="s">
        <v>207</v>
      </c>
      <c r="C174" t="s">
        <v>399</v>
      </c>
      <c r="D174" t="s">
        <v>112</v>
      </c>
      <c r="E174">
        <v>4</v>
      </c>
      <c r="H174" t="s">
        <v>395</v>
      </c>
      <c r="I174" s="23">
        <v>3</v>
      </c>
    </row>
    <row r="175" spans="1:9" x14ac:dyDescent="0.25">
      <c r="A175">
        <v>16001303</v>
      </c>
      <c r="B175" t="s">
        <v>207</v>
      </c>
      <c r="C175" t="s">
        <v>399</v>
      </c>
      <c r="D175" t="s">
        <v>128</v>
      </c>
      <c r="E175">
        <v>2</v>
      </c>
      <c r="H175" t="s">
        <v>402</v>
      </c>
      <c r="I175" s="23">
        <v>4</v>
      </c>
    </row>
    <row r="176" spans="1:9" x14ac:dyDescent="0.25">
      <c r="A176">
        <v>16001303</v>
      </c>
      <c r="B176" t="s">
        <v>207</v>
      </c>
      <c r="C176" t="s">
        <v>399</v>
      </c>
      <c r="D176" t="s">
        <v>133</v>
      </c>
      <c r="E176">
        <v>3</v>
      </c>
      <c r="H176" t="s">
        <v>404</v>
      </c>
      <c r="I176" s="23">
        <v>2</v>
      </c>
    </row>
    <row r="177" spans="1:9" x14ac:dyDescent="0.25">
      <c r="A177">
        <v>16001303</v>
      </c>
      <c r="B177" t="s">
        <v>207</v>
      </c>
      <c r="C177" t="s">
        <v>399</v>
      </c>
      <c r="D177" t="s">
        <v>137</v>
      </c>
      <c r="E177">
        <v>2</v>
      </c>
      <c r="H177" t="s">
        <v>410</v>
      </c>
      <c r="I177" s="23">
        <v>10</v>
      </c>
    </row>
    <row r="178" spans="1:9" x14ac:dyDescent="0.25">
      <c r="A178">
        <v>16001303</v>
      </c>
      <c r="B178" t="s">
        <v>207</v>
      </c>
      <c r="C178" t="s">
        <v>399</v>
      </c>
      <c r="D178" t="s">
        <v>160</v>
      </c>
      <c r="E178">
        <v>2</v>
      </c>
      <c r="H178" t="s">
        <v>416</v>
      </c>
      <c r="I178" s="23">
        <v>5</v>
      </c>
    </row>
    <row r="179" spans="1:9" x14ac:dyDescent="0.25">
      <c r="A179">
        <v>16001303</v>
      </c>
      <c r="B179" t="s">
        <v>207</v>
      </c>
      <c r="C179" t="s">
        <v>399</v>
      </c>
      <c r="D179" t="s">
        <v>308</v>
      </c>
      <c r="E179">
        <v>8</v>
      </c>
      <c r="H179" t="s">
        <v>426</v>
      </c>
      <c r="I179" s="23">
        <v>3</v>
      </c>
    </row>
    <row r="180" spans="1:9" x14ac:dyDescent="0.25">
      <c r="A180">
        <v>16001303</v>
      </c>
      <c r="B180" t="s">
        <v>207</v>
      </c>
      <c r="C180" t="s">
        <v>399</v>
      </c>
      <c r="D180" t="s">
        <v>309</v>
      </c>
      <c r="E180">
        <v>8</v>
      </c>
      <c r="G180" t="s">
        <v>15</v>
      </c>
      <c r="I180" s="23">
        <v>14</v>
      </c>
    </row>
    <row r="181" spans="1:9" x14ac:dyDescent="0.25">
      <c r="A181">
        <v>16001303</v>
      </c>
      <c r="B181" t="s">
        <v>207</v>
      </c>
      <c r="C181" t="s">
        <v>399</v>
      </c>
      <c r="D181" t="s">
        <v>284</v>
      </c>
      <c r="E181">
        <v>1</v>
      </c>
      <c r="H181" t="s">
        <v>395</v>
      </c>
      <c r="I181" s="23">
        <v>3</v>
      </c>
    </row>
    <row r="182" spans="1:9" x14ac:dyDescent="0.25">
      <c r="A182">
        <v>16001303</v>
      </c>
      <c r="B182" t="s">
        <v>207</v>
      </c>
      <c r="C182" t="s">
        <v>399</v>
      </c>
      <c r="D182" t="s">
        <v>290</v>
      </c>
      <c r="E182">
        <v>1</v>
      </c>
      <c r="H182" t="s">
        <v>402</v>
      </c>
      <c r="I182" s="23">
        <v>4</v>
      </c>
    </row>
    <row r="183" spans="1:9" x14ac:dyDescent="0.25">
      <c r="A183">
        <v>16001303</v>
      </c>
      <c r="B183" t="s">
        <v>207</v>
      </c>
      <c r="C183" t="s">
        <v>399</v>
      </c>
      <c r="D183" t="s">
        <v>265</v>
      </c>
      <c r="E183">
        <v>5</v>
      </c>
      <c r="H183" t="s">
        <v>404</v>
      </c>
      <c r="I183" s="23">
        <v>2</v>
      </c>
    </row>
    <row r="184" spans="1:9" x14ac:dyDescent="0.25">
      <c r="A184">
        <v>16001303</v>
      </c>
      <c r="B184" t="s">
        <v>207</v>
      </c>
      <c r="C184" t="s">
        <v>399</v>
      </c>
      <c r="D184" t="s">
        <v>297</v>
      </c>
      <c r="E184">
        <v>5</v>
      </c>
      <c r="H184" t="s">
        <v>416</v>
      </c>
      <c r="I184" s="23">
        <v>2</v>
      </c>
    </row>
    <row r="185" spans="1:9" x14ac:dyDescent="0.25">
      <c r="A185">
        <v>16001506</v>
      </c>
      <c r="B185" t="s">
        <v>198</v>
      </c>
      <c r="C185" t="s">
        <v>400</v>
      </c>
      <c r="D185" t="s">
        <v>267</v>
      </c>
      <c r="E185">
        <v>1</v>
      </c>
      <c r="H185" t="s">
        <v>426</v>
      </c>
      <c r="I185" s="23">
        <v>3</v>
      </c>
    </row>
    <row r="186" spans="1:9" x14ac:dyDescent="0.25">
      <c r="A186">
        <v>16001506</v>
      </c>
      <c r="B186" t="s">
        <v>198</v>
      </c>
      <c r="C186" t="s">
        <v>400</v>
      </c>
      <c r="D186" t="s">
        <v>268</v>
      </c>
      <c r="E186">
        <v>1</v>
      </c>
      <c r="G186" t="s">
        <v>3</v>
      </c>
      <c r="I186" s="23">
        <v>7</v>
      </c>
    </row>
    <row r="187" spans="1:9" x14ac:dyDescent="0.25">
      <c r="A187">
        <v>16001506</v>
      </c>
      <c r="B187" t="s">
        <v>198</v>
      </c>
      <c r="C187" t="s">
        <v>400</v>
      </c>
      <c r="D187" t="s">
        <v>271</v>
      </c>
      <c r="E187">
        <v>1</v>
      </c>
      <c r="H187" t="s">
        <v>402</v>
      </c>
      <c r="I187" s="23">
        <v>5</v>
      </c>
    </row>
    <row r="188" spans="1:9" x14ac:dyDescent="0.25">
      <c r="A188">
        <v>16001506</v>
      </c>
      <c r="B188" t="s">
        <v>198</v>
      </c>
      <c r="C188" t="s">
        <v>400</v>
      </c>
      <c r="D188" t="s">
        <v>273</v>
      </c>
      <c r="E188">
        <v>1</v>
      </c>
      <c r="H188" t="s">
        <v>426</v>
      </c>
      <c r="I188" s="23">
        <v>2</v>
      </c>
    </row>
    <row r="189" spans="1:9" x14ac:dyDescent="0.25">
      <c r="A189">
        <v>16001506</v>
      </c>
      <c r="B189" t="s">
        <v>198</v>
      </c>
      <c r="C189" t="s">
        <v>400</v>
      </c>
      <c r="D189" t="s">
        <v>274</v>
      </c>
      <c r="E189">
        <v>1</v>
      </c>
      <c r="G189" t="s">
        <v>16</v>
      </c>
      <c r="I189" s="23">
        <v>4</v>
      </c>
    </row>
    <row r="190" spans="1:9" x14ac:dyDescent="0.25">
      <c r="A190">
        <v>16001506</v>
      </c>
      <c r="B190" t="s">
        <v>198</v>
      </c>
      <c r="C190" t="s">
        <v>400</v>
      </c>
      <c r="D190" t="s">
        <v>312</v>
      </c>
      <c r="E190">
        <v>1</v>
      </c>
      <c r="H190" t="s">
        <v>402</v>
      </c>
      <c r="I190" s="23">
        <v>2</v>
      </c>
    </row>
    <row r="191" spans="1:9" x14ac:dyDescent="0.25">
      <c r="A191">
        <v>16001506</v>
      </c>
      <c r="B191" t="s">
        <v>198</v>
      </c>
      <c r="C191" t="s">
        <v>400</v>
      </c>
      <c r="D191" t="s">
        <v>320</v>
      </c>
      <c r="E191">
        <v>1</v>
      </c>
      <c r="H191" t="s">
        <v>426</v>
      </c>
      <c r="I191" s="23">
        <v>2</v>
      </c>
    </row>
    <row r="192" spans="1:9" x14ac:dyDescent="0.25">
      <c r="A192">
        <v>16001506</v>
      </c>
      <c r="B192" t="s">
        <v>198</v>
      </c>
      <c r="C192" t="s">
        <v>400</v>
      </c>
      <c r="D192" t="s">
        <v>315</v>
      </c>
      <c r="E192">
        <v>2</v>
      </c>
      <c r="G192" t="s">
        <v>4</v>
      </c>
      <c r="I192" s="23">
        <v>7</v>
      </c>
    </row>
    <row r="193" spans="1:9" x14ac:dyDescent="0.25">
      <c r="A193">
        <v>16001506</v>
      </c>
      <c r="B193" t="s">
        <v>198</v>
      </c>
      <c r="C193" t="s">
        <v>400</v>
      </c>
      <c r="D193" t="s">
        <v>316</v>
      </c>
      <c r="E193">
        <v>2</v>
      </c>
      <c r="H193" t="s">
        <v>395</v>
      </c>
      <c r="I193" s="23">
        <v>3</v>
      </c>
    </row>
    <row r="194" spans="1:9" x14ac:dyDescent="0.25">
      <c r="A194">
        <v>16001506</v>
      </c>
      <c r="B194" t="s">
        <v>198</v>
      </c>
      <c r="C194" t="s">
        <v>400</v>
      </c>
      <c r="D194" t="s">
        <v>317</v>
      </c>
      <c r="E194">
        <v>2</v>
      </c>
      <c r="H194" t="s">
        <v>404</v>
      </c>
      <c r="I194" s="23">
        <v>2</v>
      </c>
    </row>
    <row r="195" spans="1:9" x14ac:dyDescent="0.25">
      <c r="A195">
        <v>16001506</v>
      </c>
      <c r="B195" t="s">
        <v>198</v>
      </c>
      <c r="C195" t="s">
        <v>400</v>
      </c>
      <c r="D195" t="s">
        <v>318</v>
      </c>
      <c r="E195">
        <v>2</v>
      </c>
      <c r="H195" t="s">
        <v>426</v>
      </c>
      <c r="I195" s="23">
        <v>2</v>
      </c>
    </row>
    <row r="196" spans="1:9" x14ac:dyDescent="0.25">
      <c r="A196">
        <v>16001506</v>
      </c>
      <c r="B196" t="s">
        <v>198</v>
      </c>
      <c r="C196" t="s">
        <v>400</v>
      </c>
      <c r="D196" t="s">
        <v>319</v>
      </c>
      <c r="E196">
        <v>2</v>
      </c>
      <c r="G196" t="s">
        <v>17</v>
      </c>
      <c r="I196" s="23">
        <v>7</v>
      </c>
    </row>
    <row r="197" spans="1:9" x14ac:dyDescent="0.25">
      <c r="A197">
        <v>16002407</v>
      </c>
      <c r="B197" s="24">
        <v>42979</v>
      </c>
      <c r="C197" t="s">
        <v>401</v>
      </c>
      <c r="D197" t="s">
        <v>298</v>
      </c>
      <c r="E197">
        <v>4</v>
      </c>
      <c r="H197" t="s">
        <v>395</v>
      </c>
      <c r="I197" s="23">
        <v>3</v>
      </c>
    </row>
    <row r="198" spans="1:9" x14ac:dyDescent="0.25">
      <c r="A198">
        <v>16002407</v>
      </c>
      <c r="B198" s="24">
        <v>42979</v>
      </c>
      <c r="C198" t="s">
        <v>401</v>
      </c>
      <c r="D198" t="s">
        <v>300</v>
      </c>
      <c r="E198">
        <v>5</v>
      </c>
      <c r="H198" t="s">
        <v>404</v>
      </c>
      <c r="I198" s="23">
        <v>2</v>
      </c>
    </row>
    <row r="199" spans="1:9" x14ac:dyDescent="0.25">
      <c r="A199">
        <v>16002407</v>
      </c>
      <c r="B199" s="24">
        <v>42979</v>
      </c>
      <c r="C199" t="s">
        <v>401</v>
      </c>
      <c r="D199" t="s">
        <v>329</v>
      </c>
      <c r="E199">
        <v>4</v>
      </c>
      <c r="H199" t="s">
        <v>426</v>
      </c>
      <c r="I199" s="23">
        <v>2</v>
      </c>
    </row>
    <row r="200" spans="1:9" x14ac:dyDescent="0.25">
      <c r="A200">
        <v>16002407</v>
      </c>
      <c r="B200" s="24">
        <v>42979</v>
      </c>
      <c r="C200" t="s">
        <v>401</v>
      </c>
      <c r="D200" t="s">
        <v>323</v>
      </c>
      <c r="E200">
        <v>6</v>
      </c>
      <c r="G200" t="s">
        <v>5</v>
      </c>
      <c r="I200" s="23">
        <v>6</v>
      </c>
    </row>
    <row r="201" spans="1:9" x14ac:dyDescent="0.25">
      <c r="A201">
        <v>16002407</v>
      </c>
      <c r="B201" s="24">
        <v>42979</v>
      </c>
      <c r="C201" t="s">
        <v>401</v>
      </c>
      <c r="D201" t="s">
        <v>324</v>
      </c>
      <c r="E201">
        <v>10</v>
      </c>
      <c r="H201" t="s">
        <v>395</v>
      </c>
      <c r="I201" s="23">
        <v>3</v>
      </c>
    </row>
    <row r="202" spans="1:9" x14ac:dyDescent="0.25">
      <c r="A202">
        <v>16002407</v>
      </c>
      <c r="B202" s="24">
        <v>42979</v>
      </c>
      <c r="C202" t="s">
        <v>401</v>
      </c>
      <c r="D202" t="s">
        <v>326</v>
      </c>
      <c r="E202">
        <v>3</v>
      </c>
      <c r="H202" t="s">
        <v>402</v>
      </c>
      <c r="I202" s="23">
        <v>1</v>
      </c>
    </row>
    <row r="203" spans="1:9" x14ac:dyDescent="0.25">
      <c r="A203">
        <v>16002407</v>
      </c>
      <c r="B203" s="24">
        <v>42979</v>
      </c>
      <c r="C203" t="s">
        <v>401</v>
      </c>
      <c r="D203" t="s">
        <v>327</v>
      </c>
      <c r="E203">
        <v>4</v>
      </c>
      <c r="H203" t="s">
        <v>404</v>
      </c>
      <c r="I203" s="23">
        <v>2</v>
      </c>
    </row>
    <row r="204" spans="1:9" x14ac:dyDescent="0.25">
      <c r="A204">
        <v>16002407</v>
      </c>
      <c r="B204" s="24">
        <v>42979</v>
      </c>
      <c r="C204" t="s">
        <v>401</v>
      </c>
      <c r="D204" t="s">
        <v>328</v>
      </c>
      <c r="E204">
        <v>2</v>
      </c>
      <c r="G204" t="s">
        <v>18</v>
      </c>
      <c r="I204" s="23">
        <v>6</v>
      </c>
    </row>
    <row r="205" spans="1:9" x14ac:dyDescent="0.25">
      <c r="A205">
        <v>16002407</v>
      </c>
      <c r="B205" s="24">
        <v>42979</v>
      </c>
      <c r="C205" t="s">
        <v>401</v>
      </c>
      <c r="D205" t="s">
        <v>269</v>
      </c>
      <c r="E205">
        <v>6</v>
      </c>
      <c r="H205" t="s">
        <v>395</v>
      </c>
      <c r="I205" s="23">
        <v>3</v>
      </c>
    </row>
    <row r="206" spans="1:9" x14ac:dyDescent="0.25">
      <c r="A206">
        <v>16002407</v>
      </c>
      <c r="B206" s="24">
        <v>42979</v>
      </c>
      <c r="C206" t="s">
        <v>401</v>
      </c>
      <c r="D206" t="s">
        <v>266</v>
      </c>
      <c r="E206">
        <v>6</v>
      </c>
      <c r="H206" t="s">
        <v>402</v>
      </c>
      <c r="I206" s="23">
        <v>1</v>
      </c>
    </row>
    <row r="207" spans="1:9" x14ac:dyDescent="0.25">
      <c r="A207">
        <v>16002407</v>
      </c>
      <c r="B207" s="24">
        <v>42979</v>
      </c>
      <c r="C207" t="s">
        <v>401</v>
      </c>
      <c r="D207" t="s">
        <v>270</v>
      </c>
      <c r="E207">
        <v>6</v>
      </c>
      <c r="H207" t="s">
        <v>404</v>
      </c>
      <c r="I207" s="23">
        <v>2</v>
      </c>
    </row>
    <row r="208" spans="1:9" x14ac:dyDescent="0.25">
      <c r="A208">
        <v>16002407</v>
      </c>
      <c r="B208" s="24">
        <v>42979</v>
      </c>
      <c r="C208" t="s">
        <v>401</v>
      </c>
      <c r="D208" t="s">
        <v>291</v>
      </c>
      <c r="E208">
        <v>6</v>
      </c>
      <c r="G208" t="s">
        <v>6</v>
      </c>
      <c r="I208" s="23">
        <v>12</v>
      </c>
    </row>
    <row r="209" spans="1:9" x14ac:dyDescent="0.25">
      <c r="A209">
        <v>16002407</v>
      </c>
      <c r="B209" s="24">
        <v>42979</v>
      </c>
      <c r="C209" t="s">
        <v>401</v>
      </c>
      <c r="D209" t="s">
        <v>325</v>
      </c>
      <c r="E209">
        <v>5</v>
      </c>
      <c r="H209" t="s">
        <v>377</v>
      </c>
      <c r="I209" s="23">
        <v>2</v>
      </c>
    </row>
    <row r="210" spans="1:9" x14ac:dyDescent="0.25">
      <c r="A210">
        <v>16002407</v>
      </c>
      <c r="B210" s="24">
        <v>42979</v>
      </c>
      <c r="C210" t="s">
        <v>401</v>
      </c>
      <c r="D210" t="s">
        <v>7</v>
      </c>
      <c r="E210">
        <v>4</v>
      </c>
      <c r="H210" t="s">
        <v>395</v>
      </c>
      <c r="I210" s="23">
        <v>6</v>
      </c>
    </row>
    <row r="211" spans="1:9" x14ac:dyDescent="0.25">
      <c r="A211">
        <v>16002407</v>
      </c>
      <c r="B211" s="24">
        <v>42979</v>
      </c>
      <c r="C211" t="s">
        <v>401</v>
      </c>
      <c r="D211" t="s">
        <v>113</v>
      </c>
      <c r="E211">
        <v>3</v>
      </c>
      <c r="H211" t="s">
        <v>404</v>
      </c>
      <c r="I211" s="23">
        <v>4</v>
      </c>
    </row>
    <row r="212" spans="1:9" x14ac:dyDescent="0.25">
      <c r="A212">
        <v>16002407</v>
      </c>
      <c r="B212" s="24">
        <v>42979</v>
      </c>
      <c r="C212" t="s">
        <v>401</v>
      </c>
      <c r="D212" t="s">
        <v>153</v>
      </c>
      <c r="E212">
        <v>2</v>
      </c>
      <c r="G212" t="s">
        <v>19</v>
      </c>
      <c r="I212" s="23">
        <v>11</v>
      </c>
    </row>
    <row r="213" spans="1:9" x14ac:dyDescent="0.25">
      <c r="A213">
        <v>16002407</v>
      </c>
      <c r="B213" s="24">
        <v>42979</v>
      </c>
      <c r="C213" t="s">
        <v>401</v>
      </c>
      <c r="D213" t="s">
        <v>154</v>
      </c>
      <c r="E213">
        <v>3</v>
      </c>
      <c r="H213" t="s">
        <v>395</v>
      </c>
      <c r="I213" s="23">
        <v>6</v>
      </c>
    </row>
    <row r="214" spans="1:9" x14ac:dyDescent="0.25">
      <c r="A214">
        <v>16002407</v>
      </c>
      <c r="B214" s="24">
        <v>42979</v>
      </c>
      <c r="C214" t="s">
        <v>401</v>
      </c>
      <c r="D214" t="s">
        <v>155</v>
      </c>
      <c r="E214">
        <v>4</v>
      </c>
      <c r="H214" t="s">
        <v>404</v>
      </c>
      <c r="I214" s="23">
        <v>4</v>
      </c>
    </row>
    <row r="215" spans="1:9" x14ac:dyDescent="0.25">
      <c r="A215">
        <v>16002407</v>
      </c>
      <c r="B215" s="24">
        <v>42979</v>
      </c>
      <c r="C215" t="s">
        <v>401</v>
      </c>
      <c r="D215" t="s">
        <v>156</v>
      </c>
      <c r="E215">
        <v>3</v>
      </c>
      <c r="H215" t="s">
        <v>427</v>
      </c>
      <c r="I215" s="23">
        <v>1</v>
      </c>
    </row>
    <row r="216" spans="1:9" x14ac:dyDescent="0.25">
      <c r="A216">
        <v>16002407</v>
      </c>
      <c r="B216" s="24">
        <v>42979</v>
      </c>
      <c r="C216" t="s">
        <v>401</v>
      </c>
      <c r="D216" t="s">
        <v>171</v>
      </c>
      <c r="E216">
        <v>4</v>
      </c>
      <c r="G216" t="s">
        <v>7</v>
      </c>
      <c r="I216" s="23">
        <v>4</v>
      </c>
    </row>
    <row r="217" spans="1:9" x14ac:dyDescent="0.25">
      <c r="A217">
        <v>16001935</v>
      </c>
      <c r="B217" t="s">
        <v>198</v>
      </c>
      <c r="C217" t="s">
        <v>402</v>
      </c>
      <c r="D217" t="s">
        <v>0</v>
      </c>
      <c r="E217">
        <v>1</v>
      </c>
      <c r="H217" t="s">
        <v>401</v>
      </c>
      <c r="I217" s="23">
        <v>4</v>
      </c>
    </row>
    <row r="218" spans="1:9" x14ac:dyDescent="0.25">
      <c r="A218">
        <v>16001935</v>
      </c>
      <c r="B218" t="s">
        <v>198</v>
      </c>
      <c r="C218" t="s">
        <v>402</v>
      </c>
      <c r="D218" t="s">
        <v>13</v>
      </c>
      <c r="E218">
        <v>1</v>
      </c>
      <c r="G218" t="s">
        <v>20</v>
      </c>
      <c r="I218" s="23">
        <v>2</v>
      </c>
    </row>
    <row r="219" spans="1:9" x14ac:dyDescent="0.25">
      <c r="A219">
        <v>16001935</v>
      </c>
      <c r="B219" t="s">
        <v>198</v>
      </c>
      <c r="C219" t="s">
        <v>402</v>
      </c>
      <c r="D219" t="s">
        <v>2</v>
      </c>
      <c r="E219">
        <v>2</v>
      </c>
      <c r="H219" t="s">
        <v>427</v>
      </c>
      <c r="I219" s="23">
        <v>2</v>
      </c>
    </row>
    <row r="220" spans="1:9" x14ac:dyDescent="0.25">
      <c r="A220">
        <v>16001935</v>
      </c>
      <c r="B220" t="s">
        <v>198</v>
      </c>
      <c r="C220" t="s">
        <v>402</v>
      </c>
      <c r="D220" t="s">
        <v>15</v>
      </c>
      <c r="E220">
        <v>3</v>
      </c>
      <c r="G220" t="s">
        <v>367</v>
      </c>
      <c r="I220" s="23">
        <v>6</v>
      </c>
    </row>
    <row r="221" spans="1:9" x14ac:dyDescent="0.25">
      <c r="A221">
        <v>16001935</v>
      </c>
      <c r="B221" t="s">
        <v>198</v>
      </c>
      <c r="C221" t="s">
        <v>402</v>
      </c>
      <c r="D221" t="s">
        <v>3</v>
      </c>
      <c r="E221">
        <v>3</v>
      </c>
      <c r="H221" t="s">
        <v>395</v>
      </c>
      <c r="I221" s="23">
        <v>4</v>
      </c>
    </row>
    <row r="222" spans="1:9" x14ac:dyDescent="0.25">
      <c r="A222">
        <v>16001935</v>
      </c>
      <c r="B222" t="s">
        <v>198</v>
      </c>
      <c r="C222" t="s">
        <v>402</v>
      </c>
      <c r="D222" t="s">
        <v>16</v>
      </c>
      <c r="E222">
        <v>1</v>
      </c>
      <c r="H222" t="s">
        <v>404</v>
      </c>
      <c r="I222" s="23">
        <v>2</v>
      </c>
    </row>
    <row r="223" spans="1:9" x14ac:dyDescent="0.25">
      <c r="A223">
        <v>16001935</v>
      </c>
      <c r="B223" t="s">
        <v>198</v>
      </c>
      <c r="C223" t="s">
        <v>402</v>
      </c>
      <c r="D223" t="s">
        <v>9</v>
      </c>
      <c r="E223">
        <v>1</v>
      </c>
      <c r="G223" t="s">
        <v>368</v>
      </c>
      <c r="I223" s="23">
        <v>6</v>
      </c>
    </row>
    <row r="224" spans="1:9" x14ac:dyDescent="0.25">
      <c r="A224">
        <v>16001935</v>
      </c>
      <c r="B224" t="s">
        <v>198</v>
      </c>
      <c r="C224" t="s">
        <v>402</v>
      </c>
      <c r="D224" t="s">
        <v>119</v>
      </c>
      <c r="E224">
        <v>2</v>
      </c>
      <c r="H224" t="s">
        <v>395</v>
      </c>
      <c r="I224" s="23">
        <v>4</v>
      </c>
    </row>
    <row r="225" spans="1:9" x14ac:dyDescent="0.25">
      <c r="A225">
        <v>16001935</v>
      </c>
      <c r="B225" t="s">
        <v>198</v>
      </c>
      <c r="C225" t="s">
        <v>402</v>
      </c>
      <c r="D225" t="s">
        <v>195</v>
      </c>
      <c r="E225">
        <v>1</v>
      </c>
      <c r="H225" t="s">
        <v>404</v>
      </c>
      <c r="I225" s="23">
        <v>2</v>
      </c>
    </row>
    <row r="226" spans="1:9" x14ac:dyDescent="0.25">
      <c r="A226">
        <v>16001935</v>
      </c>
      <c r="B226" t="s">
        <v>198</v>
      </c>
      <c r="C226" t="s">
        <v>402</v>
      </c>
      <c r="D226" t="s">
        <v>208</v>
      </c>
      <c r="E226">
        <v>2</v>
      </c>
      <c r="G226" t="s">
        <v>369</v>
      </c>
      <c r="I226" s="23">
        <v>6</v>
      </c>
    </row>
    <row r="227" spans="1:9" x14ac:dyDescent="0.25">
      <c r="A227">
        <v>16001935</v>
      </c>
      <c r="B227" t="s">
        <v>198</v>
      </c>
      <c r="C227" t="s">
        <v>402</v>
      </c>
      <c r="D227" t="s">
        <v>209</v>
      </c>
      <c r="E227">
        <v>3</v>
      </c>
      <c r="H227" t="s">
        <v>395</v>
      </c>
      <c r="I227" s="23">
        <v>4</v>
      </c>
    </row>
    <row r="228" spans="1:9" x14ac:dyDescent="0.25">
      <c r="A228">
        <v>16001935</v>
      </c>
      <c r="B228" t="s">
        <v>198</v>
      </c>
      <c r="C228" t="s">
        <v>402</v>
      </c>
      <c r="D228" t="s">
        <v>359</v>
      </c>
      <c r="E228">
        <v>1</v>
      </c>
      <c r="H228" t="s">
        <v>404</v>
      </c>
      <c r="I228" s="23">
        <v>2</v>
      </c>
    </row>
    <row r="229" spans="1:9" x14ac:dyDescent="0.25">
      <c r="A229">
        <v>16001612</v>
      </c>
      <c r="B229" t="s">
        <v>198</v>
      </c>
      <c r="C229" t="s">
        <v>402</v>
      </c>
      <c r="D229" t="s">
        <v>322</v>
      </c>
      <c r="E229">
        <v>3</v>
      </c>
      <c r="G229" t="s">
        <v>370</v>
      </c>
      <c r="I229" s="23">
        <v>6</v>
      </c>
    </row>
    <row r="230" spans="1:9" x14ac:dyDescent="0.25">
      <c r="A230">
        <v>16001612</v>
      </c>
      <c r="B230" t="s">
        <v>198</v>
      </c>
      <c r="C230" t="s">
        <v>402</v>
      </c>
      <c r="D230" t="s">
        <v>0</v>
      </c>
      <c r="E230">
        <v>1</v>
      </c>
      <c r="H230" t="s">
        <v>395</v>
      </c>
      <c r="I230" s="23">
        <v>4</v>
      </c>
    </row>
    <row r="231" spans="1:9" x14ac:dyDescent="0.25">
      <c r="A231">
        <v>16001612</v>
      </c>
      <c r="B231" t="s">
        <v>198</v>
      </c>
      <c r="C231" t="s">
        <v>402</v>
      </c>
      <c r="D231" t="s">
        <v>13</v>
      </c>
      <c r="E231">
        <v>1</v>
      </c>
      <c r="H231" t="s">
        <v>404</v>
      </c>
      <c r="I231" s="23">
        <v>2</v>
      </c>
    </row>
    <row r="232" spans="1:9" x14ac:dyDescent="0.25">
      <c r="A232">
        <v>16001612</v>
      </c>
      <c r="B232" t="s">
        <v>198</v>
      </c>
      <c r="C232" t="s">
        <v>402</v>
      </c>
      <c r="D232" t="s">
        <v>2</v>
      </c>
      <c r="E232">
        <v>2</v>
      </c>
      <c r="G232" t="s">
        <v>8</v>
      </c>
      <c r="I232" s="23">
        <v>7</v>
      </c>
    </row>
    <row r="233" spans="1:9" x14ac:dyDescent="0.25">
      <c r="A233">
        <v>16001612</v>
      </c>
      <c r="B233" t="s">
        <v>198</v>
      </c>
      <c r="C233" t="s">
        <v>402</v>
      </c>
      <c r="D233" t="s">
        <v>15</v>
      </c>
      <c r="E233">
        <v>1</v>
      </c>
      <c r="H233" t="s">
        <v>377</v>
      </c>
      <c r="I233" s="23">
        <v>1</v>
      </c>
    </row>
    <row r="234" spans="1:9" x14ac:dyDescent="0.25">
      <c r="A234">
        <v>16001612</v>
      </c>
      <c r="B234" t="s">
        <v>198</v>
      </c>
      <c r="C234" t="s">
        <v>402</v>
      </c>
      <c r="D234" t="s">
        <v>3</v>
      </c>
      <c r="E234">
        <v>2</v>
      </c>
      <c r="H234" t="s">
        <v>395</v>
      </c>
      <c r="I234" s="23">
        <v>4</v>
      </c>
    </row>
    <row r="235" spans="1:9" x14ac:dyDescent="0.25">
      <c r="A235">
        <v>16001612</v>
      </c>
      <c r="B235" t="s">
        <v>198</v>
      </c>
      <c r="C235" t="s">
        <v>402</v>
      </c>
      <c r="D235" t="s">
        <v>16</v>
      </c>
      <c r="E235">
        <v>1</v>
      </c>
      <c r="H235" t="s">
        <v>404</v>
      </c>
      <c r="I235" s="23">
        <v>2</v>
      </c>
    </row>
    <row r="236" spans="1:9" x14ac:dyDescent="0.25">
      <c r="A236">
        <v>16001612</v>
      </c>
      <c r="B236" t="s">
        <v>198</v>
      </c>
      <c r="C236" t="s">
        <v>402</v>
      </c>
      <c r="D236" t="s">
        <v>5</v>
      </c>
      <c r="E236">
        <v>1</v>
      </c>
      <c r="G236" t="s">
        <v>371</v>
      </c>
      <c r="I236" s="23">
        <v>6</v>
      </c>
    </row>
    <row r="237" spans="1:9" x14ac:dyDescent="0.25">
      <c r="A237">
        <v>16001612</v>
      </c>
      <c r="B237" t="s">
        <v>198</v>
      </c>
      <c r="C237" t="s">
        <v>402</v>
      </c>
      <c r="D237" t="s">
        <v>18</v>
      </c>
      <c r="E237">
        <v>1</v>
      </c>
      <c r="H237" t="s">
        <v>395</v>
      </c>
      <c r="I237" s="23">
        <v>4</v>
      </c>
    </row>
    <row r="238" spans="1:9" x14ac:dyDescent="0.25">
      <c r="A238">
        <v>16001612</v>
      </c>
      <c r="B238" t="s">
        <v>198</v>
      </c>
      <c r="C238" t="s">
        <v>402</v>
      </c>
      <c r="D238" t="s">
        <v>9</v>
      </c>
      <c r="E238">
        <v>1</v>
      </c>
      <c r="H238" t="s">
        <v>404</v>
      </c>
      <c r="I238" s="23">
        <v>2</v>
      </c>
    </row>
    <row r="239" spans="1:9" x14ac:dyDescent="0.25">
      <c r="A239">
        <v>16001612</v>
      </c>
      <c r="B239" t="s">
        <v>198</v>
      </c>
      <c r="C239" t="s">
        <v>402</v>
      </c>
      <c r="D239" t="s">
        <v>12</v>
      </c>
      <c r="E239">
        <v>1</v>
      </c>
      <c r="G239" t="s">
        <v>9</v>
      </c>
      <c r="I239" s="23">
        <v>4</v>
      </c>
    </row>
    <row r="240" spans="1:9" x14ac:dyDescent="0.25">
      <c r="A240">
        <v>16001612</v>
      </c>
      <c r="B240" t="s">
        <v>198</v>
      </c>
      <c r="C240" t="s">
        <v>402</v>
      </c>
      <c r="D240" t="s">
        <v>24</v>
      </c>
      <c r="E240">
        <v>1</v>
      </c>
      <c r="H240" t="s">
        <v>402</v>
      </c>
      <c r="I240" s="23">
        <v>2</v>
      </c>
    </row>
    <row r="241" spans="1:9" x14ac:dyDescent="0.25">
      <c r="A241">
        <v>16001612</v>
      </c>
      <c r="B241" t="s">
        <v>198</v>
      </c>
      <c r="C241" t="s">
        <v>402</v>
      </c>
      <c r="D241" t="s">
        <v>31</v>
      </c>
      <c r="E241">
        <v>1</v>
      </c>
      <c r="H241" t="s">
        <v>416</v>
      </c>
      <c r="I241" s="23">
        <v>2</v>
      </c>
    </row>
    <row r="242" spans="1:9" x14ac:dyDescent="0.25">
      <c r="A242">
        <v>16001612</v>
      </c>
      <c r="B242" t="s">
        <v>198</v>
      </c>
      <c r="C242" t="s">
        <v>402</v>
      </c>
      <c r="D242" t="s">
        <v>69</v>
      </c>
      <c r="E242">
        <v>1</v>
      </c>
      <c r="G242" t="s">
        <v>21</v>
      </c>
      <c r="I242" s="23">
        <v>1</v>
      </c>
    </row>
    <row r="243" spans="1:9" x14ac:dyDescent="0.25">
      <c r="A243">
        <v>16001612</v>
      </c>
      <c r="B243" t="s">
        <v>198</v>
      </c>
      <c r="C243" t="s">
        <v>402</v>
      </c>
      <c r="D243" t="s">
        <v>71</v>
      </c>
      <c r="E243">
        <v>1</v>
      </c>
      <c r="H243" t="s">
        <v>416</v>
      </c>
      <c r="I243" s="23">
        <v>1</v>
      </c>
    </row>
    <row r="244" spans="1:9" x14ac:dyDescent="0.25">
      <c r="A244">
        <v>16001612</v>
      </c>
      <c r="B244" t="s">
        <v>198</v>
      </c>
      <c r="C244" t="s">
        <v>402</v>
      </c>
      <c r="D244" t="s">
        <v>111</v>
      </c>
      <c r="E244">
        <v>3</v>
      </c>
      <c r="G244" t="s">
        <v>10</v>
      </c>
      <c r="I244" s="23">
        <v>7</v>
      </c>
    </row>
    <row r="245" spans="1:9" x14ac:dyDescent="0.25">
      <c r="A245">
        <v>16001612</v>
      </c>
      <c r="B245" t="s">
        <v>198</v>
      </c>
      <c r="C245" t="s">
        <v>402</v>
      </c>
      <c r="D245" t="s">
        <v>134</v>
      </c>
      <c r="E245">
        <v>1</v>
      </c>
      <c r="H245" t="s">
        <v>395</v>
      </c>
      <c r="I245" s="23">
        <v>3</v>
      </c>
    </row>
    <row r="246" spans="1:9" x14ac:dyDescent="0.25">
      <c r="A246">
        <v>16001612</v>
      </c>
      <c r="B246" t="s">
        <v>198</v>
      </c>
      <c r="C246" t="s">
        <v>402</v>
      </c>
      <c r="D246" t="s">
        <v>139</v>
      </c>
      <c r="E246">
        <v>2</v>
      </c>
      <c r="H246" t="s">
        <v>404</v>
      </c>
      <c r="I246" s="23">
        <v>2</v>
      </c>
    </row>
    <row r="247" spans="1:9" x14ac:dyDescent="0.25">
      <c r="A247">
        <v>16001612</v>
      </c>
      <c r="B247" t="s">
        <v>198</v>
      </c>
      <c r="C247" t="s">
        <v>402</v>
      </c>
      <c r="D247" t="s">
        <v>151</v>
      </c>
      <c r="E247">
        <v>1</v>
      </c>
      <c r="H247" t="s">
        <v>426</v>
      </c>
      <c r="I247" s="23">
        <v>2</v>
      </c>
    </row>
    <row r="248" spans="1:9" x14ac:dyDescent="0.25">
      <c r="A248">
        <v>16001612</v>
      </c>
      <c r="B248" t="s">
        <v>198</v>
      </c>
      <c r="C248" t="s">
        <v>402</v>
      </c>
      <c r="D248" t="s">
        <v>153</v>
      </c>
      <c r="E248">
        <v>1</v>
      </c>
      <c r="G248" t="s">
        <v>22</v>
      </c>
      <c r="I248" s="23">
        <v>7</v>
      </c>
    </row>
    <row r="249" spans="1:9" x14ac:dyDescent="0.25">
      <c r="A249">
        <v>16001612</v>
      </c>
      <c r="B249" t="s">
        <v>198</v>
      </c>
      <c r="C249" t="s">
        <v>402</v>
      </c>
      <c r="D249" t="s">
        <v>156</v>
      </c>
      <c r="E249">
        <v>1</v>
      </c>
      <c r="H249" t="s">
        <v>395</v>
      </c>
      <c r="I249" s="23">
        <v>3</v>
      </c>
    </row>
    <row r="250" spans="1:9" x14ac:dyDescent="0.25">
      <c r="A250">
        <v>16001612</v>
      </c>
      <c r="B250" t="s">
        <v>198</v>
      </c>
      <c r="C250" t="s">
        <v>402</v>
      </c>
      <c r="D250" t="s">
        <v>208</v>
      </c>
      <c r="E250">
        <v>1</v>
      </c>
      <c r="H250" t="s">
        <v>404</v>
      </c>
      <c r="I250" s="23">
        <v>2</v>
      </c>
    </row>
    <row r="251" spans="1:9" x14ac:dyDescent="0.25">
      <c r="A251">
        <v>16001612</v>
      </c>
      <c r="B251" t="s">
        <v>198</v>
      </c>
      <c r="C251" t="s">
        <v>402</v>
      </c>
      <c r="D251" t="s">
        <v>209</v>
      </c>
      <c r="E251">
        <v>1</v>
      </c>
      <c r="H251" t="s">
        <v>426</v>
      </c>
      <c r="I251" s="23">
        <v>2</v>
      </c>
    </row>
    <row r="252" spans="1:9" x14ac:dyDescent="0.25">
      <c r="A252">
        <v>16001612</v>
      </c>
      <c r="B252" t="s">
        <v>198</v>
      </c>
      <c r="C252" t="s">
        <v>402</v>
      </c>
      <c r="D252" t="s">
        <v>285</v>
      </c>
      <c r="E252">
        <v>1</v>
      </c>
      <c r="G252" t="s">
        <v>11</v>
      </c>
      <c r="I252" s="23">
        <v>9</v>
      </c>
    </row>
    <row r="253" spans="1:9" x14ac:dyDescent="0.25">
      <c r="A253">
        <v>16001612</v>
      </c>
      <c r="B253" t="s">
        <v>198</v>
      </c>
      <c r="C253" t="s">
        <v>402</v>
      </c>
      <c r="D253" t="s">
        <v>310</v>
      </c>
      <c r="E253">
        <v>2</v>
      </c>
      <c r="H253" t="s">
        <v>395</v>
      </c>
      <c r="I253" s="23">
        <v>4</v>
      </c>
    </row>
    <row r="254" spans="1:9" x14ac:dyDescent="0.25">
      <c r="A254">
        <v>16001612</v>
      </c>
      <c r="B254" t="s">
        <v>198</v>
      </c>
      <c r="C254" t="s">
        <v>402</v>
      </c>
      <c r="D254" t="s">
        <v>286</v>
      </c>
      <c r="E254">
        <v>2</v>
      </c>
      <c r="H254" t="s">
        <v>404</v>
      </c>
      <c r="I254" s="23">
        <v>2</v>
      </c>
    </row>
    <row r="255" spans="1:9" x14ac:dyDescent="0.25">
      <c r="A255">
        <v>16001612</v>
      </c>
      <c r="B255" t="s">
        <v>198</v>
      </c>
      <c r="C255" t="s">
        <v>402</v>
      </c>
      <c r="D255" t="s">
        <v>265</v>
      </c>
      <c r="E255">
        <v>1</v>
      </c>
      <c r="H255" t="s">
        <v>423</v>
      </c>
      <c r="I255" s="23">
        <v>1</v>
      </c>
    </row>
    <row r="256" spans="1:9" x14ac:dyDescent="0.25">
      <c r="A256">
        <v>16001612</v>
      </c>
      <c r="B256" t="s">
        <v>198</v>
      </c>
      <c r="C256" t="s">
        <v>402</v>
      </c>
      <c r="D256" t="s">
        <v>297</v>
      </c>
      <c r="E256">
        <v>1</v>
      </c>
      <c r="H256" t="s">
        <v>426</v>
      </c>
      <c r="I256" s="23">
        <v>2</v>
      </c>
    </row>
    <row r="257" spans="1:9" x14ac:dyDescent="0.25">
      <c r="A257">
        <v>16001612</v>
      </c>
      <c r="B257" t="s">
        <v>198</v>
      </c>
      <c r="C257" t="s">
        <v>402</v>
      </c>
      <c r="D257" t="s">
        <v>321</v>
      </c>
      <c r="E257">
        <v>3</v>
      </c>
      <c r="G257" t="s">
        <v>23</v>
      </c>
      <c r="I257" s="23">
        <v>9</v>
      </c>
    </row>
    <row r="258" spans="1:9" x14ac:dyDescent="0.25">
      <c r="A258">
        <v>16001864</v>
      </c>
      <c r="B258" t="s">
        <v>201</v>
      </c>
      <c r="C258" t="s">
        <v>378</v>
      </c>
      <c r="D258" t="s">
        <v>263</v>
      </c>
      <c r="E258">
        <v>22</v>
      </c>
      <c r="H258" t="s">
        <v>395</v>
      </c>
      <c r="I258" s="23">
        <v>4</v>
      </c>
    </row>
    <row r="259" spans="1:9" x14ac:dyDescent="0.25">
      <c r="A259">
        <v>16001864</v>
      </c>
      <c r="B259" t="s">
        <v>201</v>
      </c>
      <c r="C259" t="s">
        <v>378</v>
      </c>
      <c r="D259" t="s">
        <v>32</v>
      </c>
      <c r="E259">
        <v>3</v>
      </c>
      <c r="H259" t="s">
        <v>404</v>
      </c>
      <c r="I259" s="23">
        <v>2</v>
      </c>
    </row>
    <row r="260" spans="1:9" x14ac:dyDescent="0.25">
      <c r="A260">
        <v>16001864</v>
      </c>
      <c r="B260" t="s">
        <v>201</v>
      </c>
      <c r="C260" t="s">
        <v>378</v>
      </c>
      <c r="D260" t="s">
        <v>33</v>
      </c>
      <c r="E260">
        <v>1</v>
      </c>
      <c r="H260" t="s">
        <v>423</v>
      </c>
      <c r="I260" s="23">
        <v>1</v>
      </c>
    </row>
    <row r="261" spans="1:9" x14ac:dyDescent="0.25">
      <c r="A261">
        <v>16001864</v>
      </c>
      <c r="B261" t="s">
        <v>201</v>
      </c>
      <c r="C261" t="s">
        <v>378</v>
      </c>
      <c r="D261" t="s">
        <v>27</v>
      </c>
      <c r="E261">
        <v>2</v>
      </c>
      <c r="H261" t="s">
        <v>426</v>
      </c>
      <c r="I261" s="23">
        <v>2</v>
      </c>
    </row>
    <row r="262" spans="1:9" x14ac:dyDescent="0.25">
      <c r="A262">
        <v>16001864</v>
      </c>
      <c r="B262" t="s">
        <v>201</v>
      </c>
      <c r="C262" t="s">
        <v>378</v>
      </c>
      <c r="D262" t="s">
        <v>28</v>
      </c>
      <c r="E262">
        <v>2</v>
      </c>
      <c r="G262" t="s">
        <v>12</v>
      </c>
      <c r="I262" s="23">
        <v>9</v>
      </c>
    </row>
    <row r="263" spans="1:9" x14ac:dyDescent="0.25">
      <c r="A263">
        <v>16001864</v>
      </c>
      <c r="B263" t="s">
        <v>201</v>
      </c>
      <c r="C263" t="s">
        <v>378</v>
      </c>
      <c r="D263" t="s">
        <v>119</v>
      </c>
      <c r="E263">
        <v>3</v>
      </c>
      <c r="H263" t="s">
        <v>395</v>
      </c>
      <c r="I263" s="23">
        <v>3</v>
      </c>
    </row>
    <row r="264" spans="1:9" x14ac:dyDescent="0.25">
      <c r="A264">
        <v>16001864</v>
      </c>
      <c r="B264" t="s">
        <v>201</v>
      </c>
      <c r="C264" t="s">
        <v>378</v>
      </c>
      <c r="D264" t="s">
        <v>264</v>
      </c>
      <c r="E264">
        <v>14</v>
      </c>
      <c r="H264" t="s">
        <v>402</v>
      </c>
      <c r="I264" s="23">
        <v>1</v>
      </c>
    </row>
    <row r="265" spans="1:9" x14ac:dyDescent="0.25">
      <c r="A265">
        <v>16002124</v>
      </c>
      <c r="B265" t="s">
        <v>198</v>
      </c>
      <c r="C265" t="s">
        <v>402</v>
      </c>
      <c r="D265" t="s">
        <v>122</v>
      </c>
      <c r="E265">
        <v>2</v>
      </c>
      <c r="H265" t="s">
        <v>404</v>
      </c>
      <c r="I265" s="23">
        <v>2</v>
      </c>
    </row>
    <row r="266" spans="1:9" x14ac:dyDescent="0.25">
      <c r="A266">
        <v>16002394</v>
      </c>
      <c r="B266" s="24">
        <v>42979</v>
      </c>
      <c r="C266" t="s">
        <v>403</v>
      </c>
      <c r="D266" t="s">
        <v>62</v>
      </c>
      <c r="E266">
        <v>1</v>
      </c>
      <c r="H266" t="s">
        <v>423</v>
      </c>
      <c r="I266" s="23">
        <v>1</v>
      </c>
    </row>
    <row r="267" spans="1:9" x14ac:dyDescent="0.25">
      <c r="A267">
        <v>16002394</v>
      </c>
      <c r="B267" s="24">
        <v>42979</v>
      </c>
      <c r="C267" t="s">
        <v>403</v>
      </c>
      <c r="D267" t="s">
        <v>63</v>
      </c>
      <c r="E267">
        <v>1</v>
      </c>
      <c r="H267" t="s">
        <v>426</v>
      </c>
      <c r="I267" s="23">
        <v>2</v>
      </c>
    </row>
    <row r="268" spans="1:9" x14ac:dyDescent="0.25">
      <c r="A268">
        <v>16002394</v>
      </c>
      <c r="B268" s="24">
        <v>42979</v>
      </c>
      <c r="C268" t="s">
        <v>403</v>
      </c>
      <c r="D268" t="s">
        <v>67</v>
      </c>
      <c r="E268">
        <v>1</v>
      </c>
      <c r="G268" t="s">
        <v>24</v>
      </c>
      <c r="I268" s="23">
        <v>9</v>
      </c>
    </row>
    <row r="269" spans="1:9" x14ac:dyDescent="0.25">
      <c r="A269">
        <v>16002394</v>
      </c>
      <c r="B269" s="24">
        <v>42979</v>
      </c>
      <c r="C269" t="s">
        <v>403</v>
      </c>
      <c r="D269" t="s">
        <v>68</v>
      </c>
      <c r="E269">
        <v>1</v>
      </c>
      <c r="H269" t="s">
        <v>395</v>
      </c>
      <c r="I269" s="23">
        <v>3</v>
      </c>
    </row>
    <row r="270" spans="1:9" x14ac:dyDescent="0.25">
      <c r="A270">
        <v>16002394</v>
      </c>
      <c r="B270" s="24">
        <v>42979</v>
      </c>
      <c r="C270" t="s">
        <v>403</v>
      </c>
      <c r="D270" t="s">
        <v>72</v>
      </c>
      <c r="E270">
        <v>1</v>
      </c>
      <c r="H270" t="s">
        <v>402</v>
      </c>
      <c r="I270" s="23">
        <v>1</v>
      </c>
    </row>
    <row r="271" spans="1:9" x14ac:dyDescent="0.25">
      <c r="A271">
        <v>16002394</v>
      </c>
      <c r="B271" s="24">
        <v>42979</v>
      </c>
      <c r="C271" t="s">
        <v>403</v>
      </c>
      <c r="D271" t="s">
        <v>73</v>
      </c>
      <c r="E271">
        <v>1</v>
      </c>
      <c r="H271" t="s">
        <v>404</v>
      </c>
      <c r="I271" s="23">
        <v>2</v>
      </c>
    </row>
    <row r="272" spans="1:9" x14ac:dyDescent="0.25">
      <c r="A272">
        <v>16002394</v>
      </c>
      <c r="B272" s="24">
        <v>42979</v>
      </c>
      <c r="C272" t="s">
        <v>403</v>
      </c>
      <c r="D272" t="s">
        <v>76</v>
      </c>
      <c r="E272">
        <v>1</v>
      </c>
      <c r="H272" t="s">
        <v>423</v>
      </c>
      <c r="I272" s="23">
        <v>1</v>
      </c>
    </row>
    <row r="273" spans="1:9" x14ac:dyDescent="0.25">
      <c r="A273">
        <v>16002394</v>
      </c>
      <c r="B273" s="24">
        <v>42979</v>
      </c>
      <c r="C273" t="s">
        <v>403</v>
      </c>
      <c r="D273" t="s">
        <v>84</v>
      </c>
      <c r="E273">
        <v>1</v>
      </c>
      <c r="H273" t="s">
        <v>426</v>
      </c>
      <c r="I273" s="23">
        <v>2</v>
      </c>
    </row>
    <row r="274" spans="1:9" x14ac:dyDescent="0.25">
      <c r="A274">
        <v>16002394</v>
      </c>
      <c r="B274" s="24">
        <v>42979</v>
      </c>
      <c r="C274" t="s">
        <v>403</v>
      </c>
      <c r="D274" t="s">
        <v>89</v>
      </c>
      <c r="E274">
        <v>1</v>
      </c>
      <c r="G274" t="s">
        <v>29</v>
      </c>
      <c r="I274" s="23">
        <v>1</v>
      </c>
    </row>
    <row r="275" spans="1:9" x14ac:dyDescent="0.25">
      <c r="A275">
        <v>16002394</v>
      </c>
      <c r="B275" s="24">
        <v>42979</v>
      </c>
      <c r="C275" t="s">
        <v>403</v>
      </c>
      <c r="D275" t="s">
        <v>93</v>
      </c>
      <c r="E275">
        <v>1</v>
      </c>
      <c r="H275" t="s">
        <v>415</v>
      </c>
      <c r="I275" s="23">
        <v>1</v>
      </c>
    </row>
    <row r="276" spans="1:9" x14ac:dyDescent="0.25">
      <c r="A276">
        <v>16002394</v>
      </c>
      <c r="B276" s="24">
        <v>42979</v>
      </c>
      <c r="C276" t="s">
        <v>403</v>
      </c>
      <c r="D276" t="s">
        <v>96</v>
      </c>
      <c r="E276">
        <v>1</v>
      </c>
      <c r="G276" t="s">
        <v>30</v>
      </c>
      <c r="I276" s="23">
        <v>1</v>
      </c>
    </row>
    <row r="277" spans="1:9" x14ac:dyDescent="0.25">
      <c r="A277">
        <v>16002394</v>
      </c>
      <c r="B277" s="24">
        <v>42979</v>
      </c>
      <c r="C277" t="s">
        <v>403</v>
      </c>
      <c r="D277" t="s">
        <v>99</v>
      </c>
      <c r="E277">
        <v>1</v>
      </c>
      <c r="H277" t="s">
        <v>415</v>
      </c>
      <c r="I277" s="23">
        <v>1</v>
      </c>
    </row>
    <row r="278" spans="1:9" x14ac:dyDescent="0.25">
      <c r="A278">
        <v>16002394</v>
      </c>
      <c r="B278" s="24">
        <v>42979</v>
      </c>
      <c r="C278" t="s">
        <v>403</v>
      </c>
      <c r="D278" t="s">
        <v>102</v>
      </c>
      <c r="E278">
        <v>1</v>
      </c>
      <c r="G278" t="s">
        <v>31</v>
      </c>
      <c r="I278" s="23">
        <v>1</v>
      </c>
    </row>
    <row r="279" spans="1:9" x14ac:dyDescent="0.25">
      <c r="A279">
        <v>16002620</v>
      </c>
      <c r="B279" t="s">
        <v>372</v>
      </c>
      <c r="C279" t="s">
        <v>404</v>
      </c>
      <c r="D279" t="s">
        <v>272</v>
      </c>
      <c r="E279">
        <v>2</v>
      </c>
      <c r="H279" t="s">
        <v>402</v>
      </c>
      <c r="I279" s="23">
        <v>1</v>
      </c>
    </row>
    <row r="280" spans="1:9" x14ac:dyDescent="0.25">
      <c r="A280">
        <v>16002620</v>
      </c>
      <c r="B280" t="s">
        <v>372</v>
      </c>
      <c r="C280" t="s">
        <v>404</v>
      </c>
      <c r="D280" t="s">
        <v>337</v>
      </c>
      <c r="E280">
        <v>2</v>
      </c>
      <c r="G280" t="s">
        <v>32</v>
      </c>
      <c r="I280" s="23">
        <v>3</v>
      </c>
    </row>
    <row r="281" spans="1:9" x14ac:dyDescent="0.25">
      <c r="A281">
        <v>16002620</v>
      </c>
      <c r="B281" t="s">
        <v>372</v>
      </c>
      <c r="C281" t="s">
        <v>404</v>
      </c>
      <c r="D281" t="s">
        <v>273</v>
      </c>
      <c r="E281">
        <v>2</v>
      </c>
      <c r="H281" t="s">
        <v>378</v>
      </c>
      <c r="I281" s="23">
        <v>3</v>
      </c>
    </row>
    <row r="282" spans="1:9" x14ac:dyDescent="0.25">
      <c r="A282">
        <v>16002620</v>
      </c>
      <c r="B282" t="s">
        <v>372</v>
      </c>
      <c r="C282" t="s">
        <v>404</v>
      </c>
      <c r="D282" t="s">
        <v>274</v>
      </c>
      <c r="E282">
        <v>2</v>
      </c>
      <c r="G282" t="s">
        <v>33</v>
      </c>
      <c r="I282" s="23">
        <v>1</v>
      </c>
    </row>
    <row r="283" spans="1:9" x14ac:dyDescent="0.25">
      <c r="A283">
        <v>16002620</v>
      </c>
      <c r="B283" t="s">
        <v>372</v>
      </c>
      <c r="C283" t="s">
        <v>404</v>
      </c>
      <c r="D283" t="s">
        <v>312</v>
      </c>
      <c r="E283">
        <v>2</v>
      </c>
      <c r="H283" t="s">
        <v>378</v>
      </c>
      <c r="I283" s="23">
        <v>1</v>
      </c>
    </row>
    <row r="284" spans="1:9" x14ac:dyDescent="0.25">
      <c r="A284">
        <v>16002620</v>
      </c>
      <c r="B284" t="s">
        <v>372</v>
      </c>
      <c r="C284" t="s">
        <v>404</v>
      </c>
      <c r="D284" t="s">
        <v>2</v>
      </c>
      <c r="E284">
        <v>2</v>
      </c>
      <c r="G284" t="s">
        <v>27</v>
      </c>
      <c r="I284" s="23">
        <v>3</v>
      </c>
    </row>
    <row r="285" spans="1:9" x14ac:dyDescent="0.25">
      <c r="A285">
        <v>16002620</v>
      </c>
      <c r="B285" t="s">
        <v>372</v>
      </c>
      <c r="C285" t="s">
        <v>404</v>
      </c>
      <c r="D285" t="s">
        <v>15</v>
      </c>
      <c r="E285">
        <v>2</v>
      </c>
      <c r="H285" t="s">
        <v>378</v>
      </c>
      <c r="I285" s="23">
        <v>2</v>
      </c>
    </row>
    <row r="286" spans="1:9" x14ac:dyDescent="0.25">
      <c r="A286">
        <v>16002620</v>
      </c>
      <c r="B286" t="s">
        <v>372</v>
      </c>
      <c r="C286" t="s">
        <v>404</v>
      </c>
      <c r="D286" t="s">
        <v>4</v>
      </c>
      <c r="E286">
        <v>2</v>
      </c>
      <c r="H286" t="s">
        <v>415</v>
      </c>
      <c r="I286" s="23">
        <v>1</v>
      </c>
    </row>
    <row r="287" spans="1:9" x14ac:dyDescent="0.25">
      <c r="A287">
        <v>16002620</v>
      </c>
      <c r="B287" t="s">
        <v>372</v>
      </c>
      <c r="C287" t="s">
        <v>404</v>
      </c>
      <c r="D287" t="s">
        <v>17</v>
      </c>
      <c r="E287">
        <v>2</v>
      </c>
      <c r="G287" t="s">
        <v>28</v>
      </c>
      <c r="I287" s="23">
        <v>3</v>
      </c>
    </row>
    <row r="288" spans="1:9" x14ac:dyDescent="0.25">
      <c r="A288">
        <v>16002620</v>
      </c>
      <c r="B288" t="s">
        <v>372</v>
      </c>
      <c r="C288" t="s">
        <v>404</v>
      </c>
      <c r="D288" t="s">
        <v>5</v>
      </c>
      <c r="E288">
        <v>2</v>
      </c>
      <c r="H288" t="s">
        <v>378</v>
      </c>
      <c r="I288" s="23">
        <v>2</v>
      </c>
    </row>
    <row r="289" spans="1:9" x14ac:dyDescent="0.25">
      <c r="A289">
        <v>16002620</v>
      </c>
      <c r="B289" t="s">
        <v>372</v>
      </c>
      <c r="C289" t="s">
        <v>404</v>
      </c>
      <c r="D289" t="s">
        <v>18</v>
      </c>
      <c r="E289">
        <v>2</v>
      </c>
      <c r="H289" t="s">
        <v>415</v>
      </c>
      <c r="I289" s="23">
        <v>1</v>
      </c>
    </row>
    <row r="290" spans="1:9" x14ac:dyDescent="0.25">
      <c r="A290">
        <v>16002620</v>
      </c>
      <c r="B290" t="s">
        <v>372</v>
      </c>
      <c r="C290" t="s">
        <v>404</v>
      </c>
      <c r="D290" t="s">
        <v>6</v>
      </c>
      <c r="E290">
        <v>4</v>
      </c>
      <c r="G290" t="s">
        <v>34</v>
      </c>
      <c r="I290" s="23">
        <v>2</v>
      </c>
    </row>
    <row r="291" spans="1:9" x14ac:dyDescent="0.25">
      <c r="A291">
        <v>16002620</v>
      </c>
      <c r="B291" t="s">
        <v>372</v>
      </c>
      <c r="C291" t="s">
        <v>404</v>
      </c>
      <c r="D291" t="s">
        <v>19</v>
      </c>
      <c r="E291">
        <v>4</v>
      </c>
      <c r="H291" t="s">
        <v>416</v>
      </c>
      <c r="I291" s="23">
        <v>2</v>
      </c>
    </row>
    <row r="292" spans="1:9" x14ac:dyDescent="0.25">
      <c r="A292">
        <v>16002620</v>
      </c>
      <c r="B292" t="s">
        <v>372</v>
      </c>
      <c r="C292" t="s">
        <v>404</v>
      </c>
      <c r="D292" t="s">
        <v>367</v>
      </c>
      <c r="E292">
        <v>2</v>
      </c>
      <c r="G292" t="s">
        <v>35</v>
      </c>
      <c r="I292" s="23">
        <v>1</v>
      </c>
    </row>
    <row r="293" spans="1:9" x14ac:dyDescent="0.25">
      <c r="A293">
        <v>16002620</v>
      </c>
      <c r="B293" t="s">
        <v>372</v>
      </c>
      <c r="C293" t="s">
        <v>404</v>
      </c>
      <c r="D293" t="s">
        <v>368</v>
      </c>
      <c r="E293">
        <v>2</v>
      </c>
      <c r="H293" t="s">
        <v>380</v>
      </c>
      <c r="I293" s="23">
        <v>1</v>
      </c>
    </row>
    <row r="294" spans="1:9" x14ac:dyDescent="0.25">
      <c r="A294">
        <v>16002620</v>
      </c>
      <c r="B294" t="s">
        <v>372</v>
      </c>
      <c r="C294" t="s">
        <v>404</v>
      </c>
      <c r="D294" t="s">
        <v>369</v>
      </c>
      <c r="E294">
        <v>2</v>
      </c>
      <c r="G294" t="s">
        <v>36</v>
      </c>
      <c r="I294" s="23">
        <v>1</v>
      </c>
    </row>
    <row r="295" spans="1:9" x14ac:dyDescent="0.25">
      <c r="A295">
        <v>16002620</v>
      </c>
      <c r="B295" t="s">
        <v>372</v>
      </c>
      <c r="C295" t="s">
        <v>404</v>
      </c>
      <c r="D295" t="s">
        <v>370</v>
      </c>
      <c r="E295">
        <v>2</v>
      </c>
      <c r="H295" t="s">
        <v>392</v>
      </c>
      <c r="I295" s="23">
        <v>1</v>
      </c>
    </row>
    <row r="296" spans="1:9" x14ac:dyDescent="0.25">
      <c r="A296">
        <v>16002620</v>
      </c>
      <c r="B296" t="s">
        <v>372</v>
      </c>
      <c r="C296" t="s">
        <v>404</v>
      </c>
      <c r="D296" t="s">
        <v>8</v>
      </c>
      <c r="E296">
        <v>2</v>
      </c>
      <c r="G296" t="s">
        <v>37</v>
      </c>
      <c r="I296" s="23">
        <v>2</v>
      </c>
    </row>
    <row r="297" spans="1:9" x14ac:dyDescent="0.25">
      <c r="A297">
        <v>16002620</v>
      </c>
      <c r="B297" t="s">
        <v>372</v>
      </c>
      <c r="C297" t="s">
        <v>404</v>
      </c>
      <c r="D297" t="s">
        <v>371</v>
      </c>
      <c r="E297">
        <v>2</v>
      </c>
      <c r="H297" t="s">
        <v>392</v>
      </c>
      <c r="I297" s="23">
        <v>2</v>
      </c>
    </row>
    <row r="298" spans="1:9" x14ac:dyDescent="0.25">
      <c r="A298">
        <v>16002620</v>
      </c>
      <c r="B298" t="s">
        <v>372</v>
      </c>
      <c r="C298" t="s">
        <v>404</v>
      </c>
      <c r="D298" t="s">
        <v>10</v>
      </c>
      <c r="E298">
        <v>2</v>
      </c>
      <c r="G298" t="s">
        <v>38</v>
      </c>
      <c r="I298" s="23">
        <v>1</v>
      </c>
    </row>
    <row r="299" spans="1:9" x14ac:dyDescent="0.25">
      <c r="A299">
        <v>16002620</v>
      </c>
      <c r="B299" t="s">
        <v>372</v>
      </c>
      <c r="C299" t="s">
        <v>404</v>
      </c>
      <c r="D299" t="s">
        <v>22</v>
      </c>
      <c r="E299">
        <v>2</v>
      </c>
      <c r="H299" t="s">
        <v>380</v>
      </c>
      <c r="I299" s="23">
        <v>1</v>
      </c>
    </row>
    <row r="300" spans="1:9" x14ac:dyDescent="0.25">
      <c r="A300">
        <v>16002620</v>
      </c>
      <c r="B300" t="s">
        <v>372</v>
      </c>
      <c r="C300" t="s">
        <v>404</v>
      </c>
      <c r="D300" t="s">
        <v>11</v>
      </c>
      <c r="E300">
        <v>2</v>
      </c>
      <c r="G300" t="s">
        <v>39</v>
      </c>
      <c r="I300" s="23">
        <v>1</v>
      </c>
    </row>
    <row r="301" spans="1:9" x14ac:dyDescent="0.25">
      <c r="A301">
        <v>16002620</v>
      </c>
      <c r="B301" t="s">
        <v>372</v>
      </c>
      <c r="C301" t="s">
        <v>404</v>
      </c>
      <c r="D301" t="s">
        <v>23</v>
      </c>
      <c r="E301">
        <v>2</v>
      </c>
      <c r="H301" t="s">
        <v>380</v>
      </c>
      <c r="I301" s="23">
        <v>1</v>
      </c>
    </row>
    <row r="302" spans="1:9" x14ac:dyDescent="0.25">
      <c r="A302">
        <v>16002620</v>
      </c>
      <c r="B302" t="s">
        <v>372</v>
      </c>
      <c r="C302" t="s">
        <v>404</v>
      </c>
      <c r="D302" t="s">
        <v>12</v>
      </c>
      <c r="E302">
        <v>2</v>
      </c>
      <c r="G302" t="s">
        <v>40</v>
      </c>
      <c r="I302" s="23">
        <v>3</v>
      </c>
    </row>
    <row r="303" spans="1:9" x14ac:dyDescent="0.25">
      <c r="A303">
        <v>16002620</v>
      </c>
      <c r="B303" t="s">
        <v>372</v>
      </c>
      <c r="C303" t="s">
        <v>404</v>
      </c>
      <c r="D303" t="s">
        <v>24</v>
      </c>
      <c r="E303">
        <v>2</v>
      </c>
      <c r="H303" t="s">
        <v>421</v>
      </c>
      <c r="I303" s="23">
        <v>3</v>
      </c>
    </row>
    <row r="304" spans="1:9" x14ac:dyDescent="0.25">
      <c r="A304">
        <v>16002620</v>
      </c>
      <c r="B304" t="s">
        <v>372</v>
      </c>
      <c r="C304" t="s">
        <v>404</v>
      </c>
      <c r="D304" t="s">
        <v>117</v>
      </c>
      <c r="E304">
        <v>4</v>
      </c>
      <c r="G304" t="s">
        <v>41</v>
      </c>
      <c r="I304" s="23">
        <v>4</v>
      </c>
    </row>
    <row r="305" spans="1:9" x14ac:dyDescent="0.25">
      <c r="A305">
        <v>16002620</v>
      </c>
      <c r="B305" t="s">
        <v>372</v>
      </c>
      <c r="C305" t="s">
        <v>404</v>
      </c>
      <c r="D305" t="s">
        <v>119</v>
      </c>
      <c r="E305">
        <v>3</v>
      </c>
      <c r="H305" t="s">
        <v>396</v>
      </c>
      <c r="I305" s="23">
        <v>4</v>
      </c>
    </row>
    <row r="306" spans="1:9" x14ac:dyDescent="0.25">
      <c r="A306">
        <v>16002620</v>
      </c>
      <c r="B306" t="s">
        <v>372</v>
      </c>
      <c r="C306" t="s">
        <v>404</v>
      </c>
      <c r="D306" t="s">
        <v>120</v>
      </c>
      <c r="E306">
        <v>3</v>
      </c>
      <c r="G306" t="s">
        <v>42</v>
      </c>
      <c r="I306" s="23">
        <v>4</v>
      </c>
    </row>
    <row r="307" spans="1:9" x14ac:dyDescent="0.25">
      <c r="A307">
        <v>16002620</v>
      </c>
      <c r="B307" t="s">
        <v>372</v>
      </c>
      <c r="C307" t="s">
        <v>404</v>
      </c>
      <c r="D307" t="s">
        <v>121</v>
      </c>
      <c r="E307">
        <v>2</v>
      </c>
      <c r="H307" t="s">
        <v>396</v>
      </c>
      <c r="I307" s="23">
        <v>4</v>
      </c>
    </row>
    <row r="308" spans="1:9" x14ac:dyDescent="0.25">
      <c r="A308">
        <v>16002620</v>
      </c>
      <c r="B308" t="s">
        <v>372</v>
      </c>
      <c r="C308" t="s">
        <v>404</v>
      </c>
      <c r="D308" t="s">
        <v>122</v>
      </c>
      <c r="E308">
        <v>2</v>
      </c>
      <c r="G308" t="s">
        <v>43</v>
      </c>
      <c r="I308" s="23">
        <v>2</v>
      </c>
    </row>
    <row r="309" spans="1:9" x14ac:dyDescent="0.25">
      <c r="A309">
        <v>16002620</v>
      </c>
      <c r="B309" t="s">
        <v>372</v>
      </c>
      <c r="C309" t="s">
        <v>404</v>
      </c>
      <c r="D309" t="s">
        <v>123</v>
      </c>
      <c r="E309">
        <v>2</v>
      </c>
      <c r="H309" t="s">
        <v>416</v>
      </c>
      <c r="I309" s="23">
        <v>2</v>
      </c>
    </row>
    <row r="310" spans="1:9" x14ac:dyDescent="0.25">
      <c r="A310">
        <v>16002620</v>
      </c>
      <c r="B310" t="s">
        <v>372</v>
      </c>
      <c r="C310" t="s">
        <v>404</v>
      </c>
      <c r="D310" t="s">
        <v>124</v>
      </c>
      <c r="E310">
        <v>2</v>
      </c>
      <c r="G310" t="s">
        <v>44</v>
      </c>
      <c r="I310" s="23">
        <v>2</v>
      </c>
    </row>
    <row r="311" spans="1:9" x14ac:dyDescent="0.25">
      <c r="A311">
        <v>16002620</v>
      </c>
      <c r="B311" t="s">
        <v>372</v>
      </c>
      <c r="C311" t="s">
        <v>404</v>
      </c>
      <c r="D311" t="s">
        <v>125</v>
      </c>
      <c r="E311">
        <v>1</v>
      </c>
      <c r="H311" t="s">
        <v>416</v>
      </c>
      <c r="I311" s="23">
        <v>2</v>
      </c>
    </row>
    <row r="312" spans="1:9" x14ac:dyDescent="0.25">
      <c r="A312">
        <v>16002620</v>
      </c>
      <c r="B312" t="s">
        <v>372</v>
      </c>
      <c r="C312" t="s">
        <v>404</v>
      </c>
      <c r="D312" t="s">
        <v>193</v>
      </c>
      <c r="E312">
        <v>2</v>
      </c>
      <c r="G312" t="s">
        <v>45</v>
      </c>
      <c r="I312" s="23">
        <v>2</v>
      </c>
    </row>
    <row r="313" spans="1:9" x14ac:dyDescent="0.25">
      <c r="A313">
        <v>16002435</v>
      </c>
      <c r="B313" t="s">
        <v>198</v>
      </c>
      <c r="C313" t="s">
        <v>405</v>
      </c>
      <c r="D313" t="s">
        <v>46</v>
      </c>
      <c r="E313">
        <v>1</v>
      </c>
      <c r="H313" t="s">
        <v>416</v>
      </c>
      <c r="I313" s="23">
        <v>2</v>
      </c>
    </row>
    <row r="314" spans="1:9" x14ac:dyDescent="0.25">
      <c r="A314">
        <v>16002435</v>
      </c>
      <c r="B314" t="s">
        <v>198</v>
      </c>
      <c r="C314" t="s">
        <v>405</v>
      </c>
      <c r="D314" t="s">
        <v>51</v>
      </c>
      <c r="E314">
        <v>1</v>
      </c>
      <c r="G314" t="s">
        <v>46</v>
      </c>
      <c r="I314" s="23">
        <v>1</v>
      </c>
    </row>
    <row r="315" spans="1:9" x14ac:dyDescent="0.25">
      <c r="A315">
        <v>16002435</v>
      </c>
      <c r="B315" t="s">
        <v>198</v>
      </c>
      <c r="C315" t="s">
        <v>405</v>
      </c>
      <c r="D315" t="s">
        <v>260</v>
      </c>
      <c r="E315">
        <v>1</v>
      </c>
      <c r="H315" t="s">
        <v>405</v>
      </c>
      <c r="I315" s="23">
        <v>1</v>
      </c>
    </row>
    <row r="316" spans="1:9" x14ac:dyDescent="0.25">
      <c r="A316">
        <v>16002435</v>
      </c>
      <c r="B316" t="s">
        <v>198</v>
      </c>
      <c r="C316" t="s">
        <v>405</v>
      </c>
      <c r="D316" t="s">
        <v>54</v>
      </c>
      <c r="E316">
        <v>1</v>
      </c>
      <c r="G316" t="s">
        <v>47</v>
      </c>
      <c r="I316" s="23">
        <v>1</v>
      </c>
    </row>
    <row r="317" spans="1:9" x14ac:dyDescent="0.25">
      <c r="A317">
        <v>16002435</v>
      </c>
      <c r="B317" t="s">
        <v>198</v>
      </c>
      <c r="C317" t="s">
        <v>405</v>
      </c>
      <c r="D317" t="s">
        <v>77</v>
      </c>
      <c r="E317">
        <v>1</v>
      </c>
      <c r="H317" t="s">
        <v>408</v>
      </c>
      <c r="I317" s="23">
        <v>1</v>
      </c>
    </row>
    <row r="318" spans="1:9" x14ac:dyDescent="0.25">
      <c r="A318">
        <v>16002435</v>
      </c>
      <c r="B318" t="s">
        <v>198</v>
      </c>
      <c r="C318" t="s">
        <v>405</v>
      </c>
      <c r="D318" t="s">
        <v>88</v>
      </c>
      <c r="E318">
        <v>1</v>
      </c>
      <c r="G318" t="s">
        <v>48</v>
      </c>
      <c r="I318" s="23">
        <v>2</v>
      </c>
    </row>
    <row r="319" spans="1:9" x14ac:dyDescent="0.25">
      <c r="A319">
        <v>16002435</v>
      </c>
      <c r="B319" t="s">
        <v>198</v>
      </c>
      <c r="C319" t="s">
        <v>405</v>
      </c>
      <c r="D319" t="s">
        <v>101</v>
      </c>
      <c r="E319">
        <v>1</v>
      </c>
      <c r="H319" t="s">
        <v>416</v>
      </c>
      <c r="I319" s="23">
        <v>2</v>
      </c>
    </row>
    <row r="320" spans="1:9" x14ac:dyDescent="0.25">
      <c r="A320">
        <v>16002435</v>
      </c>
      <c r="B320" t="s">
        <v>198</v>
      </c>
      <c r="C320" t="s">
        <v>405</v>
      </c>
      <c r="D320" t="s">
        <v>121</v>
      </c>
      <c r="E320">
        <v>1</v>
      </c>
      <c r="G320" t="s">
        <v>49</v>
      </c>
      <c r="I320" s="23">
        <v>2</v>
      </c>
    </row>
    <row r="321" spans="1:9" x14ac:dyDescent="0.25">
      <c r="A321">
        <v>16002435</v>
      </c>
      <c r="B321" t="s">
        <v>198</v>
      </c>
      <c r="C321" t="s">
        <v>405</v>
      </c>
      <c r="D321" t="s">
        <v>123</v>
      </c>
      <c r="E321">
        <v>1</v>
      </c>
      <c r="H321" t="s">
        <v>416</v>
      </c>
      <c r="I321" s="23">
        <v>2</v>
      </c>
    </row>
    <row r="322" spans="1:9" x14ac:dyDescent="0.25">
      <c r="A322">
        <v>16001856</v>
      </c>
      <c r="B322" s="24">
        <v>42979</v>
      </c>
      <c r="C322" t="s">
        <v>406</v>
      </c>
      <c r="D322" t="s">
        <v>184</v>
      </c>
      <c r="E322">
        <v>1</v>
      </c>
      <c r="G322" t="s">
        <v>50</v>
      </c>
      <c r="I322" s="23">
        <v>2</v>
      </c>
    </row>
    <row r="323" spans="1:9" x14ac:dyDescent="0.25">
      <c r="A323">
        <v>16001856</v>
      </c>
      <c r="B323" s="24">
        <v>42979</v>
      </c>
      <c r="C323" t="s">
        <v>406</v>
      </c>
      <c r="D323" t="s">
        <v>189</v>
      </c>
      <c r="E323">
        <v>1</v>
      </c>
      <c r="H323" t="s">
        <v>416</v>
      </c>
      <c r="I323" s="23">
        <v>2</v>
      </c>
    </row>
    <row r="324" spans="1:9" x14ac:dyDescent="0.25">
      <c r="A324">
        <v>16001856</v>
      </c>
      <c r="B324" s="24">
        <v>42979</v>
      </c>
      <c r="C324" t="s">
        <v>406</v>
      </c>
      <c r="D324" t="s">
        <v>185</v>
      </c>
      <c r="E324">
        <v>1</v>
      </c>
      <c r="G324" t="s">
        <v>51</v>
      </c>
      <c r="I324" s="23">
        <v>3</v>
      </c>
    </row>
    <row r="325" spans="1:9" x14ac:dyDescent="0.25">
      <c r="A325">
        <v>16001856</v>
      </c>
      <c r="B325" s="24">
        <v>42979</v>
      </c>
      <c r="C325" t="s">
        <v>406</v>
      </c>
      <c r="D325" t="s">
        <v>186</v>
      </c>
      <c r="E325">
        <v>1</v>
      </c>
      <c r="H325" t="s">
        <v>405</v>
      </c>
      <c r="I325" s="23">
        <v>1</v>
      </c>
    </row>
    <row r="326" spans="1:9" x14ac:dyDescent="0.25">
      <c r="A326">
        <v>16001856</v>
      </c>
      <c r="B326" s="24">
        <v>42979</v>
      </c>
      <c r="C326" t="s">
        <v>406</v>
      </c>
      <c r="D326" t="s">
        <v>183</v>
      </c>
      <c r="E326">
        <v>1</v>
      </c>
      <c r="H326" t="s">
        <v>416</v>
      </c>
      <c r="I326" s="23">
        <v>2</v>
      </c>
    </row>
    <row r="327" spans="1:9" x14ac:dyDescent="0.25">
      <c r="A327">
        <v>16001856</v>
      </c>
      <c r="B327" s="24">
        <v>42979</v>
      </c>
      <c r="C327" t="s">
        <v>406</v>
      </c>
      <c r="D327" t="s">
        <v>193</v>
      </c>
      <c r="E327">
        <v>1</v>
      </c>
      <c r="G327" t="s">
        <v>260</v>
      </c>
      <c r="I327" s="23">
        <v>3</v>
      </c>
    </row>
    <row r="328" spans="1:9" x14ac:dyDescent="0.25">
      <c r="A328">
        <v>16002328</v>
      </c>
      <c r="B328" s="24">
        <v>42979</v>
      </c>
      <c r="C328" t="s">
        <v>407</v>
      </c>
      <c r="D328" t="s">
        <v>55</v>
      </c>
      <c r="E328">
        <v>1</v>
      </c>
      <c r="H328" t="s">
        <v>405</v>
      </c>
      <c r="I328" s="23">
        <v>1</v>
      </c>
    </row>
    <row r="329" spans="1:9" x14ac:dyDescent="0.25">
      <c r="A329">
        <v>16002328</v>
      </c>
      <c r="B329" s="24">
        <v>42979</v>
      </c>
      <c r="C329" t="s">
        <v>407</v>
      </c>
      <c r="D329" t="s">
        <v>56</v>
      </c>
      <c r="E329">
        <v>1</v>
      </c>
      <c r="H329" t="s">
        <v>424</v>
      </c>
      <c r="I329" s="23">
        <v>2</v>
      </c>
    </row>
    <row r="330" spans="1:9" x14ac:dyDescent="0.25">
      <c r="A330">
        <v>16002328</v>
      </c>
      <c r="B330" s="24">
        <v>42979</v>
      </c>
      <c r="C330" t="s">
        <v>407</v>
      </c>
      <c r="D330" t="s">
        <v>57</v>
      </c>
      <c r="E330">
        <v>1</v>
      </c>
      <c r="G330" t="s">
        <v>52</v>
      </c>
      <c r="I330" s="23">
        <v>2</v>
      </c>
    </row>
    <row r="331" spans="1:9" x14ac:dyDescent="0.25">
      <c r="A331">
        <v>16002328</v>
      </c>
      <c r="B331" s="24">
        <v>42979</v>
      </c>
      <c r="C331" t="s">
        <v>407</v>
      </c>
      <c r="D331" t="s">
        <v>109</v>
      </c>
      <c r="E331">
        <v>2</v>
      </c>
      <c r="H331" t="s">
        <v>424</v>
      </c>
      <c r="I331" s="23">
        <v>2</v>
      </c>
    </row>
    <row r="332" spans="1:9" x14ac:dyDescent="0.25">
      <c r="A332">
        <v>16002328</v>
      </c>
      <c r="B332" s="24">
        <v>42979</v>
      </c>
      <c r="C332" t="s">
        <v>407</v>
      </c>
      <c r="D332" t="s">
        <v>106</v>
      </c>
      <c r="E332">
        <v>3</v>
      </c>
      <c r="G332" t="s">
        <v>53</v>
      </c>
      <c r="I332" s="23">
        <v>2</v>
      </c>
    </row>
    <row r="333" spans="1:9" x14ac:dyDescent="0.25">
      <c r="A333">
        <v>16002328</v>
      </c>
      <c r="B333" s="24">
        <v>42979</v>
      </c>
      <c r="C333" t="s">
        <v>407</v>
      </c>
      <c r="D333" t="s">
        <v>107</v>
      </c>
      <c r="E333">
        <v>2</v>
      </c>
      <c r="H333" t="s">
        <v>424</v>
      </c>
      <c r="I333" s="23">
        <v>2</v>
      </c>
    </row>
    <row r="334" spans="1:9" x14ac:dyDescent="0.25">
      <c r="A334">
        <v>16002328</v>
      </c>
      <c r="B334" s="24">
        <v>42979</v>
      </c>
      <c r="C334" t="s">
        <v>407</v>
      </c>
      <c r="D334" t="s">
        <v>108</v>
      </c>
      <c r="E334">
        <v>3</v>
      </c>
      <c r="G334" t="s">
        <v>54</v>
      </c>
      <c r="I334" s="23">
        <v>3</v>
      </c>
    </row>
    <row r="335" spans="1:9" x14ac:dyDescent="0.25">
      <c r="A335">
        <v>16002328</v>
      </c>
      <c r="B335" s="24">
        <v>42979</v>
      </c>
      <c r="C335" t="s">
        <v>407</v>
      </c>
      <c r="D335" t="s">
        <v>125</v>
      </c>
      <c r="E335">
        <v>3</v>
      </c>
      <c r="H335" t="s">
        <v>405</v>
      </c>
      <c r="I335" s="23">
        <v>1</v>
      </c>
    </row>
    <row r="336" spans="1:9" x14ac:dyDescent="0.25">
      <c r="A336">
        <v>16002328</v>
      </c>
      <c r="B336" s="24">
        <v>42979</v>
      </c>
      <c r="C336" t="s">
        <v>407</v>
      </c>
      <c r="D336" t="s">
        <v>138</v>
      </c>
      <c r="E336">
        <v>2</v>
      </c>
      <c r="H336" t="s">
        <v>424</v>
      </c>
      <c r="I336" s="23">
        <v>2</v>
      </c>
    </row>
    <row r="337" spans="1:9" x14ac:dyDescent="0.25">
      <c r="A337">
        <v>16002328</v>
      </c>
      <c r="B337" s="24">
        <v>42979</v>
      </c>
      <c r="C337" t="s">
        <v>407</v>
      </c>
      <c r="D337" t="s">
        <v>364</v>
      </c>
      <c r="E337">
        <v>2</v>
      </c>
      <c r="G337" t="s">
        <v>55</v>
      </c>
      <c r="I337" s="23">
        <v>1</v>
      </c>
    </row>
    <row r="338" spans="1:9" x14ac:dyDescent="0.25">
      <c r="A338">
        <v>16002328</v>
      </c>
      <c r="B338" s="24">
        <v>42979</v>
      </c>
      <c r="C338" t="s">
        <v>407</v>
      </c>
      <c r="D338" t="s">
        <v>181</v>
      </c>
      <c r="E338">
        <v>3</v>
      </c>
      <c r="H338" t="s">
        <v>407</v>
      </c>
      <c r="I338" s="23">
        <v>1</v>
      </c>
    </row>
    <row r="339" spans="1:9" x14ac:dyDescent="0.25">
      <c r="A339">
        <v>16002328</v>
      </c>
      <c r="B339" s="24">
        <v>42979</v>
      </c>
      <c r="C339" t="s">
        <v>407</v>
      </c>
      <c r="D339" t="s">
        <v>182</v>
      </c>
      <c r="E339">
        <v>3</v>
      </c>
      <c r="G339" t="s">
        <v>56</v>
      </c>
      <c r="I339" s="23">
        <v>1</v>
      </c>
    </row>
    <row r="340" spans="1:9" x14ac:dyDescent="0.25">
      <c r="A340">
        <v>16002328</v>
      </c>
      <c r="B340" s="24">
        <v>42979</v>
      </c>
      <c r="C340" t="s">
        <v>407</v>
      </c>
      <c r="D340" t="s">
        <v>360</v>
      </c>
      <c r="E340">
        <v>2</v>
      </c>
      <c r="H340" t="s">
        <v>407</v>
      </c>
      <c r="I340" s="23">
        <v>1</v>
      </c>
    </row>
    <row r="341" spans="1:9" x14ac:dyDescent="0.25">
      <c r="A341">
        <v>16002328</v>
      </c>
      <c r="B341" s="24">
        <v>42979</v>
      </c>
      <c r="C341" t="s">
        <v>407</v>
      </c>
      <c r="D341" t="s">
        <v>362</v>
      </c>
      <c r="E341">
        <v>2</v>
      </c>
      <c r="G341" t="s">
        <v>57</v>
      </c>
      <c r="I341" s="23">
        <v>1</v>
      </c>
    </row>
    <row r="342" spans="1:9" x14ac:dyDescent="0.25">
      <c r="A342">
        <v>16002328</v>
      </c>
      <c r="B342" s="24">
        <v>42979</v>
      </c>
      <c r="C342" t="s">
        <v>407</v>
      </c>
      <c r="D342" t="s">
        <v>363</v>
      </c>
      <c r="E342">
        <v>4</v>
      </c>
      <c r="H342" t="s">
        <v>407</v>
      </c>
      <c r="I342" s="23">
        <v>1</v>
      </c>
    </row>
    <row r="343" spans="1:9" x14ac:dyDescent="0.25">
      <c r="A343">
        <v>16002328</v>
      </c>
      <c r="B343" s="24">
        <v>42979</v>
      </c>
      <c r="C343" t="s">
        <v>407</v>
      </c>
      <c r="D343" t="s">
        <v>361</v>
      </c>
      <c r="E343">
        <v>2</v>
      </c>
      <c r="G343" t="s">
        <v>58</v>
      </c>
      <c r="I343" s="23">
        <v>1</v>
      </c>
    </row>
    <row r="344" spans="1:9" x14ac:dyDescent="0.25">
      <c r="A344">
        <v>16002328</v>
      </c>
      <c r="B344" s="24">
        <v>42979</v>
      </c>
      <c r="C344" t="s">
        <v>407</v>
      </c>
      <c r="D344" t="s">
        <v>290</v>
      </c>
      <c r="E344">
        <v>7</v>
      </c>
      <c r="H344" t="s">
        <v>411</v>
      </c>
      <c r="I344" s="23">
        <v>1</v>
      </c>
    </row>
    <row r="345" spans="1:9" x14ac:dyDescent="0.25">
      <c r="A345">
        <v>16002328</v>
      </c>
      <c r="B345" s="24">
        <v>42979</v>
      </c>
      <c r="C345" t="s">
        <v>407</v>
      </c>
      <c r="D345" t="s">
        <v>296</v>
      </c>
      <c r="E345">
        <v>2</v>
      </c>
      <c r="G345" t="s">
        <v>59</v>
      </c>
      <c r="I345" s="23">
        <v>2</v>
      </c>
    </row>
    <row r="346" spans="1:9" x14ac:dyDescent="0.25">
      <c r="A346">
        <v>16002328</v>
      </c>
      <c r="B346" s="24">
        <v>42979</v>
      </c>
      <c r="C346" t="s">
        <v>407</v>
      </c>
      <c r="D346" t="s">
        <v>365</v>
      </c>
      <c r="E346">
        <v>2</v>
      </c>
      <c r="H346" t="s">
        <v>411</v>
      </c>
      <c r="I346" s="23">
        <v>2</v>
      </c>
    </row>
    <row r="347" spans="1:9" x14ac:dyDescent="0.25">
      <c r="A347">
        <v>16002170</v>
      </c>
      <c r="B347" s="24">
        <v>42979</v>
      </c>
      <c r="C347" t="s">
        <v>408</v>
      </c>
      <c r="D347" t="s">
        <v>47</v>
      </c>
      <c r="E347">
        <v>1</v>
      </c>
      <c r="G347" t="s">
        <v>60</v>
      </c>
      <c r="I347" s="23">
        <v>1</v>
      </c>
    </row>
    <row r="348" spans="1:9" x14ac:dyDescent="0.25">
      <c r="A348">
        <v>16002016</v>
      </c>
      <c r="B348" s="24">
        <v>42979</v>
      </c>
      <c r="C348" t="s">
        <v>409</v>
      </c>
      <c r="D348" t="s">
        <v>295</v>
      </c>
      <c r="E348">
        <v>9</v>
      </c>
      <c r="H348" t="s">
        <v>424</v>
      </c>
      <c r="I348" s="23">
        <v>1</v>
      </c>
    </row>
    <row r="349" spans="1:9" x14ac:dyDescent="0.25">
      <c r="A349">
        <v>16001664</v>
      </c>
      <c r="B349" s="24">
        <v>42979</v>
      </c>
      <c r="C349" t="s">
        <v>410</v>
      </c>
      <c r="D349" t="s">
        <v>274</v>
      </c>
      <c r="E349">
        <v>10</v>
      </c>
      <c r="G349" t="s">
        <v>61</v>
      </c>
      <c r="I349" s="23">
        <v>1</v>
      </c>
    </row>
    <row r="350" spans="1:9" x14ac:dyDescent="0.25">
      <c r="A350">
        <v>16001664</v>
      </c>
      <c r="B350" s="24">
        <v>42979</v>
      </c>
      <c r="C350" t="s">
        <v>410</v>
      </c>
      <c r="D350" t="s">
        <v>2</v>
      </c>
      <c r="E350">
        <v>10</v>
      </c>
      <c r="H350" t="s">
        <v>412</v>
      </c>
      <c r="I350" s="23">
        <v>1</v>
      </c>
    </row>
    <row r="351" spans="1:9" x14ac:dyDescent="0.25">
      <c r="A351">
        <v>16001954</v>
      </c>
      <c r="B351" t="s">
        <v>197</v>
      </c>
      <c r="C351" t="s">
        <v>411</v>
      </c>
      <c r="D351" t="s">
        <v>330</v>
      </c>
      <c r="E351">
        <v>5</v>
      </c>
      <c r="G351" t="s">
        <v>62</v>
      </c>
      <c r="I351" s="23">
        <v>1</v>
      </c>
    </row>
    <row r="352" spans="1:9" x14ac:dyDescent="0.25">
      <c r="A352">
        <v>16001954</v>
      </c>
      <c r="B352" t="s">
        <v>197</v>
      </c>
      <c r="C352" t="s">
        <v>411</v>
      </c>
      <c r="D352" t="s">
        <v>58</v>
      </c>
      <c r="E352">
        <v>1</v>
      </c>
      <c r="H352" t="s">
        <v>403</v>
      </c>
      <c r="I352" s="23">
        <v>1</v>
      </c>
    </row>
    <row r="353" spans="1:9" x14ac:dyDescent="0.25">
      <c r="A353">
        <v>16001954</v>
      </c>
      <c r="B353" t="s">
        <v>197</v>
      </c>
      <c r="C353" t="s">
        <v>411</v>
      </c>
      <c r="D353" t="s">
        <v>59</v>
      </c>
      <c r="E353">
        <v>2</v>
      </c>
      <c r="G353" t="s">
        <v>63</v>
      </c>
      <c r="I353" s="23">
        <v>2</v>
      </c>
    </row>
    <row r="354" spans="1:9" x14ac:dyDescent="0.25">
      <c r="A354">
        <v>16001954</v>
      </c>
      <c r="B354" t="s">
        <v>197</v>
      </c>
      <c r="C354" t="s">
        <v>411</v>
      </c>
      <c r="D354" t="s">
        <v>75</v>
      </c>
      <c r="E354">
        <v>2</v>
      </c>
      <c r="H354" t="s">
        <v>380</v>
      </c>
      <c r="I354" s="23">
        <v>1</v>
      </c>
    </row>
    <row r="355" spans="1:9" x14ac:dyDescent="0.25">
      <c r="A355">
        <v>16001954</v>
      </c>
      <c r="B355" t="s">
        <v>197</v>
      </c>
      <c r="C355" t="s">
        <v>411</v>
      </c>
      <c r="D355" t="s">
        <v>101</v>
      </c>
      <c r="E355">
        <v>2</v>
      </c>
      <c r="H355" t="s">
        <v>403</v>
      </c>
      <c r="I355" s="23">
        <v>1</v>
      </c>
    </row>
    <row r="356" spans="1:9" x14ac:dyDescent="0.25">
      <c r="A356">
        <v>16001954</v>
      </c>
      <c r="B356" t="s">
        <v>197</v>
      </c>
      <c r="C356" t="s">
        <v>411</v>
      </c>
      <c r="D356" t="s">
        <v>161</v>
      </c>
      <c r="E356">
        <v>2</v>
      </c>
      <c r="G356" t="s">
        <v>64</v>
      </c>
      <c r="I356" s="23">
        <v>3</v>
      </c>
    </row>
    <row r="357" spans="1:9" x14ac:dyDescent="0.25">
      <c r="A357">
        <v>16002019</v>
      </c>
      <c r="B357" s="24">
        <v>42979</v>
      </c>
      <c r="C357" t="s">
        <v>379</v>
      </c>
      <c r="D357" t="s">
        <v>266</v>
      </c>
      <c r="E357">
        <v>1</v>
      </c>
      <c r="H357" t="s">
        <v>416</v>
      </c>
      <c r="I357" s="23">
        <v>3</v>
      </c>
    </row>
    <row r="358" spans="1:9" x14ac:dyDescent="0.25">
      <c r="A358">
        <v>16002019</v>
      </c>
      <c r="B358" s="24">
        <v>42979</v>
      </c>
      <c r="C358" t="s">
        <v>379</v>
      </c>
      <c r="D358" t="s">
        <v>86</v>
      </c>
      <c r="E358">
        <v>1</v>
      </c>
      <c r="G358" t="s">
        <v>65</v>
      </c>
      <c r="I358" s="23">
        <v>2</v>
      </c>
    </row>
    <row r="359" spans="1:9" x14ac:dyDescent="0.25">
      <c r="A359">
        <v>16002019</v>
      </c>
      <c r="B359" s="24">
        <v>42979</v>
      </c>
      <c r="C359" t="s">
        <v>379</v>
      </c>
      <c r="D359" t="s">
        <v>98</v>
      </c>
      <c r="E359">
        <v>1</v>
      </c>
      <c r="H359" t="s">
        <v>416</v>
      </c>
      <c r="I359" s="23">
        <v>2</v>
      </c>
    </row>
    <row r="360" spans="1:9" x14ac:dyDescent="0.25">
      <c r="A360">
        <v>16002019</v>
      </c>
      <c r="B360" s="24">
        <v>42979</v>
      </c>
      <c r="C360" t="s">
        <v>379</v>
      </c>
      <c r="D360" t="s">
        <v>114</v>
      </c>
      <c r="E360">
        <v>3</v>
      </c>
      <c r="G360" t="s">
        <v>66</v>
      </c>
      <c r="I360" s="23">
        <v>2</v>
      </c>
    </row>
    <row r="361" spans="1:9" x14ac:dyDescent="0.25">
      <c r="A361">
        <v>16002019</v>
      </c>
      <c r="B361" s="24">
        <v>42979</v>
      </c>
      <c r="C361" t="s">
        <v>379</v>
      </c>
      <c r="D361" t="s">
        <v>139</v>
      </c>
      <c r="E361">
        <v>1</v>
      </c>
      <c r="H361" t="s">
        <v>416</v>
      </c>
      <c r="I361" s="23">
        <v>2</v>
      </c>
    </row>
    <row r="362" spans="1:9" x14ac:dyDescent="0.25">
      <c r="A362">
        <v>16002019</v>
      </c>
      <c r="B362" s="24">
        <v>42979</v>
      </c>
      <c r="C362" t="s">
        <v>379</v>
      </c>
      <c r="D362" t="s">
        <v>162</v>
      </c>
      <c r="E362">
        <v>1</v>
      </c>
      <c r="G362" t="s">
        <v>67</v>
      </c>
      <c r="I362" s="23">
        <v>1</v>
      </c>
    </row>
    <row r="363" spans="1:9" x14ac:dyDescent="0.25">
      <c r="A363">
        <v>16002019</v>
      </c>
      <c r="B363" s="24">
        <v>42979</v>
      </c>
      <c r="C363" t="s">
        <v>379</v>
      </c>
      <c r="D363" t="s">
        <v>163</v>
      </c>
      <c r="E363">
        <v>1</v>
      </c>
      <c r="H363" t="s">
        <v>403</v>
      </c>
      <c r="I363" s="23">
        <v>1</v>
      </c>
    </row>
    <row r="364" spans="1:9" x14ac:dyDescent="0.25">
      <c r="A364">
        <v>16002019</v>
      </c>
      <c r="B364" s="24">
        <v>42979</v>
      </c>
      <c r="C364" t="s">
        <v>379</v>
      </c>
      <c r="D364" t="s">
        <v>202</v>
      </c>
      <c r="E364">
        <v>1</v>
      </c>
      <c r="G364" t="s">
        <v>68</v>
      </c>
      <c r="I364" s="23">
        <v>3</v>
      </c>
    </row>
    <row r="365" spans="1:9" x14ac:dyDescent="0.25">
      <c r="A365">
        <v>16002019</v>
      </c>
      <c r="B365" s="24">
        <v>42979</v>
      </c>
      <c r="C365" t="s">
        <v>379</v>
      </c>
      <c r="D365" t="s">
        <v>265</v>
      </c>
      <c r="E365">
        <v>1</v>
      </c>
      <c r="H365" t="s">
        <v>380</v>
      </c>
      <c r="I365" s="23">
        <v>2</v>
      </c>
    </row>
    <row r="366" spans="1:9" x14ac:dyDescent="0.25">
      <c r="A366">
        <v>16002255</v>
      </c>
      <c r="B366" t="s">
        <v>198</v>
      </c>
      <c r="C366" t="s">
        <v>412</v>
      </c>
      <c r="D366" t="s">
        <v>61</v>
      </c>
      <c r="E366">
        <v>1</v>
      </c>
      <c r="H366" t="s">
        <v>403</v>
      </c>
      <c r="I366" s="23">
        <v>1</v>
      </c>
    </row>
    <row r="367" spans="1:9" x14ac:dyDescent="0.25">
      <c r="A367">
        <v>16001952</v>
      </c>
      <c r="B367" t="s">
        <v>198</v>
      </c>
      <c r="C367" t="s">
        <v>413</v>
      </c>
      <c r="D367" t="s">
        <v>164</v>
      </c>
      <c r="E367">
        <v>1</v>
      </c>
      <c r="G367" t="s">
        <v>69</v>
      </c>
      <c r="I367" s="23">
        <v>7</v>
      </c>
    </row>
    <row r="368" spans="1:9" x14ac:dyDescent="0.25">
      <c r="A368">
        <v>16001952</v>
      </c>
      <c r="B368" t="s">
        <v>198</v>
      </c>
      <c r="C368" t="s">
        <v>413</v>
      </c>
      <c r="D368" t="s">
        <v>165</v>
      </c>
      <c r="E368">
        <v>1</v>
      </c>
      <c r="H368" t="s">
        <v>402</v>
      </c>
      <c r="I368" s="23">
        <v>1</v>
      </c>
    </row>
    <row r="369" spans="1:9" x14ac:dyDescent="0.25">
      <c r="A369">
        <v>16001952</v>
      </c>
      <c r="B369" t="s">
        <v>198</v>
      </c>
      <c r="C369" t="s">
        <v>413</v>
      </c>
      <c r="D369" t="s">
        <v>166</v>
      </c>
      <c r="E369">
        <v>1</v>
      </c>
      <c r="H369" t="s">
        <v>416</v>
      </c>
      <c r="I369" s="23">
        <v>4</v>
      </c>
    </row>
    <row r="370" spans="1:9" x14ac:dyDescent="0.25">
      <c r="A370">
        <v>16001952</v>
      </c>
      <c r="B370" t="s">
        <v>198</v>
      </c>
      <c r="C370" t="s">
        <v>413</v>
      </c>
      <c r="D370" t="s">
        <v>167</v>
      </c>
      <c r="E370">
        <v>1</v>
      </c>
      <c r="H370" t="s">
        <v>429</v>
      </c>
      <c r="I370" s="23">
        <v>2</v>
      </c>
    </row>
    <row r="371" spans="1:9" x14ac:dyDescent="0.25">
      <c r="A371">
        <v>16002265</v>
      </c>
      <c r="B371" t="s">
        <v>198</v>
      </c>
      <c r="C371" t="s">
        <v>414</v>
      </c>
      <c r="D371" t="s">
        <v>331</v>
      </c>
      <c r="E371">
        <v>50</v>
      </c>
      <c r="G371" t="s">
        <v>70</v>
      </c>
      <c r="I371" s="23">
        <v>2</v>
      </c>
    </row>
    <row r="372" spans="1:9" x14ac:dyDescent="0.25">
      <c r="A372">
        <v>16001859</v>
      </c>
      <c r="B372" s="24">
        <v>42979</v>
      </c>
      <c r="C372" t="s">
        <v>415</v>
      </c>
      <c r="D372" t="s">
        <v>332</v>
      </c>
      <c r="E372">
        <v>2</v>
      </c>
      <c r="H372" t="s">
        <v>416</v>
      </c>
      <c r="I372" s="23">
        <v>2</v>
      </c>
    </row>
    <row r="373" spans="1:9" x14ac:dyDescent="0.25">
      <c r="A373">
        <v>16001859</v>
      </c>
      <c r="B373" s="24">
        <v>42979</v>
      </c>
      <c r="C373" t="s">
        <v>415</v>
      </c>
      <c r="D373" t="s">
        <v>333</v>
      </c>
      <c r="E373">
        <v>2</v>
      </c>
      <c r="G373" t="s">
        <v>71</v>
      </c>
      <c r="I373" s="23">
        <v>5</v>
      </c>
    </row>
    <row r="374" spans="1:9" x14ac:dyDescent="0.25">
      <c r="A374">
        <v>16001859</v>
      </c>
      <c r="B374" s="24">
        <v>42979</v>
      </c>
      <c r="C374" t="s">
        <v>415</v>
      </c>
      <c r="D374" t="s">
        <v>334</v>
      </c>
      <c r="E374">
        <v>1</v>
      </c>
      <c r="H374" t="s">
        <v>402</v>
      </c>
      <c r="I374" s="23">
        <v>1</v>
      </c>
    </row>
    <row r="375" spans="1:9" x14ac:dyDescent="0.25">
      <c r="A375">
        <v>16001859</v>
      </c>
      <c r="B375" s="24">
        <v>42979</v>
      </c>
      <c r="C375" t="s">
        <v>415</v>
      </c>
      <c r="D375" t="s">
        <v>335</v>
      </c>
      <c r="E375">
        <v>2</v>
      </c>
      <c r="H375" t="s">
        <v>416</v>
      </c>
      <c r="I375" s="23">
        <v>2</v>
      </c>
    </row>
    <row r="376" spans="1:9" x14ac:dyDescent="0.25">
      <c r="A376">
        <v>16001859</v>
      </c>
      <c r="B376" s="24">
        <v>42979</v>
      </c>
      <c r="C376" t="s">
        <v>415</v>
      </c>
      <c r="D376" t="s">
        <v>336</v>
      </c>
      <c r="E376">
        <v>2</v>
      </c>
      <c r="H376" t="s">
        <v>429</v>
      </c>
      <c r="I376" s="23">
        <v>2</v>
      </c>
    </row>
    <row r="377" spans="1:9" x14ac:dyDescent="0.25">
      <c r="A377">
        <v>16001859</v>
      </c>
      <c r="B377" s="24">
        <v>42979</v>
      </c>
      <c r="C377" t="s">
        <v>415</v>
      </c>
      <c r="D377" t="s">
        <v>29</v>
      </c>
      <c r="E377">
        <v>1</v>
      </c>
      <c r="G377" t="s">
        <v>72</v>
      </c>
      <c r="I377" s="23">
        <v>1</v>
      </c>
    </row>
    <row r="378" spans="1:9" x14ac:dyDescent="0.25">
      <c r="A378">
        <v>16001859</v>
      </c>
      <c r="B378" s="24">
        <v>42979</v>
      </c>
      <c r="C378" t="s">
        <v>415</v>
      </c>
      <c r="D378" t="s">
        <v>30</v>
      </c>
      <c r="E378">
        <v>1</v>
      </c>
      <c r="H378" t="s">
        <v>403</v>
      </c>
      <c r="I378" s="23">
        <v>1</v>
      </c>
    </row>
    <row r="379" spans="1:9" x14ac:dyDescent="0.25">
      <c r="A379">
        <v>16001859</v>
      </c>
      <c r="B379" s="24">
        <v>42979</v>
      </c>
      <c r="C379" t="s">
        <v>415</v>
      </c>
      <c r="D379" t="s">
        <v>27</v>
      </c>
      <c r="E379">
        <v>1</v>
      </c>
      <c r="G379" t="s">
        <v>73</v>
      </c>
      <c r="I379" s="23">
        <v>1</v>
      </c>
    </row>
    <row r="380" spans="1:9" x14ac:dyDescent="0.25">
      <c r="A380">
        <v>16001859</v>
      </c>
      <c r="B380" s="24">
        <v>42979</v>
      </c>
      <c r="C380" t="s">
        <v>415</v>
      </c>
      <c r="D380" t="s">
        <v>28</v>
      </c>
      <c r="E380">
        <v>1</v>
      </c>
      <c r="H380" t="s">
        <v>403</v>
      </c>
      <c r="I380" s="23">
        <v>1</v>
      </c>
    </row>
    <row r="381" spans="1:9" x14ac:dyDescent="0.25">
      <c r="A381">
        <v>16001859</v>
      </c>
      <c r="B381" s="24">
        <v>42979</v>
      </c>
      <c r="C381" t="s">
        <v>415</v>
      </c>
      <c r="D381" t="s">
        <v>85</v>
      </c>
      <c r="E381">
        <v>2</v>
      </c>
      <c r="G381" t="s">
        <v>74</v>
      </c>
      <c r="I381" s="23">
        <v>2</v>
      </c>
    </row>
    <row r="382" spans="1:9" x14ac:dyDescent="0.25">
      <c r="A382">
        <v>16001859</v>
      </c>
      <c r="B382" s="24">
        <v>42979</v>
      </c>
      <c r="C382" t="s">
        <v>415</v>
      </c>
      <c r="D382" t="s">
        <v>90</v>
      </c>
      <c r="E382">
        <v>2</v>
      </c>
      <c r="H382" t="s">
        <v>429</v>
      </c>
      <c r="I382" s="23">
        <v>2</v>
      </c>
    </row>
    <row r="383" spans="1:9" x14ac:dyDescent="0.25">
      <c r="A383">
        <v>16001859</v>
      </c>
      <c r="B383" s="24">
        <v>42979</v>
      </c>
      <c r="C383" t="s">
        <v>415</v>
      </c>
      <c r="D383" t="s">
        <v>100</v>
      </c>
      <c r="E383">
        <v>2</v>
      </c>
      <c r="G383" t="s">
        <v>75</v>
      </c>
      <c r="I383" s="23">
        <v>4</v>
      </c>
    </row>
    <row r="384" spans="1:9" x14ac:dyDescent="0.25">
      <c r="A384">
        <v>16001859</v>
      </c>
      <c r="B384" s="24">
        <v>42979</v>
      </c>
      <c r="C384" t="s">
        <v>415</v>
      </c>
      <c r="D384" t="s">
        <v>103</v>
      </c>
      <c r="E384">
        <v>1</v>
      </c>
      <c r="H384" t="s">
        <v>411</v>
      </c>
      <c r="I384" s="23">
        <v>2</v>
      </c>
    </row>
    <row r="385" spans="1:9" x14ac:dyDescent="0.25">
      <c r="A385">
        <v>16001859</v>
      </c>
      <c r="B385" s="24">
        <v>42979</v>
      </c>
      <c r="C385" t="s">
        <v>415</v>
      </c>
      <c r="D385" t="s">
        <v>113</v>
      </c>
      <c r="E385">
        <v>1</v>
      </c>
      <c r="H385" t="s">
        <v>429</v>
      </c>
      <c r="I385" s="23">
        <v>2</v>
      </c>
    </row>
    <row r="386" spans="1:9" x14ac:dyDescent="0.25">
      <c r="A386">
        <v>16001859</v>
      </c>
      <c r="B386" s="24">
        <v>42979</v>
      </c>
      <c r="C386" t="s">
        <v>415</v>
      </c>
      <c r="D386" t="s">
        <v>194</v>
      </c>
      <c r="E386">
        <v>2</v>
      </c>
      <c r="G386" t="s">
        <v>76</v>
      </c>
      <c r="I386" s="23">
        <v>1</v>
      </c>
    </row>
    <row r="387" spans="1:9" x14ac:dyDescent="0.25">
      <c r="A387">
        <v>16001859</v>
      </c>
      <c r="B387" s="24">
        <v>42979</v>
      </c>
      <c r="C387" t="s">
        <v>415</v>
      </c>
      <c r="D387" t="s">
        <v>195</v>
      </c>
      <c r="E387">
        <v>2</v>
      </c>
      <c r="H387" t="s">
        <v>403</v>
      </c>
      <c r="I387" s="23">
        <v>1</v>
      </c>
    </row>
    <row r="388" spans="1:9" x14ac:dyDescent="0.25">
      <c r="A388">
        <v>16001859</v>
      </c>
      <c r="B388" s="24">
        <v>42979</v>
      </c>
      <c r="C388" t="s">
        <v>415</v>
      </c>
      <c r="D388" t="s">
        <v>127</v>
      </c>
      <c r="E388">
        <v>2</v>
      </c>
      <c r="G388" t="s">
        <v>77</v>
      </c>
      <c r="I388" s="23">
        <v>2</v>
      </c>
    </row>
    <row r="389" spans="1:9" x14ac:dyDescent="0.25">
      <c r="A389">
        <v>16001859</v>
      </c>
      <c r="B389" s="24">
        <v>42979</v>
      </c>
      <c r="C389" t="s">
        <v>415</v>
      </c>
      <c r="D389" t="s">
        <v>129</v>
      </c>
      <c r="E389">
        <v>2</v>
      </c>
      <c r="H389" t="s">
        <v>388</v>
      </c>
      <c r="I389" s="23">
        <v>1</v>
      </c>
    </row>
    <row r="390" spans="1:9" x14ac:dyDescent="0.25">
      <c r="A390">
        <v>16001859</v>
      </c>
      <c r="B390" s="24">
        <v>42979</v>
      </c>
      <c r="C390" t="s">
        <v>415</v>
      </c>
      <c r="D390" t="s">
        <v>130</v>
      </c>
      <c r="E390">
        <v>2</v>
      </c>
      <c r="H390" t="s">
        <v>405</v>
      </c>
      <c r="I390" s="23">
        <v>1</v>
      </c>
    </row>
    <row r="391" spans="1:9" x14ac:dyDescent="0.25">
      <c r="A391">
        <v>16001859</v>
      </c>
      <c r="B391" s="24">
        <v>42979</v>
      </c>
      <c r="C391" t="s">
        <v>415</v>
      </c>
      <c r="D391" t="s">
        <v>131</v>
      </c>
      <c r="E391">
        <v>1</v>
      </c>
      <c r="G391" t="s">
        <v>78</v>
      </c>
      <c r="I391" s="23">
        <v>1</v>
      </c>
    </row>
    <row r="392" spans="1:9" x14ac:dyDescent="0.25">
      <c r="A392">
        <v>16001859</v>
      </c>
      <c r="B392" s="24">
        <v>42979</v>
      </c>
      <c r="C392" t="s">
        <v>415</v>
      </c>
      <c r="D392" t="s">
        <v>132</v>
      </c>
      <c r="E392">
        <v>2</v>
      </c>
      <c r="H392" t="s">
        <v>427</v>
      </c>
      <c r="I392" s="23">
        <v>1</v>
      </c>
    </row>
    <row r="393" spans="1:9" x14ac:dyDescent="0.25">
      <c r="A393">
        <v>16001859</v>
      </c>
      <c r="B393" s="24">
        <v>42979</v>
      </c>
      <c r="C393" t="s">
        <v>415</v>
      </c>
      <c r="D393" t="s">
        <v>190</v>
      </c>
      <c r="E393">
        <v>1</v>
      </c>
      <c r="G393" t="s">
        <v>79</v>
      </c>
      <c r="I393" s="23">
        <v>2</v>
      </c>
    </row>
    <row r="394" spans="1:9" x14ac:dyDescent="0.25">
      <c r="A394">
        <v>16001859</v>
      </c>
      <c r="B394" s="24">
        <v>42979</v>
      </c>
      <c r="C394" t="s">
        <v>415</v>
      </c>
      <c r="D394" t="s">
        <v>184</v>
      </c>
      <c r="E394">
        <v>1</v>
      </c>
      <c r="H394" t="s">
        <v>427</v>
      </c>
      <c r="I394" s="23">
        <v>2</v>
      </c>
    </row>
    <row r="395" spans="1:9" x14ac:dyDescent="0.25">
      <c r="A395">
        <v>16001859</v>
      </c>
      <c r="B395" s="24">
        <v>42979</v>
      </c>
      <c r="C395" t="s">
        <v>415</v>
      </c>
      <c r="D395" t="s">
        <v>189</v>
      </c>
      <c r="E395">
        <v>1</v>
      </c>
      <c r="G395" t="s">
        <v>80</v>
      </c>
      <c r="I395" s="23">
        <v>2</v>
      </c>
    </row>
    <row r="396" spans="1:9" x14ac:dyDescent="0.25">
      <c r="A396">
        <v>16001859</v>
      </c>
      <c r="B396" s="24">
        <v>42979</v>
      </c>
      <c r="C396" t="s">
        <v>415</v>
      </c>
      <c r="D396" t="s">
        <v>185</v>
      </c>
      <c r="E396">
        <v>1</v>
      </c>
      <c r="H396" t="s">
        <v>416</v>
      </c>
      <c r="I396" s="23">
        <v>2</v>
      </c>
    </row>
    <row r="397" spans="1:9" x14ac:dyDescent="0.25">
      <c r="A397">
        <v>16001859</v>
      </c>
      <c r="B397" s="24">
        <v>42979</v>
      </c>
      <c r="C397" t="s">
        <v>415</v>
      </c>
      <c r="D397" t="s">
        <v>165</v>
      </c>
      <c r="E397">
        <v>2</v>
      </c>
      <c r="G397" t="s">
        <v>81</v>
      </c>
      <c r="I397" s="23">
        <v>1</v>
      </c>
    </row>
    <row r="398" spans="1:9" x14ac:dyDescent="0.25">
      <c r="A398">
        <v>16001859</v>
      </c>
      <c r="B398" s="24">
        <v>42979</v>
      </c>
      <c r="C398" t="s">
        <v>415</v>
      </c>
      <c r="D398" t="s">
        <v>166</v>
      </c>
      <c r="E398">
        <v>2</v>
      </c>
      <c r="H398" t="s">
        <v>427</v>
      </c>
      <c r="I398" s="23">
        <v>1</v>
      </c>
    </row>
    <row r="399" spans="1:9" x14ac:dyDescent="0.25">
      <c r="A399">
        <v>16001859</v>
      </c>
      <c r="B399" s="24">
        <v>42979</v>
      </c>
      <c r="C399" t="s">
        <v>415</v>
      </c>
      <c r="D399" t="s">
        <v>167</v>
      </c>
      <c r="E399">
        <v>2</v>
      </c>
      <c r="G399" t="s">
        <v>82</v>
      </c>
      <c r="I399" s="23">
        <v>1</v>
      </c>
    </row>
    <row r="400" spans="1:9" x14ac:dyDescent="0.25">
      <c r="A400">
        <v>16001859</v>
      </c>
      <c r="B400" s="24">
        <v>42979</v>
      </c>
      <c r="C400" t="s">
        <v>415</v>
      </c>
      <c r="D400" t="s">
        <v>168</v>
      </c>
      <c r="E400">
        <v>3</v>
      </c>
      <c r="H400" t="s">
        <v>416</v>
      </c>
      <c r="I400" s="23">
        <v>1</v>
      </c>
    </row>
    <row r="401" spans="1:9" x14ac:dyDescent="0.25">
      <c r="A401">
        <v>16001859</v>
      </c>
      <c r="B401" s="24">
        <v>42979</v>
      </c>
      <c r="C401" t="s">
        <v>415</v>
      </c>
      <c r="D401" t="s">
        <v>169</v>
      </c>
      <c r="E401">
        <v>6</v>
      </c>
      <c r="G401" t="s">
        <v>83</v>
      </c>
      <c r="I401" s="23">
        <v>3</v>
      </c>
    </row>
    <row r="402" spans="1:9" x14ac:dyDescent="0.25">
      <c r="A402">
        <v>16001859</v>
      </c>
      <c r="B402" s="24">
        <v>42979</v>
      </c>
      <c r="C402" t="s">
        <v>415</v>
      </c>
      <c r="D402" t="s">
        <v>170</v>
      </c>
      <c r="E402">
        <v>9</v>
      </c>
      <c r="H402" t="s">
        <v>416</v>
      </c>
      <c r="I402" s="23">
        <v>1</v>
      </c>
    </row>
    <row r="403" spans="1:9" x14ac:dyDescent="0.25">
      <c r="A403">
        <v>16001859</v>
      </c>
      <c r="B403" s="24">
        <v>42979</v>
      </c>
      <c r="C403" t="s">
        <v>415</v>
      </c>
      <c r="D403" t="s">
        <v>173</v>
      </c>
      <c r="E403">
        <v>3</v>
      </c>
      <c r="H403" t="s">
        <v>427</v>
      </c>
      <c r="I403" s="23">
        <v>2</v>
      </c>
    </row>
    <row r="404" spans="1:9" x14ac:dyDescent="0.25">
      <c r="A404">
        <v>16002009</v>
      </c>
      <c r="B404" t="s">
        <v>259</v>
      </c>
      <c r="C404" t="s">
        <v>416</v>
      </c>
      <c r="D404" t="s">
        <v>332</v>
      </c>
      <c r="E404">
        <v>1</v>
      </c>
      <c r="G404" t="s">
        <v>275</v>
      </c>
      <c r="I404" s="23">
        <v>2</v>
      </c>
    </row>
    <row r="405" spans="1:9" x14ac:dyDescent="0.25">
      <c r="A405">
        <v>16002009</v>
      </c>
      <c r="B405" t="s">
        <v>259</v>
      </c>
      <c r="C405" t="s">
        <v>416</v>
      </c>
      <c r="D405" t="s">
        <v>267</v>
      </c>
      <c r="E405">
        <v>1</v>
      </c>
      <c r="H405" t="s">
        <v>382</v>
      </c>
      <c r="I405" s="23">
        <v>2</v>
      </c>
    </row>
    <row r="406" spans="1:9" x14ac:dyDescent="0.25">
      <c r="A406">
        <v>16002009</v>
      </c>
      <c r="B406" t="s">
        <v>259</v>
      </c>
      <c r="C406" t="s">
        <v>416</v>
      </c>
      <c r="D406" t="s">
        <v>333</v>
      </c>
      <c r="E406">
        <v>1</v>
      </c>
      <c r="G406" t="s">
        <v>84</v>
      </c>
      <c r="I406" s="23">
        <v>1</v>
      </c>
    </row>
    <row r="407" spans="1:9" x14ac:dyDescent="0.25">
      <c r="A407">
        <v>16002009</v>
      </c>
      <c r="B407" t="s">
        <v>259</v>
      </c>
      <c r="C407" t="s">
        <v>416</v>
      </c>
      <c r="D407" t="s">
        <v>268</v>
      </c>
      <c r="E407">
        <v>1</v>
      </c>
      <c r="H407" t="s">
        <v>403</v>
      </c>
      <c r="I407" s="23">
        <v>1</v>
      </c>
    </row>
    <row r="408" spans="1:9" x14ac:dyDescent="0.25">
      <c r="A408">
        <v>16002009</v>
      </c>
      <c r="B408" t="s">
        <v>259</v>
      </c>
      <c r="C408" t="s">
        <v>416</v>
      </c>
      <c r="D408" t="s">
        <v>334</v>
      </c>
      <c r="E408">
        <v>1</v>
      </c>
      <c r="G408" t="s">
        <v>85</v>
      </c>
      <c r="I408" s="23">
        <v>5</v>
      </c>
    </row>
    <row r="409" spans="1:9" x14ac:dyDescent="0.25">
      <c r="A409">
        <v>16002009</v>
      </c>
      <c r="B409" t="s">
        <v>259</v>
      </c>
      <c r="C409" t="s">
        <v>416</v>
      </c>
      <c r="D409" t="s">
        <v>271</v>
      </c>
      <c r="E409">
        <v>1</v>
      </c>
      <c r="H409" t="s">
        <v>396</v>
      </c>
      <c r="I409" s="23">
        <v>1</v>
      </c>
    </row>
    <row r="410" spans="1:9" x14ac:dyDescent="0.25">
      <c r="A410">
        <v>16002009</v>
      </c>
      <c r="B410" t="s">
        <v>259</v>
      </c>
      <c r="C410" t="s">
        <v>416</v>
      </c>
      <c r="D410" t="s">
        <v>336</v>
      </c>
      <c r="E410">
        <v>1</v>
      </c>
      <c r="H410" t="s">
        <v>415</v>
      </c>
      <c r="I410" s="23">
        <v>2</v>
      </c>
    </row>
    <row r="411" spans="1:9" x14ac:dyDescent="0.25">
      <c r="A411">
        <v>16002009</v>
      </c>
      <c r="B411" t="s">
        <v>259</v>
      </c>
      <c r="C411" t="s">
        <v>416</v>
      </c>
      <c r="D411" t="s">
        <v>337</v>
      </c>
      <c r="E411">
        <v>1</v>
      </c>
      <c r="H411" t="s">
        <v>416</v>
      </c>
      <c r="I411" s="23">
        <v>1</v>
      </c>
    </row>
    <row r="412" spans="1:9" x14ac:dyDescent="0.25">
      <c r="A412">
        <v>16002009</v>
      </c>
      <c r="B412" t="s">
        <v>259</v>
      </c>
      <c r="C412" t="s">
        <v>416</v>
      </c>
      <c r="D412" t="s">
        <v>313</v>
      </c>
      <c r="E412">
        <v>1</v>
      </c>
      <c r="H412" t="s">
        <v>429</v>
      </c>
      <c r="I412" s="23">
        <v>1</v>
      </c>
    </row>
    <row r="413" spans="1:9" x14ac:dyDescent="0.25">
      <c r="A413">
        <v>16002009</v>
      </c>
      <c r="B413" t="s">
        <v>259</v>
      </c>
      <c r="C413" t="s">
        <v>416</v>
      </c>
      <c r="D413" t="s">
        <v>273</v>
      </c>
      <c r="E413">
        <v>1</v>
      </c>
      <c r="G413" t="s">
        <v>86</v>
      </c>
      <c r="I413" s="23">
        <v>1</v>
      </c>
    </row>
    <row r="414" spans="1:9" x14ac:dyDescent="0.25">
      <c r="A414">
        <v>16002009</v>
      </c>
      <c r="B414" t="s">
        <v>259</v>
      </c>
      <c r="C414" t="s">
        <v>416</v>
      </c>
      <c r="D414" t="s">
        <v>314</v>
      </c>
      <c r="E414">
        <v>2</v>
      </c>
      <c r="H414" t="s">
        <v>379</v>
      </c>
      <c r="I414" s="23">
        <v>1</v>
      </c>
    </row>
    <row r="415" spans="1:9" x14ac:dyDescent="0.25">
      <c r="A415">
        <v>16002009</v>
      </c>
      <c r="B415" t="s">
        <v>259</v>
      </c>
      <c r="C415" t="s">
        <v>416</v>
      </c>
      <c r="D415" t="s">
        <v>283</v>
      </c>
      <c r="E415">
        <v>2</v>
      </c>
      <c r="G415" t="s">
        <v>87</v>
      </c>
      <c r="I415" s="23">
        <v>1</v>
      </c>
    </row>
    <row r="416" spans="1:9" x14ac:dyDescent="0.25">
      <c r="A416">
        <v>16002009</v>
      </c>
      <c r="B416" t="s">
        <v>259</v>
      </c>
      <c r="C416" t="s">
        <v>416</v>
      </c>
      <c r="D416" t="s">
        <v>338</v>
      </c>
      <c r="E416">
        <v>1</v>
      </c>
      <c r="H416" t="s">
        <v>416</v>
      </c>
      <c r="I416" s="23">
        <v>1</v>
      </c>
    </row>
    <row r="417" spans="1:9" x14ac:dyDescent="0.25">
      <c r="A417">
        <v>16002009</v>
      </c>
      <c r="B417" t="s">
        <v>259</v>
      </c>
      <c r="C417" t="s">
        <v>416</v>
      </c>
      <c r="D417" t="s">
        <v>274</v>
      </c>
      <c r="E417">
        <v>1</v>
      </c>
      <c r="G417" t="s">
        <v>88</v>
      </c>
      <c r="I417" s="23">
        <v>3</v>
      </c>
    </row>
    <row r="418" spans="1:9" x14ac:dyDescent="0.25">
      <c r="A418">
        <v>16002009</v>
      </c>
      <c r="B418" t="s">
        <v>259</v>
      </c>
      <c r="C418" t="s">
        <v>416</v>
      </c>
      <c r="D418" t="s">
        <v>183</v>
      </c>
      <c r="E418">
        <v>2</v>
      </c>
      <c r="H418" t="s">
        <v>405</v>
      </c>
      <c r="I418" s="23">
        <v>1</v>
      </c>
    </row>
    <row r="419" spans="1:9" x14ac:dyDescent="0.25">
      <c r="A419">
        <v>16002009</v>
      </c>
      <c r="B419" t="s">
        <v>259</v>
      </c>
      <c r="C419" t="s">
        <v>416</v>
      </c>
      <c r="D419" t="s">
        <v>242</v>
      </c>
      <c r="E419">
        <v>1</v>
      </c>
      <c r="H419" t="s">
        <v>416</v>
      </c>
      <c r="I419" s="23">
        <v>1</v>
      </c>
    </row>
    <row r="420" spans="1:9" x14ac:dyDescent="0.25">
      <c r="A420">
        <v>16002009</v>
      </c>
      <c r="B420" t="s">
        <v>259</v>
      </c>
      <c r="C420" t="s">
        <v>416</v>
      </c>
      <c r="D420" t="s">
        <v>239</v>
      </c>
      <c r="E420">
        <v>1</v>
      </c>
      <c r="H420" t="s">
        <v>429</v>
      </c>
      <c r="I420" s="23">
        <v>1</v>
      </c>
    </row>
    <row r="421" spans="1:9" x14ac:dyDescent="0.25">
      <c r="A421">
        <v>16002009</v>
      </c>
      <c r="B421" t="s">
        <v>259</v>
      </c>
      <c r="C421" t="s">
        <v>416</v>
      </c>
      <c r="D421" t="s">
        <v>240</v>
      </c>
      <c r="E421">
        <v>1</v>
      </c>
      <c r="G421" t="s">
        <v>89</v>
      </c>
      <c r="I421" s="23">
        <v>3</v>
      </c>
    </row>
    <row r="422" spans="1:9" x14ac:dyDescent="0.25">
      <c r="A422">
        <v>16002009</v>
      </c>
      <c r="B422" t="s">
        <v>259</v>
      </c>
      <c r="C422" t="s">
        <v>416</v>
      </c>
      <c r="D422" t="s">
        <v>243</v>
      </c>
      <c r="E422">
        <v>1</v>
      </c>
      <c r="H422" t="s">
        <v>380</v>
      </c>
      <c r="I422" s="23">
        <v>2</v>
      </c>
    </row>
    <row r="423" spans="1:9" x14ac:dyDescent="0.25">
      <c r="A423">
        <v>16002009</v>
      </c>
      <c r="B423" t="s">
        <v>259</v>
      </c>
      <c r="C423" t="s">
        <v>416</v>
      </c>
      <c r="D423" t="s">
        <v>241</v>
      </c>
      <c r="E423">
        <v>1</v>
      </c>
      <c r="H423" t="s">
        <v>403</v>
      </c>
      <c r="I423" s="23">
        <v>1</v>
      </c>
    </row>
    <row r="424" spans="1:9" x14ac:dyDescent="0.25">
      <c r="A424">
        <v>16002009</v>
      </c>
      <c r="B424" t="s">
        <v>259</v>
      </c>
      <c r="C424" t="s">
        <v>416</v>
      </c>
      <c r="D424" t="s">
        <v>238</v>
      </c>
      <c r="E424">
        <v>2</v>
      </c>
      <c r="G424" t="s">
        <v>90</v>
      </c>
      <c r="I424" s="23">
        <v>3</v>
      </c>
    </row>
    <row r="425" spans="1:9" x14ac:dyDescent="0.25">
      <c r="A425">
        <v>16002009</v>
      </c>
      <c r="B425" t="s">
        <v>259</v>
      </c>
      <c r="C425" t="s">
        <v>416</v>
      </c>
      <c r="D425" t="s">
        <v>244</v>
      </c>
      <c r="E425">
        <v>1</v>
      </c>
      <c r="H425" t="s">
        <v>396</v>
      </c>
      <c r="I425" s="23">
        <v>1</v>
      </c>
    </row>
    <row r="426" spans="1:9" x14ac:dyDescent="0.25">
      <c r="A426">
        <v>16002009</v>
      </c>
      <c r="B426" t="s">
        <v>259</v>
      </c>
      <c r="C426" t="s">
        <v>416</v>
      </c>
      <c r="D426" t="s">
        <v>245</v>
      </c>
      <c r="E426">
        <v>1</v>
      </c>
      <c r="H426" t="s">
        <v>415</v>
      </c>
      <c r="I426" s="23">
        <v>2</v>
      </c>
    </row>
    <row r="427" spans="1:9" x14ac:dyDescent="0.25">
      <c r="A427">
        <v>16002009</v>
      </c>
      <c r="B427" t="s">
        <v>259</v>
      </c>
      <c r="C427" t="s">
        <v>416</v>
      </c>
      <c r="D427" t="s">
        <v>247</v>
      </c>
      <c r="E427">
        <v>1</v>
      </c>
      <c r="G427" t="s">
        <v>91</v>
      </c>
      <c r="I427" s="23">
        <v>1</v>
      </c>
    </row>
    <row r="428" spans="1:9" x14ac:dyDescent="0.25">
      <c r="A428">
        <v>16002002</v>
      </c>
      <c r="B428" t="s">
        <v>198</v>
      </c>
      <c r="C428" t="s">
        <v>416</v>
      </c>
      <c r="D428" t="s">
        <v>332</v>
      </c>
      <c r="E428">
        <v>1</v>
      </c>
      <c r="H428" t="s">
        <v>396</v>
      </c>
      <c r="I428" s="23">
        <v>1</v>
      </c>
    </row>
    <row r="429" spans="1:9" x14ac:dyDescent="0.25">
      <c r="A429">
        <v>16002002</v>
      </c>
      <c r="B429" t="s">
        <v>198</v>
      </c>
      <c r="C429" t="s">
        <v>416</v>
      </c>
      <c r="D429" t="s">
        <v>267</v>
      </c>
      <c r="E429">
        <v>1</v>
      </c>
      <c r="G429" t="s">
        <v>92</v>
      </c>
      <c r="I429" s="23">
        <v>1</v>
      </c>
    </row>
    <row r="430" spans="1:9" x14ac:dyDescent="0.25">
      <c r="A430">
        <v>16002002</v>
      </c>
      <c r="B430" t="s">
        <v>198</v>
      </c>
      <c r="C430" t="s">
        <v>416</v>
      </c>
      <c r="D430" t="s">
        <v>333</v>
      </c>
      <c r="E430">
        <v>1</v>
      </c>
      <c r="H430" t="s">
        <v>396</v>
      </c>
      <c r="I430" s="23">
        <v>1</v>
      </c>
    </row>
    <row r="431" spans="1:9" x14ac:dyDescent="0.25">
      <c r="A431">
        <v>16002002</v>
      </c>
      <c r="B431" t="s">
        <v>198</v>
      </c>
      <c r="C431" t="s">
        <v>416</v>
      </c>
      <c r="D431" t="s">
        <v>268</v>
      </c>
      <c r="E431">
        <v>1</v>
      </c>
      <c r="G431" t="s">
        <v>93</v>
      </c>
      <c r="I431" s="23">
        <v>3</v>
      </c>
    </row>
    <row r="432" spans="1:9" x14ac:dyDescent="0.25">
      <c r="A432">
        <v>16002002</v>
      </c>
      <c r="B432" t="s">
        <v>198</v>
      </c>
      <c r="C432" t="s">
        <v>416</v>
      </c>
      <c r="D432" t="s">
        <v>334</v>
      </c>
      <c r="E432">
        <v>2</v>
      </c>
      <c r="H432" t="s">
        <v>380</v>
      </c>
      <c r="I432" s="23">
        <v>2</v>
      </c>
    </row>
    <row r="433" spans="1:9" x14ac:dyDescent="0.25">
      <c r="A433">
        <v>16002002</v>
      </c>
      <c r="B433" t="s">
        <v>198</v>
      </c>
      <c r="C433" t="s">
        <v>416</v>
      </c>
      <c r="D433" t="s">
        <v>271</v>
      </c>
      <c r="E433">
        <v>2</v>
      </c>
      <c r="H433" t="s">
        <v>403</v>
      </c>
      <c r="I433" s="23">
        <v>1</v>
      </c>
    </row>
    <row r="434" spans="1:9" x14ac:dyDescent="0.25">
      <c r="A434">
        <v>16002002</v>
      </c>
      <c r="B434" t="s">
        <v>198</v>
      </c>
      <c r="C434" t="s">
        <v>416</v>
      </c>
      <c r="D434" t="s">
        <v>336</v>
      </c>
      <c r="E434">
        <v>2</v>
      </c>
      <c r="G434" t="s">
        <v>94</v>
      </c>
      <c r="I434" s="23">
        <v>2</v>
      </c>
    </row>
    <row r="435" spans="1:9" x14ac:dyDescent="0.25">
      <c r="A435">
        <v>16002002</v>
      </c>
      <c r="B435" t="s">
        <v>198</v>
      </c>
      <c r="C435" t="s">
        <v>416</v>
      </c>
      <c r="D435" t="s">
        <v>337</v>
      </c>
      <c r="E435">
        <v>2</v>
      </c>
      <c r="H435" t="s">
        <v>429</v>
      </c>
      <c r="I435" s="23">
        <v>2</v>
      </c>
    </row>
    <row r="436" spans="1:9" x14ac:dyDescent="0.25">
      <c r="A436">
        <v>16002002</v>
      </c>
      <c r="B436" t="s">
        <v>198</v>
      </c>
      <c r="C436" t="s">
        <v>416</v>
      </c>
      <c r="D436" t="s">
        <v>313</v>
      </c>
      <c r="E436">
        <v>1</v>
      </c>
      <c r="G436" t="s">
        <v>95</v>
      </c>
      <c r="I436" s="23">
        <v>2</v>
      </c>
    </row>
    <row r="437" spans="1:9" x14ac:dyDescent="0.25">
      <c r="A437">
        <v>16002002</v>
      </c>
      <c r="B437" t="s">
        <v>198</v>
      </c>
      <c r="C437" t="s">
        <v>416</v>
      </c>
      <c r="D437" t="s">
        <v>273</v>
      </c>
      <c r="E437">
        <v>1</v>
      </c>
      <c r="H437" t="s">
        <v>429</v>
      </c>
      <c r="I437" s="23">
        <v>2</v>
      </c>
    </row>
    <row r="438" spans="1:9" x14ac:dyDescent="0.25">
      <c r="A438">
        <v>16002002</v>
      </c>
      <c r="B438" t="s">
        <v>198</v>
      </c>
      <c r="C438" t="s">
        <v>416</v>
      </c>
      <c r="D438" t="s">
        <v>314</v>
      </c>
      <c r="E438">
        <v>1</v>
      </c>
      <c r="G438" t="s">
        <v>96</v>
      </c>
      <c r="I438" s="23">
        <v>3</v>
      </c>
    </row>
    <row r="439" spans="1:9" x14ac:dyDescent="0.25">
      <c r="A439">
        <v>16002002</v>
      </c>
      <c r="B439" t="s">
        <v>198</v>
      </c>
      <c r="C439" t="s">
        <v>416</v>
      </c>
      <c r="D439" t="s">
        <v>283</v>
      </c>
      <c r="E439">
        <v>1</v>
      </c>
      <c r="H439" t="s">
        <v>380</v>
      </c>
      <c r="I439" s="23">
        <v>2</v>
      </c>
    </row>
    <row r="440" spans="1:9" x14ac:dyDescent="0.25">
      <c r="A440">
        <v>16002002</v>
      </c>
      <c r="B440" t="s">
        <v>198</v>
      </c>
      <c r="C440" t="s">
        <v>416</v>
      </c>
      <c r="D440" t="s">
        <v>338</v>
      </c>
      <c r="E440">
        <v>1</v>
      </c>
      <c r="H440" t="s">
        <v>403</v>
      </c>
      <c r="I440" s="23">
        <v>1</v>
      </c>
    </row>
    <row r="441" spans="1:9" x14ac:dyDescent="0.25">
      <c r="A441">
        <v>16002002</v>
      </c>
      <c r="B441" t="s">
        <v>198</v>
      </c>
      <c r="C441" t="s">
        <v>416</v>
      </c>
      <c r="D441" t="s">
        <v>274</v>
      </c>
      <c r="E441">
        <v>1</v>
      </c>
      <c r="G441" t="s">
        <v>97</v>
      </c>
      <c r="I441" s="23">
        <v>2</v>
      </c>
    </row>
    <row r="442" spans="1:9" x14ac:dyDescent="0.25">
      <c r="A442">
        <v>16001505</v>
      </c>
      <c r="B442" t="s">
        <v>210</v>
      </c>
      <c r="C442" t="s">
        <v>416</v>
      </c>
      <c r="D442" t="s">
        <v>349</v>
      </c>
      <c r="E442">
        <v>7</v>
      </c>
      <c r="H442" t="s">
        <v>427</v>
      </c>
      <c r="I442" s="23">
        <v>2</v>
      </c>
    </row>
    <row r="443" spans="1:9" x14ac:dyDescent="0.25">
      <c r="A443">
        <v>16001505</v>
      </c>
      <c r="B443" t="s">
        <v>210</v>
      </c>
      <c r="C443" t="s">
        <v>416</v>
      </c>
      <c r="D443" t="s">
        <v>351</v>
      </c>
      <c r="E443">
        <v>7</v>
      </c>
      <c r="G443" t="s">
        <v>98</v>
      </c>
      <c r="I443" s="23">
        <v>4</v>
      </c>
    </row>
    <row r="444" spans="1:9" x14ac:dyDescent="0.25">
      <c r="A444">
        <v>16001505</v>
      </c>
      <c r="B444" t="s">
        <v>210</v>
      </c>
      <c r="C444" t="s">
        <v>416</v>
      </c>
      <c r="D444" t="s">
        <v>350</v>
      </c>
      <c r="E444">
        <v>5</v>
      </c>
      <c r="H444" t="s">
        <v>379</v>
      </c>
      <c r="I444" s="23">
        <v>1</v>
      </c>
    </row>
    <row r="445" spans="1:9" x14ac:dyDescent="0.25">
      <c r="A445">
        <v>16001505</v>
      </c>
      <c r="B445" t="s">
        <v>210</v>
      </c>
      <c r="C445" t="s">
        <v>416</v>
      </c>
      <c r="D445" t="s">
        <v>0</v>
      </c>
      <c r="E445">
        <v>3</v>
      </c>
      <c r="H445" t="s">
        <v>427</v>
      </c>
      <c r="I445" s="23">
        <v>3</v>
      </c>
    </row>
    <row r="446" spans="1:9" x14ac:dyDescent="0.25">
      <c r="A446">
        <v>16001505</v>
      </c>
      <c r="B446" t="s">
        <v>210</v>
      </c>
      <c r="C446" t="s">
        <v>416</v>
      </c>
      <c r="D446" t="s">
        <v>13</v>
      </c>
      <c r="E446">
        <v>1</v>
      </c>
      <c r="G446" t="s">
        <v>276</v>
      </c>
      <c r="I446" s="23">
        <v>2</v>
      </c>
    </row>
    <row r="447" spans="1:9" x14ac:dyDescent="0.25">
      <c r="A447">
        <v>16001505</v>
      </c>
      <c r="B447" t="s">
        <v>210</v>
      </c>
      <c r="C447" t="s">
        <v>416</v>
      </c>
      <c r="D447" t="s">
        <v>2</v>
      </c>
      <c r="E447">
        <v>5</v>
      </c>
      <c r="H447" t="s">
        <v>382</v>
      </c>
      <c r="I447" s="23">
        <v>2</v>
      </c>
    </row>
    <row r="448" spans="1:9" x14ac:dyDescent="0.25">
      <c r="A448">
        <v>16001505</v>
      </c>
      <c r="B448" t="s">
        <v>210</v>
      </c>
      <c r="C448" t="s">
        <v>416</v>
      </c>
      <c r="D448" t="s">
        <v>15</v>
      </c>
      <c r="E448">
        <v>2</v>
      </c>
      <c r="G448" t="s">
        <v>99</v>
      </c>
      <c r="I448" s="23">
        <v>1</v>
      </c>
    </row>
    <row r="449" spans="1:9" x14ac:dyDescent="0.25">
      <c r="A449">
        <v>16001505</v>
      </c>
      <c r="B449" t="s">
        <v>210</v>
      </c>
      <c r="C449" t="s">
        <v>416</v>
      </c>
      <c r="D449" t="s">
        <v>9</v>
      </c>
      <c r="E449">
        <v>2</v>
      </c>
      <c r="H449" t="s">
        <v>403</v>
      </c>
      <c r="I449" s="23">
        <v>1</v>
      </c>
    </row>
    <row r="450" spans="1:9" x14ac:dyDescent="0.25">
      <c r="A450">
        <v>16001505</v>
      </c>
      <c r="B450" t="s">
        <v>210</v>
      </c>
      <c r="C450" t="s">
        <v>416</v>
      </c>
      <c r="D450" t="s">
        <v>21</v>
      </c>
      <c r="E450">
        <v>1</v>
      </c>
      <c r="G450" t="s">
        <v>100</v>
      </c>
      <c r="I450" s="23">
        <v>3</v>
      </c>
    </row>
    <row r="451" spans="1:9" x14ac:dyDescent="0.25">
      <c r="A451">
        <v>16001505</v>
      </c>
      <c r="B451" t="s">
        <v>210</v>
      </c>
      <c r="C451" t="s">
        <v>416</v>
      </c>
      <c r="D451" t="s">
        <v>34</v>
      </c>
      <c r="E451">
        <v>2</v>
      </c>
      <c r="H451" t="s">
        <v>415</v>
      </c>
      <c r="I451" s="23">
        <v>2</v>
      </c>
    </row>
    <row r="452" spans="1:9" x14ac:dyDescent="0.25">
      <c r="A452">
        <v>16001505</v>
      </c>
      <c r="B452" t="s">
        <v>210</v>
      </c>
      <c r="C452" t="s">
        <v>416</v>
      </c>
      <c r="D452" t="s">
        <v>43</v>
      </c>
      <c r="E452">
        <v>2</v>
      </c>
      <c r="H452" t="s">
        <v>429</v>
      </c>
      <c r="I452" s="23">
        <v>1</v>
      </c>
    </row>
    <row r="453" spans="1:9" x14ac:dyDescent="0.25">
      <c r="A453">
        <v>16001505</v>
      </c>
      <c r="B453" t="s">
        <v>210</v>
      </c>
      <c r="C453" t="s">
        <v>416</v>
      </c>
      <c r="D453" t="s">
        <v>44</v>
      </c>
      <c r="E453">
        <v>2</v>
      </c>
      <c r="G453" t="s">
        <v>101</v>
      </c>
      <c r="I453" s="23">
        <v>4</v>
      </c>
    </row>
    <row r="454" spans="1:9" x14ac:dyDescent="0.25">
      <c r="A454">
        <v>16001505</v>
      </c>
      <c r="B454" t="s">
        <v>210</v>
      </c>
      <c r="C454" t="s">
        <v>416</v>
      </c>
      <c r="D454" t="s">
        <v>45</v>
      </c>
      <c r="E454">
        <v>2</v>
      </c>
      <c r="H454" t="s">
        <v>405</v>
      </c>
      <c r="I454" s="23">
        <v>1</v>
      </c>
    </row>
    <row r="455" spans="1:9" x14ac:dyDescent="0.25">
      <c r="A455">
        <v>16001505</v>
      </c>
      <c r="B455" t="s">
        <v>210</v>
      </c>
      <c r="C455" t="s">
        <v>416</v>
      </c>
      <c r="D455" t="s">
        <v>48</v>
      </c>
      <c r="E455">
        <v>2</v>
      </c>
      <c r="H455" t="s">
        <v>411</v>
      </c>
      <c r="I455" s="23">
        <v>2</v>
      </c>
    </row>
    <row r="456" spans="1:9" x14ac:dyDescent="0.25">
      <c r="A456">
        <v>16001505</v>
      </c>
      <c r="B456" t="s">
        <v>210</v>
      </c>
      <c r="C456" t="s">
        <v>416</v>
      </c>
      <c r="D456" t="s">
        <v>49</v>
      </c>
      <c r="E456">
        <v>2</v>
      </c>
      <c r="H456" t="s">
        <v>429</v>
      </c>
      <c r="I456" s="23">
        <v>1</v>
      </c>
    </row>
    <row r="457" spans="1:9" x14ac:dyDescent="0.25">
      <c r="A457">
        <v>16001505</v>
      </c>
      <c r="B457" t="s">
        <v>210</v>
      </c>
      <c r="C457" t="s">
        <v>416</v>
      </c>
      <c r="D457" t="s">
        <v>50</v>
      </c>
      <c r="E457">
        <v>2</v>
      </c>
      <c r="G457" t="s">
        <v>277</v>
      </c>
      <c r="I457" s="23">
        <v>2</v>
      </c>
    </row>
    <row r="458" spans="1:9" x14ac:dyDescent="0.25">
      <c r="A458">
        <v>16001505</v>
      </c>
      <c r="B458" t="s">
        <v>210</v>
      </c>
      <c r="C458" t="s">
        <v>416</v>
      </c>
      <c r="D458" t="s">
        <v>51</v>
      </c>
      <c r="E458">
        <v>2</v>
      </c>
      <c r="H458" t="s">
        <v>382</v>
      </c>
      <c r="I458" s="23">
        <v>2</v>
      </c>
    </row>
    <row r="459" spans="1:9" x14ac:dyDescent="0.25">
      <c r="A459">
        <v>16001505</v>
      </c>
      <c r="B459" t="s">
        <v>210</v>
      </c>
      <c r="C459" t="s">
        <v>416</v>
      </c>
      <c r="D459" t="s">
        <v>64</v>
      </c>
      <c r="E459">
        <v>3</v>
      </c>
      <c r="G459" t="s">
        <v>102</v>
      </c>
      <c r="I459" s="23">
        <v>1</v>
      </c>
    </row>
    <row r="460" spans="1:9" x14ac:dyDescent="0.25">
      <c r="A460">
        <v>16001505</v>
      </c>
      <c r="B460" t="s">
        <v>210</v>
      </c>
      <c r="C460" t="s">
        <v>416</v>
      </c>
      <c r="D460" t="s">
        <v>65</v>
      </c>
      <c r="E460">
        <v>2</v>
      </c>
      <c r="H460" t="s">
        <v>403</v>
      </c>
      <c r="I460" s="23">
        <v>1</v>
      </c>
    </row>
    <row r="461" spans="1:9" x14ac:dyDescent="0.25">
      <c r="A461">
        <v>16001505</v>
      </c>
      <c r="B461" t="s">
        <v>210</v>
      </c>
      <c r="C461" t="s">
        <v>416</v>
      </c>
      <c r="D461" t="s">
        <v>66</v>
      </c>
      <c r="E461">
        <v>2</v>
      </c>
      <c r="G461" t="s">
        <v>103</v>
      </c>
      <c r="I461" s="23">
        <v>3</v>
      </c>
    </row>
    <row r="462" spans="1:9" x14ac:dyDescent="0.25">
      <c r="A462">
        <v>16001505</v>
      </c>
      <c r="B462" t="s">
        <v>210</v>
      </c>
      <c r="C462" t="s">
        <v>416</v>
      </c>
      <c r="D462" t="s">
        <v>69</v>
      </c>
      <c r="E462">
        <v>4</v>
      </c>
      <c r="H462" t="s">
        <v>377</v>
      </c>
      <c r="I462" s="23">
        <v>1</v>
      </c>
    </row>
    <row r="463" spans="1:9" x14ac:dyDescent="0.25">
      <c r="A463">
        <v>16001505</v>
      </c>
      <c r="B463" t="s">
        <v>210</v>
      </c>
      <c r="C463" t="s">
        <v>416</v>
      </c>
      <c r="D463" t="s">
        <v>70</v>
      </c>
      <c r="E463">
        <v>2</v>
      </c>
      <c r="H463" t="s">
        <v>415</v>
      </c>
      <c r="I463" s="23">
        <v>1</v>
      </c>
    </row>
    <row r="464" spans="1:9" x14ac:dyDescent="0.25">
      <c r="A464">
        <v>16001505</v>
      </c>
      <c r="B464" t="s">
        <v>210</v>
      </c>
      <c r="C464" t="s">
        <v>416</v>
      </c>
      <c r="D464" t="s">
        <v>71</v>
      </c>
      <c r="E464">
        <v>2</v>
      </c>
      <c r="H464" t="s">
        <v>429</v>
      </c>
      <c r="I464" s="23">
        <v>1</v>
      </c>
    </row>
    <row r="465" spans="1:9" x14ac:dyDescent="0.25">
      <c r="A465">
        <v>16001505</v>
      </c>
      <c r="B465" t="s">
        <v>210</v>
      </c>
      <c r="C465" t="s">
        <v>416</v>
      </c>
      <c r="D465" t="s">
        <v>80</v>
      </c>
      <c r="E465">
        <v>2</v>
      </c>
      <c r="G465" t="s">
        <v>104</v>
      </c>
      <c r="I465" s="23">
        <v>1</v>
      </c>
    </row>
    <row r="466" spans="1:9" x14ac:dyDescent="0.25">
      <c r="A466">
        <v>16001505</v>
      </c>
      <c r="B466" t="s">
        <v>210</v>
      </c>
      <c r="C466" t="s">
        <v>416</v>
      </c>
      <c r="D466" t="s">
        <v>82</v>
      </c>
      <c r="E466">
        <v>1</v>
      </c>
      <c r="H466" t="s">
        <v>429</v>
      </c>
      <c r="I466" s="23">
        <v>1</v>
      </c>
    </row>
    <row r="467" spans="1:9" x14ac:dyDescent="0.25">
      <c r="A467">
        <v>16001505</v>
      </c>
      <c r="B467" t="s">
        <v>210</v>
      </c>
      <c r="C467" t="s">
        <v>416</v>
      </c>
      <c r="D467" t="s">
        <v>83</v>
      </c>
      <c r="E467">
        <v>1</v>
      </c>
      <c r="G467" t="s">
        <v>105</v>
      </c>
      <c r="I467" s="23">
        <v>3</v>
      </c>
    </row>
    <row r="468" spans="1:9" x14ac:dyDescent="0.25">
      <c r="A468">
        <v>16001505</v>
      </c>
      <c r="B468" t="s">
        <v>210</v>
      </c>
      <c r="C468" t="s">
        <v>416</v>
      </c>
      <c r="D468" t="s">
        <v>85</v>
      </c>
      <c r="E468">
        <v>1</v>
      </c>
      <c r="H468" t="s">
        <v>380</v>
      </c>
      <c r="I468" s="23">
        <v>2</v>
      </c>
    </row>
    <row r="469" spans="1:9" x14ac:dyDescent="0.25">
      <c r="A469">
        <v>16001505</v>
      </c>
      <c r="B469" t="s">
        <v>210</v>
      </c>
      <c r="C469" t="s">
        <v>416</v>
      </c>
      <c r="D469" t="s">
        <v>87</v>
      </c>
      <c r="E469">
        <v>1</v>
      </c>
      <c r="H469" t="s">
        <v>392</v>
      </c>
      <c r="I469" s="23">
        <v>1</v>
      </c>
    </row>
    <row r="470" spans="1:9" x14ac:dyDescent="0.25">
      <c r="A470">
        <v>16001505</v>
      </c>
      <c r="B470" t="s">
        <v>210</v>
      </c>
      <c r="C470" t="s">
        <v>416</v>
      </c>
      <c r="D470" t="s">
        <v>88</v>
      </c>
      <c r="E470">
        <v>1</v>
      </c>
      <c r="G470" t="s">
        <v>109</v>
      </c>
      <c r="I470" s="23">
        <v>2</v>
      </c>
    </row>
    <row r="471" spans="1:9" x14ac:dyDescent="0.25">
      <c r="A471">
        <v>16001505</v>
      </c>
      <c r="B471" t="s">
        <v>210</v>
      </c>
      <c r="C471" t="s">
        <v>416</v>
      </c>
      <c r="D471" t="s">
        <v>135</v>
      </c>
      <c r="E471">
        <v>2</v>
      </c>
      <c r="H471" t="s">
        <v>407</v>
      </c>
      <c r="I471" s="23">
        <v>2</v>
      </c>
    </row>
    <row r="472" spans="1:9" x14ac:dyDescent="0.25">
      <c r="A472">
        <v>16001505</v>
      </c>
      <c r="B472" t="s">
        <v>210</v>
      </c>
      <c r="C472" t="s">
        <v>416</v>
      </c>
      <c r="D472" t="s">
        <v>136</v>
      </c>
      <c r="E472">
        <v>2</v>
      </c>
      <c r="G472" t="s">
        <v>106</v>
      </c>
      <c r="I472" s="23">
        <v>3</v>
      </c>
    </row>
    <row r="473" spans="1:9" x14ac:dyDescent="0.25">
      <c r="A473">
        <v>16001505</v>
      </c>
      <c r="B473" t="s">
        <v>210</v>
      </c>
      <c r="C473" t="s">
        <v>416</v>
      </c>
      <c r="D473" t="s">
        <v>141</v>
      </c>
      <c r="E473">
        <v>1</v>
      </c>
      <c r="H473" t="s">
        <v>407</v>
      </c>
      <c r="I473" s="23">
        <v>3</v>
      </c>
    </row>
    <row r="474" spans="1:9" x14ac:dyDescent="0.25">
      <c r="A474">
        <v>16001505</v>
      </c>
      <c r="B474" t="s">
        <v>210</v>
      </c>
      <c r="C474" t="s">
        <v>416</v>
      </c>
      <c r="D474" t="s">
        <v>142</v>
      </c>
      <c r="E474">
        <v>2</v>
      </c>
      <c r="G474" t="s">
        <v>107</v>
      </c>
      <c r="I474" s="23">
        <v>2</v>
      </c>
    </row>
    <row r="475" spans="1:9" x14ac:dyDescent="0.25">
      <c r="A475">
        <v>16001505</v>
      </c>
      <c r="B475" t="s">
        <v>210</v>
      </c>
      <c r="C475" t="s">
        <v>416</v>
      </c>
      <c r="D475" t="s">
        <v>249</v>
      </c>
      <c r="E475">
        <v>2</v>
      </c>
      <c r="H475" t="s">
        <v>407</v>
      </c>
      <c r="I475" s="23">
        <v>2</v>
      </c>
    </row>
    <row r="476" spans="1:9" x14ac:dyDescent="0.25">
      <c r="A476">
        <v>16001505</v>
      </c>
      <c r="B476" t="s">
        <v>210</v>
      </c>
      <c r="C476" t="s">
        <v>416</v>
      </c>
      <c r="D476" t="s">
        <v>143</v>
      </c>
      <c r="E476">
        <v>1</v>
      </c>
      <c r="G476" t="s">
        <v>108</v>
      </c>
      <c r="I476" s="23">
        <v>3</v>
      </c>
    </row>
    <row r="477" spans="1:9" x14ac:dyDescent="0.25">
      <c r="A477">
        <v>16001505</v>
      </c>
      <c r="B477" t="s">
        <v>210</v>
      </c>
      <c r="C477" t="s">
        <v>416</v>
      </c>
      <c r="D477" t="s">
        <v>144</v>
      </c>
      <c r="E477">
        <v>2</v>
      </c>
      <c r="H477" t="s">
        <v>407</v>
      </c>
      <c r="I477" s="23">
        <v>3</v>
      </c>
    </row>
    <row r="478" spans="1:9" x14ac:dyDescent="0.25">
      <c r="A478">
        <v>16001505</v>
      </c>
      <c r="B478" t="s">
        <v>210</v>
      </c>
      <c r="C478" t="s">
        <v>416</v>
      </c>
      <c r="D478" t="s">
        <v>250</v>
      </c>
      <c r="E478">
        <v>2</v>
      </c>
      <c r="G478" t="s">
        <v>110</v>
      </c>
      <c r="I478" s="23">
        <v>5</v>
      </c>
    </row>
    <row r="479" spans="1:9" x14ac:dyDescent="0.25">
      <c r="A479">
        <v>16001505</v>
      </c>
      <c r="B479" t="s">
        <v>210</v>
      </c>
      <c r="C479" t="s">
        <v>416</v>
      </c>
      <c r="D479" t="s">
        <v>145</v>
      </c>
      <c r="E479">
        <v>2</v>
      </c>
      <c r="H479" t="s">
        <v>399</v>
      </c>
      <c r="I479" s="23">
        <v>5</v>
      </c>
    </row>
    <row r="480" spans="1:9" x14ac:dyDescent="0.25">
      <c r="A480">
        <v>16001505</v>
      </c>
      <c r="B480" t="s">
        <v>210</v>
      </c>
      <c r="C480" t="s">
        <v>416</v>
      </c>
      <c r="D480" t="s">
        <v>146</v>
      </c>
      <c r="E480">
        <v>10</v>
      </c>
      <c r="G480" t="s">
        <v>111</v>
      </c>
      <c r="I480" s="23">
        <v>3</v>
      </c>
    </row>
    <row r="481" spans="1:9" x14ac:dyDescent="0.25">
      <c r="A481">
        <v>16001505</v>
      </c>
      <c r="B481" t="s">
        <v>210</v>
      </c>
      <c r="C481" t="s">
        <v>416</v>
      </c>
      <c r="D481" t="s">
        <v>251</v>
      </c>
      <c r="E481">
        <v>10</v>
      </c>
      <c r="H481" t="s">
        <v>402</v>
      </c>
      <c r="I481" s="23">
        <v>3</v>
      </c>
    </row>
    <row r="482" spans="1:9" x14ac:dyDescent="0.25">
      <c r="A482">
        <v>16001505</v>
      </c>
      <c r="B482" t="s">
        <v>210</v>
      </c>
      <c r="C482" t="s">
        <v>416</v>
      </c>
      <c r="D482" t="s">
        <v>147</v>
      </c>
      <c r="E482">
        <v>1</v>
      </c>
      <c r="G482" t="s">
        <v>112</v>
      </c>
      <c r="I482" s="23">
        <v>4</v>
      </c>
    </row>
    <row r="483" spans="1:9" x14ac:dyDescent="0.25">
      <c r="A483">
        <v>16001505</v>
      </c>
      <c r="B483" t="s">
        <v>210</v>
      </c>
      <c r="C483" t="s">
        <v>416</v>
      </c>
      <c r="D483" t="s">
        <v>148</v>
      </c>
      <c r="E483">
        <v>4</v>
      </c>
      <c r="H483" t="s">
        <v>399</v>
      </c>
      <c r="I483" s="23">
        <v>4</v>
      </c>
    </row>
    <row r="484" spans="1:9" x14ac:dyDescent="0.25">
      <c r="A484">
        <v>16001505</v>
      </c>
      <c r="B484" t="s">
        <v>210</v>
      </c>
      <c r="C484" t="s">
        <v>416</v>
      </c>
      <c r="D484" t="s">
        <v>255</v>
      </c>
      <c r="E484">
        <v>4</v>
      </c>
      <c r="G484" t="s">
        <v>113</v>
      </c>
      <c r="I484" s="23">
        <v>4</v>
      </c>
    </row>
    <row r="485" spans="1:9" x14ac:dyDescent="0.25">
      <c r="A485">
        <v>16001505</v>
      </c>
      <c r="B485" t="s">
        <v>210</v>
      </c>
      <c r="C485" t="s">
        <v>416</v>
      </c>
      <c r="D485" t="s">
        <v>157</v>
      </c>
      <c r="E485">
        <v>2</v>
      </c>
      <c r="H485" t="s">
        <v>401</v>
      </c>
      <c r="I485" s="23">
        <v>3</v>
      </c>
    </row>
    <row r="486" spans="1:9" x14ac:dyDescent="0.25">
      <c r="A486">
        <v>16001505</v>
      </c>
      <c r="B486" t="s">
        <v>210</v>
      </c>
      <c r="C486" t="s">
        <v>416</v>
      </c>
      <c r="D486" t="s">
        <v>158</v>
      </c>
      <c r="E486">
        <v>4</v>
      </c>
      <c r="H486" t="s">
        <v>415</v>
      </c>
      <c r="I486" s="23">
        <v>1</v>
      </c>
    </row>
    <row r="487" spans="1:9" x14ac:dyDescent="0.25">
      <c r="A487">
        <v>16001505</v>
      </c>
      <c r="B487" t="s">
        <v>210</v>
      </c>
      <c r="C487" t="s">
        <v>416</v>
      </c>
      <c r="D487" t="s">
        <v>159</v>
      </c>
      <c r="E487">
        <v>2</v>
      </c>
      <c r="G487" t="s">
        <v>114</v>
      </c>
      <c r="I487" s="23">
        <v>3</v>
      </c>
    </row>
    <row r="488" spans="1:9" x14ac:dyDescent="0.25">
      <c r="A488">
        <v>16001505</v>
      </c>
      <c r="B488" t="s">
        <v>210</v>
      </c>
      <c r="C488" t="s">
        <v>416</v>
      </c>
      <c r="D488" t="s">
        <v>178</v>
      </c>
      <c r="E488">
        <v>2</v>
      </c>
      <c r="H488" t="s">
        <v>379</v>
      </c>
      <c r="I488" s="23">
        <v>3</v>
      </c>
    </row>
    <row r="489" spans="1:9" x14ac:dyDescent="0.25">
      <c r="A489">
        <v>16001505</v>
      </c>
      <c r="B489" t="s">
        <v>210</v>
      </c>
      <c r="C489" t="s">
        <v>416</v>
      </c>
      <c r="D489" t="s">
        <v>179</v>
      </c>
      <c r="E489">
        <v>2</v>
      </c>
      <c r="G489" t="s">
        <v>115</v>
      </c>
      <c r="I489" s="23">
        <v>1</v>
      </c>
    </row>
    <row r="490" spans="1:9" x14ac:dyDescent="0.25">
      <c r="A490">
        <v>16001505</v>
      </c>
      <c r="B490" t="s">
        <v>210</v>
      </c>
      <c r="C490" t="s">
        <v>416</v>
      </c>
      <c r="D490" t="s">
        <v>177</v>
      </c>
      <c r="E490">
        <v>2</v>
      </c>
      <c r="H490" t="s">
        <v>386</v>
      </c>
      <c r="I490" s="23">
        <v>1</v>
      </c>
    </row>
    <row r="491" spans="1:9" x14ac:dyDescent="0.25">
      <c r="A491">
        <v>16001505</v>
      </c>
      <c r="B491" t="s">
        <v>210</v>
      </c>
      <c r="C491" t="s">
        <v>416</v>
      </c>
      <c r="D491" t="s">
        <v>180</v>
      </c>
      <c r="E491">
        <v>2</v>
      </c>
      <c r="G491" t="s">
        <v>116</v>
      </c>
      <c r="I491" s="23">
        <v>8</v>
      </c>
    </row>
    <row r="492" spans="1:9" x14ac:dyDescent="0.25">
      <c r="A492">
        <v>16001505</v>
      </c>
      <c r="B492" t="s">
        <v>210</v>
      </c>
      <c r="C492" t="s">
        <v>416</v>
      </c>
      <c r="D492" t="s">
        <v>187</v>
      </c>
      <c r="E492">
        <v>3</v>
      </c>
      <c r="H492" t="s">
        <v>391</v>
      </c>
      <c r="I492" s="23">
        <v>5</v>
      </c>
    </row>
    <row r="493" spans="1:9" x14ac:dyDescent="0.25">
      <c r="A493">
        <v>16001505</v>
      </c>
      <c r="B493" t="s">
        <v>210</v>
      </c>
      <c r="C493" t="s">
        <v>416</v>
      </c>
      <c r="D493" t="s">
        <v>184</v>
      </c>
      <c r="E493">
        <v>3</v>
      </c>
      <c r="H493" t="s">
        <v>382</v>
      </c>
      <c r="I493" s="23">
        <v>2</v>
      </c>
    </row>
    <row r="494" spans="1:9" x14ac:dyDescent="0.25">
      <c r="A494">
        <v>16001505</v>
      </c>
      <c r="B494" t="s">
        <v>210</v>
      </c>
      <c r="C494" t="s">
        <v>416</v>
      </c>
      <c r="D494" t="s">
        <v>189</v>
      </c>
      <c r="E494">
        <v>3</v>
      </c>
      <c r="H494" t="s">
        <v>425</v>
      </c>
      <c r="I494" s="23">
        <v>1</v>
      </c>
    </row>
    <row r="495" spans="1:9" x14ac:dyDescent="0.25">
      <c r="A495">
        <v>16001505</v>
      </c>
      <c r="B495" t="s">
        <v>210</v>
      </c>
      <c r="C495" t="s">
        <v>416</v>
      </c>
      <c r="D495" t="s">
        <v>188</v>
      </c>
      <c r="E495">
        <v>2</v>
      </c>
      <c r="G495" t="s">
        <v>117</v>
      </c>
      <c r="I495" s="23">
        <v>14</v>
      </c>
    </row>
    <row r="496" spans="1:9" x14ac:dyDescent="0.25">
      <c r="A496">
        <v>16001505</v>
      </c>
      <c r="B496" t="s">
        <v>210</v>
      </c>
      <c r="C496" t="s">
        <v>416</v>
      </c>
      <c r="D496" t="s">
        <v>186</v>
      </c>
      <c r="E496">
        <v>3</v>
      </c>
      <c r="H496" t="s">
        <v>388</v>
      </c>
      <c r="I496" s="23">
        <v>1</v>
      </c>
    </row>
    <row r="497" spans="1:9" x14ac:dyDescent="0.25">
      <c r="A497">
        <v>16001505</v>
      </c>
      <c r="B497" t="s">
        <v>210</v>
      </c>
      <c r="C497" t="s">
        <v>416</v>
      </c>
      <c r="D497" t="s">
        <v>183</v>
      </c>
      <c r="E497">
        <v>3</v>
      </c>
      <c r="H497" t="s">
        <v>377</v>
      </c>
      <c r="I497" s="23">
        <v>1</v>
      </c>
    </row>
    <row r="498" spans="1:9" x14ac:dyDescent="0.25">
      <c r="A498">
        <v>16001505</v>
      </c>
      <c r="B498" t="s">
        <v>210</v>
      </c>
      <c r="C498" t="s">
        <v>416</v>
      </c>
      <c r="D498" t="s">
        <v>172</v>
      </c>
      <c r="E498">
        <v>9</v>
      </c>
      <c r="H498" t="s">
        <v>395</v>
      </c>
      <c r="I498" s="23">
        <v>5</v>
      </c>
    </row>
    <row r="499" spans="1:9" x14ac:dyDescent="0.25">
      <c r="A499">
        <v>16001505</v>
      </c>
      <c r="B499" t="s">
        <v>210</v>
      </c>
      <c r="C499" t="s">
        <v>416</v>
      </c>
      <c r="D499" t="s">
        <v>174</v>
      </c>
      <c r="E499">
        <v>34</v>
      </c>
      <c r="H499" t="s">
        <v>404</v>
      </c>
      <c r="I499" s="23">
        <v>4</v>
      </c>
    </row>
    <row r="500" spans="1:9" x14ac:dyDescent="0.25">
      <c r="A500">
        <v>16001505</v>
      </c>
      <c r="B500" t="s">
        <v>210</v>
      </c>
      <c r="C500" t="s">
        <v>416</v>
      </c>
      <c r="D500" t="s">
        <v>175</v>
      </c>
      <c r="E500">
        <v>2</v>
      </c>
      <c r="H500" t="s">
        <v>425</v>
      </c>
      <c r="I500" s="23">
        <v>1</v>
      </c>
    </row>
    <row r="501" spans="1:9" x14ac:dyDescent="0.25">
      <c r="A501">
        <v>16001505</v>
      </c>
      <c r="B501" t="s">
        <v>210</v>
      </c>
      <c r="C501" t="s">
        <v>416</v>
      </c>
      <c r="D501" t="s">
        <v>242</v>
      </c>
      <c r="E501">
        <v>1</v>
      </c>
      <c r="H501" t="s">
        <v>426</v>
      </c>
      <c r="I501" s="23">
        <v>2</v>
      </c>
    </row>
    <row r="502" spans="1:9" x14ac:dyDescent="0.25">
      <c r="A502">
        <v>16001505</v>
      </c>
      <c r="B502" t="s">
        <v>210</v>
      </c>
      <c r="C502" t="s">
        <v>416</v>
      </c>
      <c r="D502" t="s">
        <v>239</v>
      </c>
      <c r="E502">
        <v>1</v>
      </c>
      <c r="G502" t="s">
        <v>118</v>
      </c>
      <c r="I502" s="23">
        <v>4</v>
      </c>
    </row>
    <row r="503" spans="1:9" x14ac:dyDescent="0.25">
      <c r="A503">
        <v>16001505</v>
      </c>
      <c r="B503" t="s">
        <v>210</v>
      </c>
      <c r="C503" t="s">
        <v>416</v>
      </c>
      <c r="D503" t="s">
        <v>240</v>
      </c>
      <c r="E503">
        <v>1</v>
      </c>
      <c r="H503" t="s">
        <v>389</v>
      </c>
      <c r="I503" s="23">
        <v>1</v>
      </c>
    </row>
    <row r="504" spans="1:9" x14ac:dyDescent="0.25">
      <c r="A504">
        <v>16001505</v>
      </c>
      <c r="B504" t="s">
        <v>210</v>
      </c>
      <c r="C504" t="s">
        <v>416</v>
      </c>
      <c r="D504" t="s">
        <v>243</v>
      </c>
      <c r="E504">
        <v>1</v>
      </c>
      <c r="H504" t="s">
        <v>390</v>
      </c>
      <c r="I504" s="23">
        <v>1</v>
      </c>
    </row>
    <row r="505" spans="1:9" x14ac:dyDescent="0.25">
      <c r="A505">
        <v>16001505</v>
      </c>
      <c r="B505" t="s">
        <v>210</v>
      </c>
      <c r="C505" t="s">
        <v>416</v>
      </c>
      <c r="D505" t="s">
        <v>241</v>
      </c>
      <c r="E505">
        <v>2</v>
      </c>
      <c r="H505" t="s">
        <v>382</v>
      </c>
      <c r="I505" s="23">
        <v>1</v>
      </c>
    </row>
    <row r="506" spans="1:9" x14ac:dyDescent="0.25">
      <c r="A506">
        <v>16001505</v>
      </c>
      <c r="B506" t="s">
        <v>210</v>
      </c>
      <c r="C506" t="s">
        <v>416</v>
      </c>
      <c r="D506" t="s">
        <v>238</v>
      </c>
      <c r="E506">
        <v>2</v>
      </c>
      <c r="H506" t="s">
        <v>426</v>
      </c>
      <c r="I506" s="23">
        <v>1</v>
      </c>
    </row>
    <row r="507" spans="1:9" x14ac:dyDescent="0.25">
      <c r="A507">
        <v>16001505</v>
      </c>
      <c r="B507" t="s">
        <v>210</v>
      </c>
      <c r="C507" t="s">
        <v>416</v>
      </c>
      <c r="D507" t="s">
        <v>244</v>
      </c>
      <c r="E507">
        <v>2</v>
      </c>
      <c r="G507" t="s">
        <v>119</v>
      </c>
      <c r="I507" s="23">
        <v>31</v>
      </c>
    </row>
    <row r="508" spans="1:9" x14ac:dyDescent="0.25">
      <c r="A508">
        <v>16001505</v>
      </c>
      <c r="B508" t="s">
        <v>210</v>
      </c>
      <c r="C508" t="s">
        <v>416</v>
      </c>
      <c r="D508" t="s">
        <v>248</v>
      </c>
      <c r="E508">
        <v>1</v>
      </c>
      <c r="H508" t="s">
        <v>388</v>
      </c>
      <c r="I508" s="23">
        <v>1</v>
      </c>
    </row>
    <row r="509" spans="1:9" x14ac:dyDescent="0.25">
      <c r="A509">
        <v>16001505</v>
      </c>
      <c r="B509" t="s">
        <v>210</v>
      </c>
      <c r="C509" t="s">
        <v>416</v>
      </c>
      <c r="D509" t="s">
        <v>245</v>
      </c>
      <c r="E509">
        <v>2</v>
      </c>
      <c r="H509" t="s">
        <v>389</v>
      </c>
      <c r="I509" s="23">
        <v>1</v>
      </c>
    </row>
    <row r="510" spans="1:9" x14ac:dyDescent="0.25">
      <c r="A510">
        <v>16001505</v>
      </c>
      <c r="B510" t="s">
        <v>210</v>
      </c>
      <c r="C510" t="s">
        <v>416</v>
      </c>
      <c r="D510" t="s">
        <v>246</v>
      </c>
      <c r="E510">
        <v>1</v>
      </c>
      <c r="H510" t="s">
        <v>390</v>
      </c>
      <c r="I510" s="23">
        <v>1</v>
      </c>
    </row>
    <row r="511" spans="1:9" x14ac:dyDescent="0.25">
      <c r="A511">
        <v>16001505</v>
      </c>
      <c r="B511" t="s">
        <v>210</v>
      </c>
      <c r="C511" t="s">
        <v>416</v>
      </c>
      <c r="D511" t="s">
        <v>247</v>
      </c>
      <c r="E511">
        <v>2</v>
      </c>
      <c r="H511" t="s">
        <v>383</v>
      </c>
      <c r="I511" s="23">
        <v>1</v>
      </c>
    </row>
    <row r="512" spans="1:9" x14ac:dyDescent="0.25">
      <c r="A512">
        <v>16001505</v>
      </c>
      <c r="B512" t="s">
        <v>210</v>
      </c>
      <c r="C512" t="s">
        <v>416</v>
      </c>
      <c r="D512" t="s">
        <v>214</v>
      </c>
      <c r="E512">
        <v>2</v>
      </c>
      <c r="H512" t="s">
        <v>386</v>
      </c>
      <c r="I512" s="23">
        <v>2</v>
      </c>
    </row>
    <row r="513" spans="1:9" x14ac:dyDescent="0.25">
      <c r="A513">
        <v>16001505</v>
      </c>
      <c r="B513" t="s">
        <v>210</v>
      </c>
      <c r="C513" t="s">
        <v>416</v>
      </c>
      <c r="D513" t="s">
        <v>215</v>
      </c>
      <c r="E513">
        <v>2</v>
      </c>
      <c r="H513" t="s">
        <v>377</v>
      </c>
      <c r="I513" s="23">
        <v>2</v>
      </c>
    </row>
    <row r="514" spans="1:9" x14ac:dyDescent="0.25">
      <c r="A514">
        <v>16001505</v>
      </c>
      <c r="B514" t="s">
        <v>210</v>
      </c>
      <c r="C514" t="s">
        <v>416</v>
      </c>
      <c r="D514" t="s">
        <v>216</v>
      </c>
      <c r="E514">
        <v>2</v>
      </c>
      <c r="H514" t="s">
        <v>395</v>
      </c>
      <c r="I514" s="23">
        <v>5</v>
      </c>
    </row>
    <row r="515" spans="1:9" x14ac:dyDescent="0.25">
      <c r="A515">
        <v>16001505</v>
      </c>
      <c r="B515" t="s">
        <v>210</v>
      </c>
      <c r="C515" t="s">
        <v>416</v>
      </c>
      <c r="D515" t="s">
        <v>218</v>
      </c>
      <c r="E515">
        <v>1</v>
      </c>
      <c r="H515" t="s">
        <v>378</v>
      </c>
      <c r="I515" s="23">
        <v>3</v>
      </c>
    </row>
    <row r="516" spans="1:9" x14ac:dyDescent="0.25">
      <c r="A516">
        <v>16001505</v>
      </c>
      <c r="B516" t="s">
        <v>210</v>
      </c>
      <c r="C516" t="s">
        <v>416</v>
      </c>
      <c r="D516" t="s">
        <v>219</v>
      </c>
      <c r="E516">
        <v>1</v>
      </c>
      <c r="H516" t="s">
        <v>402</v>
      </c>
      <c r="I516" s="23">
        <v>2</v>
      </c>
    </row>
    <row r="517" spans="1:9" x14ac:dyDescent="0.25">
      <c r="A517">
        <v>16001505</v>
      </c>
      <c r="B517" t="s">
        <v>210</v>
      </c>
      <c r="C517" t="s">
        <v>416</v>
      </c>
      <c r="D517" t="s">
        <v>217</v>
      </c>
      <c r="E517">
        <v>1</v>
      </c>
      <c r="H517" t="s">
        <v>404</v>
      </c>
      <c r="I517" s="23">
        <v>3</v>
      </c>
    </row>
    <row r="518" spans="1:9" x14ac:dyDescent="0.25">
      <c r="A518">
        <v>16001505</v>
      </c>
      <c r="B518" t="s">
        <v>210</v>
      </c>
      <c r="C518" t="s">
        <v>416</v>
      </c>
      <c r="D518" t="s">
        <v>221</v>
      </c>
      <c r="E518">
        <v>2</v>
      </c>
      <c r="H518" t="s">
        <v>382</v>
      </c>
      <c r="I518" s="23">
        <v>2</v>
      </c>
    </row>
    <row r="519" spans="1:9" x14ac:dyDescent="0.25">
      <c r="A519">
        <v>16001505</v>
      </c>
      <c r="B519" t="s">
        <v>210</v>
      </c>
      <c r="C519" t="s">
        <v>416</v>
      </c>
      <c r="D519" t="s">
        <v>222</v>
      </c>
      <c r="E519">
        <v>1</v>
      </c>
      <c r="H519" t="s">
        <v>425</v>
      </c>
      <c r="I519" s="23">
        <v>1</v>
      </c>
    </row>
    <row r="520" spans="1:9" x14ac:dyDescent="0.25">
      <c r="A520">
        <v>16001505</v>
      </c>
      <c r="B520" t="s">
        <v>210</v>
      </c>
      <c r="C520" t="s">
        <v>416</v>
      </c>
      <c r="D520" t="s">
        <v>220</v>
      </c>
      <c r="E520">
        <v>1</v>
      </c>
      <c r="H520" t="s">
        <v>426</v>
      </c>
      <c r="I520" s="23">
        <v>2</v>
      </c>
    </row>
    <row r="521" spans="1:9" x14ac:dyDescent="0.25">
      <c r="A521">
        <v>16001505</v>
      </c>
      <c r="B521" t="s">
        <v>210</v>
      </c>
      <c r="C521" t="s">
        <v>416</v>
      </c>
      <c r="D521" t="s">
        <v>340</v>
      </c>
      <c r="E521">
        <v>2</v>
      </c>
      <c r="H521" t="s">
        <v>427</v>
      </c>
      <c r="I521" s="23">
        <v>3</v>
      </c>
    </row>
    <row r="522" spans="1:9" x14ac:dyDescent="0.25">
      <c r="A522">
        <v>16001505</v>
      </c>
      <c r="B522" t="s">
        <v>210</v>
      </c>
      <c r="C522" t="s">
        <v>416</v>
      </c>
      <c r="D522" t="s">
        <v>342</v>
      </c>
      <c r="E522">
        <v>2</v>
      </c>
      <c r="H522" t="s">
        <v>429</v>
      </c>
      <c r="I522" s="23">
        <v>2</v>
      </c>
    </row>
    <row r="523" spans="1:9" x14ac:dyDescent="0.25">
      <c r="A523">
        <v>16001505</v>
      </c>
      <c r="B523" t="s">
        <v>210</v>
      </c>
      <c r="C523" t="s">
        <v>416</v>
      </c>
      <c r="D523" t="s">
        <v>341</v>
      </c>
      <c r="E523">
        <v>2</v>
      </c>
      <c r="G523" t="s">
        <v>120</v>
      </c>
      <c r="I523" s="23">
        <v>16</v>
      </c>
    </row>
    <row r="524" spans="1:9" x14ac:dyDescent="0.25">
      <c r="A524">
        <v>16001505</v>
      </c>
      <c r="B524" t="s">
        <v>210</v>
      </c>
      <c r="C524" t="s">
        <v>416</v>
      </c>
      <c r="D524" t="s">
        <v>339</v>
      </c>
      <c r="E524">
        <v>2</v>
      </c>
      <c r="H524" t="s">
        <v>388</v>
      </c>
      <c r="I524" s="23">
        <v>1</v>
      </c>
    </row>
    <row r="525" spans="1:9" x14ac:dyDescent="0.25">
      <c r="A525">
        <v>16001505</v>
      </c>
      <c r="B525" t="s">
        <v>210</v>
      </c>
      <c r="C525" t="s">
        <v>416</v>
      </c>
      <c r="D525" t="s">
        <v>223</v>
      </c>
      <c r="E525">
        <v>3</v>
      </c>
      <c r="H525" t="s">
        <v>389</v>
      </c>
      <c r="I525" s="23">
        <v>1</v>
      </c>
    </row>
    <row r="526" spans="1:9" x14ac:dyDescent="0.25">
      <c r="A526">
        <v>16001505</v>
      </c>
      <c r="B526" t="s">
        <v>210</v>
      </c>
      <c r="C526" t="s">
        <v>416</v>
      </c>
      <c r="D526" t="s">
        <v>224</v>
      </c>
      <c r="E526">
        <v>1</v>
      </c>
      <c r="H526" t="s">
        <v>386</v>
      </c>
      <c r="I526" s="23">
        <v>2</v>
      </c>
    </row>
    <row r="527" spans="1:9" x14ac:dyDescent="0.25">
      <c r="A527">
        <v>16001505</v>
      </c>
      <c r="B527" t="s">
        <v>210</v>
      </c>
      <c r="C527" t="s">
        <v>416</v>
      </c>
      <c r="D527" t="s">
        <v>225</v>
      </c>
      <c r="E527">
        <v>2</v>
      </c>
      <c r="H527" t="s">
        <v>377</v>
      </c>
      <c r="I527" s="23">
        <v>1</v>
      </c>
    </row>
    <row r="528" spans="1:9" x14ac:dyDescent="0.25">
      <c r="A528">
        <v>16001505</v>
      </c>
      <c r="B528" t="s">
        <v>210</v>
      </c>
      <c r="C528" t="s">
        <v>416</v>
      </c>
      <c r="D528" t="s">
        <v>226</v>
      </c>
      <c r="E528">
        <v>1</v>
      </c>
      <c r="H528" t="s">
        <v>395</v>
      </c>
      <c r="I528" s="23">
        <v>5</v>
      </c>
    </row>
    <row r="529" spans="1:9" x14ac:dyDescent="0.25">
      <c r="A529">
        <v>16001505</v>
      </c>
      <c r="B529" t="s">
        <v>210</v>
      </c>
      <c r="C529" t="s">
        <v>416</v>
      </c>
      <c r="D529" t="s">
        <v>227</v>
      </c>
      <c r="E529">
        <v>10</v>
      </c>
      <c r="H529" t="s">
        <v>404</v>
      </c>
      <c r="I529" s="23">
        <v>3</v>
      </c>
    </row>
    <row r="530" spans="1:9" x14ac:dyDescent="0.25">
      <c r="A530">
        <v>16001505</v>
      </c>
      <c r="B530" t="s">
        <v>210</v>
      </c>
      <c r="C530" t="s">
        <v>416</v>
      </c>
      <c r="D530" t="s">
        <v>228</v>
      </c>
      <c r="E530">
        <v>6</v>
      </c>
      <c r="H530" t="s">
        <v>425</v>
      </c>
      <c r="I530" s="23">
        <v>1</v>
      </c>
    </row>
    <row r="531" spans="1:9" x14ac:dyDescent="0.25">
      <c r="A531">
        <v>16001505</v>
      </c>
      <c r="B531" t="s">
        <v>210</v>
      </c>
      <c r="C531" t="s">
        <v>416</v>
      </c>
      <c r="D531" t="s">
        <v>229</v>
      </c>
      <c r="E531">
        <v>3</v>
      </c>
      <c r="H531" t="s">
        <v>426</v>
      </c>
      <c r="I531" s="23">
        <v>2</v>
      </c>
    </row>
    <row r="532" spans="1:9" x14ac:dyDescent="0.25">
      <c r="A532">
        <v>16001505</v>
      </c>
      <c r="B532" t="s">
        <v>210</v>
      </c>
      <c r="C532" t="s">
        <v>416</v>
      </c>
      <c r="D532" t="s">
        <v>230</v>
      </c>
      <c r="E532">
        <v>1</v>
      </c>
      <c r="G532" t="s">
        <v>121</v>
      </c>
      <c r="I532" s="23">
        <v>24</v>
      </c>
    </row>
    <row r="533" spans="1:9" x14ac:dyDescent="0.25">
      <c r="A533">
        <v>16001505</v>
      </c>
      <c r="B533" t="s">
        <v>210</v>
      </c>
      <c r="C533" t="s">
        <v>416</v>
      </c>
      <c r="D533" t="s">
        <v>231</v>
      </c>
      <c r="E533">
        <v>3</v>
      </c>
      <c r="H533" t="s">
        <v>389</v>
      </c>
      <c r="I533" s="23">
        <v>1</v>
      </c>
    </row>
    <row r="534" spans="1:9" x14ac:dyDescent="0.25">
      <c r="A534">
        <v>16001505</v>
      </c>
      <c r="B534" t="s">
        <v>210</v>
      </c>
      <c r="C534" t="s">
        <v>416</v>
      </c>
      <c r="D534" t="s">
        <v>232</v>
      </c>
      <c r="E534">
        <v>2</v>
      </c>
      <c r="H534" t="s">
        <v>383</v>
      </c>
      <c r="I534" s="23">
        <v>13</v>
      </c>
    </row>
    <row r="535" spans="1:9" x14ac:dyDescent="0.25">
      <c r="A535">
        <v>16001505</v>
      </c>
      <c r="B535" t="s">
        <v>210</v>
      </c>
      <c r="C535" t="s">
        <v>416</v>
      </c>
      <c r="D535" t="s">
        <v>233</v>
      </c>
      <c r="E535">
        <v>1</v>
      </c>
      <c r="H535" t="s">
        <v>395</v>
      </c>
      <c r="I535" s="23">
        <v>4</v>
      </c>
    </row>
    <row r="536" spans="1:9" x14ac:dyDescent="0.25">
      <c r="A536">
        <v>16001505</v>
      </c>
      <c r="B536" t="s">
        <v>210</v>
      </c>
      <c r="C536" t="s">
        <v>416</v>
      </c>
      <c r="D536" t="s">
        <v>343</v>
      </c>
      <c r="E536">
        <v>2</v>
      </c>
      <c r="H536" t="s">
        <v>404</v>
      </c>
      <c r="I536" s="23">
        <v>2</v>
      </c>
    </row>
    <row r="537" spans="1:9" x14ac:dyDescent="0.25">
      <c r="A537">
        <v>16001505</v>
      </c>
      <c r="B537" t="s">
        <v>210</v>
      </c>
      <c r="C537" t="s">
        <v>416</v>
      </c>
      <c r="D537" t="s">
        <v>344</v>
      </c>
      <c r="E537">
        <v>4</v>
      </c>
      <c r="H537" t="s">
        <v>405</v>
      </c>
      <c r="I537" s="23">
        <v>1</v>
      </c>
    </row>
    <row r="538" spans="1:9" x14ac:dyDescent="0.25">
      <c r="A538">
        <v>16001505</v>
      </c>
      <c r="B538" t="s">
        <v>210</v>
      </c>
      <c r="C538" t="s">
        <v>416</v>
      </c>
      <c r="D538" t="s">
        <v>345</v>
      </c>
      <c r="E538">
        <v>3</v>
      </c>
      <c r="H538" t="s">
        <v>426</v>
      </c>
      <c r="I538" s="23">
        <v>2</v>
      </c>
    </row>
    <row r="539" spans="1:9" x14ac:dyDescent="0.25">
      <c r="A539">
        <v>16001505</v>
      </c>
      <c r="B539" t="s">
        <v>210</v>
      </c>
      <c r="C539" t="s">
        <v>416</v>
      </c>
      <c r="D539" t="s">
        <v>346</v>
      </c>
      <c r="E539">
        <v>2</v>
      </c>
      <c r="H539" t="s">
        <v>427</v>
      </c>
      <c r="I539" s="23">
        <v>1</v>
      </c>
    </row>
    <row r="540" spans="1:9" x14ac:dyDescent="0.25">
      <c r="A540">
        <v>16001505</v>
      </c>
      <c r="B540" t="s">
        <v>210</v>
      </c>
      <c r="C540" t="s">
        <v>416</v>
      </c>
      <c r="D540" t="s">
        <v>347</v>
      </c>
      <c r="E540">
        <v>1</v>
      </c>
      <c r="G540" t="s">
        <v>122</v>
      </c>
      <c r="I540" s="23">
        <v>12</v>
      </c>
    </row>
    <row r="541" spans="1:9" x14ac:dyDescent="0.25">
      <c r="A541">
        <v>16001505</v>
      </c>
      <c r="B541" t="s">
        <v>210</v>
      </c>
      <c r="C541" t="s">
        <v>416</v>
      </c>
      <c r="D541" t="s">
        <v>348</v>
      </c>
      <c r="E541">
        <v>1</v>
      </c>
      <c r="H541" t="s">
        <v>390</v>
      </c>
      <c r="I541" s="23">
        <v>1</v>
      </c>
    </row>
    <row r="542" spans="1:9" x14ac:dyDescent="0.25">
      <c r="A542">
        <v>16001505</v>
      </c>
      <c r="B542" t="s">
        <v>210</v>
      </c>
      <c r="C542" t="s">
        <v>416</v>
      </c>
      <c r="D542" t="s">
        <v>234</v>
      </c>
      <c r="E542">
        <v>2</v>
      </c>
      <c r="H542" t="s">
        <v>395</v>
      </c>
      <c r="I542" s="23">
        <v>4</v>
      </c>
    </row>
    <row r="543" spans="1:9" x14ac:dyDescent="0.25">
      <c r="A543">
        <v>16001505</v>
      </c>
      <c r="B543" t="s">
        <v>210</v>
      </c>
      <c r="C543" t="s">
        <v>416</v>
      </c>
      <c r="D543" t="s">
        <v>235</v>
      </c>
      <c r="E543">
        <v>4</v>
      </c>
      <c r="H543" t="s">
        <v>402</v>
      </c>
      <c r="I543" s="23">
        <v>2</v>
      </c>
    </row>
    <row r="544" spans="1:9" x14ac:dyDescent="0.25">
      <c r="A544">
        <v>16001505</v>
      </c>
      <c r="B544" t="s">
        <v>210</v>
      </c>
      <c r="C544" t="s">
        <v>416</v>
      </c>
      <c r="D544" t="s">
        <v>236</v>
      </c>
      <c r="E544">
        <v>3</v>
      </c>
      <c r="H544" t="s">
        <v>404</v>
      </c>
      <c r="I544" s="23">
        <v>2</v>
      </c>
    </row>
    <row r="545" spans="1:9" x14ac:dyDescent="0.25">
      <c r="A545">
        <v>16001505</v>
      </c>
      <c r="B545" t="s">
        <v>210</v>
      </c>
      <c r="C545" t="s">
        <v>416</v>
      </c>
      <c r="D545" t="s">
        <v>237</v>
      </c>
      <c r="E545">
        <v>2</v>
      </c>
      <c r="H545" t="s">
        <v>425</v>
      </c>
      <c r="I545" s="23">
        <v>1</v>
      </c>
    </row>
    <row r="546" spans="1:9" x14ac:dyDescent="0.25">
      <c r="A546">
        <v>16001505</v>
      </c>
      <c r="B546" t="s">
        <v>210</v>
      </c>
      <c r="C546" t="s">
        <v>416</v>
      </c>
      <c r="D546" t="s">
        <v>252</v>
      </c>
      <c r="E546">
        <v>3</v>
      </c>
      <c r="H546" t="s">
        <v>427</v>
      </c>
      <c r="I546" s="23">
        <v>2</v>
      </c>
    </row>
    <row r="547" spans="1:9" x14ac:dyDescent="0.25">
      <c r="A547">
        <v>16001505</v>
      </c>
      <c r="B547" t="s">
        <v>210</v>
      </c>
      <c r="C547" t="s">
        <v>416</v>
      </c>
      <c r="D547" t="s">
        <v>253</v>
      </c>
      <c r="E547">
        <v>3</v>
      </c>
      <c r="G547" t="s">
        <v>123</v>
      </c>
      <c r="I547" s="23">
        <v>15</v>
      </c>
    </row>
    <row r="548" spans="1:9" x14ac:dyDescent="0.25">
      <c r="A548">
        <v>16001505</v>
      </c>
      <c r="B548" t="s">
        <v>210</v>
      </c>
      <c r="C548" t="s">
        <v>416</v>
      </c>
      <c r="D548" t="s">
        <v>254</v>
      </c>
      <c r="E548">
        <v>2</v>
      </c>
      <c r="H548" t="s">
        <v>391</v>
      </c>
      <c r="I548" s="23">
        <v>5</v>
      </c>
    </row>
    <row r="549" spans="1:9" x14ac:dyDescent="0.25">
      <c r="A549">
        <v>16001505</v>
      </c>
      <c r="B549" t="s">
        <v>210</v>
      </c>
      <c r="C549" t="s">
        <v>416</v>
      </c>
      <c r="D549" t="s">
        <v>257</v>
      </c>
      <c r="E549">
        <v>5</v>
      </c>
      <c r="H549" t="s">
        <v>383</v>
      </c>
      <c r="I549" s="23">
        <v>1</v>
      </c>
    </row>
    <row r="550" spans="1:9" x14ac:dyDescent="0.25">
      <c r="A550">
        <v>16001505</v>
      </c>
      <c r="B550" t="s">
        <v>210</v>
      </c>
      <c r="C550" t="s">
        <v>416</v>
      </c>
      <c r="D550" t="s">
        <v>258</v>
      </c>
      <c r="E550">
        <v>5</v>
      </c>
      <c r="H550" t="s">
        <v>386</v>
      </c>
      <c r="I550" s="23">
        <v>1</v>
      </c>
    </row>
    <row r="551" spans="1:9" x14ac:dyDescent="0.25">
      <c r="A551">
        <v>16001505</v>
      </c>
      <c r="B551" t="s">
        <v>210</v>
      </c>
      <c r="C551" t="s">
        <v>416</v>
      </c>
      <c r="D551" t="s">
        <v>256</v>
      </c>
      <c r="E551">
        <v>2</v>
      </c>
      <c r="H551" t="s">
        <v>395</v>
      </c>
      <c r="I551" s="23">
        <v>4</v>
      </c>
    </row>
    <row r="552" spans="1:9" x14ac:dyDescent="0.25">
      <c r="A552">
        <v>16001505</v>
      </c>
      <c r="B552" t="s">
        <v>210</v>
      </c>
      <c r="C552" t="s">
        <v>416</v>
      </c>
      <c r="D552" t="s">
        <v>211</v>
      </c>
      <c r="E552">
        <v>5</v>
      </c>
      <c r="H552" t="s">
        <v>404</v>
      </c>
      <c r="I552" s="23">
        <v>2</v>
      </c>
    </row>
    <row r="553" spans="1:9" x14ac:dyDescent="0.25">
      <c r="A553">
        <v>16001505</v>
      </c>
      <c r="B553" t="s">
        <v>210</v>
      </c>
      <c r="C553" t="s">
        <v>416</v>
      </c>
      <c r="D553" t="s">
        <v>213</v>
      </c>
      <c r="E553">
        <v>3</v>
      </c>
      <c r="H553" t="s">
        <v>405</v>
      </c>
      <c r="I553" s="23">
        <v>1</v>
      </c>
    </row>
    <row r="554" spans="1:9" x14ac:dyDescent="0.25">
      <c r="A554">
        <v>16001505</v>
      </c>
      <c r="B554" t="s">
        <v>210</v>
      </c>
      <c r="C554" t="s">
        <v>416</v>
      </c>
      <c r="D554" t="s">
        <v>212</v>
      </c>
      <c r="E554">
        <v>7</v>
      </c>
      <c r="H554" t="s">
        <v>426</v>
      </c>
      <c r="I554" s="23">
        <v>1</v>
      </c>
    </row>
    <row r="555" spans="1:9" x14ac:dyDescent="0.25">
      <c r="A555">
        <v>16001505</v>
      </c>
      <c r="B555" t="s">
        <v>210</v>
      </c>
      <c r="C555" t="s">
        <v>416</v>
      </c>
      <c r="D555" t="s">
        <v>352</v>
      </c>
      <c r="E555">
        <v>4</v>
      </c>
      <c r="G555" t="s">
        <v>124</v>
      </c>
      <c r="I555" s="23">
        <v>12</v>
      </c>
    </row>
    <row r="556" spans="1:9" x14ac:dyDescent="0.25">
      <c r="A556">
        <v>16001505</v>
      </c>
      <c r="B556" t="s">
        <v>210</v>
      </c>
      <c r="C556" t="s">
        <v>416</v>
      </c>
      <c r="D556" t="s">
        <v>353</v>
      </c>
      <c r="E556">
        <v>4</v>
      </c>
      <c r="H556" t="s">
        <v>388</v>
      </c>
      <c r="I556" s="23">
        <v>1</v>
      </c>
    </row>
    <row r="557" spans="1:9" x14ac:dyDescent="0.25">
      <c r="A557">
        <v>16001505</v>
      </c>
      <c r="B557" t="s">
        <v>210</v>
      </c>
      <c r="C557" t="s">
        <v>416</v>
      </c>
      <c r="D557" t="s">
        <v>354</v>
      </c>
      <c r="E557">
        <v>4</v>
      </c>
      <c r="H557" t="s">
        <v>390</v>
      </c>
      <c r="I557" s="23">
        <v>1</v>
      </c>
    </row>
    <row r="558" spans="1:9" x14ac:dyDescent="0.25">
      <c r="A558">
        <v>16001687</v>
      </c>
      <c r="B558" t="s">
        <v>198</v>
      </c>
      <c r="C558" t="s">
        <v>417</v>
      </c>
      <c r="D558" t="s">
        <v>0</v>
      </c>
      <c r="E558">
        <v>1</v>
      </c>
      <c r="H558" t="s">
        <v>383</v>
      </c>
      <c r="I558" s="23">
        <v>1</v>
      </c>
    </row>
    <row r="559" spans="1:9" x14ac:dyDescent="0.25">
      <c r="A559">
        <v>16001947</v>
      </c>
      <c r="B559" s="24">
        <v>42979</v>
      </c>
      <c r="C559" t="s">
        <v>418</v>
      </c>
      <c r="D559" t="s">
        <v>299</v>
      </c>
      <c r="E559">
        <v>1</v>
      </c>
      <c r="H559" t="s">
        <v>377</v>
      </c>
      <c r="I559" s="23">
        <v>1</v>
      </c>
    </row>
    <row r="560" spans="1:9" x14ac:dyDescent="0.25">
      <c r="A560">
        <v>16001947</v>
      </c>
      <c r="B560" s="24">
        <v>42979</v>
      </c>
      <c r="C560" t="s">
        <v>418</v>
      </c>
      <c r="D560" t="s">
        <v>279</v>
      </c>
      <c r="E560">
        <v>2</v>
      </c>
      <c r="H560" t="s">
        <v>395</v>
      </c>
      <c r="I560" s="23">
        <v>4</v>
      </c>
    </row>
    <row r="561" spans="1:9" x14ac:dyDescent="0.25">
      <c r="A561">
        <v>16001947</v>
      </c>
      <c r="B561" s="24">
        <v>42979</v>
      </c>
      <c r="C561" t="s">
        <v>418</v>
      </c>
      <c r="D561" t="s">
        <v>278</v>
      </c>
      <c r="E561">
        <v>1</v>
      </c>
      <c r="H561" t="s">
        <v>404</v>
      </c>
      <c r="I561" s="23">
        <v>2</v>
      </c>
    </row>
    <row r="562" spans="1:9" x14ac:dyDescent="0.25">
      <c r="A562">
        <v>16002451</v>
      </c>
      <c r="B562" t="s">
        <v>262</v>
      </c>
      <c r="C562" t="s">
        <v>419</v>
      </c>
      <c r="D562" t="s">
        <v>374</v>
      </c>
      <c r="E562">
        <v>1</v>
      </c>
      <c r="H562" t="s">
        <v>429</v>
      </c>
      <c r="I562" s="23">
        <v>2</v>
      </c>
    </row>
    <row r="563" spans="1:9" x14ac:dyDescent="0.25">
      <c r="A563">
        <v>16002451</v>
      </c>
      <c r="B563" t="s">
        <v>262</v>
      </c>
      <c r="C563" t="s">
        <v>419</v>
      </c>
      <c r="D563" t="s">
        <v>375</v>
      </c>
      <c r="E563">
        <v>1</v>
      </c>
      <c r="G563" t="s">
        <v>125</v>
      </c>
      <c r="I563" s="23">
        <v>12</v>
      </c>
    </row>
    <row r="564" spans="1:9" x14ac:dyDescent="0.25">
      <c r="A564">
        <v>16002451</v>
      </c>
      <c r="B564" t="s">
        <v>262</v>
      </c>
      <c r="C564" t="s">
        <v>419</v>
      </c>
      <c r="D564" t="s">
        <v>373</v>
      </c>
      <c r="E564">
        <v>1</v>
      </c>
      <c r="H564" t="s">
        <v>390</v>
      </c>
      <c r="I564" s="23">
        <v>1</v>
      </c>
    </row>
    <row r="565" spans="1:9" x14ac:dyDescent="0.25">
      <c r="A565">
        <v>16002447</v>
      </c>
      <c r="B565" s="24">
        <v>42979</v>
      </c>
      <c r="C565" t="s">
        <v>380</v>
      </c>
      <c r="D565" t="s">
        <v>35</v>
      </c>
      <c r="E565">
        <v>1</v>
      </c>
      <c r="H565" t="s">
        <v>395</v>
      </c>
      <c r="I565" s="23">
        <v>3</v>
      </c>
    </row>
    <row r="566" spans="1:9" x14ac:dyDescent="0.25">
      <c r="A566">
        <v>16002447</v>
      </c>
      <c r="B566" s="24">
        <v>42979</v>
      </c>
      <c r="C566" t="s">
        <v>380</v>
      </c>
      <c r="D566" t="s">
        <v>38</v>
      </c>
      <c r="E566">
        <v>1</v>
      </c>
      <c r="H566" t="s">
        <v>404</v>
      </c>
      <c r="I566" s="23">
        <v>1</v>
      </c>
    </row>
    <row r="567" spans="1:9" x14ac:dyDescent="0.25">
      <c r="A567">
        <v>16002447</v>
      </c>
      <c r="B567" s="24">
        <v>42979</v>
      </c>
      <c r="C567" t="s">
        <v>380</v>
      </c>
      <c r="D567" t="s">
        <v>39</v>
      </c>
      <c r="E567">
        <v>1</v>
      </c>
      <c r="H567" t="s">
        <v>407</v>
      </c>
      <c r="I567" s="23">
        <v>3</v>
      </c>
    </row>
    <row r="568" spans="1:9" x14ac:dyDescent="0.25">
      <c r="A568">
        <v>16002447</v>
      </c>
      <c r="B568" s="24">
        <v>42979</v>
      </c>
      <c r="C568" t="s">
        <v>380</v>
      </c>
      <c r="D568" t="s">
        <v>63</v>
      </c>
      <c r="E568">
        <v>1</v>
      </c>
      <c r="H568" t="s">
        <v>382</v>
      </c>
      <c r="I568" s="23">
        <v>1</v>
      </c>
    </row>
    <row r="569" spans="1:9" x14ac:dyDescent="0.25">
      <c r="A569">
        <v>16002447</v>
      </c>
      <c r="B569" s="24">
        <v>42979</v>
      </c>
      <c r="C569" t="s">
        <v>380</v>
      </c>
      <c r="D569" t="s">
        <v>68</v>
      </c>
      <c r="E569">
        <v>2</v>
      </c>
      <c r="H569" t="s">
        <v>425</v>
      </c>
      <c r="I569" s="23">
        <v>1</v>
      </c>
    </row>
    <row r="570" spans="1:9" x14ac:dyDescent="0.25">
      <c r="A570">
        <v>16002447</v>
      </c>
      <c r="B570" s="24">
        <v>42979</v>
      </c>
      <c r="C570" t="s">
        <v>380</v>
      </c>
      <c r="D570" t="s">
        <v>89</v>
      </c>
      <c r="E570">
        <v>2</v>
      </c>
      <c r="H570" t="s">
        <v>429</v>
      </c>
      <c r="I570" s="23">
        <v>2</v>
      </c>
    </row>
    <row r="571" spans="1:9" x14ac:dyDescent="0.25">
      <c r="A571">
        <v>16002447</v>
      </c>
      <c r="B571" s="24">
        <v>42979</v>
      </c>
      <c r="C571" t="s">
        <v>380</v>
      </c>
      <c r="D571" t="s">
        <v>93</v>
      </c>
      <c r="E571">
        <v>2</v>
      </c>
      <c r="G571" t="s">
        <v>194</v>
      </c>
      <c r="I571" s="23">
        <v>2</v>
      </c>
    </row>
    <row r="572" spans="1:9" x14ac:dyDescent="0.25">
      <c r="A572">
        <v>16002447</v>
      </c>
      <c r="B572" s="24">
        <v>42979</v>
      </c>
      <c r="C572" t="s">
        <v>380</v>
      </c>
      <c r="D572" t="s">
        <v>96</v>
      </c>
      <c r="E572">
        <v>2</v>
      </c>
      <c r="H572" t="s">
        <v>415</v>
      </c>
      <c r="I572" s="23">
        <v>2</v>
      </c>
    </row>
    <row r="573" spans="1:9" x14ac:dyDescent="0.25">
      <c r="A573">
        <v>16002447</v>
      </c>
      <c r="B573" s="24">
        <v>42979</v>
      </c>
      <c r="C573" t="s">
        <v>380</v>
      </c>
      <c r="D573" t="s">
        <v>105</v>
      </c>
      <c r="E573">
        <v>2</v>
      </c>
      <c r="G573" t="s">
        <v>195</v>
      </c>
      <c r="I573" s="23">
        <v>3</v>
      </c>
    </row>
    <row r="574" spans="1:9" x14ac:dyDescent="0.25">
      <c r="A574">
        <v>16002447</v>
      </c>
      <c r="B574" s="24">
        <v>42979</v>
      </c>
      <c r="C574" t="s">
        <v>380</v>
      </c>
      <c r="D574" t="s">
        <v>126</v>
      </c>
      <c r="E574">
        <v>1</v>
      </c>
      <c r="H574" t="s">
        <v>402</v>
      </c>
      <c r="I574" s="23">
        <v>1</v>
      </c>
    </row>
    <row r="575" spans="1:9" x14ac:dyDescent="0.25">
      <c r="A575">
        <v>16002447</v>
      </c>
      <c r="B575" s="24">
        <v>42979</v>
      </c>
      <c r="C575" t="s">
        <v>380</v>
      </c>
      <c r="D575" t="s">
        <v>134</v>
      </c>
      <c r="E575">
        <v>1</v>
      </c>
      <c r="H575" t="s">
        <v>415</v>
      </c>
      <c r="I575" s="23">
        <v>2</v>
      </c>
    </row>
    <row r="576" spans="1:9" x14ac:dyDescent="0.25">
      <c r="A576">
        <v>16002447</v>
      </c>
      <c r="B576" s="24">
        <v>42979</v>
      </c>
      <c r="C576" t="s">
        <v>380</v>
      </c>
      <c r="D576" t="s">
        <v>136</v>
      </c>
      <c r="E576">
        <v>1</v>
      </c>
      <c r="G576" t="s">
        <v>126</v>
      </c>
      <c r="I576" s="23">
        <v>1</v>
      </c>
    </row>
    <row r="577" spans="1:9" x14ac:dyDescent="0.25">
      <c r="A577">
        <v>16002447</v>
      </c>
      <c r="B577" s="24">
        <v>42979</v>
      </c>
      <c r="C577" t="s">
        <v>380</v>
      </c>
      <c r="D577" t="s">
        <v>137</v>
      </c>
      <c r="E577">
        <v>1</v>
      </c>
      <c r="H577" t="s">
        <v>380</v>
      </c>
      <c r="I577" s="23">
        <v>1</v>
      </c>
    </row>
    <row r="578" spans="1:9" x14ac:dyDescent="0.25">
      <c r="A578">
        <v>16002447</v>
      </c>
      <c r="B578" s="24">
        <v>42979</v>
      </c>
      <c r="C578" t="s">
        <v>380</v>
      </c>
      <c r="D578" t="s">
        <v>140</v>
      </c>
      <c r="E578">
        <v>1</v>
      </c>
      <c r="G578" t="s">
        <v>127</v>
      </c>
      <c r="I578" s="23">
        <v>2</v>
      </c>
    </row>
    <row r="579" spans="1:9" x14ac:dyDescent="0.25">
      <c r="A579">
        <v>16002447</v>
      </c>
      <c r="B579" s="24">
        <v>42979</v>
      </c>
      <c r="C579" t="s">
        <v>380</v>
      </c>
      <c r="D579" t="s">
        <v>202</v>
      </c>
      <c r="E579">
        <v>1</v>
      </c>
      <c r="H579" t="s">
        <v>415</v>
      </c>
      <c r="I579" s="23">
        <v>2</v>
      </c>
    </row>
    <row r="580" spans="1:9" x14ac:dyDescent="0.25">
      <c r="A580">
        <v>16001867</v>
      </c>
      <c r="B580" s="24">
        <v>42979</v>
      </c>
      <c r="C580" t="s">
        <v>420</v>
      </c>
      <c r="D580" t="s">
        <v>333</v>
      </c>
      <c r="E580">
        <v>1</v>
      </c>
      <c r="G580" t="s">
        <v>128</v>
      </c>
      <c r="I580" s="23">
        <v>2</v>
      </c>
    </row>
    <row r="581" spans="1:9" x14ac:dyDescent="0.25">
      <c r="A581">
        <v>16001865</v>
      </c>
      <c r="B581" s="24">
        <v>42979</v>
      </c>
      <c r="C581" t="s">
        <v>420</v>
      </c>
      <c r="D581" t="s">
        <v>333</v>
      </c>
      <c r="E581">
        <v>1</v>
      </c>
      <c r="H581" t="s">
        <v>399</v>
      </c>
      <c r="I581" s="23">
        <v>2</v>
      </c>
    </row>
    <row r="582" spans="1:9" x14ac:dyDescent="0.25">
      <c r="A582">
        <v>16001866</v>
      </c>
      <c r="B582" s="24">
        <v>42979</v>
      </c>
      <c r="C582" t="s">
        <v>420</v>
      </c>
      <c r="D582" t="s">
        <v>333</v>
      </c>
      <c r="E582">
        <v>1</v>
      </c>
      <c r="G582" t="s">
        <v>129</v>
      </c>
      <c r="I582" s="23">
        <v>6</v>
      </c>
    </row>
    <row r="583" spans="1:9" x14ac:dyDescent="0.25">
      <c r="A583">
        <v>16002445</v>
      </c>
      <c r="B583" t="s">
        <v>198</v>
      </c>
      <c r="C583" t="s">
        <v>421</v>
      </c>
      <c r="D583" t="s">
        <v>40</v>
      </c>
      <c r="E583">
        <v>3</v>
      </c>
      <c r="H583" t="s">
        <v>389</v>
      </c>
      <c r="I583" s="23">
        <v>1</v>
      </c>
    </row>
    <row r="584" spans="1:9" x14ac:dyDescent="0.25">
      <c r="A584">
        <v>16001870</v>
      </c>
      <c r="B584" t="s">
        <v>198</v>
      </c>
      <c r="C584" t="s">
        <v>422</v>
      </c>
      <c r="D584" t="s">
        <v>322</v>
      </c>
      <c r="E584">
        <v>2</v>
      </c>
      <c r="H584" t="s">
        <v>415</v>
      </c>
      <c r="I584" s="23">
        <v>2</v>
      </c>
    </row>
    <row r="585" spans="1:9" x14ac:dyDescent="0.25">
      <c r="A585">
        <v>16001870</v>
      </c>
      <c r="B585" t="s">
        <v>198</v>
      </c>
      <c r="C585" t="s">
        <v>422</v>
      </c>
      <c r="D585" t="s">
        <v>265</v>
      </c>
      <c r="E585">
        <v>3</v>
      </c>
      <c r="H585" t="s">
        <v>429</v>
      </c>
      <c r="I585" s="23">
        <v>3</v>
      </c>
    </row>
    <row r="586" spans="1:9" x14ac:dyDescent="0.25">
      <c r="A586">
        <v>16001870</v>
      </c>
      <c r="B586" t="s">
        <v>198</v>
      </c>
      <c r="C586" t="s">
        <v>422</v>
      </c>
      <c r="D586" t="s">
        <v>321</v>
      </c>
      <c r="E586">
        <v>2</v>
      </c>
      <c r="G586" t="s">
        <v>130</v>
      </c>
      <c r="I586" s="23">
        <v>8</v>
      </c>
    </row>
    <row r="587" spans="1:9" x14ac:dyDescent="0.25">
      <c r="A587">
        <v>16001886</v>
      </c>
      <c r="B587" s="24">
        <v>42979</v>
      </c>
      <c r="C587" t="s">
        <v>423</v>
      </c>
      <c r="D587" t="s">
        <v>355</v>
      </c>
      <c r="E587">
        <v>1</v>
      </c>
      <c r="H587" t="s">
        <v>389</v>
      </c>
      <c r="I587" s="23">
        <v>1</v>
      </c>
    </row>
    <row r="588" spans="1:9" x14ac:dyDescent="0.25">
      <c r="A588">
        <v>16001886</v>
      </c>
      <c r="B588" s="24">
        <v>42979</v>
      </c>
      <c r="C588" t="s">
        <v>423</v>
      </c>
      <c r="D588" t="s">
        <v>11</v>
      </c>
      <c r="E588">
        <v>1</v>
      </c>
      <c r="H588" t="s">
        <v>415</v>
      </c>
      <c r="I588" s="23">
        <v>2</v>
      </c>
    </row>
    <row r="589" spans="1:9" x14ac:dyDescent="0.25">
      <c r="A589">
        <v>16001886</v>
      </c>
      <c r="B589" s="24">
        <v>42979</v>
      </c>
      <c r="C589" t="s">
        <v>423</v>
      </c>
      <c r="D589" t="s">
        <v>23</v>
      </c>
      <c r="E589">
        <v>1</v>
      </c>
      <c r="H589" t="s">
        <v>424</v>
      </c>
      <c r="I589" s="23">
        <v>5</v>
      </c>
    </row>
    <row r="590" spans="1:9" x14ac:dyDescent="0.25">
      <c r="A590">
        <v>16001886</v>
      </c>
      <c r="B590" s="24">
        <v>42979</v>
      </c>
      <c r="C590" t="s">
        <v>423</v>
      </c>
      <c r="D590" t="s">
        <v>12</v>
      </c>
      <c r="E590">
        <v>1</v>
      </c>
      <c r="G590" t="s">
        <v>131</v>
      </c>
      <c r="I590" s="23">
        <v>7</v>
      </c>
    </row>
    <row r="591" spans="1:9" x14ac:dyDescent="0.25">
      <c r="A591">
        <v>16001886</v>
      </c>
      <c r="B591" s="24">
        <v>42979</v>
      </c>
      <c r="C591" t="s">
        <v>423</v>
      </c>
      <c r="D591" t="s">
        <v>24</v>
      </c>
      <c r="E591">
        <v>1</v>
      </c>
      <c r="H591" t="s">
        <v>389</v>
      </c>
      <c r="I591" s="23">
        <v>1</v>
      </c>
    </row>
    <row r="592" spans="1:9" x14ac:dyDescent="0.25">
      <c r="A592">
        <v>16001886</v>
      </c>
      <c r="B592" s="24">
        <v>42979</v>
      </c>
      <c r="C592" t="s">
        <v>423</v>
      </c>
      <c r="D592" t="s">
        <v>176</v>
      </c>
      <c r="E592">
        <v>1</v>
      </c>
      <c r="H592" t="s">
        <v>415</v>
      </c>
      <c r="I592" s="23">
        <v>1</v>
      </c>
    </row>
    <row r="593" spans="1:9" x14ac:dyDescent="0.25">
      <c r="A593">
        <v>16002136</v>
      </c>
      <c r="B593" s="24">
        <v>42979</v>
      </c>
      <c r="C593" t="s">
        <v>424</v>
      </c>
      <c r="D593" t="s">
        <v>260</v>
      </c>
      <c r="E593">
        <v>2</v>
      </c>
      <c r="H593" t="s">
        <v>424</v>
      </c>
      <c r="I593" s="23">
        <v>5</v>
      </c>
    </row>
    <row r="594" spans="1:9" x14ac:dyDescent="0.25">
      <c r="A594">
        <v>16002136</v>
      </c>
      <c r="B594" s="24">
        <v>42979</v>
      </c>
      <c r="C594" t="s">
        <v>424</v>
      </c>
      <c r="D594" t="s">
        <v>52</v>
      </c>
      <c r="E594">
        <v>2</v>
      </c>
      <c r="G594" t="s">
        <v>132</v>
      </c>
      <c r="I594" s="23">
        <v>2</v>
      </c>
    </row>
    <row r="595" spans="1:9" x14ac:dyDescent="0.25">
      <c r="A595">
        <v>16002136</v>
      </c>
      <c r="B595" s="24">
        <v>42979</v>
      </c>
      <c r="C595" t="s">
        <v>424</v>
      </c>
      <c r="D595" t="s">
        <v>53</v>
      </c>
      <c r="E595">
        <v>2</v>
      </c>
      <c r="H595" t="s">
        <v>415</v>
      </c>
      <c r="I595" s="23">
        <v>2</v>
      </c>
    </row>
    <row r="596" spans="1:9" x14ac:dyDescent="0.25">
      <c r="A596">
        <v>16002136</v>
      </c>
      <c r="B596" s="24">
        <v>42979</v>
      </c>
      <c r="C596" t="s">
        <v>424</v>
      </c>
      <c r="D596" t="s">
        <v>54</v>
      </c>
      <c r="E596">
        <v>2</v>
      </c>
      <c r="G596" t="s">
        <v>133</v>
      </c>
      <c r="I596" s="23">
        <v>3</v>
      </c>
    </row>
    <row r="597" spans="1:9" x14ac:dyDescent="0.25">
      <c r="A597">
        <v>16002136</v>
      </c>
      <c r="B597" s="24">
        <v>42979</v>
      </c>
      <c r="C597" t="s">
        <v>424</v>
      </c>
      <c r="D597" t="s">
        <v>60</v>
      </c>
      <c r="E597">
        <v>1</v>
      </c>
      <c r="H597" t="s">
        <v>399</v>
      </c>
      <c r="I597" s="23">
        <v>3</v>
      </c>
    </row>
    <row r="598" spans="1:9" x14ac:dyDescent="0.25">
      <c r="A598">
        <v>16002136</v>
      </c>
      <c r="B598" s="24">
        <v>42979</v>
      </c>
      <c r="C598" t="s">
        <v>424</v>
      </c>
      <c r="D598" t="s">
        <v>130</v>
      </c>
      <c r="E598">
        <v>5</v>
      </c>
      <c r="G598" t="s">
        <v>134</v>
      </c>
      <c r="I598" s="23">
        <v>3</v>
      </c>
    </row>
    <row r="599" spans="1:9" x14ac:dyDescent="0.25">
      <c r="A599">
        <v>16002136</v>
      </c>
      <c r="B599" s="24">
        <v>42979</v>
      </c>
      <c r="C599" t="s">
        <v>424</v>
      </c>
      <c r="D599" t="s">
        <v>131</v>
      </c>
      <c r="E599">
        <v>5</v>
      </c>
      <c r="H599" t="s">
        <v>380</v>
      </c>
      <c r="I599" s="23">
        <v>1</v>
      </c>
    </row>
    <row r="600" spans="1:9" x14ac:dyDescent="0.25">
      <c r="A600">
        <v>16002133</v>
      </c>
      <c r="B600" s="24">
        <v>42979</v>
      </c>
      <c r="C600" t="s">
        <v>425</v>
      </c>
      <c r="D600" t="s">
        <v>116</v>
      </c>
      <c r="E600">
        <v>1</v>
      </c>
      <c r="H600" t="s">
        <v>392</v>
      </c>
      <c r="I600" s="23">
        <v>1</v>
      </c>
    </row>
    <row r="601" spans="1:9" x14ac:dyDescent="0.25">
      <c r="A601">
        <v>16002133</v>
      </c>
      <c r="B601" s="24">
        <v>42979</v>
      </c>
      <c r="C601" t="s">
        <v>425</v>
      </c>
      <c r="D601" t="s">
        <v>117</v>
      </c>
      <c r="E601">
        <v>1</v>
      </c>
      <c r="H601" t="s">
        <v>402</v>
      </c>
      <c r="I601" s="23">
        <v>1</v>
      </c>
    </row>
    <row r="602" spans="1:9" x14ac:dyDescent="0.25">
      <c r="A602">
        <v>16002133</v>
      </c>
      <c r="B602" s="24">
        <v>42979</v>
      </c>
      <c r="C602" t="s">
        <v>425</v>
      </c>
      <c r="D602" t="s">
        <v>119</v>
      </c>
      <c r="E602">
        <v>1</v>
      </c>
      <c r="G602" t="s">
        <v>135</v>
      </c>
      <c r="I602" s="23">
        <v>3</v>
      </c>
    </row>
    <row r="603" spans="1:9" x14ac:dyDescent="0.25">
      <c r="A603">
        <v>16002133</v>
      </c>
      <c r="B603" s="24">
        <v>42979</v>
      </c>
      <c r="C603" t="s">
        <v>425</v>
      </c>
      <c r="D603" t="s">
        <v>120</v>
      </c>
      <c r="E603">
        <v>1</v>
      </c>
      <c r="H603" t="s">
        <v>392</v>
      </c>
      <c r="I603" s="23">
        <v>1</v>
      </c>
    </row>
    <row r="604" spans="1:9" x14ac:dyDescent="0.25">
      <c r="A604">
        <v>16002133</v>
      </c>
      <c r="B604" s="24">
        <v>42979</v>
      </c>
      <c r="C604" t="s">
        <v>425</v>
      </c>
      <c r="D604" t="s">
        <v>122</v>
      </c>
      <c r="E604">
        <v>1</v>
      </c>
      <c r="H604" t="s">
        <v>416</v>
      </c>
      <c r="I604" s="23">
        <v>2</v>
      </c>
    </row>
    <row r="605" spans="1:9" x14ac:dyDescent="0.25">
      <c r="A605">
        <v>16002133</v>
      </c>
      <c r="B605" s="24">
        <v>42979</v>
      </c>
      <c r="C605" t="s">
        <v>425</v>
      </c>
      <c r="D605" t="s">
        <v>125</v>
      </c>
      <c r="E605">
        <v>1</v>
      </c>
      <c r="G605" t="s">
        <v>136</v>
      </c>
      <c r="I605" s="23">
        <v>5</v>
      </c>
    </row>
    <row r="606" spans="1:9" x14ac:dyDescent="0.25">
      <c r="A606">
        <v>16001555</v>
      </c>
      <c r="B606" t="s">
        <v>261</v>
      </c>
      <c r="C606" t="s">
        <v>426</v>
      </c>
      <c r="D606" t="s">
        <v>298</v>
      </c>
      <c r="E606">
        <v>2</v>
      </c>
      <c r="H606" t="s">
        <v>387</v>
      </c>
      <c r="I606" s="23">
        <v>2</v>
      </c>
    </row>
    <row r="607" spans="1:9" x14ac:dyDescent="0.25">
      <c r="A607">
        <v>16001555</v>
      </c>
      <c r="B607" t="s">
        <v>261</v>
      </c>
      <c r="C607" t="s">
        <v>426</v>
      </c>
      <c r="D607" t="s">
        <v>300</v>
      </c>
      <c r="E607">
        <v>3</v>
      </c>
      <c r="H607" t="s">
        <v>380</v>
      </c>
      <c r="I607" s="23">
        <v>1</v>
      </c>
    </row>
    <row r="608" spans="1:9" x14ac:dyDescent="0.25">
      <c r="A608">
        <v>16001555</v>
      </c>
      <c r="B608" t="s">
        <v>261</v>
      </c>
      <c r="C608" t="s">
        <v>426</v>
      </c>
      <c r="D608" t="s">
        <v>329</v>
      </c>
      <c r="E608">
        <v>2</v>
      </c>
      <c r="H608" t="s">
        <v>416</v>
      </c>
      <c r="I608" s="23">
        <v>2</v>
      </c>
    </row>
    <row r="609" spans="1:9" x14ac:dyDescent="0.25">
      <c r="A609">
        <v>16001555</v>
      </c>
      <c r="B609" t="s">
        <v>261</v>
      </c>
      <c r="C609" t="s">
        <v>426</v>
      </c>
      <c r="D609" t="s">
        <v>356</v>
      </c>
      <c r="E609">
        <v>3</v>
      </c>
      <c r="G609" t="s">
        <v>137</v>
      </c>
      <c r="I609" s="23">
        <v>4</v>
      </c>
    </row>
    <row r="610" spans="1:9" x14ac:dyDescent="0.25">
      <c r="A610">
        <v>16001555</v>
      </c>
      <c r="B610" t="s">
        <v>261</v>
      </c>
      <c r="C610" t="s">
        <v>426</v>
      </c>
      <c r="D610" t="s">
        <v>357</v>
      </c>
      <c r="E610">
        <v>3</v>
      </c>
      <c r="H610" t="s">
        <v>380</v>
      </c>
      <c r="I610" s="23">
        <v>1</v>
      </c>
    </row>
    <row r="611" spans="1:9" x14ac:dyDescent="0.25">
      <c r="A611">
        <v>16001555</v>
      </c>
      <c r="B611" t="s">
        <v>261</v>
      </c>
      <c r="C611" t="s">
        <v>426</v>
      </c>
      <c r="D611" t="s">
        <v>328</v>
      </c>
      <c r="E611">
        <v>2</v>
      </c>
      <c r="H611" t="s">
        <v>392</v>
      </c>
      <c r="I611" s="23">
        <v>1</v>
      </c>
    </row>
    <row r="612" spans="1:9" x14ac:dyDescent="0.25">
      <c r="A612">
        <v>16001555</v>
      </c>
      <c r="B612" t="s">
        <v>261</v>
      </c>
      <c r="C612" t="s">
        <v>426</v>
      </c>
      <c r="D612" t="s">
        <v>0</v>
      </c>
      <c r="E612">
        <v>1</v>
      </c>
      <c r="H612" t="s">
        <v>399</v>
      </c>
      <c r="I612" s="23">
        <v>2</v>
      </c>
    </row>
    <row r="613" spans="1:9" x14ac:dyDescent="0.25">
      <c r="A613">
        <v>16001555</v>
      </c>
      <c r="B613" t="s">
        <v>261</v>
      </c>
      <c r="C613" t="s">
        <v>426</v>
      </c>
      <c r="D613" t="s">
        <v>13</v>
      </c>
      <c r="E613">
        <v>1</v>
      </c>
      <c r="G613" t="s">
        <v>358</v>
      </c>
      <c r="I613" s="23">
        <v>3</v>
      </c>
    </row>
    <row r="614" spans="1:9" x14ac:dyDescent="0.25">
      <c r="A614">
        <v>16001555</v>
      </c>
      <c r="B614" t="s">
        <v>261</v>
      </c>
      <c r="C614" t="s">
        <v>426</v>
      </c>
      <c r="D614" t="s">
        <v>1</v>
      </c>
      <c r="E614">
        <v>2</v>
      </c>
      <c r="H614" t="s">
        <v>429</v>
      </c>
      <c r="I614" s="23">
        <v>3</v>
      </c>
    </row>
    <row r="615" spans="1:9" x14ac:dyDescent="0.25">
      <c r="A615">
        <v>16001555</v>
      </c>
      <c r="B615" t="s">
        <v>261</v>
      </c>
      <c r="C615" t="s">
        <v>426</v>
      </c>
      <c r="D615" t="s">
        <v>14</v>
      </c>
      <c r="E615">
        <v>2</v>
      </c>
      <c r="G615" t="s">
        <v>138</v>
      </c>
      <c r="I615" s="23">
        <v>2</v>
      </c>
    </row>
    <row r="616" spans="1:9" x14ac:dyDescent="0.25">
      <c r="A616">
        <v>16001555</v>
      </c>
      <c r="B616" t="s">
        <v>261</v>
      </c>
      <c r="C616" t="s">
        <v>426</v>
      </c>
      <c r="D616" t="s">
        <v>2</v>
      </c>
      <c r="E616">
        <v>3</v>
      </c>
      <c r="H616" t="s">
        <v>407</v>
      </c>
      <c r="I616" s="23">
        <v>2</v>
      </c>
    </row>
    <row r="617" spans="1:9" x14ac:dyDescent="0.25">
      <c r="A617">
        <v>16001555</v>
      </c>
      <c r="B617" t="s">
        <v>261</v>
      </c>
      <c r="C617" t="s">
        <v>426</v>
      </c>
      <c r="D617" t="s">
        <v>15</v>
      </c>
      <c r="E617">
        <v>3</v>
      </c>
      <c r="G617" t="s">
        <v>364</v>
      </c>
      <c r="I617" s="23">
        <v>2</v>
      </c>
    </row>
    <row r="618" spans="1:9" x14ac:dyDescent="0.25">
      <c r="A618">
        <v>16001555</v>
      </c>
      <c r="B618" t="s">
        <v>261</v>
      </c>
      <c r="C618" t="s">
        <v>426</v>
      </c>
      <c r="D618" t="s">
        <v>3</v>
      </c>
      <c r="E618">
        <v>2</v>
      </c>
      <c r="H618" t="s">
        <v>407</v>
      </c>
      <c r="I618" s="23">
        <v>2</v>
      </c>
    </row>
    <row r="619" spans="1:9" x14ac:dyDescent="0.25">
      <c r="A619">
        <v>16001555</v>
      </c>
      <c r="B619" t="s">
        <v>261</v>
      </c>
      <c r="C619" t="s">
        <v>426</v>
      </c>
      <c r="D619" t="s">
        <v>16</v>
      </c>
      <c r="E619">
        <v>2</v>
      </c>
      <c r="G619" t="s">
        <v>139</v>
      </c>
      <c r="I619" s="23">
        <v>3</v>
      </c>
    </row>
    <row r="620" spans="1:9" x14ac:dyDescent="0.25">
      <c r="A620">
        <v>16001555</v>
      </c>
      <c r="B620" t="s">
        <v>261</v>
      </c>
      <c r="C620" t="s">
        <v>426</v>
      </c>
      <c r="D620" t="s">
        <v>4</v>
      </c>
      <c r="E620">
        <v>2</v>
      </c>
      <c r="H620" t="s">
        <v>379</v>
      </c>
      <c r="I620" s="23">
        <v>1</v>
      </c>
    </row>
    <row r="621" spans="1:9" x14ac:dyDescent="0.25">
      <c r="A621">
        <v>16001555</v>
      </c>
      <c r="B621" t="s">
        <v>261</v>
      </c>
      <c r="C621" t="s">
        <v>426</v>
      </c>
      <c r="D621" t="s">
        <v>17</v>
      </c>
      <c r="E621">
        <v>2</v>
      </c>
      <c r="H621" t="s">
        <v>402</v>
      </c>
      <c r="I621" s="23">
        <v>2</v>
      </c>
    </row>
    <row r="622" spans="1:9" x14ac:dyDescent="0.25">
      <c r="A622">
        <v>16001555</v>
      </c>
      <c r="B622" t="s">
        <v>261</v>
      </c>
      <c r="C622" t="s">
        <v>426</v>
      </c>
      <c r="D622" t="s">
        <v>10</v>
      </c>
      <c r="E622">
        <v>2</v>
      </c>
      <c r="G622" t="s">
        <v>140</v>
      </c>
      <c r="I622" s="23">
        <v>1</v>
      </c>
    </row>
    <row r="623" spans="1:9" x14ac:dyDescent="0.25">
      <c r="A623">
        <v>16001555</v>
      </c>
      <c r="B623" t="s">
        <v>261</v>
      </c>
      <c r="C623" t="s">
        <v>426</v>
      </c>
      <c r="D623" t="s">
        <v>22</v>
      </c>
      <c r="E623">
        <v>2</v>
      </c>
      <c r="H623" t="s">
        <v>380</v>
      </c>
      <c r="I623" s="23">
        <v>1</v>
      </c>
    </row>
    <row r="624" spans="1:9" x14ac:dyDescent="0.25">
      <c r="A624">
        <v>16001555</v>
      </c>
      <c r="B624" t="s">
        <v>261</v>
      </c>
      <c r="C624" t="s">
        <v>426</v>
      </c>
      <c r="D624" t="s">
        <v>11</v>
      </c>
      <c r="E624">
        <v>2</v>
      </c>
      <c r="G624" t="s">
        <v>141</v>
      </c>
      <c r="I624" s="23">
        <v>1</v>
      </c>
    </row>
    <row r="625" spans="1:9" x14ac:dyDescent="0.25">
      <c r="A625">
        <v>16001555</v>
      </c>
      <c r="B625" t="s">
        <v>261</v>
      </c>
      <c r="C625" t="s">
        <v>426</v>
      </c>
      <c r="D625" t="s">
        <v>23</v>
      </c>
      <c r="E625">
        <v>2</v>
      </c>
      <c r="H625" t="s">
        <v>416</v>
      </c>
      <c r="I625" s="23">
        <v>1</v>
      </c>
    </row>
    <row r="626" spans="1:9" x14ac:dyDescent="0.25">
      <c r="A626">
        <v>16001555</v>
      </c>
      <c r="B626" t="s">
        <v>261</v>
      </c>
      <c r="C626" t="s">
        <v>426</v>
      </c>
      <c r="D626" t="s">
        <v>12</v>
      </c>
      <c r="E626">
        <v>2</v>
      </c>
      <c r="G626" t="s">
        <v>142</v>
      </c>
      <c r="I626" s="23">
        <v>2</v>
      </c>
    </row>
    <row r="627" spans="1:9" x14ac:dyDescent="0.25">
      <c r="A627">
        <v>16001555</v>
      </c>
      <c r="B627" t="s">
        <v>261</v>
      </c>
      <c r="C627" t="s">
        <v>426</v>
      </c>
      <c r="D627" t="s">
        <v>24</v>
      </c>
      <c r="E627">
        <v>2</v>
      </c>
      <c r="H627" t="s">
        <v>416</v>
      </c>
      <c r="I627" s="23">
        <v>2</v>
      </c>
    </row>
    <row r="628" spans="1:9" x14ac:dyDescent="0.25">
      <c r="A628">
        <v>16001555</v>
      </c>
      <c r="B628" t="s">
        <v>261</v>
      </c>
      <c r="C628" t="s">
        <v>426</v>
      </c>
      <c r="D628" t="s">
        <v>117</v>
      </c>
      <c r="E628">
        <v>2</v>
      </c>
      <c r="G628" t="s">
        <v>249</v>
      </c>
      <c r="I628" s="23">
        <v>2</v>
      </c>
    </row>
    <row r="629" spans="1:9" x14ac:dyDescent="0.25">
      <c r="A629">
        <v>16001555</v>
      </c>
      <c r="B629" t="s">
        <v>261</v>
      </c>
      <c r="C629" t="s">
        <v>426</v>
      </c>
      <c r="D629" t="s">
        <v>118</v>
      </c>
      <c r="E629">
        <v>1</v>
      </c>
      <c r="H629" t="s">
        <v>416</v>
      </c>
      <c r="I629" s="23">
        <v>2</v>
      </c>
    </row>
    <row r="630" spans="1:9" x14ac:dyDescent="0.25">
      <c r="A630">
        <v>16001555</v>
      </c>
      <c r="B630" t="s">
        <v>261</v>
      </c>
      <c r="C630" t="s">
        <v>426</v>
      </c>
      <c r="D630" t="s">
        <v>119</v>
      </c>
      <c r="E630">
        <v>2</v>
      </c>
      <c r="G630" t="s">
        <v>143</v>
      </c>
      <c r="I630" s="23">
        <v>1</v>
      </c>
    </row>
    <row r="631" spans="1:9" x14ac:dyDescent="0.25">
      <c r="A631">
        <v>16001555</v>
      </c>
      <c r="B631" t="s">
        <v>261</v>
      </c>
      <c r="C631" t="s">
        <v>426</v>
      </c>
      <c r="D631" t="s">
        <v>120</v>
      </c>
      <c r="E631">
        <v>2</v>
      </c>
      <c r="H631" t="s">
        <v>416</v>
      </c>
      <c r="I631" s="23">
        <v>1</v>
      </c>
    </row>
    <row r="632" spans="1:9" x14ac:dyDescent="0.25">
      <c r="A632">
        <v>16001555</v>
      </c>
      <c r="B632" t="s">
        <v>261</v>
      </c>
      <c r="C632" t="s">
        <v>426</v>
      </c>
      <c r="D632" t="s">
        <v>121</v>
      </c>
      <c r="E632">
        <v>2</v>
      </c>
      <c r="G632" t="s">
        <v>144</v>
      </c>
      <c r="I632" s="23">
        <v>2</v>
      </c>
    </row>
    <row r="633" spans="1:9" x14ac:dyDescent="0.25">
      <c r="A633">
        <v>16001555</v>
      </c>
      <c r="B633" t="s">
        <v>261</v>
      </c>
      <c r="C633" t="s">
        <v>426</v>
      </c>
      <c r="D633" t="s">
        <v>123</v>
      </c>
      <c r="E633">
        <v>1</v>
      </c>
      <c r="H633" t="s">
        <v>416</v>
      </c>
      <c r="I633" s="23">
        <v>2</v>
      </c>
    </row>
    <row r="634" spans="1:9" x14ac:dyDescent="0.25">
      <c r="A634">
        <v>16001555</v>
      </c>
      <c r="B634" t="s">
        <v>261</v>
      </c>
      <c r="C634" t="s">
        <v>426</v>
      </c>
      <c r="D634" t="s">
        <v>193</v>
      </c>
      <c r="E634">
        <v>5</v>
      </c>
      <c r="G634" t="s">
        <v>250</v>
      </c>
      <c r="I634" s="23">
        <v>2</v>
      </c>
    </row>
    <row r="635" spans="1:9" x14ac:dyDescent="0.25">
      <c r="A635">
        <v>16001949</v>
      </c>
      <c r="B635" s="24">
        <v>42979</v>
      </c>
      <c r="C635" t="s">
        <v>427</v>
      </c>
      <c r="D635" t="s">
        <v>19</v>
      </c>
      <c r="E635">
        <v>1</v>
      </c>
      <c r="H635" t="s">
        <v>416</v>
      </c>
      <c r="I635" s="23">
        <v>2</v>
      </c>
    </row>
    <row r="636" spans="1:9" x14ac:dyDescent="0.25">
      <c r="A636">
        <v>16001949</v>
      </c>
      <c r="B636" s="24">
        <v>42979</v>
      </c>
      <c r="C636" t="s">
        <v>427</v>
      </c>
      <c r="D636" t="s">
        <v>20</v>
      </c>
      <c r="E636">
        <v>2</v>
      </c>
      <c r="G636" t="s">
        <v>145</v>
      </c>
      <c r="I636" s="23">
        <v>2</v>
      </c>
    </row>
    <row r="637" spans="1:9" x14ac:dyDescent="0.25">
      <c r="A637">
        <v>16001949</v>
      </c>
      <c r="B637" s="24">
        <v>42979</v>
      </c>
      <c r="C637" t="s">
        <v>427</v>
      </c>
      <c r="D637" t="s">
        <v>78</v>
      </c>
      <c r="E637">
        <v>1</v>
      </c>
      <c r="H637" t="s">
        <v>416</v>
      </c>
      <c r="I637" s="23">
        <v>2</v>
      </c>
    </row>
    <row r="638" spans="1:9" x14ac:dyDescent="0.25">
      <c r="A638">
        <v>16001949</v>
      </c>
      <c r="B638" s="24">
        <v>42979</v>
      </c>
      <c r="C638" t="s">
        <v>427</v>
      </c>
      <c r="D638" t="s">
        <v>79</v>
      </c>
      <c r="E638">
        <v>2</v>
      </c>
      <c r="G638" t="s">
        <v>146</v>
      </c>
      <c r="I638" s="23">
        <v>10</v>
      </c>
    </row>
    <row r="639" spans="1:9" x14ac:dyDescent="0.25">
      <c r="A639">
        <v>16001949</v>
      </c>
      <c r="B639" s="24">
        <v>42979</v>
      </c>
      <c r="C639" t="s">
        <v>427</v>
      </c>
      <c r="D639" t="s">
        <v>81</v>
      </c>
      <c r="E639">
        <v>1</v>
      </c>
      <c r="H639" t="s">
        <v>416</v>
      </c>
      <c r="I639" s="23">
        <v>10</v>
      </c>
    </row>
    <row r="640" spans="1:9" x14ac:dyDescent="0.25">
      <c r="A640">
        <v>16001949</v>
      </c>
      <c r="B640" s="24">
        <v>42979</v>
      </c>
      <c r="C640" t="s">
        <v>427</v>
      </c>
      <c r="D640" t="s">
        <v>83</v>
      </c>
      <c r="E640">
        <v>2</v>
      </c>
      <c r="G640" t="s">
        <v>251</v>
      </c>
      <c r="I640" s="23">
        <v>10</v>
      </c>
    </row>
    <row r="641" spans="1:9" x14ac:dyDescent="0.25">
      <c r="A641">
        <v>16001949</v>
      </c>
      <c r="B641" s="24">
        <v>42979</v>
      </c>
      <c r="C641" t="s">
        <v>427</v>
      </c>
      <c r="D641" t="s">
        <v>97</v>
      </c>
      <c r="E641">
        <v>2</v>
      </c>
      <c r="H641" t="s">
        <v>416</v>
      </c>
      <c r="I641" s="23">
        <v>10</v>
      </c>
    </row>
    <row r="642" spans="1:9" x14ac:dyDescent="0.25">
      <c r="A642">
        <v>16001949</v>
      </c>
      <c r="B642" s="24">
        <v>42979</v>
      </c>
      <c r="C642" t="s">
        <v>427</v>
      </c>
      <c r="D642" t="s">
        <v>98</v>
      </c>
      <c r="E642">
        <v>3</v>
      </c>
      <c r="G642" t="s">
        <v>147</v>
      </c>
      <c r="I642" s="23">
        <v>1</v>
      </c>
    </row>
    <row r="643" spans="1:9" x14ac:dyDescent="0.25">
      <c r="A643">
        <v>16001949</v>
      </c>
      <c r="B643" s="24">
        <v>42979</v>
      </c>
      <c r="C643" t="s">
        <v>427</v>
      </c>
      <c r="D643" t="s">
        <v>119</v>
      </c>
      <c r="E643">
        <v>3</v>
      </c>
      <c r="H643" t="s">
        <v>416</v>
      </c>
      <c r="I643" s="23">
        <v>1</v>
      </c>
    </row>
    <row r="644" spans="1:9" x14ac:dyDescent="0.25">
      <c r="A644">
        <v>16001949</v>
      </c>
      <c r="B644" s="24">
        <v>42979</v>
      </c>
      <c r="C644" t="s">
        <v>427</v>
      </c>
      <c r="D644" t="s">
        <v>121</v>
      </c>
      <c r="E644">
        <v>1</v>
      </c>
      <c r="G644" t="s">
        <v>148</v>
      </c>
      <c r="I644" s="23">
        <v>4</v>
      </c>
    </row>
    <row r="645" spans="1:9" x14ac:dyDescent="0.25">
      <c r="A645">
        <v>16001949</v>
      </c>
      <c r="B645" s="24">
        <v>42979</v>
      </c>
      <c r="C645" t="s">
        <v>427</v>
      </c>
      <c r="D645" t="s">
        <v>122</v>
      </c>
      <c r="E645">
        <v>2</v>
      </c>
      <c r="H645" t="s">
        <v>416</v>
      </c>
      <c r="I645" s="23">
        <v>4</v>
      </c>
    </row>
    <row r="646" spans="1:9" x14ac:dyDescent="0.25">
      <c r="A646">
        <v>16001949</v>
      </c>
      <c r="B646" s="24">
        <v>42979</v>
      </c>
      <c r="C646" t="s">
        <v>427</v>
      </c>
      <c r="D646" t="s">
        <v>155</v>
      </c>
      <c r="E646">
        <v>6</v>
      </c>
      <c r="G646" t="s">
        <v>255</v>
      </c>
      <c r="I646" s="23">
        <v>4</v>
      </c>
    </row>
    <row r="647" spans="1:9" x14ac:dyDescent="0.25">
      <c r="A647">
        <v>16001855</v>
      </c>
      <c r="B647" t="s">
        <v>198</v>
      </c>
      <c r="C647" t="s">
        <v>381</v>
      </c>
      <c r="D647" t="s">
        <v>271</v>
      </c>
      <c r="E647">
        <v>1</v>
      </c>
      <c r="H647" t="s">
        <v>416</v>
      </c>
      <c r="I647" s="23">
        <v>4</v>
      </c>
    </row>
    <row r="648" spans="1:9" x14ac:dyDescent="0.25">
      <c r="A648">
        <v>16001855</v>
      </c>
      <c r="B648" t="s">
        <v>198</v>
      </c>
      <c r="C648" t="s">
        <v>381</v>
      </c>
      <c r="D648" t="s">
        <v>272</v>
      </c>
      <c r="E648">
        <v>1</v>
      </c>
      <c r="G648" t="s">
        <v>149</v>
      </c>
      <c r="I648" s="23">
        <v>1</v>
      </c>
    </row>
    <row r="649" spans="1:9" x14ac:dyDescent="0.25">
      <c r="A649">
        <v>16001855</v>
      </c>
      <c r="B649" t="s">
        <v>198</v>
      </c>
      <c r="C649" t="s">
        <v>381</v>
      </c>
      <c r="D649" t="s">
        <v>273</v>
      </c>
      <c r="E649">
        <v>1</v>
      </c>
      <c r="H649" t="s">
        <v>394</v>
      </c>
      <c r="I649" s="23">
        <v>1</v>
      </c>
    </row>
    <row r="650" spans="1:9" x14ac:dyDescent="0.25">
      <c r="A650">
        <v>16001855</v>
      </c>
      <c r="B650" t="s">
        <v>198</v>
      </c>
      <c r="C650" t="s">
        <v>381</v>
      </c>
      <c r="D650" t="s">
        <v>274</v>
      </c>
      <c r="E650">
        <v>1</v>
      </c>
      <c r="G650" t="s">
        <v>150</v>
      </c>
      <c r="I650" s="23">
        <v>1</v>
      </c>
    </row>
    <row r="651" spans="1:9" x14ac:dyDescent="0.25">
      <c r="A651">
        <v>16001486</v>
      </c>
      <c r="B651" t="s">
        <v>262</v>
      </c>
      <c r="C651" t="s">
        <v>428</v>
      </c>
      <c r="D651" t="s">
        <v>152</v>
      </c>
      <c r="E651">
        <v>1</v>
      </c>
      <c r="H651" t="s">
        <v>394</v>
      </c>
      <c r="I651" s="23">
        <v>1</v>
      </c>
    </row>
    <row r="652" spans="1:9" x14ac:dyDescent="0.25">
      <c r="A652">
        <v>16001486</v>
      </c>
      <c r="B652" t="s">
        <v>262</v>
      </c>
      <c r="C652" t="s">
        <v>428</v>
      </c>
      <c r="D652" t="s">
        <v>154</v>
      </c>
      <c r="E652">
        <v>1</v>
      </c>
      <c r="G652" t="s">
        <v>151</v>
      </c>
      <c r="I652" s="23">
        <v>2</v>
      </c>
    </row>
    <row r="653" spans="1:9" x14ac:dyDescent="0.25">
      <c r="A653">
        <v>16001486</v>
      </c>
      <c r="B653" t="s">
        <v>262</v>
      </c>
      <c r="C653" t="s">
        <v>428</v>
      </c>
      <c r="D653" t="s">
        <v>190</v>
      </c>
      <c r="E653">
        <v>1</v>
      </c>
      <c r="H653" t="s">
        <v>394</v>
      </c>
      <c r="I653" s="23">
        <v>1</v>
      </c>
    </row>
    <row r="654" spans="1:9" x14ac:dyDescent="0.25">
      <c r="A654">
        <v>16001486</v>
      </c>
      <c r="B654" t="s">
        <v>262</v>
      </c>
      <c r="C654" t="s">
        <v>428</v>
      </c>
      <c r="D654" t="s">
        <v>184</v>
      </c>
      <c r="E654">
        <v>1</v>
      </c>
      <c r="H654" t="s">
        <v>402</v>
      </c>
      <c r="I654" s="23">
        <v>1</v>
      </c>
    </row>
    <row r="655" spans="1:9" x14ac:dyDescent="0.25">
      <c r="A655">
        <v>16001486</v>
      </c>
      <c r="B655" t="s">
        <v>262</v>
      </c>
      <c r="C655" t="s">
        <v>428</v>
      </c>
      <c r="D655" t="s">
        <v>188</v>
      </c>
      <c r="E655">
        <v>1</v>
      </c>
      <c r="G655" t="s">
        <v>152</v>
      </c>
      <c r="I655" s="23">
        <v>2</v>
      </c>
    </row>
    <row r="656" spans="1:9" x14ac:dyDescent="0.25">
      <c r="A656">
        <v>16001486</v>
      </c>
      <c r="B656" t="s">
        <v>262</v>
      </c>
      <c r="C656" t="s">
        <v>428</v>
      </c>
      <c r="D656" t="s">
        <v>183</v>
      </c>
      <c r="E656">
        <v>1</v>
      </c>
      <c r="H656" t="s">
        <v>394</v>
      </c>
      <c r="I656" s="23">
        <v>1</v>
      </c>
    </row>
    <row r="657" spans="1:9" x14ac:dyDescent="0.25">
      <c r="A657">
        <v>16001486</v>
      </c>
      <c r="B657" t="s">
        <v>262</v>
      </c>
      <c r="C657" t="s">
        <v>428</v>
      </c>
      <c r="D657" t="s">
        <v>265</v>
      </c>
      <c r="E657">
        <v>1</v>
      </c>
      <c r="H657" t="s">
        <v>428</v>
      </c>
      <c r="I657" s="23">
        <v>1</v>
      </c>
    </row>
    <row r="658" spans="1:9" x14ac:dyDescent="0.25">
      <c r="A658">
        <v>16001863</v>
      </c>
      <c r="B658" t="s">
        <v>198</v>
      </c>
      <c r="C658" t="s">
        <v>429</v>
      </c>
      <c r="D658" t="s">
        <v>69</v>
      </c>
      <c r="E658">
        <v>2</v>
      </c>
      <c r="G658" t="s">
        <v>153</v>
      </c>
      <c r="I658" s="23">
        <v>4</v>
      </c>
    </row>
    <row r="659" spans="1:9" x14ac:dyDescent="0.25">
      <c r="A659">
        <v>16001863</v>
      </c>
      <c r="B659" t="s">
        <v>198</v>
      </c>
      <c r="C659" t="s">
        <v>429</v>
      </c>
      <c r="D659" t="s">
        <v>71</v>
      </c>
      <c r="E659">
        <v>2</v>
      </c>
      <c r="H659" t="s">
        <v>394</v>
      </c>
      <c r="I659" s="23">
        <v>1</v>
      </c>
    </row>
    <row r="660" spans="1:9" x14ac:dyDescent="0.25">
      <c r="A660">
        <v>16001863</v>
      </c>
      <c r="B660" t="s">
        <v>198</v>
      </c>
      <c r="C660" t="s">
        <v>429</v>
      </c>
      <c r="D660" t="s">
        <v>74</v>
      </c>
      <c r="E660">
        <v>2</v>
      </c>
      <c r="H660" t="s">
        <v>401</v>
      </c>
      <c r="I660" s="23">
        <v>2</v>
      </c>
    </row>
    <row r="661" spans="1:9" x14ac:dyDescent="0.25">
      <c r="A661">
        <v>16001863</v>
      </c>
      <c r="B661" t="s">
        <v>198</v>
      </c>
      <c r="C661" t="s">
        <v>429</v>
      </c>
      <c r="D661" t="s">
        <v>75</v>
      </c>
      <c r="E661">
        <v>2</v>
      </c>
      <c r="H661" t="s">
        <v>402</v>
      </c>
      <c r="I661" s="23">
        <v>1</v>
      </c>
    </row>
    <row r="662" spans="1:9" x14ac:dyDescent="0.25">
      <c r="A662">
        <v>16001863</v>
      </c>
      <c r="B662" t="s">
        <v>198</v>
      </c>
      <c r="C662" t="s">
        <v>429</v>
      </c>
      <c r="D662" t="s">
        <v>85</v>
      </c>
      <c r="E662">
        <v>1</v>
      </c>
      <c r="G662" t="s">
        <v>154</v>
      </c>
      <c r="I662" s="23">
        <v>7</v>
      </c>
    </row>
    <row r="663" spans="1:9" x14ac:dyDescent="0.25">
      <c r="A663">
        <v>16001863</v>
      </c>
      <c r="B663" t="s">
        <v>198</v>
      </c>
      <c r="C663" t="s">
        <v>429</v>
      </c>
      <c r="D663" t="s">
        <v>88</v>
      </c>
      <c r="E663">
        <v>1</v>
      </c>
      <c r="H663" t="s">
        <v>388</v>
      </c>
      <c r="I663" s="23">
        <v>2</v>
      </c>
    </row>
    <row r="664" spans="1:9" x14ac:dyDescent="0.25">
      <c r="A664">
        <v>16001863</v>
      </c>
      <c r="B664" t="s">
        <v>198</v>
      </c>
      <c r="C664" t="s">
        <v>429</v>
      </c>
      <c r="D664" t="s">
        <v>94</v>
      </c>
      <c r="E664">
        <v>2</v>
      </c>
      <c r="H664" t="s">
        <v>394</v>
      </c>
      <c r="I664" s="23">
        <v>1</v>
      </c>
    </row>
    <row r="665" spans="1:9" x14ac:dyDescent="0.25">
      <c r="A665">
        <v>16001863</v>
      </c>
      <c r="B665" t="s">
        <v>198</v>
      </c>
      <c r="C665" t="s">
        <v>429</v>
      </c>
      <c r="D665" t="s">
        <v>95</v>
      </c>
      <c r="E665">
        <v>2</v>
      </c>
      <c r="H665" t="s">
        <v>401</v>
      </c>
      <c r="I665" s="23">
        <v>3</v>
      </c>
    </row>
    <row r="666" spans="1:9" x14ac:dyDescent="0.25">
      <c r="A666">
        <v>16001863</v>
      </c>
      <c r="B666" t="s">
        <v>198</v>
      </c>
      <c r="C666" t="s">
        <v>429</v>
      </c>
      <c r="D666" t="s">
        <v>100</v>
      </c>
      <c r="E666">
        <v>1</v>
      </c>
      <c r="H666" t="s">
        <v>428</v>
      </c>
      <c r="I666" s="23">
        <v>1</v>
      </c>
    </row>
    <row r="667" spans="1:9" x14ac:dyDescent="0.25">
      <c r="A667">
        <v>16001863</v>
      </c>
      <c r="B667" t="s">
        <v>198</v>
      </c>
      <c r="C667" t="s">
        <v>429</v>
      </c>
      <c r="D667" t="s">
        <v>101</v>
      </c>
      <c r="E667">
        <v>1</v>
      </c>
      <c r="G667" t="s">
        <v>155</v>
      </c>
      <c r="I667" s="23">
        <v>13</v>
      </c>
    </row>
    <row r="668" spans="1:9" x14ac:dyDescent="0.25">
      <c r="A668">
        <v>16001863</v>
      </c>
      <c r="B668" t="s">
        <v>198</v>
      </c>
      <c r="C668" t="s">
        <v>429</v>
      </c>
      <c r="D668" t="s">
        <v>103</v>
      </c>
      <c r="E668">
        <v>1</v>
      </c>
      <c r="H668" t="s">
        <v>388</v>
      </c>
      <c r="I668" s="23">
        <v>3</v>
      </c>
    </row>
    <row r="669" spans="1:9" x14ac:dyDescent="0.25">
      <c r="A669">
        <v>16001863</v>
      </c>
      <c r="B669" t="s">
        <v>198</v>
      </c>
      <c r="C669" t="s">
        <v>429</v>
      </c>
      <c r="D669" t="s">
        <v>104</v>
      </c>
      <c r="E669">
        <v>1</v>
      </c>
      <c r="H669" t="s">
        <v>401</v>
      </c>
      <c r="I669" s="23">
        <v>4</v>
      </c>
    </row>
    <row r="670" spans="1:9" x14ac:dyDescent="0.25">
      <c r="A670">
        <v>16001863</v>
      </c>
      <c r="B670" t="s">
        <v>198</v>
      </c>
      <c r="C670" t="s">
        <v>429</v>
      </c>
      <c r="D670" t="s">
        <v>119</v>
      </c>
      <c r="E670">
        <v>2</v>
      </c>
      <c r="H670" t="s">
        <v>427</v>
      </c>
      <c r="I670" s="23">
        <v>6</v>
      </c>
    </row>
    <row r="671" spans="1:9" x14ac:dyDescent="0.25">
      <c r="A671">
        <v>16001863</v>
      </c>
      <c r="B671" t="s">
        <v>198</v>
      </c>
      <c r="C671" t="s">
        <v>429</v>
      </c>
      <c r="D671" t="s">
        <v>124</v>
      </c>
      <c r="E671">
        <v>2</v>
      </c>
      <c r="G671" t="s">
        <v>156</v>
      </c>
      <c r="I671" s="23">
        <v>4</v>
      </c>
    </row>
    <row r="672" spans="1:9" x14ac:dyDescent="0.25">
      <c r="A672">
        <v>16001863</v>
      </c>
      <c r="B672" t="s">
        <v>198</v>
      </c>
      <c r="C672" t="s">
        <v>429</v>
      </c>
      <c r="D672" t="s">
        <v>125</v>
      </c>
      <c r="E672">
        <v>2</v>
      </c>
      <c r="H672" t="s">
        <v>401</v>
      </c>
      <c r="I672" s="23">
        <v>3</v>
      </c>
    </row>
    <row r="673" spans="1:9" x14ac:dyDescent="0.25">
      <c r="A673">
        <v>16001863</v>
      </c>
      <c r="B673" t="s">
        <v>198</v>
      </c>
      <c r="C673" t="s">
        <v>429</v>
      </c>
      <c r="D673" t="s">
        <v>129</v>
      </c>
      <c r="E673">
        <v>3</v>
      </c>
      <c r="H673" t="s">
        <v>402</v>
      </c>
      <c r="I673" s="23">
        <v>1</v>
      </c>
    </row>
    <row r="674" spans="1:9" x14ac:dyDescent="0.25">
      <c r="A674">
        <v>16001863</v>
      </c>
      <c r="B674" t="s">
        <v>198</v>
      </c>
      <c r="C674" t="s">
        <v>429</v>
      </c>
      <c r="D674" t="s">
        <v>358</v>
      </c>
      <c r="E674">
        <v>3</v>
      </c>
      <c r="G674" t="s">
        <v>157</v>
      </c>
      <c r="I674" s="23">
        <v>2</v>
      </c>
    </row>
    <row r="675" spans="1:9" x14ac:dyDescent="0.25">
      <c r="A675">
        <v>16001863</v>
      </c>
      <c r="B675" t="s">
        <v>198</v>
      </c>
      <c r="C675" t="s">
        <v>429</v>
      </c>
      <c r="D675" t="s">
        <v>161</v>
      </c>
      <c r="E675">
        <v>3</v>
      </c>
      <c r="H675" t="s">
        <v>416</v>
      </c>
      <c r="I675" s="23">
        <v>2</v>
      </c>
    </row>
    <row r="676" spans="1:9" x14ac:dyDescent="0.25">
      <c r="A676">
        <v>16001863</v>
      </c>
      <c r="B676" t="s">
        <v>198</v>
      </c>
      <c r="C676" t="s">
        <v>429</v>
      </c>
      <c r="D676" t="s">
        <v>193</v>
      </c>
      <c r="E676">
        <v>1</v>
      </c>
      <c r="G676" t="s">
        <v>158</v>
      </c>
      <c r="I676" s="23">
        <v>4</v>
      </c>
    </row>
    <row r="677" spans="1:9" x14ac:dyDescent="0.25">
      <c r="A677">
        <v>16001750</v>
      </c>
      <c r="B677" s="24">
        <v>42979</v>
      </c>
      <c r="C677" t="s">
        <v>430</v>
      </c>
      <c r="D677" t="s">
        <v>332</v>
      </c>
      <c r="E677">
        <v>1</v>
      </c>
      <c r="H677" t="s">
        <v>416</v>
      </c>
      <c r="I677" s="23">
        <v>4</v>
      </c>
    </row>
    <row r="678" spans="1:9" x14ac:dyDescent="0.25">
      <c r="A678">
        <v>16001750</v>
      </c>
      <c r="B678" s="24">
        <v>42979</v>
      </c>
      <c r="C678" t="s">
        <v>430</v>
      </c>
      <c r="D678" t="s">
        <v>285</v>
      </c>
      <c r="E678">
        <v>1</v>
      </c>
      <c r="G678" t="s">
        <v>159</v>
      </c>
      <c r="I678" s="23">
        <v>2</v>
      </c>
    </row>
    <row r="679" spans="1:9" x14ac:dyDescent="0.25">
      <c r="A679">
        <v>16001750</v>
      </c>
      <c r="B679" s="24">
        <v>42979</v>
      </c>
      <c r="C679" t="s">
        <v>430</v>
      </c>
      <c r="D679" t="s">
        <v>286</v>
      </c>
      <c r="E679">
        <v>1</v>
      </c>
      <c r="H679" t="s">
        <v>416</v>
      </c>
      <c r="I679" s="23">
        <v>2</v>
      </c>
    </row>
    <row r="680" spans="1:9" x14ac:dyDescent="0.25">
      <c r="A680">
        <v>16001750</v>
      </c>
      <c r="B680" s="24">
        <v>42979</v>
      </c>
      <c r="C680" t="s">
        <v>430</v>
      </c>
      <c r="D680" t="s">
        <v>287</v>
      </c>
      <c r="E680">
        <v>1</v>
      </c>
      <c r="G680" t="s">
        <v>160</v>
      </c>
      <c r="I680" s="23">
        <v>3</v>
      </c>
    </row>
    <row r="681" spans="1:9" x14ac:dyDescent="0.25">
      <c r="A681">
        <v>16001750</v>
      </c>
      <c r="B681" s="24">
        <v>42979</v>
      </c>
      <c r="C681" t="s">
        <v>430</v>
      </c>
      <c r="D681" t="s">
        <v>288</v>
      </c>
      <c r="E681">
        <v>1</v>
      </c>
      <c r="H681" t="s">
        <v>392</v>
      </c>
      <c r="I681" s="23">
        <v>1</v>
      </c>
    </row>
    <row r="682" spans="1:9" x14ac:dyDescent="0.25">
      <c r="A682">
        <v>16001750</v>
      </c>
      <c r="B682" s="24">
        <v>42979</v>
      </c>
      <c r="C682" t="s">
        <v>430</v>
      </c>
      <c r="D682" t="s">
        <v>289</v>
      </c>
      <c r="E682">
        <v>1</v>
      </c>
      <c r="H682" t="s">
        <v>399</v>
      </c>
      <c r="I682" s="23">
        <v>2</v>
      </c>
    </row>
    <row r="683" spans="1:9" x14ac:dyDescent="0.25">
      <c r="A683">
        <v>16002249</v>
      </c>
      <c r="B683" s="24">
        <v>42979</v>
      </c>
      <c r="C683" t="s">
        <v>382</v>
      </c>
      <c r="D683" t="s">
        <v>275</v>
      </c>
      <c r="E683">
        <v>2</v>
      </c>
      <c r="G683" t="s">
        <v>161</v>
      </c>
      <c r="I683" s="23">
        <v>9</v>
      </c>
    </row>
    <row r="684" spans="1:9" x14ac:dyDescent="0.25">
      <c r="A684">
        <v>16002249</v>
      </c>
      <c r="B684" s="24">
        <v>42979</v>
      </c>
      <c r="C684" t="s">
        <v>382</v>
      </c>
      <c r="D684" t="s">
        <v>276</v>
      </c>
      <c r="E684">
        <v>2</v>
      </c>
      <c r="H684" t="s">
        <v>387</v>
      </c>
      <c r="I684" s="23">
        <v>3</v>
      </c>
    </row>
    <row r="685" spans="1:9" x14ac:dyDescent="0.25">
      <c r="A685">
        <v>16002249</v>
      </c>
      <c r="B685" s="24">
        <v>42979</v>
      </c>
      <c r="C685" t="s">
        <v>382</v>
      </c>
      <c r="D685" t="s">
        <v>277</v>
      </c>
      <c r="E685">
        <v>2</v>
      </c>
      <c r="H685" t="s">
        <v>392</v>
      </c>
      <c r="I685" s="23">
        <v>1</v>
      </c>
    </row>
    <row r="686" spans="1:9" x14ac:dyDescent="0.25">
      <c r="A686">
        <v>16002249</v>
      </c>
      <c r="B686" s="24">
        <v>42979</v>
      </c>
      <c r="C686" t="s">
        <v>382</v>
      </c>
      <c r="D686" t="s">
        <v>116</v>
      </c>
      <c r="E686">
        <v>2</v>
      </c>
      <c r="H686" t="s">
        <v>411</v>
      </c>
      <c r="I686" s="23">
        <v>2</v>
      </c>
    </row>
    <row r="687" spans="1:9" x14ac:dyDescent="0.25">
      <c r="A687">
        <v>16002249</v>
      </c>
      <c r="B687" s="24">
        <v>42979</v>
      </c>
      <c r="C687" t="s">
        <v>382</v>
      </c>
      <c r="D687" t="s">
        <v>118</v>
      </c>
      <c r="E687">
        <v>1</v>
      </c>
      <c r="H687" t="s">
        <v>429</v>
      </c>
      <c r="I687" s="23">
        <v>3</v>
      </c>
    </row>
    <row r="688" spans="1:9" x14ac:dyDescent="0.25">
      <c r="A688">
        <v>16002249</v>
      </c>
      <c r="B688" s="24">
        <v>42979</v>
      </c>
      <c r="C688" t="s">
        <v>382</v>
      </c>
      <c r="D688" t="s">
        <v>119</v>
      </c>
      <c r="E688">
        <v>2</v>
      </c>
      <c r="G688" t="s">
        <v>178</v>
      </c>
      <c r="I688" s="23">
        <v>2</v>
      </c>
    </row>
    <row r="689" spans="1:9" x14ac:dyDescent="0.25">
      <c r="A689">
        <v>16002249</v>
      </c>
      <c r="B689" s="24">
        <v>42979</v>
      </c>
      <c r="C689" t="s">
        <v>382</v>
      </c>
      <c r="D689" t="s">
        <v>125</v>
      </c>
      <c r="E689">
        <v>1</v>
      </c>
      <c r="H689" t="s">
        <v>416</v>
      </c>
      <c r="I689" s="23">
        <v>2</v>
      </c>
    </row>
    <row r="690" spans="1:9" x14ac:dyDescent="0.25">
      <c r="A690">
        <v>16001946</v>
      </c>
      <c r="B690" s="24">
        <v>42979</v>
      </c>
      <c r="C690" t="s">
        <v>383</v>
      </c>
      <c r="D690" t="s">
        <v>119</v>
      </c>
      <c r="E690">
        <v>1</v>
      </c>
      <c r="G690" t="s">
        <v>179</v>
      </c>
      <c r="I690" s="23">
        <v>2</v>
      </c>
    </row>
    <row r="691" spans="1:9" x14ac:dyDescent="0.25">
      <c r="A691">
        <v>16001946</v>
      </c>
      <c r="B691" s="24">
        <v>42979</v>
      </c>
      <c r="C691" t="s">
        <v>383</v>
      </c>
      <c r="D691" t="s">
        <v>121</v>
      </c>
      <c r="E691">
        <v>13</v>
      </c>
      <c r="H691" t="s">
        <v>416</v>
      </c>
      <c r="I691" s="23">
        <v>2</v>
      </c>
    </row>
    <row r="692" spans="1:9" x14ac:dyDescent="0.25">
      <c r="A692">
        <v>16001946</v>
      </c>
      <c r="B692" s="24">
        <v>42979</v>
      </c>
      <c r="C692" t="s">
        <v>383</v>
      </c>
      <c r="D692" t="s">
        <v>123</v>
      </c>
      <c r="E692">
        <v>1</v>
      </c>
      <c r="G692" t="s">
        <v>177</v>
      </c>
      <c r="I692" s="23">
        <v>2</v>
      </c>
    </row>
    <row r="693" spans="1:9" x14ac:dyDescent="0.25">
      <c r="A693">
        <v>16001946</v>
      </c>
      <c r="B693" s="24">
        <v>42979</v>
      </c>
      <c r="C693" t="s">
        <v>383</v>
      </c>
      <c r="D693" t="s">
        <v>124</v>
      </c>
      <c r="E693">
        <v>1</v>
      </c>
      <c r="H693" t="s">
        <v>416</v>
      </c>
      <c r="I693" s="23">
        <v>2</v>
      </c>
    </row>
    <row r="694" spans="1:9" x14ac:dyDescent="0.25">
      <c r="A694">
        <v>16001946</v>
      </c>
      <c r="B694" s="24">
        <v>42979</v>
      </c>
      <c r="C694" t="s">
        <v>383</v>
      </c>
      <c r="D694" t="s">
        <v>168</v>
      </c>
      <c r="E694">
        <v>2</v>
      </c>
      <c r="G694" t="s">
        <v>180</v>
      </c>
      <c r="I694" s="23">
        <v>2</v>
      </c>
    </row>
    <row r="695" spans="1:9" x14ac:dyDescent="0.25">
      <c r="A695">
        <v>16001946</v>
      </c>
      <c r="B695" s="24">
        <v>42979</v>
      </c>
      <c r="C695" t="s">
        <v>383</v>
      </c>
      <c r="D695" t="s">
        <v>169</v>
      </c>
      <c r="E695">
        <v>4</v>
      </c>
      <c r="H695" t="s">
        <v>416</v>
      </c>
      <c r="I695" s="23">
        <v>2</v>
      </c>
    </row>
    <row r="696" spans="1:9" x14ac:dyDescent="0.25">
      <c r="A696">
        <v>16001946</v>
      </c>
      <c r="B696" s="24">
        <v>42979</v>
      </c>
      <c r="C696" t="s">
        <v>383</v>
      </c>
      <c r="D696" t="s">
        <v>170</v>
      </c>
      <c r="E696">
        <v>6</v>
      </c>
      <c r="G696" t="s">
        <v>181</v>
      </c>
      <c r="I696" s="23">
        <v>3</v>
      </c>
    </row>
    <row r="697" spans="1:9" x14ac:dyDescent="0.25">
      <c r="A697">
        <v>16001868</v>
      </c>
      <c r="B697" t="s">
        <v>280</v>
      </c>
      <c r="C697" t="s">
        <v>384</v>
      </c>
      <c r="D697" t="s">
        <v>281</v>
      </c>
      <c r="E697">
        <v>21</v>
      </c>
      <c r="H697" t="s">
        <v>407</v>
      </c>
      <c r="I697" s="23">
        <v>3</v>
      </c>
    </row>
    <row r="698" spans="1:9" x14ac:dyDescent="0.25">
      <c r="G698" t="s">
        <v>182</v>
      </c>
      <c r="I698" s="23">
        <v>3</v>
      </c>
    </row>
    <row r="699" spans="1:9" x14ac:dyDescent="0.25">
      <c r="H699" t="s">
        <v>407</v>
      </c>
      <c r="I699" s="23">
        <v>3</v>
      </c>
    </row>
    <row r="700" spans="1:9" x14ac:dyDescent="0.25">
      <c r="G700" t="s">
        <v>292</v>
      </c>
      <c r="I700" s="23">
        <v>1</v>
      </c>
    </row>
    <row r="701" spans="1:9" x14ac:dyDescent="0.25">
      <c r="H701" t="s">
        <v>389</v>
      </c>
      <c r="I701" s="23">
        <v>1</v>
      </c>
    </row>
    <row r="702" spans="1:9" x14ac:dyDescent="0.25">
      <c r="G702" t="s">
        <v>187</v>
      </c>
      <c r="I702" s="23">
        <v>3</v>
      </c>
    </row>
    <row r="703" spans="1:9" x14ac:dyDescent="0.25">
      <c r="H703" t="s">
        <v>416</v>
      </c>
      <c r="I703" s="23">
        <v>3</v>
      </c>
    </row>
    <row r="704" spans="1:9" x14ac:dyDescent="0.25">
      <c r="G704" t="s">
        <v>190</v>
      </c>
      <c r="I704" s="23">
        <v>5</v>
      </c>
    </row>
    <row r="705" spans="7:9" x14ac:dyDescent="0.25">
      <c r="H705" t="s">
        <v>390</v>
      </c>
      <c r="I705" s="23">
        <v>1</v>
      </c>
    </row>
    <row r="706" spans="7:9" x14ac:dyDescent="0.25">
      <c r="H706" t="s">
        <v>393</v>
      </c>
      <c r="I706" s="23">
        <v>1</v>
      </c>
    </row>
    <row r="707" spans="7:9" x14ac:dyDescent="0.25">
      <c r="H707" t="s">
        <v>394</v>
      </c>
      <c r="I707" s="23">
        <v>1</v>
      </c>
    </row>
    <row r="708" spans="7:9" x14ac:dyDescent="0.25">
      <c r="H708" t="s">
        <v>415</v>
      </c>
      <c r="I708" s="23">
        <v>1</v>
      </c>
    </row>
    <row r="709" spans="7:9" x14ac:dyDescent="0.25">
      <c r="H709" t="s">
        <v>428</v>
      </c>
      <c r="I709" s="23">
        <v>1</v>
      </c>
    </row>
    <row r="710" spans="7:9" x14ac:dyDescent="0.25">
      <c r="G710" t="s">
        <v>184</v>
      </c>
      <c r="I710" s="23">
        <v>10</v>
      </c>
    </row>
    <row r="711" spans="7:9" x14ac:dyDescent="0.25">
      <c r="H711" t="s">
        <v>390</v>
      </c>
      <c r="I711" s="23">
        <v>1</v>
      </c>
    </row>
    <row r="712" spans="7:9" x14ac:dyDescent="0.25">
      <c r="H712" t="s">
        <v>398</v>
      </c>
      <c r="I712" s="23">
        <v>1</v>
      </c>
    </row>
    <row r="713" spans="7:9" x14ac:dyDescent="0.25">
      <c r="H713" t="s">
        <v>393</v>
      </c>
      <c r="I713" s="23">
        <v>1</v>
      </c>
    </row>
    <row r="714" spans="7:9" x14ac:dyDescent="0.25">
      <c r="H714" t="s">
        <v>394</v>
      </c>
      <c r="I714" s="23">
        <v>1</v>
      </c>
    </row>
    <row r="715" spans="7:9" x14ac:dyDescent="0.25">
      <c r="H715" t="s">
        <v>406</v>
      </c>
      <c r="I715" s="23">
        <v>1</v>
      </c>
    </row>
    <row r="716" spans="7:9" x14ac:dyDescent="0.25">
      <c r="H716" t="s">
        <v>415</v>
      </c>
      <c r="I716" s="23">
        <v>1</v>
      </c>
    </row>
    <row r="717" spans="7:9" x14ac:dyDescent="0.25">
      <c r="H717" t="s">
        <v>416</v>
      </c>
      <c r="I717" s="23">
        <v>3</v>
      </c>
    </row>
    <row r="718" spans="7:9" x14ac:dyDescent="0.25">
      <c r="H718" t="s">
        <v>428</v>
      </c>
      <c r="I718" s="23">
        <v>1</v>
      </c>
    </row>
    <row r="719" spans="7:9" x14ac:dyDescent="0.25">
      <c r="G719" t="s">
        <v>189</v>
      </c>
      <c r="I719" s="23">
        <v>6</v>
      </c>
    </row>
    <row r="720" spans="7:9" x14ac:dyDescent="0.25">
      <c r="H720" t="s">
        <v>398</v>
      </c>
      <c r="I720" s="23">
        <v>1</v>
      </c>
    </row>
    <row r="721" spans="7:9" x14ac:dyDescent="0.25">
      <c r="H721" t="s">
        <v>406</v>
      </c>
      <c r="I721" s="23">
        <v>1</v>
      </c>
    </row>
    <row r="722" spans="7:9" x14ac:dyDescent="0.25">
      <c r="H722" t="s">
        <v>415</v>
      </c>
      <c r="I722" s="23">
        <v>1</v>
      </c>
    </row>
    <row r="723" spans="7:9" x14ac:dyDescent="0.25">
      <c r="H723" t="s">
        <v>416</v>
      </c>
      <c r="I723" s="23">
        <v>3</v>
      </c>
    </row>
    <row r="724" spans="7:9" x14ac:dyDescent="0.25">
      <c r="G724" t="s">
        <v>188</v>
      </c>
      <c r="I724" s="23">
        <v>6</v>
      </c>
    </row>
    <row r="725" spans="7:9" x14ac:dyDescent="0.25">
      <c r="H725" t="s">
        <v>390</v>
      </c>
      <c r="I725" s="23">
        <v>1</v>
      </c>
    </row>
    <row r="726" spans="7:9" x14ac:dyDescent="0.25">
      <c r="H726" t="s">
        <v>393</v>
      </c>
      <c r="I726" s="23">
        <v>1</v>
      </c>
    </row>
    <row r="727" spans="7:9" x14ac:dyDescent="0.25">
      <c r="H727" t="s">
        <v>394</v>
      </c>
      <c r="I727" s="23">
        <v>1</v>
      </c>
    </row>
    <row r="728" spans="7:9" x14ac:dyDescent="0.25">
      <c r="H728" t="s">
        <v>416</v>
      </c>
      <c r="I728" s="23">
        <v>2</v>
      </c>
    </row>
    <row r="729" spans="7:9" x14ac:dyDescent="0.25">
      <c r="H729" t="s">
        <v>428</v>
      </c>
      <c r="I729" s="23">
        <v>1</v>
      </c>
    </row>
    <row r="730" spans="7:9" x14ac:dyDescent="0.25">
      <c r="G730" t="s">
        <v>185</v>
      </c>
      <c r="I730" s="23">
        <v>3</v>
      </c>
    </row>
    <row r="731" spans="7:9" x14ac:dyDescent="0.25">
      <c r="H731" t="s">
        <v>398</v>
      </c>
      <c r="I731" s="23">
        <v>1</v>
      </c>
    </row>
    <row r="732" spans="7:9" x14ac:dyDescent="0.25">
      <c r="H732" t="s">
        <v>406</v>
      </c>
      <c r="I732" s="23">
        <v>1</v>
      </c>
    </row>
    <row r="733" spans="7:9" x14ac:dyDescent="0.25">
      <c r="H733" t="s">
        <v>415</v>
      </c>
      <c r="I733" s="23">
        <v>1</v>
      </c>
    </row>
    <row r="734" spans="7:9" x14ac:dyDescent="0.25">
      <c r="G734" t="s">
        <v>186</v>
      </c>
      <c r="I734" s="23">
        <v>4</v>
      </c>
    </row>
    <row r="735" spans="7:9" x14ac:dyDescent="0.25">
      <c r="H735" t="s">
        <v>406</v>
      </c>
      <c r="I735" s="23">
        <v>1</v>
      </c>
    </row>
    <row r="736" spans="7:9" x14ac:dyDescent="0.25">
      <c r="H736" t="s">
        <v>416</v>
      </c>
      <c r="I736" s="23">
        <v>3</v>
      </c>
    </row>
    <row r="737" spans="7:9" x14ac:dyDescent="0.25">
      <c r="G737" t="s">
        <v>183</v>
      </c>
      <c r="I737" s="23">
        <v>11</v>
      </c>
    </row>
    <row r="738" spans="7:9" x14ac:dyDescent="0.25">
      <c r="H738" t="s">
        <v>390</v>
      </c>
      <c r="I738" s="23">
        <v>1</v>
      </c>
    </row>
    <row r="739" spans="7:9" x14ac:dyDescent="0.25">
      <c r="H739" t="s">
        <v>398</v>
      </c>
      <c r="I739" s="23">
        <v>1</v>
      </c>
    </row>
    <row r="740" spans="7:9" x14ac:dyDescent="0.25">
      <c r="H740" t="s">
        <v>393</v>
      </c>
      <c r="I740" s="23">
        <v>1</v>
      </c>
    </row>
    <row r="741" spans="7:9" x14ac:dyDescent="0.25">
      <c r="H741" t="s">
        <v>394</v>
      </c>
      <c r="I741" s="23">
        <v>1</v>
      </c>
    </row>
    <row r="742" spans="7:9" x14ac:dyDescent="0.25">
      <c r="H742" t="s">
        <v>406</v>
      </c>
      <c r="I742" s="23">
        <v>1</v>
      </c>
    </row>
    <row r="743" spans="7:9" x14ac:dyDescent="0.25">
      <c r="H743" t="s">
        <v>416</v>
      </c>
      <c r="I743" s="23">
        <v>5</v>
      </c>
    </row>
    <row r="744" spans="7:9" x14ac:dyDescent="0.25">
      <c r="H744" t="s">
        <v>428</v>
      </c>
      <c r="I744" s="23">
        <v>1</v>
      </c>
    </row>
    <row r="745" spans="7:9" x14ac:dyDescent="0.25">
      <c r="G745" t="s">
        <v>162</v>
      </c>
      <c r="I745" s="23">
        <v>1</v>
      </c>
    </row>
    <row r="746" spans="7:9" x14ac:dyDescent="0.25">
      <c r="H746" t="s">
        <v>379</v>
      </c>
      <c r="I746" s="23">
        <v>1</v>
      </c>
    </row>
    <row r="747" spans="7:9" x14ac:dyDescent="0.25">
      <c r="G747" t="s">
        <v>163</v>
      </c>
      <c r="I747" s="23">
        <v>1</v>
      </c>
    </row>
    <row r="748" spans="7:9" x14ac:dyDescent="0.25">
      <c r="H748" t="s">
        <v>379</v>
      </c>
      <c r="I748" s="23">
        <v>1</v>
      </c>
    </row>
    <row r="749" spans="7:9" x14ac:dyDescent="0.25">
      <c r="G749" t="s">
        <v>164</v>
      </c>
      <c r="I749" s="23">
        <v>1</v>
      </c>
    </row>
    <row r="750" spans="7:9" x14ac:dyDescent="0.25">
      <c r="H750" t="s">
        <v>413</v>
      </c>
      <c r="I750" s="23">
        <v>1</v>
      </c>
    </row>
    <row r="751" spans="7:9" x14ac:dyDescent="0.25">
      <c r="G751" t="s">
        <v>165</v>
      </c>
      <c r="I751" s="23">
        <v>3</v>
      </c>
    </row>
    <row r="752" spans="7:9" x14ac:dyDescent="0.25">
      <c r="H752" t="s">
        <v>413</v>
      </c>
      <c r="I752" s="23">
        <v>1</v>
      </c>
    </row>
    <row r="753" spans="7:9" x14ac:dyDescent="0.25">
      <c r="H753" t="s">
        <v>415</v>
      </c>
      <c r="I753" s="23">
        <v>2</v>
      </c>
    </row>
    <row r="754" spans="7:9" x14ac:dyDescent="0.25">
      <c r="G754" t="s">
        <v>166</v>
      </c>
      <c r="I754" s="23">
        <v>3</v>
      </c>
    </row>
    <row r="755" spans="7:9" x14ac:dyDescent="0.25">
      <c r="H755" t="s">
        <v>413</v>
      </c>
      <c r="I755" s="23">
        <v>1</v>
      </c>
    </row>
    <row r="756" spans="7:9" x14ac:dyDescent="0.25">
      <c r="H756" t="s">
        <v>415</v>
      </c>
      <c r="I756" s="23">
        <v>2</v>
      </c>
    </row>
    <row r="757" spans="7:9" x14ac:dyDescent="0.25">
      <c r="G757" t="s">
        <v>167</v>
      </c>
      <c r="I757" s="23">
        <v>3</v>
      </c>
    </row>
    <row r="758" spans="7:9" x14ac:dyDescent="0.25">
      <c r="H758" t="s">
        <v>413</v>
      </c>
      <c r="I758" s="23">
        <v>1</v>
      </c>
    </row>
    <row r="759" spans="7:9" x14ac:dyDescent="0.25">
      <c r="H759" t="s">
        <v>415</v>
      </c>
      <c r="I759" s="23">
        <v>2</v>
      </c>
    </row>
    <row r="760" spans="7:9" x14ac:dyDescent="0.25">
      <c r="G760" t="s">
        <v>168</v>
      </c>
      <c r="I760" s="23">
        <v>7</v>
      </c>
    </row>
    <row r="761" spans="7:9" x14ac:dyDescent="0.25">
      <c r="H761" t="s">
        <v>387</v>
      </c>
      <c r="I761" s="23">
        <v>2</v>
      </c>
    </row>
    <row r="762" spans="7:9" x14ac:dyDescent="0.25">
      <c r="H762" t="s">
        <v>383</v>
      </c>
      <c r="I762" s="23">
        <v>2</v>
      </c>
    </row>
    <row r="763" spans="7:9" x14ac:dyDescent="0.25">
      <c r="H763" t="s">
        <v>415</v>
      </c>
      <c r="I763" s="23">
        <v>3</v>
      </c>
    </row>
    <row r="764" spans="7:9" x14ac:dyDescent="0.25">
      <c r="G764" t="s">
        <v>169</v>
      </c>
      <c r="I764" s="23">
        <v>14</v>
      </c>
    </row>
    <row r="765" spans="7:9" x14ac:dyDescent="0.25">
      <c r="H765" t="s">
        <v>387</v>
      </c>
      <c r="I765" s="23">
        <v>4</v>
      </c>
    </row>
    <row r="766" spans="7:9" x14ac:dyDescent="0.25">
      <c r="H766" t="s">
        <v>383</v>
      </c>
      <c r="I766" s="23">
        <v>4</v>
      </c>
    </row>
    <row r="767" spans="7:9" x14ac:dyDescent="0.25">
      <c r="H767" t="s">
        <v>415</v>
      </c>
      <c r="I767" s="23">
        <v>6</v>
      </c>
    </row>
    <row r="768" spans="7:9" x14ac:dyDescent="0.25">
      <c r="G768" t="s">
        <v>170</v>
      </c>
      <c r="I768" s="23">
        <v>15</v>
      </c>
    </row>
    <row r="769" spans="7:9" x14ac:dyDescent="0.25">
      <c r="H769" t="s">
        <v>383</v>
      </c>
      <c r="I769" s="23">
        <v>6</v>
      </c>
    </row>
    <row r="770" spans="7:9" x14ac:dyDescent="0.25">
      <c r="H770" t="s">
        <v>415</v>
      </c>
      <c r="I770" s="23">
        <v>9</v>
      </c>
    </row>
    <row r="771" spans="7:9" x14ac:dyDescent="0.25">
      <c r="G771" t="s">
        <v>172</v>
      </c>
      <c r="I771" s="23">
        <v>9</v>
      </c>
    </row>
    <row r="772" spans="7:9" x14ac:dyDescent="0.25">
      <c r="H772" t="s">
        <v>416</v>
      </c>
      <c r="I772" s="23">
        <v>9</v>
      </c>
    </row>
    <row r="773" spans="7:9" x14ac:dyDescent="0.25">
      <c r="G773" t="s">
        <v>173</v>
      </c>
      <c r="I773" s="23">
        <v>3</v>
      </c>
    </row>
    <row r="774" spans="7:9" x14ac:dyDescent="0.25">
      <c r="H774" t="s">
        <v>415</v>
      </c>
      <c r="I774" s="23">
        <v>3</v>
      </c>
    </row>
    <row r="775" spans="7:9" x14ac:dyDescent="0.25">
      <c r="G775" t="s">
        <v>174</v>
      </c>
      <c r="I775" s="23">
        <v>34</v>
      </c>
    </row>
    <row r="776" spans="7:9" x14ac:dyDescent="0.25">
      <c r="H776" t="s">
        <v>416</v>
      </c>
      <c r="I776" s="23">
        <v>34</v>
      </c>
    </row>
    <row r="777" spans="7:9" x14ac:dyDescent="0.25">
      <c r="G777" t="s">
        <v>175</v>
      </c>
      <c r="I777" s="23">
        <v>2</v>
      </c>
    </row>
    <row r="778" spans="7:9" x14ac:dyDescent="0.25">
      <c r="H778" t="s">
        <v>416</v>
      </c>
      <c r="I778" s="23">
        <v>2</v>
      </c>
    </row>
    <row r="779" spans="7:9" x14ac:dyDescent="0.25">
      <c r="G779" t="s">
        <v>176</v>
      </c>
      <c r="I779" s="23">
        <v>1</v>
      </c>
    </row>
    <row r="780" spans="7:9" x14ac:dyDescent="0.25">
      <c r="H780" t="s">
        <v>423</v>
      </c>
      <c r="I780" s="23">
        <v>1</v>
      </c>
    </row>
    <row r="781" spans="7:9" x14ac:dyDescent="0.25">
      <c r="G781" t="s">
        <v>171</v>
      </c>
      <c r="I781" s="23">
        <v>4</v>
      </c>
    </row>
    <row r="782" spans="7:9" x14ac:dyDescent="0.25">
      <c r="H782" t="s">
        <v>401</v>
      </c>
      <c r="I782" s="23">
        <v>4</v>
      </c>
    </row>
    <row r="783" spans="7:9" x14ac:dyDescent="0.25">
      <c r="G783" t="s">
        <v>308</v>
      </c>
      <c r="I783" s="23">
        <v>8</v>
      </c>
    </row>
    <row r="784" spans="7:9" x14ac:dyDescent="0.25">
      <c r="H784" t="s">
        <v>399</v>
      </c>
      <c r="I784" s="23">
        <v>8</v>
      </c>
    </row>
    <row r="785" spans="7:9" x14ac:dyDescent="0.25">
      <c r="G785" t="s">
        <v>309</v>
      </c>
      <c r="I785" s="23">
        <v>8</v>
      </c>
    </row>
    <row r="786" spans="7:9" x14ac:dyDescent="0.25">
      <c r="H786" t="s">
        <v>399</v>
      </c>
      <c r="I786" s="23">
        <v>8</v>
      </c>
    </row>
    <row r="787" spans="7:9" x14ac:dyDescent="0.25">
      <c r="G787" t="s">
        <v>193</v>
      </c>
      <c r="I787" s="23">
        <v>13</v>
      </c>
    </row>
    <row r="788" spans="7:9" x14ac:dyDescent="0.25">
      <c r="H788" t="s">
        <v>377</v>
      </c>
      <c r="I788" s="23">
        <v>1</v>
      </c>
    </row>
    <row r="789" spans="7:9" x14ac:dyDescent="0.25">
      <c r="H789" t="s">
        <v>395</v>
      </c>
      <c r="I789" s="23">
        <v>3</v>
      </c>
    </row>
    <row r="790" spans="7:9" x14ac:dyDescent="0.25">
      <c r="H790" t="s">
        <v>404</v>
      </c>
      <c r="I790" s="23">
        <v>2</v>
      </c>
    </row>
    <row r="791" spans="7:9" x14ac:dyDescent="0.25">
      <c r="H791" t="s">
        <v>406</v>
      </c>
      <c r="I791" s="23">
        <v>1</v>
      </c>
    </row>
    <row r="792" spans="7:9" x14ac:dyDescent="0.25">
      <c r="H792" t="s">
        <v>426</v>
      </c>
      <c r="I792" s="23">
        <v>5</v>
      </c>
    </row>
    <row r="793" spans="7:9" x14ac:dyDescent="0.25">
      <c r="H793" t="s">
        <v>429</v>
      </c>
      <c r="I793" s="23">
        <v>1</v>
      </c>
    </row>
    <row r="794" spans="7:9" x14ac:dyDescent="0.25">
      <c r="G794" t="s">
        <v>315</v>
      </c>
      <c r="I794" s="23">
        <v>2</v>
      </c>
    </row>
    <row r="795" spans="7:9" x14ac:dyDescent="0.25">
      <c r="H795" t="s">
        <v>400</v>
      </c>
      <c r="I795" s="23">
        <v>2</v>
      </c>
    </row>
    <row r="796" spans="7:9" x14ac:dyDescent="0.25">
      <c r="G796" t="s">
        <v>316</v>
      </c>
      <c r="I796" s="23">
        <v>2</v>
      </c>
    </row>
    <row r="797" spans="7:9" x14ac:dyDescent="0.25">
      <c r="H797" t="s">
        <v>400</v>
      </c>
      <c r="I797" s="23">
        <v>2</v>
      </c>
    </row>
    <row r="798" spans="7:9" x14ac:dyDescent="0.25">
      <c r="G798" t="s">
        <v>317</v>
      </c>
      <c r="I798" s="23">
        <v>2</v>
      </c>
    </row>
    <row r="799" spans="7:9" x14ac:dyDescent="0.25">
      <c r="H799" t="s">
        <v>400</v>
      </c>
      <c r="I799" s="23">
        <v>2</v>
      </c>
    </row>
    <row r="800" spans="7:9" x14ac:dyDescent="0.25">
      <c r="G800" t="s">
        <v>318</v>
      </c>
      <c r="I800" s="23">
        <v>2</v>
      </c>
    </row>
    <row r="801" spans="7:9" x14ac:dyDescent="0.25">
      <c r="H801" t="s">
        <v>400</v>
      </c>
      <c r="I801" s="23">
        <v>2</v>
      </c>
    </row>
    <row r="802" spans="7:9" x14ac:dyDescent="0.25">
      <c r="G802" t="s">
        <v>319</v>
      </c>
      <c r="I802" s="23">
        <v>2</v>
      </c>
    </row>
    <row r="803" spans="7:9" x14ac:dyDescent="0.25">
      <c r="H803" t="s">
        <v>400</v>
      </c>
      <c r="I803" s="23">
        <v>2</v>
      </c>
    </row>
    <row r="804" spans="7:9" x14ac:dyDescent="0.25">
      <c r="G804" t="s">
        <v>191</v>
      </c>
      <c r="I804" s="23">
        <v>1</v>
      </c>
    </row>
    <row r="805" spans="7:9" x14ac:dyDescent="0.25">
      <c r="H805" t="s">
        <v>394</v>
      </c>
      <c r="I805" s="23">
        <v>1</v>
      </c>
    </row>
    <row r="806" spans="7:9" x14ac:dyDescent="0.25">
      <c r="G806" t="s">
        <v>192</v>
      </c>
      <c r="I806" s="23">
        <v>5</v>
      </c>
    </row>
    <row r="807" spans="7:9" x14ac:dyDescent="0.25">
      <c r="H807" t="s">
        <v>390</v>
      </c>
      <c r="I807" s="23">
        <v>3</v>
      </c>
    </row>
    <row r="808" spans="7:9" x14ac:dyDescent="0.25">
      <c r="H808" t="s">
        <v>377</v>
      </c>
      <c r="I808" s="23">
        <v>2</v>
      </c>
    </row>
    <row r="809" spans="7:9" x14ac:dyDescent="0.25">
      <c r="G809" t="s">
        <v>200</v>
      </c>
      <c r="I809" s="23">
        <v>1</v>
      </c>
    </row>
    <row r="810" spans="7:9" x14ac:dyDescent="0.25">
      <c r="H810" t="s">
        <v>377</v>
      </c>
      <c r="I810" s="23">
        <v>1</v>
      </c>
    </row>
    <row r="811" spans="7:9" x14ac:dyDescent="0.25">
      <c r="G811" t="s">
        <v>242</v>
      </c>
      <c r="I811" s="23">
        <v>2</v>
      </c>
    </row>
    <row r="812" spans="7:9" x14ac:dyDescent="0.25">
      <c r="H812" t="s">
        <v>416</v>
      </c>
      <c r="I812" s="23">
        <v>2</v>
      </c>
    </row>
    <row r="813" spans="7:9" x14ac:dyDescent="0.25">
      <c r="G813" t="s">
        <v>239</v>
      </c>
      <c r="I813" s="23">
        <v>2</v>
      </c>
    </row>
    <row r="814" spans="7:9" x14ac:dyDescent="0.25">
      <c r="H814" t="s">
        <v>416</v>
      </c>
      <c r="I814" s="23">
        <v>2</v>
      </c>
    </row>
    <row r="815" spans="7:9" x14ac:dyDescent="0.25">
      <c r="G815" t="s">
        <v>240</v>
      </c>
      <c r="I815" s="23">
        <v>2</v>
      </c>
    </row>
    <row r="816" spans="7:9" x14ac:dyDescent="0.25">
      <c r="H816" t="s">
        <v>416</v>
      </c>
      <c r="I816" s="23">
        <v>2</v>
      </c>
    </row>
    <row r="817" spans="7:9" x14ac:dyDescent="0.25">
      <c r="G817" t="s">
        <v>243</v>
      </c>
      <c r="I817" s="23">
        <v>2</v>
      </c>
    </row>
    <row r="818" spans="7:9" x14ac:dyDescent="0.25">
      <c r="H818" t="s">
        <v>416</v>
      </c>
      <c r="I818" s="23">
        <v>2</v>
      </c>
    </row>
    <row r="819" spans="7:9" x14ac:dyDescent="0.25">
      <c r="G819" t="s">
        <v>241</v>
      </c>
      <c r="I819" s="23">
        <v>3</v>
      </c>
    </row>
    <row r="820" spans="7:9" x14ac:dyDescent="0.25">
      <c r="H820" t="s">
        <v>416</v>
      </c>
      <c r="I820" s="23">
        <v>3</v>
      </c>
    </row>
    <row r="821" spans="7:9" x14ac:dyDescent="0.25">
      <c r="G821" t="s">
        <v>238</v>
      </c>
      <c r="I821" s="23">
        <v>4</v>
      </c>
    </row>
    <row r="822" spans="7:9" x14ac:dyDescent="0.25">
      <c r="H822" t="s">
        <v>416</v>
      </c>
      <c r="I822" s="23">
        <v>4</v>
      </c>
    </row>
    <row r="823" spans="7:9" x14ac:dyDescent="0.25">
      <c r="G823" t="s">
        <v>244</v>
      </c>
      <c r="I823" s="23">
        <v>3</v>
      </c>
    </row>
    <row r="824" spans="7:9" x14ac:dyDescent="0.25">
      <c r="H824" t="s">
        <v>416</v>
      </c>
      <c r="I824" s="23">
        <v>3</v>
      </c>
    </row>
    <row r="825" spans="7:9" x14ac:dyDescent="0.25">
      <c r="G825" t="s">
        <v>248</v>
      </c>
      <c r="I825" s="23">
        <v>1</v>
      </c>
    </row>
    <row r="826" spans="7:9" x14ac:dyDescent="0.25">
      <c r="H826" t="s">
        <v>416</v>
      </c>
      <c r="I826" s="23">
        <v>1</v>
      </c>
    </row>
    <row r="827" spans="7:9" x14ac:dyDescent="0.25">
      <c r="G827" t="s">
        <v>245</v>
      </c>
      <c r="I827" s="23">
        <v>3</v>
      </c>
    </row>
    <row r="828" spans="7:9" x14ac:dyDescent="0.25">
      <c r="H828" t="s">
        <v>416</v>
      </c>
      <c r="I828" s="23">
        <v>3</v>
      </c>
    </row>
    <row r="829" spans="7:9" x14ac:dyDescent="0.25">
      <c r="G829" t="s">
        <v>246</v>
      </c>
      <c r="I829" s="23">
        <v>1</v>
      </c>
    </row>
    <row r="830" spans="7:9" x14ac:dyDescent="0.25">
      <c r="H830" t="s">
        <v>416</v>
      </c>
      <c r="I830" s="23">
        <v>1</v>
      </c>
    </row>
    <row r="831" spans="7:9" x14ac:dyDescent="0.25">
      <c r="G831" t="s">
        <v>247</v>
      </c>
      <c r="I831" s="23">
        <v>3</v>
      </c>
    </row>
    <row r="832" spans="7:9" x14ac:dyDescent="0.25">
      <c r="H832" t="s">
        <v>416</v>
      </c>
      <c r="I832" s="23">
        <v>3</v>
      </c>
    </row>
    <row r="833" spans="7:9" x14ac:dyDescent="0.25">
      <c r="G833" t="s">
        <v>214</v>
      </c>
      <c r="I833" s="23">
        <v>2</v>
      </c>
    </row>
    <row r="834" spans="7:9" x14ac:dyDescent="0.25">
      <c r="H834" t="s">
        <v>416</v>
      </c>
      <c r="I834" s="23">
        <v>2</v>
      </c>
    </row>
    <row r="835" spans="7:9" x14ac:dyDescent="0.25">
      <c r="G835" t="s">
        <v>215</v>
      </c>
      <c r="I835" s="23">
        <v>2</v>
      </c>
    </row>
    <row r="836" spans="7:9" x14ac:dyDescent="0.25">
      <c r="H836" t="s">
        <v>416</v>
      </c>
      <c r="I836" s="23">
        <v>2</v>
      </c>
    </row>
    <row r="837" spans="7:9" x14ac:dyDescent="0.25">
      <c r="G837" t="s">
        <v>216</v>
      </c>
      <c r="I837" s="23">
        <v>2</v>
      </c>
    </row>
    <row r="838" spans="7:9" x14ac:dyDescent="0.25">
      <c r="H838" t="s">
        <v>416</v>
      </c>
      <c r="I838" s="23">
        <v>2</v>
      </c>
    </row>
    <row r="839" spans="7:9" x14ac:dyDescent="0.25">
      <c r="G839" t="s">
        <v>218</v>
      </c>
      <c r="I839" s="23">
        <v>1</v>
      </c>
    </row>
    <row r="840" spans="7:9" x14ac:dyDescent="0.25">
      <c r="H840" t="s">
        <v>416</v>
      </c>
      <c r="I840" s="23">
        <v>1</v>
      </c>
    </row>
    <row r="841" spans="7:9" x14ac:dyDescent="0.25">
      <c r="G841" t="s">
        <v>219</v>
      </c>
      <c r="I841" s="23">
        <v>1</v>
      </c>
    </row>
    <row r="842" spans="7:9" x14ac:dyDescent="0.25">
      <c r="H842" t="s">
        <v>416</v>
      </c>
      <c r="I842" s="23">
        <v>1</v>
      </c>
    </row>
    <row r="843" spans="7:9" x14ac:dyDescent="0.25">
      <c r="G843" t="s">
        <v>217</v>
      </c>
      <c r="I843" s="23">
        <v>1</v>
      </c>
    </row>
    <row r="844" spans="7:9" x14ac:dyDescent="0.25">
      <c r="H844" t="s">
        <v>416</v>
      </c>
      <c r="I844" s="23">
        <v>1</v>
      </c>
    </row>
    <row r="845" spans="7:9" x14ac:dyDescent="0.25">
      <c r="G845" t="s">
        <v>221</v>
      </c>
      <c r="I845" s="23">
        <v>2</v>
      </c>
    </row>
    <row r="846" spans="7:9" x14ac:dyDescent="0.25">
      <c r="H846" t="s">
        <v>416</v>
      </c>
      <c r="I846" s="23">
        <v>2</v>
      </c>
    </row>
    <row r="847" spans="7:9" x14ac:dyDescent="0.25">
      <c r="G847" t="s">
        <v>222</v>
      </c>
      <c r="I847" s="23">
        <v>1</v>
      </c>
    </row>
    <row r="848" spans="7:9" x14ac:dyDescent="0.25">
      <c r="H848" t="s">
        <v>416</v>
      </c>
      <c r="I848" s="23">
        <v>1</v>
      </c>
    </row>
    <row r="849" spans="7:9" x14ac:dyDescent="0.25">
      <c r="G849" t="s">
        <v>220</v>
      </c>
      <c r="I849" s="23">
        <v>1</v>
      </c>
    </row>
    <row r="850" spans="7:9" x14ac:dyDescent="0.25">
      <c r="H850" t="s">
        <v>416</v>
      </c>
      <c r="I850" s="23">
        <v>1</v>
      </c>
    </row>
    <row r="851" spans="7:9" x14ac:dyDescent="0.25">
      <c r="G851" t="s">
        <v>340</v>
      </c>
      <c r="I851" s="23">
        <v>2</v>
      </c>
    </row>
    <row r="852" spans="7:9" x14ac:dyDescent="0.25">
      <c r="H852" t="s">
        <v>416</v>
      </c>
      <c r="I852" s="23">
        <v>2</v>
      </c>
    </row>
    <row r="853" spans="7:9" x14ac:dyDescent="0.25">
      <c r="G853" t="s">
        <v>342</v>
      </c>
      <c r="I853" s="23">
        <v>2</v>
      </c>
    </row>
    <row r="854" spans="7:9" x14ac:dyDescent="0.25">
      <c r="H854" t="s">
        <v>416</v>
      </c>
      <c r="I854" s="23">
        <v>2</v>
      </c>
    </row>
    <row r="855" spans="7:9" x14ac:dyDescent="0.25">
      <c r="G855" t="s">
        <v>341</v>
      </c>
      <c r="I855" s="23">
        <v>2</v>
      </c>
    </row>
    <row r="856" spans="7:9" x14ac:dyDescent="0.25">
      <c r="H856" t="s">
        <v>416</v>
      </c>
      <c r="I856" s="23">
        <v>2</v>
      </c>
    </row>
    <row r="857" spans="7:9" x14ac:dyDescent="0.25">
      <c r="G857" t="s">
        <v>339</v>
      </c>
      <c r="I857" s="23">
        <v>2</v>
      </c>
    </row>
    <row r="858" spans="7:9" x14ac:dyDescent="0.25">
      <c r="H858" t="s">
        <v>416</v>
      </c>
      <c r="I858" s="23">
        <v>2</v>
      </c>
    </row>
    <row r="859" spans="7:9" x14ac:dyDescent="0.25">
      <c r="G859" t="s">
        <v>223</v>
      </c>
      <c r="I859" s="23">
        <v>3</v>
      </c>
    </row>
    <row r="860" spans="7:9" x14ac:dyDescent="0.25">
      <c r="H860" t="s">
        <v>416</v>
      </c>
      <c r="I860" s="23">
        <v>3</v>
      </c>
    </row>
    <row r="861" spans="7:9" x14ac:dyDescent="0.25">
      <c r="G861" t="s">
        <v>224</v>
      </c>
      <c r="I861" s="23">
        <v>1</v>
      </c>
    </row>
    <row r="862" spans="7:9" x14ac:dyDescent="0.25">
      <c r="H862" t="s">
        <v>416</v>
      </c>
      <c r="I862" s="23">
        <v>1</v>
      </c>
    </row>
    <row r="863" spans="7:9" x14ac:dyDescent="0.25">
      <c r="G863" t="s">
        <v>225</v>
      </c>
      <c r="I863" s="23">
        <v>2</v>
      </c>
    </row>
    <row r="864" spans="7:9" x14ac:dyDescent="0.25">
      <c r="H864" t="s">
        <v>416</v>
      </c>
      <c r="I864" s="23">
        <v>2</v>
      </c>
    </row>
    <row r="865" spans="7:9" x14ac:dyDescent="0.25">
      <c r="G865" t="s">
        <v>226</v>
      </c>
      <c r="I865" s="23">
        <v>1</v>
      </c>
    </row>
    <row r="866" spans="7:9" x14ac:dyDescent="0.25">
      <c r="H866" t="s">
        <v>416</v>
      </c>
      <c r="I866" s="23">
        <v>1</v>
      </c>
    </row>
    <row r="867" spans="7:9" x14ac:dyDescent="0.25">
      <c r="G867" t="s">
        <v>227</v>
      </c>
      <c r="I867" s="23">
        <v>10</v>
      </c>
    </row>
    <row r="868" spans="7:9" x14ac:dyDescent="0.25">
      <c r="H868" t="s">
        <v>416</v>
      </c>
      <c r="I868" s="23">
        <v>10</v>
      </c>
    </row>
    <row r="869" spans="7:9" x14ac:dyDescent="0.25">
      <c r="G869" t="s">
        <v>228</v>
      </c>
      <c r="I869" s="23">
        <v>6</v>
      </c>
    </row>
    <row r="870" spans="7:9" x14ac:dyDescent="0.25">
      <c r="H870" t="s">
        <v>416</v>
      </c>
      <c r="I870" s="23">
        <v>6</v>
      </c>
    </row>
    <row r="871" spans="7:9" x14ac:dyDescent="0.25">
      <c r="G871" t="s">
        <v>229</v>
      </c>
      <c r="I871" s="23">
        <v>3</v>
      </c>
    </row>
    <row r="872" spans="7:9" x14ac:dyDescent="0.25">
      <c r="H872" t="s">
        <v>416</v>
      </c>
      <c r="I872" s="23">
        <v>3</v>
      </c>
    </row>
    <row r="873" spans="7:9" x14ac:dyDescent="0.25">
      <c r="G873" t="s">
        <v>230</v>
      </c>
      <c r="I873" s="23">
        <v>1</v>
      </c>
    </row>
    <row r="874" spans="7:9" x14ac:dyDescent="0.25">
      <c r="H874" t="s">
        <v>416</v>
      </c>
      <c r="I874" s="23">
        <v>1</v>
      </c>
    </row>
    <row r="875" spans="7:9" x14ac:dyDescent="0.25">
      <c r="G875" t="s">
        <v>231</v>
      </c>
      <c r="I875" s="23">
        <v>3</v>
      </c>
    </row>
    <row r="876" spans="7:9" x14ac:dyDescent="0.25">
      <c r="H876" t="s">
        <v>416</v>
      </c>
      <c r="I876" s="23">
        <v>3</v>
      </c>
    </row>
    <row r="877" spans="7:9" x14ac:dyDescent="0.25">
      <c r="G877" t="s">
        <v>232</v>
      </c>
      <c r="I877" s="23">
        <v>2</v>
      </c>
    </row>
    <row r="878" spans="7:9" x14ac:dyDescent="0.25">
      <c r="H878" t="s">
        <v>416</v>
      </c>
      <c r="I878" s="23">
        <v>2</v>
      </c>
    </row>
    <row r="879" spans="7:9" x14ac:dyDescent="0.25">
      <c r="G879" t="s">
        <v>233</v>
      </c>
      <c r="I879" s="23">
        <v>1</v>
      </c>
    </row>
    <row r="880" spans="7:9" x14ac:dyDescent="0.25">
      <c r="H880" t="s">
        <v>416</v>
      </c>
      <c r="I880" s="23">
        <v>1</v>
      </c>
    </row>
    <row r="881" spans="7:9" x14ac:dyDescent="0.25">
      <c r="G881" t="s">
        <v>343</v>
      </c>
      <c r="I881" s="23">
        <v>2</v>
      </c>
    </row>
    <row r="882" spans="7:9" x14ac:dyDescent="0.25">
      <c r="H882" t="s">
        <v>416</v>
      </c>
      <c r="I882" s="23">
        <v>2</v>
      </c>
    </row>
    <row r="883" spans="7:9" x14ac:dyDescent="0.25">
      <c r="G883" t="s">
        <v>344</v>
      </c>
      <c r="I883" s="23">
        <v>4</v>
      </c>
    </row>
    <row r="884" spans="7:9" x14ac:dyDescent="0.25">
      <c r="H884" t="s">
        <v>416</v>
      </c>
      <c r="I884" s="23">
        <v>4</v>
      </c>
    </row>
    <row r="885" spans="7:9" x14ac:dyDescent="0.25">
      <c r="G885" t="s">
        <v>345</v>
      </c>
      <c r="I885" s="23">
        <v>3</v>
      </c>
    </row>
    <row r="886" spans="7:9" x14ac:dyDescent="0.25">
      <c r="H886" t="s">
        <v>416</v>
      </c>
      <c r="I886" s="23">
        <v>3</v>
      </c>
    </row>
    <row r="887" spans="7:9" x14ac:dyDescent="0.25">
      <c r="G887" t="s">
        <v>346</v>
      </c>
      <c r="I887" s="23">
        <v>2</v>
      </c>
    </row>
    <row r="888" spans="7:9" x14ac:dyDescent="0.25">
      <c r="H888" t="s">
        <v>416</v>
      </c>
      <c r="I888" s="23">
        <v>2</v>
      </c>
    </row>
    <row r="889" spans="7:9" x14ac:dyDescent="0.25">
      <c r="G889" t="s">
        <v>347</v>
      </c>
      <c r="I889" s="23">
        <v>1</v>
      </c>
    </row>
    <row r="890" spans="7:9" x14ac:dyDescent="0.25">
      <c r="H890" t="s">
        <v>416</v>
      </c>
      <c r="I890" s="23">
        <v>1</v>
      </c>
    </row>
    <row r="891" spans="7:9" x14ac:dyDescent="0.25">
      <c r="G891" t="s">
        <v>348</v>
      </c>
      <c r="I891" s="23">
        <v>1</v>
      </c>
    </row>
    <row r="892" spans="7:9" x14ac:dyDescent="0.25">
      <c r="H892" t="s">
        <v>416</v>
      </c>
      <c r="I892" s="23">
        <v>1</v>
      </c>
    </row>
    <row r="893" spans="7:9" x14ac:dyDescent="0.25">
      <c r="G893" t="s">
        <v>234</v>
      </c>
      <c r="I893" s="23">
        <v>2</v>
      </c>
    </row>
    <row r="894" spans="7:9" x14ac:dyDescent="0.25">
      <c r="H894" t="s">
        <v>416</v>
      </c>
      <c r="I894" s="23">
        <v>2</v>
      </c>
    </row>
    <row r="895" spans="7:9" x14ac:dyDescent="0.25">
      <c r="G895" t="s">
        <v>235</v>
      </c>
      <c r="I895" s="23">
        <v>4</v>
      </c>
    </row>
    <row r="896" spans="7:9" x14ac:dyDescent="0.25">
      <c r="H896" t="s">
        <v>416</v>
      </c>
      <c r="I896" s="23">
        <v>4</v>
      </c>
    </row>
    <row r="897" spans="7:9" x14ac:dyDescent="0.25">
      <c r="G897" t="s">
        <v>236</v>
      </c>
      <c r="I897" s="23">
        <v>3</v>
      </c>
    </row>
    <row r="898" spans="7:9" x14ac:dyDescent="0.25">
      <c r="H898" t="s">
        <v>416</v>
      </c>
      <c r="I898" s="23">
        <v>3</v>
      </c>
    </row>
    <row r="899" spans="7:9" x14ac:dyDescent="0.25">
      <c r="G899" t="s">
        <v>237</v>
      </c>
      <c r="I899" s="23">
        <v>2</v>
      </c>
    </row>
    <row r="900" spans="7:9" x14ac:dyDescent="0.25">
      <c r="H900" t="s">
        <v>416</v>
      </c>
      <c r="I900" s="23">
        <v>2</v>
      </c>
    </row>
    <row r="901" spans="7:9" x14ac:dyDescent="0.25">
      <c r="G901" t="s">
        <v>252</v>
      </c>
      <c r="I901" s="23">
        <v>3</v>
      </c>
    </row>
    <row r="902" spans="7:9" x14ac:dyDescent="0.25">
      <c r="H902" t="s">
        <v>416</v>
      </c>
      <c r="I902" s="23">
        <v>3</v>
      </c>
    </row>
    <row r="903" spans="7:9" x14ac:dyDescent="0.25">
      <c r="G903" t="s">
        <v>253</v>
      </c>
      <c r="I903" s="23">
        <v>3</v>
      </c>
    </row>
    <row r="904" spans="7:9" x14ac:dyDescent="0.25">
      <c r="H904" t="s">
        <v>416</v>
      </c>
      <c r="I904" s="23">
        <v>3</v>
      </c>
    </row>
    <row r="905" spans="7:9" x14ac:dyDescent="0.25">
      <c r="G905" t="s">
        <v>254</v>
      </c>
      <c r="I905" s="23">
        <v>2</v>
      </c>
    </row>
    <row r="906" spans="7:9" x14ac:dyDescent="0.25">
      <c r="H906" t="s">
        <v>416</v>
      </c>
      <c r="I906" s="23">
        <v>2</v>
      </c>
    </row>
    <row r="907" spans="7:9" x14ac:dyDescent="0.25">
      <c r="G907" t="s">
        <v>257</v>
      </c>
      <c r="I907" s="23">
        <v>5</v>
      </c>
    </row>
    <row r="908" spans="7:9" x14ac:dyDescent="0.25">
      <c r="H908" t="s">
        <v>416</v>
      </c>
      <c r="I908" s="23">
        <v>5</v>
      </c>
    </row>
    <row r="909" spans="7:9" x14ac:dyDescent="0.25">
      <c r="G909" t="s">
        <v>258</v>
      </c>
      <c r="I909" s="23">
        <v>5</v>
      </c>
    </row>
    <row r="910" spans="7:9" x14ac:dyDescent="0.25">
      <c r="H910" t="s">
        <v>416</v>
      </c>
      <c r="I910" s="23">
        <v>5</v>
      </c>
    </row>
    <row r="911" spans="7:9" x14ac:dyDescent="0.25">
      <c r="G911" t="s">
        <v>256</v>
      </c>
      <c r="I911" s="23">
        <v>2</v>
      </c>
    </row>
    <row r="912" spans="7:9" x14ac:dyDescent="0.25">
      <c r="H912" t="s">
        <v>416</v>
      </c>
      <c r="I912" s="23">
        <v>2</v>
      </c>
    </row>
    <row r="913" spans="7:9" x14ac:dyDescent="0.25">
      <c r="G913" t="s">
        <v>208</v>
      </c>
      <c r="I913" s="23">
        <v>3</v>
      </c>
    </row>
    <row r="914" spans="7:9" x14ac:dyDescent="0.25">
      <c r="H914" t="s">
        <v>402</v>
      </c>
      <c r="I914" s="23">
        <v>3</v>
      </c>
    </row>
    <row r="915" spans="7:9" x14ac:dyDescent="0.25">
      <c r="G915" t="s">
        <v>209</v>
      </c>
      <c r="I915" s="23">
        <v>4</v>
      </c>
    </row>
    <row r="916" spans="7:9" x14ac:dyDescent="0.25">
      <c r="H916" t="s">
        <v>402</v>
      </c>
      <c r="I916" s="23">
        <v>4</v>
      </c>
    </row>
    <row r="917" spans="7:9" x14ac:dyDescent="0.25">
      <c r="G917" t="s">
        <v>359</v>
      </c>
      <c r="I917" s="23">
        <v>1</v>
      </c>
    </row>
    <row r="918" spans="7:9" x14ac:dyDescent="0.25">
      <c r="H918" t="s">
        <v>402</v>
      </c>
      <c r="I918" s="23">
        <v>1</v>
      </c>
    </row>
    <row r="919" spans="7:9" x14ac:dyDescent="0.25">
      <c r="G919" t="s">
        <v>202</v>
      </c>
      <c r="I919" s="23">
        <v>3</v>
      </c>
    </row>
    <row r="920" spans="7:9" x14ac:dyDescent="0.25">
      <c r="H920" t="s">
        <v>387</v>
      </c>
      <c r="I920" s="23">
        <v>1</v>
      </c>
    </row>
    <row r="921" spans="7:9" x14ac:dyDescent="0.25">
      <c r="H921" t="s">
        <v>379</v>
      </c>
      <c r="I921" s="23">
        <v>1</v>
      </c>
    </row>
    <row r="922" spans="7:9" x14ac:dyDescent="0.25">
      <c r="H922" t="s">
        <v>380</v>
      </c>
      <c r="I922" s="23">
        <v>1</v>
      </c>
    </row>
    <row r="923" spans="7:9" x14ac:dyDescent="0.25">
      <c r="G923" t="s">
        <v>211</v>
      </c>
      <c r="I923" s="23">
        <v>5</v>
      </c>
    </row>
    <row r="924" spans="7:9" x14ac:dyDescent="0.25">
      <c r="H924" t="s">
        <v>416</v>
      </c>
      <c r="I924" s="23">
        <v>5</v>
      </c>
    </row>
    <row r="925" spans="7:9" x14ac:dyDescent="0.25">
      <c r="G925" t="s">
        <v>213</v>
      </c>
      <c r="I925" s="23">
        <v>3</v>
      </c>
    </row>
    <row r="926" spans="7:9" x14ac:dyDescent="0.25">
      <c r="H926" t="s">
        <v>416</v>
      </c>
      <c r="I926" s="23">
        <v>3</v>
      </c>
    </row>
    <row r="927" spans="7:9" x14ac:dyDescent="0.25">
      <c r="G927" t="s">
        <v>212</v>
      </c>
      <c r="I927" s="23">
        <v>7</v>
      </c>
    </row>
    <row r="928" spans="7:9" x14ac:dyDescent="0.25">
      <c r="H928" t="s">
        <v>416</v>
      </c>
      <c r="I928" s="23">
        <v>7</v>
      </c>
    </row>
    <row r="929" spans="7:9" x14ac:dyDescent="0.25">
      <c r="G929" t="s">
        <v>352</v>
      </c>
      <c r="I929" s="23">
        <v>4</v>
      </c>
    </row>
    <row r="930" spans="7:9" x14ac:dyDescent="0.25">
      <c r="H930" t="s">
        <v>416</v>
      </c>
      <c r="I930" s="23">
        <v>4</v>
      </c>
    </row>
    <row r="931" spans="7:9" x14ac:dyDescent="0.25">
      <c r="G931" t="s">
        <v>353</v>
      </c>
      <c r="I931" s="23">
        <v>4</v>
      </c>
    </row>
    <row r="932" spans="7:9" x14ac:dyDescent="0.25">
      <c r="H932" t="s">
        <v>416</v>
      </c>
      <c r="I932" s="23">
        <v>4</v>
      </c>
    </row>
    <row r="933" spans="7:9" x14ac:dyDescent="0.25">
      <c r="G933" t="s">
        <v>354</v>
      </c>
      <c r="I933" s="23">
        <v>4</v>
      </c>
    </row>
    <row r="934" spans="7:9" x14ac:dyDescent="0.25">
      <c r="H934" t="s">
        <v>416</v>
      </c>
      <c r="I934" s="23">
        <v>4</v>
      </c>
    </row>
    <row r="935" spans="7:9" x14ac:dyDescent="0.25">
      <c r="G935" t="s">
        <v>203</v>
      </c>
      <c r="I935" s="23">
        <v>5</v>
      </c>
    </row>
    <row r="936" spans="7:9" x14ac:dyDescent="0.25">
      <c r="H936" t="s">
        <v>387</v>
      </c>
      <c r="I936" s="23">
        <v>5</v>
      </c>
    </row>
    <row r="937" spans="7:9" x14ac:dyDescent="0.25">
      <c r="G937" t="s">
        <v>204</v>
      </c>
      <c r="I937" s="23">
        <v>5</v>
      </c>
    </row>
    <row r="938" spans="7:9" x14ac:dyDescent="0.25">
      <c r="H938" t="s">
        <v>387</v>
      </c>
      <c r="I938" s="23">
        <v>5</v>
      </c>
    </row>
    <row r="939" spans="7:9" x14ac:dyDescent="0.25">
      <c r="G939" t="s">
        <v>205</v>
      </c>
      <c r="I939" s="23">
        <v>4</v>
      </c>
    </row>
    <row r="940" spans="7:9" x14ac:dyDescent="0.25">
      <c r="H940" t="s">
        <v>387</v>
      </c>
      <c r="I940" s="23">
        <v>4</v>
      </c>
    </row>
    <row r="941" spans="7:9" x14ac:dyDescent="0.25">
      <c r="G941" t="s">
        <v>206</v>
      </c>
      <c r="I941" s="23">
        <v>4</v>
      </c>
    </row>
    <row r="942" spans="7:9" x14ac:dyDescent="0.25">
      <c r="H942" t="s">
        <v>387</v>
      </c>
      <c r="I942" s="23">
        <v>4</v>
      </c>
    </row>
    <row r="943" spans="7:9" x14ac:dyDescent="0.25">
      <c r="G943" t="s">
        <v>360</v>
      </c>
      <c r="I943" s="23">
        <v>2</v>
      </c>
    </row>
    <row r="944" spans="7:9" x14ac:dyDescent="0.25">
      <c r="H944" t="s">
        <v>407</v>
      </c>
      <c r="I944" s="23">
        <v>2</v>
      </c>
    </row>
    <row r="945" spans="7:9" x14ac:dyDescent="0.25">
      <c r="G945" t="s">
        <v>362</v>
      </c>
      <c r="I945" s="23">
        <v>2</v>
      </c>
    </row>
    <row r="946" spans="7:9" x14ac:dyDescent="0.25">
      <c r="H946" t="s">
        <v>407</v>
      </c>
      <c r="I946" s="23">
        <v>2</v>
      </c>
    </row>
    <row r="947" spans="7:9" x14ac:dyDescent="0.25">
      <c r="G947" t="s">
        <v>363</v>
      </c>
      <c r="I947" s="23">
        <v>4</v>
      </c>
    </row>
    <row r="948" spans="7:9" x14ac:dyDescent="0.25">
      <c r="H948" t="s">
        <v>407</v>
      </c>
      <c r="I948" s="23">
        <v>4</v>
      </c>
    </row>
    <row r="949" spans="7:9" x14ac:dyDescent="0.25">
      <c r="G949" t="s">
        <v>361</v>
      </c>
      <c r="I949" s="23">
        <v>2</v>
      </c>
    </row>
    <row r="950" spans="7:9" x14ac:dyDescent="0.25">
      <c r="H950" t="s">
        <v>407</v>
      </c>
      <c r="I950" s="23">
        <v>2</v>
      </c>
    </row>
    <row r="951" spans="7:9" x14ac:dyDescent="0.25">
      <c r="G951" t="s">
        <v>374</v>
      </c>
      <c r="I951" s="23">
        <v>1</v>
      </c>
    </row>
    <row r="952" spans="7:9" x14ac:dyDescent="0.25">
      <c r="H952" t="s">
        <v>419</v>
      </c>
      <c r="I952" s="23">
        <v>1</v>
      </c>
    </row>
    <row r="953" spans="7:9" x14ac:dyDescent="0.25">
      <c r="G953" t="s">
        <v>375</v>
      </c>
      <c r="I953" s="23">
        <v>1</v>
      </c>
    </row>
    <row r="954" spans="7:9" x14ac:dyDescent="0.25">
      <c r="H954" t="s">
        <v>419</v>
      </c>
      <c r="I954" s="23">
        <v>1</v>
      </c>
    </row>
    <row r="955" spans="7:9" x14ac:dyDescent="0.25">
      <c r="G955" t="s">
        <v>373</v>
      </c>
      <c r="I955" s="23">
        <v>1</v>
      </c>
    </row>
    <row r="956" spans="7:9" x14ac:dyDescent="0.25">
      <c r="H956" t="s">
        <v>419</v>
      </c>
      <c r="I956" s="23">
        <v>1</v>
      </c>
    </row>
    <row r="957" spans="7:9" x14ac:dyDescent="0.25">
      <c r="G957" t="s">
        <v>499</v>
      </c>
      <c r="I957" s="23">
        <v>2</v>
      </c>
    </row>
    <row r="958" spans="7:9" x14ac:dyDescent="0.25">
      <c r="H958" t="s">
        <v>397</v>
      </c>
      <c r="I958" s="23">
        <v>2</v>
      </c>
    </row>
    <row r="959" spans="7:9" x14ac:dyDescent="0.25">
      <c r="G959" t="s">
        <v>284</v>
      </c>
      <c r="I959" s="23">
        <v>2</v>
      </c>
    </row>
    <row r="960" spans="7:9" x14ac:dyDescent="0.25">
      <c r="H960" t="s">
        <v>385</v>
      </c>
      <c r="I960" s="23">
        <v>1</v>
      </c>
    </row>
    <row r="961" spans="7:9" x14ac:dyDescent="0.25">
      <c r="H961" t="s">
        <v>399</v>
      </c>
      <c r="I961" s="23">
        <v>1</v>
      </c>
    </row>
    <row r="962" spans="7:9" x14ac:dyDescent="0.25">
      <c r="G962" t="s">
        <v>285</v>
      </c>
      <c r="I962" s="23">
        <v>5</v>
      </c>
    </row>
    <row r="963" spans="7:9" x14ac:dyDescent="0.25">
      <c r="H963" t="s">
        <v>385</v>
      </c>
      <c r="I963" s="23">
        <v>1</v>
      </c>
    </row>
    <row r="964" spans="7:9" x14ac:dyDescent="0.25">
      <c r="H964" t="s">
        <v>386</v>
      </c>
      <c r="I964" s="23">
        <v>1</v>
      </c>
    </row>
    <row r="965" spans="7:9" x14ac:dyDescent="0.25">
      <c r="H965" t="s">
        <v>430</v>
      </c>
      <c r="I965" s="23">
        <v>1</v>
      </c>
    </row>
    <row r="966" spans="7:9" x14ac:dyDescent="0.25">
      <c r="H966" t="s">
        <v>399</v>
      </c>
      <c r="I966" s="23">
        <v>1</v>
      </c>
    </row>
    <row r="967" spans="7:9" x14ac:dyDescent="0.25">
      <c r="H967" t="s">
        <v>402</v>
      </c>
      <c r="I967" s="23">
        <v>1</v>
      </c>
    </row>
    <row r="968" spans="7:9" x14ac:dyDescent="0.25">
      <c r="G968" t="s">
        <v>310</v>
      </c>
      <c r="I968" s="23">
        <v>3</v>
      </c>
    </row>
    <row r="969" spans="7:9" x14ac:dyDescent="0.25">
      <c r="H969" t="s">
        <v>399</v>
      </c>
      <c r="I969" s="23">
        <v>1</v>
      </c>
    </row>
    <row r="970" spans="7:9" x14ac:dyDescent="0.25">
      <c r="H970" t="s">
        <v>402</v>
      </c>
      <c r="I970" s="23">
        <v>2</v>
      </c>
    </row>
    <row r="971" spans="7:9" x14ac:dyDescent="0.25">
      <c r="G971" t="s">
        <v>286</v>
      </c>
      <c r="I971" s="23">
        <v>7</v>
      </c>
    </row>
    <row r="972" spans="7:9" x14ac:dyDescent="0.25">
      <c r="H972" t="s">
        <v>398</v>
      </c>
      <c r="I972" s="23">
        <v>1</v>
      </c>
    </row>
    <row r="973" spans="7:9" x14ac:dyDescent="0.25">
      <c r="H973" t="s">
        <v>385</v>
      </c>
      <c r="I973" s="23">
        <v>2</v>
      </c>
    </row>
    <row r="974" spans="7:9" x14ac:dyDescent="0.25">
      <c r="H974" t="s">
        <v>430</v>
      </c>
      <c r="I974" s="23">
        <v>1</v>
      </c>
    </row>
    <row r="975" spans="7:9" x14ac:dyDescent="0.25">
      <c r="H975" t="s">
        <v>399</v>
      </c>
      <c r="I975" s="23">
        <v>1</v>
      </c>
    </row>
    <row r="976" spans="7:9" x14ac:dyDescent="0.25">
      <c r="H976" t="s">
        <v>402</v>
      </c>
      <c r="I976" s="23">
        <v>2</v>
      </c>
    </row>
    <row r="977" spans="7:9" x14ac:dyDescent="0.25">
      <c r="G977" t="s">
        <v>287</v>
      </c>
      <c r="I977" s="23">
        <v>5</v>
      </c>
    </row>
    <row r="978" spans="7:9" x14ac:dyDescent="0.25">
      <c r="H978" t="s">
        <v>398</v>
      </c>
      <c r="I978" s="23">
        <v>1</v>
      </c>
    </row>
    <row r="979" spans="7:9" x14ac:dyDescent="0.25">
      <c r="H979" t="s">
        <v>385</v>
      </c>
      <c r="I979" s="23">
        <v>2</v>
      </c>
    </row>
    <row r="980" spans="7:9" x14ac:dyDescent="0.25">
      <c r="H980" t="s">
        <v>430</v>
      </c>
      <c r="I980" s="23">
        <v>1</v>
      </c>
    </row>
    <row r="981" spans="7:9" x14ac:dyDescent="0.25">
      <c r="H981" t="s">
        <v>399</v>
      </c>
      <c r="I981" s="23">
        <v>1</v>
      </c>
    </row>
    <row r="982" spans="7:9" x14ac:dyDescent="0.25">
      <c r="G982" t="s">
        <v>290</v>
      </c>
      <c r="I982" s="23">
        <v>9</v>
      </c>
    </row>
    <row r="983" spans="7:9" x14ac:dyDescent="0.25">
      <c r="H983" t="s">
        <v>386</v>
      </c>
      <c r="I983" s="23">
        <v>1</v>
      </c>
    </row>
    <row r="984" spans="7:9" x14ac:dyDescent="0.25">
      <c r="H984" t="s">
        <v>399</v>
      </c>
      <c r="I984" s="23">
        <v>1</v>
      </c>
    </row>
    <row r="985" spans="7:9" x14ac:dyDescent="0.25">
      <c r="H985" t="s">
        <v>407</v>
      </c>
      <c r="I985" s="23">
        <v>7</v>
      </c>
    </row>
    <row r="986" spans="7:9" x14ac:dyDescent="0.25">
      <c r="G986" t="s">
        <v>288</v>
      </c>
      <c r="I986" s="23">
        <v>3</v>
      </c>
    </row>
    <row r="987" spans="7:9" x14ac:dyDescent="0.25">
      <c r="H987" t="s">
        <v>385</v>
      </c>
      <c r="I987" s="23">
        <v>1</v>
      </c>
    </row>
    <row r="988" spans="7:9" x14ac:dyDescent="0.25">
      <c r="H988" t="s">
        <v>430</v>
      </c>
      <c r="I988" s="23">
        <v>1</v>
      </c>
    </row>
    <row r="989" spans="7:9" x14ac:dyDescent="0.25">
      <c r="H989" t="s">
        <v>399</v>
      </c>
      <c r="I989" s="23">
        <v>1</v>
      </c>
    </row>
    <row r="990" spans="7:9" x14ac:dyDescent="0.25">
      <c r="G990" t="s">
        <v>289</v>
      </c>
      <c r="I990" s="23">
        <v>3</v>
      </c>
    </row>
    <row r="991" spans="7:9" x14ac:dyDescent="0.25">
      <c r="H991" t="s">
        <v>385</v>
      </c>
      <c r="I991" s="23">
        <v>1</v>
      </c>
    </row>
    <row r="992" spans="7:9" x14ac:dyDescent="0.25">
      <c r="H992" t="s">
        <v>430</v>
      </c>
      <c r="I992" s="23">
        <v>1</v>
      </c>
    </row>
    <row r="993" spans="7:9" x14ac:dyDescent="0.25">
      <c r="H993" t="s">
        <v>399</v>
      </c>
      <c r="I993" s="23">
        <v>1</v>
      </c>
    </row>
    <row r="994" spans="7:9" x14ac:dyDescent="0.25">
      <c r="G994" t="s">
        <v>311</v>
      </c>
      <c r="I994" s="23">
        <v>1</v>
      </c>
    </row>
    <row r="995" spans="7:9" x14ac:dyDescent="0.25">
      <c r="H995" t="s">
        <v>399</v>
      </c>
      <c r="I995" s="23">
        <v>1</v>
      </c>
    </row>
    <row r="996" spans="7:9" x14ac:dyDescent="0.25">
      <c r="G996" t="s">
        <v>296</v>
      </c>
      <c r="I996" s="23">
        <v>2</v>
      </c>
    </row>
    <row r="997" spans="7:9" x14ac:dyDescent="0.25">
      <c r="H997" t="s">
        <v>407</v>
      </c>
      <c r="I997" s="23">
        <v>2</v>
      </c>
    </row>
    <row r="998" spans="7:9" x14ac:dyDescent="0.25">
      <c r="G998" t="s">
        <v>365</v>
      </c>
      <c r="I998" s="23">
        <v>2</v>
      </c>
    </row>
    <row r="999" spans="7:9" x14ac:dyDescent="0.25">
      <c r="H999" t="s">
        <v>407</v>
      </c>
      <c r="I999" s="23">
        <v>2</v>
      </c>
    </row>
    <row r="1000" spans="7:9" x14ac:dyDescent="0.25">
      <c r="G1000" t="s">
        <v>265</v>
      </c>
      <c r="I1000" s="23">
        <v>18</v>
      </c>
    </row>
    <row r="1001" spans="7:9" x14ac:dyDescent="0.25">
      <c r="H1001" t="s">
        <v>390</v>
      </c>
      <c r="I1001" s="23">
        <v>1</v>
      </c>
    </row>
    <row r="1002" spans="7:9" x14ac:dyDescent="0.25">
      <c r="H1002" t="s">
        <v>398</v>
      </c>
      <c r="I1002" s="23">
        <v>1</v>
      </c>
    </row>
    <row r="1003" spans="7:9" x14ac:dyDescent="0.25">
      <c r="H1003" t="s">
        <v>379</v>
      </c>
      <c r="I1003" s="23">
        <v>1</v>
      </c>
    </row>
    <row r="1004" spans="7:9" x14ac:dyDescent="0.25">
      <c r="H1004" t="s">
        <v>386</v>
      </c>
      <c r="I1004" s="23">
        <v>1</v>
      </c>
    </row>
    <row r="1005" spans="7:9" x14ac:dyDescent="0.25">
      <c r="H1005" t="s">
        <v>392</v>
      </c>
      <c r="I1005" s="23">
        <v>1</v>
      </c>
    </row>
    <row r="1006" spans="7:9" x14ac:dyDescent="0.25">
      <c r="H1006" t="s">
        <v>393</v>
      </c>
      <c r="I1006" s="23">
        <v>1</v>
      </c>
    </row>
    <row r="1007" spans="7:9" x14ac:dyDescent="0.25">
      <c r="H1007" t="s">
        <v>394</v>
      </c>
      <c r="I1007" s="23">
        <v>2</v>
      </c>
    </row>
    <row r="1008" spans="7:9" x14ac:dyDescent="0.25">
      <c r="H1008" t="s">
        <v>399</v>
      </c>
      <c r="I1008" s="23">
        <v>5</v>
      </c>
    </row>
    <row r="1009" spans="7:9" x14ac:dyDescent="0.25">
      <c r="H1009" t="s">
        <v>402</v>
      </c>
      <c r="I1009" s="23">
        <v>1</v>
      </c>
    </row>
    <row r="1010" spans="7:9" x14ac:dyDescent="0.25">
      <c r="H1010" t="s">
        <v>422</v>
      </c>
      <c r="I1010" s="23">
        <v>3</v>
      </c>
    </row>
    <row r="1011" spans="7:9" x14ac:dyDescent="0.25">
      <c r="H1011" t="s">
        <v>428</v>
      </c>
      <c r="I1011" s="23">
        <v>1</v>
      </c>
    </row>
    <row r="1012" spans="7:9" x14ac:dyDescent="0.25">
      <c r="G1012" t="s">
        <v>297</v>
      </c>
      <c r="I1012" s="23">
        <v>7</v>
      </c>
    </row>
    <row r="1013" spans="7:9" x14ac:dyDescent="0.25">
      <c r="H1013" t="s">
        <v>398</v>
      </c>
      <c r="I1013" s="23">
        <v>1</v>
      </c>
    </row>
    <row r="1014" spans="7:9" x14ac:dyDescent="0.25">
      <c r="H1014" t="s">
        <v>399</v>
      </c>
      <c r="I1014" s="23">
        <v>5</v>
      </c>
    </row>
    <row r="1015" spans="7:9" x14ac:dyDescent="0.25">
      <c r="H1015" t="s">
        <v>402</v>
      </c>
      <c r="I1015" s="23">
        <v>1</v>
      </c>
    </row>
    <row r="1016" spans="7:9" x14ac:dyDescent="0.25">
      <c r="G1016" t="s">
        <v>321</v>
      </c>
      <c r="I1016" s="23">
        <v>5</v>
      </c>
    </row>
    <row r="1017" spans="7:9" x14ac:dyDescent="0.25">
      <c r="H1017" t="s">
        <v>402</v>
      </c>
      <c r="I1017" s="23">
        <v>3</v>
      </c>
    </row>
    <row r="1018" spans="7:9" x14ac:dyDescent="0.25">
      <c r="H1018" t="s">
        <v>422</v>
      </c>
      <c r="I1018" s="23">
        <v>2</v>
      </c>
    </row>
    <row r="1019" spans="7:9" x14ac:dyDescent="0.25">
      <c r="G1019" t="s">
        <v>307</v>
      </c>
      <c r="I1019" s="23">
        <v>1</v>
      </c>
    </row>
    <row r="1020" spans="7:9" x14ac:dyDescent="0.25">
      <c r="H1020" t="s">
        <v>398</v>
      </c>
      <c r="I1020" s="23">
        <v>1</v>
      </c>
    </row>
    <row r="1021" spans="7:9" x14ac:dyDescent="0.25">
      <c r="G1021" t="s">
        <v>305</v>
      </c>
      <c r="I1021" s="23">
        <v>1</v>
      </c>
    </row>
    <row r="1022" spans="7:9" x14ac:dyDescent="0.25">
      <c r="H1022" t="s">
        <v>398</v>
      </c>
      <c r="I1022" s="23">
        <v>1</v>
      </c>
    </row>
    <row r="1023" spans="7:9" x14ac:dyDescent="0.25">
      <c r="G1023" t="s">
        <v>264</v>
      </c>
      <c r="I1023" s="23">
        <v>16</v>
      </c>
    </row>
    <row r="1024" spans="7:9" x14ac:dyDescent="0.25">
      <c r="H1024" t="s">
        <v>378</v>
      </c>
      <c r="I1024" s="23">
        <v>14</v>
      </c>
    </row>
    <row r="1025" spans="7:9" x14ac:dyDescent="0.25">
      <c r="H1025" t="s">
        <v>26</v>
      </c>
      <c r="I1025" s="23">
        <v>2</v>
      </c>
    </row>
    <row r="1026" spans="7:9" x14ac:dyDescent="0.25">
      <c r="G1026" t="s">
        <v>501</v>
      </c>
      <c r="I1026" s="23">
        <v>1590</v>
      </c>
    </row>
  </sheetData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E9ED84-99AA-4D3C-B63B-8FEF40AC25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ARTICLE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CA</cp:lastModifiedBy>
  <cp:lastPrinted>2017-02-22T09:36:51Z</cp:lastPrinted>
  <dcterms:created xsi:type="dcterms:W3CDTF">2012-10-25T08:36:46Z</dcterms:created>
  <dcterms:modified xsi:type="dcterms:W3CDTF">2018-07-26T11:29:04Z</dcterms:modified>
</cp:coreProperties>
</file>