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20370" yWindow="975" windowWidth="24240" windowHeight="13140"/>
  </bookViews>
  <sheets>
    <sheet name="ExtractionS24" sheetId="1" r:id="rId1"/>
  </sheets>
  <definedNames>
    <definedName name="_xlcn.WorksheetConnection_Mappe1dArticle1" hidden="1">dArticle[]</definedName>
    <definedName name="_xlcn.WorksheetConnection_Mappe1dDate1" hidden="1">dDate[]</definedName>
    <definedName name="_xlcn.WorksheetConnection_Mappe1tPlanification1" hidden="1">tPlanification[]</definedName>
    <definedName name="_xlcn.WorksheetConnection_Mappe1tRéalisé1" hidden="1">tRéalisé[]</definedName>
  </definedNames>
  <calcPr calcId="145621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Planification" name="tPlanification" connection="WorksheetConnection_Mappe1!tPlanification"/>
          <x15:modelTable id="dArticle" name="dArticle" connection="WorksheetConnection_Mappe1!dArticle"/>
          <x15:modelTable id="tRéalisé" name="tRéalisé" connection="WorksheetConnection_Mappe1!tRéalisé"/>
          <x15:modelTable id="dDate" name="dDate" connection="WorksheetConnection_Mappe1!dDate"/>
        </x15:modelTables>
        <x15:modelRelationships>
          <x15:modelRelationship fromTable="tPlanification" fromColumn="pArticle" toTable="dArticle" toColumn="Article"/>
          <x15:modelRelationship fromTable="tPlanification" fromColumn="pDate" toTable="dDate" toColumn="Date"/>
          <x15:modelRelationship fromTable="tRéalisé" fromColumn="rArticle" toTable="dArticle" toColumn="Article"/>
          <x15:modelRelationship fromTable="tRéalisé" fromColumn="rDate" toTable="dDate" toColumn="Dat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3" i="1" l="1"/>
  <c r="L4" i="1"/>
  <c r="L5" i="1"/>
  <c r="L6" i="1"/>
  <c r="L7" i="1"/>
  <c r="L8" i="1"/>
  <c r="K4" i="1"/>
  <c r="K5" i="1"/>
  <c r="K6" i="1"/>
  <c r="K7" i="1"/>
  <c r="K8" i="1"/>
  <c r="K3" i="1"/>
</calcChain>
</file>

<file path=xl/connections.xml><?xml version="1.0" encoding="utf-8"?>
<connections xmlns="http://schemas.openxmlformats.org/spreadsheetml/2006/main">
  <connection id="1" keepAlive="1" name="ThisWorkbookDataModel" description="Datenmodell" type="5" refreshedVersion="6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Mappe1!dArticle" type="102" refreshedVersion="6" minRefreshableVersion="5">
    <extLst>
      <ext xmlns:x15="http://schemas.microsoft.com/office/spreadsheetml/2010/11/main" uri="{DE250136-89BD-433C-8126-D09CA5730AF9}">
        <x15:connection id="dArticle">
          <x15:rangePr sourceName="_xlcn.WorksheetConnection_Mappe1dArticle1"/>
        </x15:connection>
      </ext>
    </extLst>
  </connection>
  <connection id="3" name="WorksheetConnection_Mappe1!dDate" type="102" refreshedVersion="6" minRefreshableVersion="5">
    <extLst>
      <ext xmlns:x15="http://schemas.microsoft.com/office/spreadsheetml/2010/11/main" uri="{DE250136-89BD-433C-8126-D09CA5730AF9}">
        <x15:connection id="dDate">
          <x15:rangePr sourceName="_xlcn.WorksheetConnection_Mappe1dDate1"/>
        </x15:connection>
      </ext>
    </extLst>
  </connection>
  <connection id="4" name="WorksheetConnection_Mappe1!tPlanification" type="102" refreshedVersion="6" minRefreshableVersion="5">
    <extLst>
      <ext xmlns:x15="http://schemas.microsoft.com/office/spreadsheetml/2010/11/main" uri="{DE250136-89BD-433C-8126-D09CA5730AF9}">
        <x15:connection id="tPlanification">
          <x15:rangePr sourceName="_xlcn.WorksheetConnection_Mappe1tPlanification1"/>
        </x15:connection>
      </ext>
    </extLst>
  </connection>
  <connection id="5" name="WorksheetConnection_Mappe1!tRéalisé" type="102" refreshedVersion="6" minRefreshableVersion="5">
    <extLst>
      <ext xmlns:x15="http://schemas.microsoft.com/office/spreadsheetml/2010/11/main" uri="{DE250136-89BD-433C-8126-D09CA5730AF9}">
        <x15:connection id="tRéalisé">
          <x15:rangePr sourceName="_xlcn.WorksheetConnection_Mappe1tRéalisé1"/>
        </x15:connection>
      </ext>
    </extLst>
  </connection>
</connections>
</file>

<file path=xl/sharedStrings.xml><?xml version="1.0" encoding="utf-8"?>
<sst xmlns="http://schemas.openxmlformats.org/spreadsheetml/2006/main" count="110" uniqueCount="14">
  <si>
    <t>Article</t>
  </si>
  <si>
    <t>AA</t>
  </si>
  <si>
    <t>BB</t>
  </si>
  <si>
    <t>CC</t>
  </si>
  <si>
    <t>DD</t>
  </si>
  <si>
    <t>EE</t>
  </si>
  <si>
    <t>pDate</t>
  </si>
  <si>
    <t>pArticle</t>
  </si>
  <si>
    <t>pQuantité</t>
  </si>
  <si>
    <t>rArticle</t>
  </si>
  <si>
    <t>rDate</t>
  </si>
  <si>
    <t>rQuantité</t>
  </si>
  <si>
    <t>Date</t>
  </si>
  <si>
    <t>Semaine calendaire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</si>
</sst>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13" Type="http://schemas.openxmlformats.org/officeDocument/2006/relationships/customXml" Target="../customXml/item7.xml"/><Relationship Id="rId18" Type="http://schemas.openxmlformats.org/officeDocument/2006/relationships/customXml" Target="../customXml/item12.xml"/><Relationship Id="rId26" Type="http://schemas.openxmlformats.org/officeDocument/2006/relationships/customXml" Target="../customXml/item20.xml"/><Relationship Id="rId3" Type="http://schemas.openxmlformats.org/officeDocument/2006/relationships/connections" Target="connections.xml"/><Relationship Id="rId21" Type="http://schemas.openxmlformats.org/officeDocument/2006/relationships/customXml" Target="../customXml/item15.xml"/><Relationship Id="rId7" Type="http://schemas.openxmlformats.org/officeDocument/2006/relationships/customXml" Target="../customXml/item1.xml"/><Relationship Id="rId12" Type="http://schemas.openxmlformats.org/officeDocument/2006/relationships/customXml" Target="../customXml/item6.xml"/><Relationship Id="rId17" Type="http://schemas.openxmlformats.org/officeDocument/2006/relationships/customXml" Target="../customXml/item11.xml"/><Relationship Id="rId25" Type="http://schemas.openxmlformats.org/officeDocument/2006/relationships/customXml" Target="../customXml/item19.xml"/><Relationship Id="rId2" Type="http://schemas.openxmlformats.org/officeDocument/2006/relationships/theme" Target="theme/theme1.xml"/><Relationship Id="rId16" Type="http://schemas.openxmlformats.org/officeDocument/2006/relationships/customXml" Target="../customXml/item10.xml"/><Relationship Id="rId20" Type="http://schemas.openxmlformats.org/officeDocument/2006/relationships/customXml" Target="../customXml/item14.xml"/><Relationship Id="rId29" Type="http://schemas.openxmlformats.org/officeDocument/2006/relationships/customXml" Target="../customXml/item23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11" Type="http://schemas.openxmlformats.org/officeDocument/2006/relationships/customXml" Target="../customXml/item5.xml"/><Relationship Id="rId24" Type="http://schemas.openxmlformats.org/officeDocument/2006/relationships/customXml" Target="../customXml/item18.xml"/><Relationship Id="rId5" Type="http://schemas.openxmlformats.org/officeDocument/2006/relationships/sharedStrings" Target="sharedStrings.xml"/><Relationship Id="rId15" Type="http://schemas.openxmlformats.org/officeDocument/2006/relationships/customXml" Target="../customXml/item9.xml"/><Relationship Id="rId23" Type="http://schemas.openxmlformats.org/officeDocument/2006/relationships/customXml" Target="../customXml/item17.xml"/><Relationship Id="rId28" Type="http://schemas.openxmlformats.org/officeDocument/2006/relationships/customXml" Target="../customXml/item22.xml"/><Relationship Id="rId10" Type="http://schemas.openxmlformats.org/officeDocument/2006/relationships/customXml" Target="../customXml/item4.xml"/><Relationship Id="rId19" Type="http://schemas.openxmlformats.org/officeDocument/2006/relationships/customXml" Target="../customXml/item13.xml"/><Relationship Id="rId4" Type="http://schemas.openxmlformats.org/officeDocument/2006/relationships/styles" Target="styles.xml"/><Relationship Id="rId9" Type="http://schemas.openxmlformats.org/officeDocument/2006/relationships/customXml" Target="../customXml/item3.xml"/><Relationship Id="rId14" Type="http://schemas.openxmlformats.org/officeDocument/2006/relationships/customXml" Target="../customXml/item8.xml"/><Relationship Id="rId22" Type="http://schemas.openxmlformats.org/officeDocument/2006/relationships/customXml" Target="../customXml/item16.xml"/><Relationship Id="rId27" Type="http://schemas.openxmlformats.org/officeDocument/2006/relationships/customXml" Target="../customXml/item21.xml"/><Relationship Id="rId30" Type="http://schemas.openxmlformats.org/officeDocument/2006/relationships/powerPivotData" Target="model/item.data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133350</xdr:colOff>
      <xdr:row>10</xdr:row>
      <xdr:rowOff>38099</xdr:rowOff>
    </xdr:from>
    <xdr:to>
      <xdr:col>16</xdr:col>
      <xdr:colOff>685800</xdr:colOff>
      <xdr:row>27</xdr:row>
      <xdr:rowOff>152400</xdr:rowOff>
    </xdr:to>
    <xdr:sp macro="" textlink="">
      <xdr:nvSpPr>
        <xdr:cNvPr id="2" name="Textfeld 1">
          <a:extLst>
            <a:ext uri="{FF2B5EF4-FFF2-40B4-BE49-F238E27FC236}">
              <a16:creationId xmlns:a16="http://schemas.microsoft.com/office/drawing/2014/main" xmlns="" id="{939A3ED4-0BA4-4BE7-B178-D8B5BC1FE9AA}"/>
            </a:ext>
          </a:extLst>
        </xdr:cNvPr>
        <xdr:cNvSpPr txBox="1"/>
      </xdr:nvSpPr>
      <xdr:spPr>
        <a:xfrm>
          <a:off x="6248400" y="1943099"/>
          <a:ext cx="7248525" cy="33528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/>
            <a:t>- Les</a:t>
          </a:r>
          <a:r>
            <a:rPr lang="de-DE" sz="1100" baseline="0"/>
            <a:t> tableaux de transactions "tPlanification" et "tRéalisé" sont les imports obtenus de source externe (NB: toutes les dates de ces deux tableaux sont des lundis)</a:t>
          </a:r>
        </a:p>
        <a:p>
          <a:r>
            <a:rPr lang="de-DE" sz="1100" baseline="0"/>
            <a:t>- Le tableau de dimension "dArticle" permet une relation de </a:t>
          </a:r>
          <a:r>
            <a:rPr lang="de-D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"tPlanification" à "tRéalisé"</a:t>
          </a:r>
        </a:p>
        <a:p>
          <a:endParaRPr lang="de-DE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D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souhaite créer une relation de dates entre "tPlanification" et "tRéalisé" en utilisant la dimension "Semaine calendaire" et ainsi créer mon tableau croisé dynamique.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D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Problème : mes tableaux "tPlanification" et "tRéalisé" évoluent dans le temps en date avec une extraction toujours en date de lundi + 1 semaine.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D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Exemple 1 : l´extraction s´effectue le 08.06 =&gt; les transactions seront égales ou supérieures à 15.06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D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Exemple 2 : l´extraction s´effectue le 11.06 =&gt; les transactions seront égales ou supérieures à 15.06</a:t>
          </a:r>
          <a:endParaRPr lang="de-DE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D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Exemple 3 : l´extraction s´effectue le 16.06 =&gt; les transactions seront égales ou supérieures à </a:t>
          </a:r>
          <a:r>
            <a:rPr lang="de-DE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22.06</a:t>
          </a:r>
          <a:endParaRPr lang="de-DE" b="1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D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Exemple 4 : l´extraction s´effectue le 28.06 =&gt; les transactions seront égales ou supérieures à </a:t>
          </a:r>
          <a:r>
            <a:rPr lang="de-DE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29.06</a:t>
          </a:r>
          <a:endParaRPr lang="de-DE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D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</a:t>
          </a:r>
          <a:endParaRPr lang="de-DE">
            <a:effectLst/>
          </a:endParaRPr>
        </a:p>
        <a:p>
          <a:r>
            <a:rPr lang="de-D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ce fait, mon tableau de dimension "dDate" doit également être évolutif dans le temps.</a:t>
          </a:r>
        </a:p>
        <a:p>
          <a:r>
            <a:rPr lang="de-D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pensais à une plage de lundis MIN et MAX de "tPlanification".</a:t>
          </a:r>
        </a:p>
        <a:p>
          <a:endParaRPr lang="de-DE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de-D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ne sais pas comment faire ca. Est ce la bonne méthode ? Dois-je faire ca dans Power Query ou Power Pivot ?</a:t>
          </a:r>
        </a:p>
        <a:p>
          <a:endParaRPr lang="de-DE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de-D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Merci beaucoup</a:t>
          </a:r>
        </a:p>
        <a:p>
          <a:endParaRPr lang="de-DE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Planification" displayName="tPlanification" ref="A2:C52" totalsRowShown="0">
  <autoFilter ref="A2:C52"/>
  <tableColumns count="3">
    <tableColumn id="1" name="pDate" dataDxfId="4"/>
    <tableColumn id="2" name="pArticle"/>
    <tableColumn id="3" name="pQuantité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Réalisé" displayName="tRéalisé" ref="E2:G48" totalsRowShown="0">
  <autoFilter ref="E2:G48"/>
  <tableColumns count="3">
    <tableColumn id="1" name="rDate" dataDxfId="3"/>
    <tableColumn id="2" name="rArticle"/>
    <tableColumn id="3" name="rQuantité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dArticle" displayName="dArticle" ref="I2:I7" totalsRowShown="0">
  <autoFilter ref="I2:I7"/>
  <tableColumns count="1">
    <tableColumn id="1" name="Articl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dDate" displayName="dDate" ref="K2:L8" totalsRowShown="0" dataDxfId="2">
  <autoFilter ref="K2:L8"/>
  <tableColumns count="2">
    <tableColumn id="1" name="Date" dataDxfId="1">
      <calculatedColumnFormula>IF(ROW()=3,MIN(tPlanification[pDate]),K2+7)</calculatedColumnFormula>
    </tableColumn>
    <tableColumn id="2" name="Semaine calendaire" dataDxfId="0">
      <calculatedColumnFormula>WEEKNUM(dDate[[#This Row],[Date]],21)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52"/>
  <sheetViews>
    <sheetView tabSelected="1" workbookViewId="0">
      <selection activeCell="K3" sqref="K3"/>
    </sheetView>
  </sheetViews>
  <sheetFormatPr baseColWidth="10" defaultRowHeight="15" x14ac:dyDescent="0.25"/>
  <cols>
    <col min="7" max="7" width="11.7109375" customWidth="1"/>
    <col min="12" max="12" width="20.42578125" customWidth="1"/>
  </cols>
  <sheetData>
    <row r="2" spans="1:12" x14ac:dyDescent="0.25">
      <c r="A2" t="s">
        <v>6</v>
      </c>
      <c r="B2" t="s">
        <v>7</v>
      </c>
      <c r="C2" t="s">
        <v>8</v>
      </c>
      <c r="E2" t="s">
        <v>10</v>
      </c>
      <c r="F2" t="s">
        <v>9</v>
      </c>
      <c r="G2" t="s">
        <v>11</v>
      </c>
      <c r="I2" t="s">
        <v>0</v>
      </c>
      <c r="K2" t="s">
        <v>12</v>
      </c>
      <c r="L2" t="s">
        <v>13</v>
      </c>
    </row>
    <row r="3" spans="1:12" x14ac:dyDescent="0.25">
      <c r="A3" s="1">
        <v>43997</v>
      </c>
      <c r="B3" t="s">
        <v>3</v>
      </c>
      <c r="C3">
        <v>182</v>
      </c>
      <c r="E3" s="1">
        <v>43997</v>
      </c>
      <c r="F3" t="s">
        <v>3</v>
      </c>
      <c r="G3">
        <v>126</v>
      </c>
      <c r="I3" t="s">
        <v>1</v>
      </c>
      <c r="K3" s="1">
        <f>IF(ROW()=3,MIN(tPlanification[pDate]),K2+7)</f>
        <v>43997</v>
      </c>
      <c r="L3" s="2">
        <f>WEEKNUM(dDate[[#This Row],[Date]],21)</f>
        <v>25</v>
      </c>
    </row>
    <row r="4" spans="1:12" x14ac:dyDescent="0.25">
      <c r="A4" s="1">
        <v>43997</v>
      </c>
      <c r="B4" t="s">
        <v>2</v>
      </c>
      <c r="C4">
        <v>120</v>
      </c>
      <c r="E4" s="1">
        <v>43997</v>
      </c>
      <c r="F4" t="s">
        <v>2</v>
      </c>
      <c r="G4">
        <v>56</v>
      </c>
      <c r="I4" t="s">
        <v>2</v>
      </c>
      <c r="K4" s="1">
        <f>IF(ROW()=3,MIN(tPlanification[pDate]),K3+7)</f>
        <v>44004</v>
      </c>
      <c r="L4" s="2">
        <f>WEEKNUM(dDate[[#This Row],[Date]],21)</f>
        <v>26</v>
      </c>
    </row>
    <row r="5" spans="1:12" x14ac:dyDescent="0.25">
      <c r="A5" s="1">
        <v>43997</v>
      </c>
      <c r="B5" t="s">
        <v>5</v>
      </c>
      <c r="C5">
        <v>120</v>
      </c>
      <c r="E5" s="1">
        <v>43997</v>
      </c>
      <c r="F5" t="s">
        <v>5</v>
      </c>
      <c r="G5">
        <v>74</v>
      </c>
      <c r="I5" t="s">
        <v>3</v>
      </c>
      <c r="K5" s="1">
        <f>IF(ROW()=3,MIN(tPlanification[pDate]),K4+7)</f>
        <v>44011</v>
      </c>
      <c r="L5" s="2">
        <f>WEEKNUM(dDate[[#This Row],[Date]],21)</f>
        <v>27</v>
      </c>
    </row>
    <row r="6" spans="1:12" x14ac:dyDescent="0.25">
      <c r="A6" s="1">
        <v>43997</v>
      </c>
      <c r="B6" t="s">
        <v>5</v>
      </c>
      <c r="C6">
        <v>144</v>
      </c>
      <c r="E6" s="1">
        <v>43997</v>
      </c>
      <c r="F6" t="s">
        <v>5</v>
      </c>
      <c r="G6">
        <v>96</v>
      </c>
      <c r="I6" t="s">
        <v>4</v>
      </c>
      <c r="K6" s="1">
        <f>IF(ROW()=3,MIN(tPlanification[pDate]),K5+7)</f>
        <v>44018</v>
      </c>
      <c r="L6" s="2">
        <f>WEEKNUM(dDate[[#This Row],[Date]],21)</f>
        <v>28</v>
      </c>
    </row>
    <row r="7" spans="1:12" x14ac:dyDescent="0.25">
      <c r="A7" s="1">
        <v>43997</v>
      </c>
      <c r="B7" t="s">
        <v>5</v>
      </c>
      <c r="C7">
        <v>127</v>
      </c>
      <c r="E7" s="1">
        <v>43997</v>
      </c>
      <c r="F7" t="s">
        <v>5</v>
      </c>
      <c r="G7">
        <v>43</v>
      </c>
      <c r="I7" t="s">
        <v>5</v>
      </c>
      <c r="K7" s="1">
        <f>IF(ROW()=3,MIN(tPlanification[pDate]),K6+7)</f>
        <v>44025</v>
      </c>
      <c r="L7" s="2">
        <f>WEEKNUM(dDate[[#This Row],[Date]],21)</f>
        <v>29</v>
      </c>
    </row>
    <row r="8" spans="1:12" x14ac:dyDescent="0.25">
      <c r="A8" s="1">
        <v>43997</v>
      </c>
      <c r="B8" t="s">
        <v>4</v>
      </c>
      <c r="C8">
        <v>28</v>
      </c>
      <c r="E8" s="1">
        <v>44004</v>
      </c>
      <c r="F8" t="s">
        <v>2</v>
      </c>
      <c r="G8">
        <v>47</v>
      </c>
      <c r="K8" s="1">
        <f>IF(ROW()=3,MIN(tPlanification[pDate]),K7+7)</f>
        <v>44032</v>
      </c>
      <c r="L8" s="2">
        <f>WEEKNUM(dDate[[#This Row],[Date]],21)</f>
        <v>30</v>
      </c>
    </row>
    <row r="9" spans="1:12" x14ac:dyDescent="0.25">
      <c r="A9" s="1">
        <v>44004</v>
      </c>
      <c r="B9" t="s">
        <v>2</v>
      </c>
      <c r="C9">
        <v>55</v>
      </c>
      <c r="E9" s="1">
        <v>44004</v>
      </c>
      <c r="F9" t="s">
        <v>1</v>
      </c>
      <c r="G9">
        <v>68</v>
      </c>
    </row>
    <row r="10" spans="1:12" x14ac:dyDescent="0.25">
      <c r="A10" s="1">
        <v>44004</v>
      </c>
      <c r="B10" t="s">
        <v>1</v>
      </c>
      <c r="C10">
        <v>195</v>
      </c>
      <c r="E10" s="1">
        <v>44004</v>
      </c>
      <c r="F10" t="s">
        <v>5</v>
      </c>
      <c r="G10">
        <v>47</v>
      </c>
    </row>
    <row r="11" spans="1:12" x14ac:dyDescent="0.25">
      <c r="A11" s="1">
        <v>44004</v>
      </c>
      <c r="B11" t="s">
        <v>5</v>
      </c>
      <c r="C11">
        <v>175</v>
      </c>
      <c r="E11" s="1">
        <v>44004</v>
      </c>
      <c r="F11" t="s">
        <v>4</v>
      </c>
      <c r="G11">
        <v>74</v>
      </c>
    </row>
    <row r="12" spans="1:12" x14ac:dyDescent="0.25">
      <c r="A12" s="1">
        <v>44004</v>
      </c>
      <c r="B12" t="s">
        <v>4</v>
      </c>
      <c r="C12">
        <v>52</v>
      </c>
      <c r="E12" s="1">
        <v>44004</v>
      </c>
      <c r="F12" t="s">
        <v>5</v>
      </c>
      <c r="G12">
        <v>146</v>
      </c>
    </row>
    <row r="13" spans="1:12" x14ac:dyDescent="0.25">
      <c r="A13" s="1">
        <v>44004</v>
      </c>
      <c r="B13" t="s">
        <v>5</v>
      </c>
      <c r="C13">
        <v>115</v>
      </c>
      <c r="E13" s="1">
        <v>44004</v>
      </c>
      <c r="F13" t="s">
        <v>2</v>
      </c>
      <c r="G13">
        <v>135</v>
      </c>
    </row>
    <row r="14" spans="1:12" x14ac:dyDescent="0.25">
      <c r="A14" s="1">
        <v>44004</v>
      </c>
      <c r="B14" t="s">
        <v>2</v>
      </c>
      <c r="C14">
        <v>34</v>
      </c>
      <c r="E14" s="1">
        <v>44004</v>
      </c>
      <c r="F14" t="s">
        <v>2</v>
      </c>
      <c r="G14">
        <v>42</v>
      </c>
    </row>
    <row r="15" spans="1:12" x14ac:dyDescent="0.25">
      <c r="A15" s="1">
        <v>44004</v>
      </c>
      <c r="B15" t="s">
        <v>2</v>
      </c>
      <c r="C15">
        <v>196</v>
      </c>
      <c r="E15" s="1">
        <v>44004</v>
      </c>
      <c r="F15" t="s">
        <v>4</v>
      </c>
      <c r="G15">
        <v>62</v>
      </c>
    </row>
    <row r="16" spans="1:12" x14ac:dyDescent="0.25">
      <c r="A16" s="1">
        <v>44004</v>
      </c>
      <c r="B16" t="s">
        <v>4</v>
      </c>
      <c r="C16">
        <v>173</v>
      </c>
      <c r="E16" s="1">
        <v>44004</v>
      </c>
      <c r="F16" t="s">
        <v>5</v>
      </c>
      <c r="G16">
        <v>131</v>
      </c>
    </row>
    <row r="17" spans="1:7" x14ac:dyDescent="0.25">
      <c r="A17" s="1">
        <v>44004</v>
      </c>
      <c r="B17" t="s">
        <v>5</v>
      </c>
      <c r="C17">
        <v>121</v>
      </c>
      <c r="E17" s="1">
        <v>44004</v>
      </c>
      <c r="F17" t="s">
        <v>2</v>
      </c>
      <c r="G17">
        <v>148</v>
      </c>
    </row>
    <row r="18" spans="1:7" x14ac:dyDescent="0.25">
      <c r="A18" s="1">
        <v>44004</v>
      </c>
      <c r="B18" t="s">
        <v>2</v>
      </c>
      <c r="C18">
        <v>182</v>
      </c>
      <c r="E18" s="1">
        <v>44004</v>
      </c>
      <c r="F18" t="s">
        <v>4</v>
      </c>
      <c r="G18">
        <v>41</v>
      </c>
    </row>
    <row r="19" spans="1:7" x14ac:dyDescent="0.25">
      <c r="A19" s="1">
        <v>44004</v>
      </c>
      <c r="B19" t="s">
        <v>4</v>
      </c>
      <c r="C19">
        <v>18</v>
      </c>
      <c r="E19" s="1">
        <v>44004</v>
      </c>
      <c r="F19" t="s">
        <v>4</v>
      </c>
      <c r="G19">
        <v>55</v>
      </c>
    </row>
    <row r="20" spans="1:7" x14ac:dyDescent="0.25">
      <c r="A20" s="1">
        <v>44004</v>
      </c>
      <c r="B20" t="s">
        <v>4</v>
      </c>
      <c r="C20">
        <v>35</v>
      </c>
      <c r="E20" s="1">
        <v>44018</v>
      </c>
      <c r="F20" t="s">
        <v>5</v>
      </c>
      <c r="G20">
        <v>65</v>
      </c>
    </row>
    <row r="21" spans="1:7" x14ac:dyDescent="0.25">
      <c r="A21" s="1">
        <v>44018</v>
      </c>
      <c r="B21" t="s">
        <v>5</v>
      </c>
      <c r="C21">
        <v>166</v>
      </c>
      <c r="E21" s="1">
        <v>44018</v>
      </c>
      <c r="F21" t="s">
        <v>2</v>
      </c>
      <c r="G21">
        <v>24</v>
      </c>
    </row>
    <row r="22" spans="1:7" x14ac:dyDescent="0.25">
      <c r="A22" s="1">
        <v>44018</v>
      </c>
      <c r="B22" t="s">
        <v>2</v>
      </c>
      <c r="C22">
        <v>197</v>
      </c>
      <c r="E22" s="1">
        <v>44018</v>
      </c>
      <c r="F22" t="s">
        <v>5</v>
      </c>
      <c r="G22">
        <v>32</v>
      </c>
    </row>
    <row r="23" spans="1:7" x14ac:dyDescent="0.25">
      <c r="A23" s="1">
        <v>44018</v>
      </c>
      <c r="B23" t="s">
        <v>5</v>
      </c>
      <c r="C23">
        <v>114</v>
      </c>
      <c r="E23" s="1">
        <v>44018</v>
      </c>
      <c r="F23" t="s">
        <v>2</v>
      </c>
      <c r="G23">
        <v>82</v>
      </c>
    </row>
    <row r="24" spans="1:7" x14ac:dyDescent="0.25">
      <c r="A24" s="1">
        <v>44018</v>
      </c>
      <c r="B24" t="s">
        <v>2</v>
      </c>
      <c r="C24">
        <v>35</v>
      </c>
      <c r="E24" s="1">
        <v>44018</v>
      </c>
      <c r="F24" t="s">
        <v>5</v>
      </c>
      <c r="G24">
        <v>32</v>
      </c>
    </row>
    <row r="25" spans="1:7" x14ac:dyDescent="0.25">
      <c r="A25" s="1">
        <v>44018</v>
      </c>
      <c r="B25" t="s">
        <v>5</v>
      </c>
      <c r="C25">
        <v>145</v>
      </c>
      <c r="E25" s="1">
        <v>44018</v>
      </c>
      <c r="F25" t="s">
        <v>3</v>
      </c>
      <c r="G25">
        <v>84</v>
      </c>
    </row>
    <row r="26" spans="1:7" x14ac:dyDescent="0.25">
      <c r="A26" s="1">
        <v>44018</v>
      </c>
      <c r="B26" t="s">
        <v>3</v>
      </c>
      <c r="C26">
        <v>145</v>
      </c>
      <c r="E26" s="1">
        <v>44018</v>
      </c>
      <c r="F26" t="s">
        <v>4</v>
      </c>
      <c r="G26">
        <v>29</v>
      </c>
    </row>
    <row r="27" spans="1:7" x14ac:dyDescent="0.25">
      <c r="A27" s="1">
        <v>44018</v>
      </c>
      <c r="B27" t="s">
        <v>4</v>
      </c>
      <c r="C27">
        <v>179</v>
      </c>
      <c r="E27" s="1">
        <v>44018</v>
      </c>
      <c r="F27" t="s">
        <v>1</v>
      </c>
      <c r="G27">
        <v>89</v>
      </c>
    </row>
    <row r="28" spans="1:7" x14ac:dyDescent="0.25">
      <c r="A28" s="1">
        <v>44018</v>
      </c>
      <c r="B28" t="s">
        <v>1</v>
      </c>
      <c r="C28">
        <v>153</v>
      </c>
      <c r="E28" s="1">
        <v>44025</v>
      </c>
      <c r="F28" t="s">
        <v>3</v>
      </c>
      <c r="G28">
        <v>92</v>
      </c>
    </row>
    <row r="29" spans="1:7" x14ac:dyDescent="0.25">
      <c r="A29" s="1">
        <v>44018</v>
      </c>
      <c r="B29" t="s">
        <v>5</v>
      </c>
      <c r="C29">
        <v>18</v>
      </c>
      <c r="E29" s="1">
        <v>44025</v>
      </c>
      <c r="F29" t="s">
        <v>5</v>
      </c>
      <c r="G29">
        <v>74</v>
      </c>
    </row>
    <row r="30" spans="1:7" x14ac:dyDescent="0.25">
      <c r="A30" s="1">
        <v>44018</v>
      </c>
      <c r="B30" t="s">
        <v>3</v>
      </c>
      <c r="C30">
        <v>52</v>
      </c>
      <c r="E30" s="1">
        <v>44025</v>
      </c>
      <c r="F30" t="s">
        <v>2</v>
      </c>
      <c r="G30">
        <v>33</v>
      </c>
    </row>
    <row r="31" spans="1:7" x14ac:dyDescent="0.25">
      <c r="A31" s="1">
        <v>44025</v>
      </c>
      <c r="B31" t="s">
        <v>3</v>
      </c>
      <c r="C31">
        <v>114</v>
      </c>
      <c r="E31" s="1">
        <v>44025</v>
      </c>
      <c r="F31" t="s">
        <v>3</v>
      </c>
      <c r="G31">
        <v>111</v>
      </c>
    </row>
    <row r="32" spans="1:7" x14ac:dyDescent="0.25">
      <c r="A32" s="1">
        <v>44025</v>
      </c>
      <c r="B32" t="s">
        <v>5</v>
      </c>
      <c r="C32">
        <v>102</v>
      </c>
      <c r="E32" s="1">
        <v>44025</v>
      </c>
      <c r="F32" t="s">
        <v>1</v>
      </c>
      <c r="G32">
        <v>111</v>
      </c>
    </row>
    <row r="33" spans="1:7" x14ac:dyDescent="0.25">
      <c r="A33" s="1">
        <v>44025</v>
      </c>
      <c r="B33" t="s">
        <v>2</v>
      </c>
      <c r="C33">
        <v>89</v>
      </c>
      <c r="E33" s="1">
        <v>44025</v>
      </c>
      <c r="F33" t="s">
        <v>3</v>
      </c>
      <c r="G33">
        <v>28</v>
      </c>
    </row>
    <row r="34" spans="1:7" x14ac:dyDescent="0.25">
      <c r="A34" s="1">
        <v>44025</v>
      </c>
      <c r="B34" t="s">
        <v>3</v>
      </c>
      <c r="C34">
        <v>37</v>
      </c>
      <c r="E34" s="1">
        <v>44032</v>
      </c>
      <c r="F34" t="s">
        <v>5</v>
      </c>
      <c r="G34">
        <v>35</v>
      </c>
    </row>
    <row r="35" spans="1:7" x14ac:dyDescent="0.25">
      <c r="A35" s="1">
        <v>44025</v>
      </c>
      <c r="B35" t="s">
        <v>1</v>
      </c>
      <c r="C35">
        <v>40</v>
      </c>
      <c r="E35" s="1">
        <v>44032</v>
      </c>
      <c r="F35" t="s">
        <v>3</v>
      </c>
      <c r="G35">
        <v>120</v>
      </c>
    </row>
    <row r="36" spans="1:7" x14ac:dyDescent="0.25">
      <c r="A36" s="1">
        <v>44025</v>
      </c>
      <c r="B36" t="s">
        <v>3</v>
      </c>
      <c r="C36">
        <v>178</v>
      </c>
      <c r="E36" s="1">
        <v>44032</v>
      </c>
      <c r="F36" t="s">
        <v>2</v>
      </c>
      <c r="G36">
        <v>129</v>
      </c>
    </row>
    <row r="37" spans="1:7" x14ac:dyDescent="0.25">
      <c r="A37" s="1">
        <v>44025</v>
      </c>
      <c r="B37" t="s">
        <v>1</v>
      </c>
      <c r="C37">
        <v>63</v>
      </c>
      <c r="E37" s="1">
        <v>44032</v>
      </c>
      <c r="F37" t="s">
        <v>4</v>
      </c>
      <c r="G37">
        <v>70</v>
      </c>
    </row>
    <row r="38" spans="1:7" x14ac:dyDescent="0.25">
      <c r="A38" s="1">
        <v>44032</v>
      </c>
      <c r="B38" t="s">
        <v>5</v>
      </c>
      <c r="C38">
        <v>139</v>
      </c>
      <c r="E38" s="1">
        <v>44032</v>
      </c>
      <c r="F38" t="s">
        <v>1</v>
      </c>
      <c r="G38">
        <v>83</v>
      </c>
    </row>
    <row r="39" spans="1:7" x14ac:dyDescent="0.25">
      <c r="A39" s="1">
        <v>44032</v>
      </c>
      <c r="B39" t="s">
        <v>3</v>
      </c>
      <c r="C39">
        <v>22</v>
      </c>
      <c r="E39" s="1">
        <v>44046</v>
      </c>
      <c r="F39" t="s">
        <v>4</v>
      </c>
      <c r="G39">
        <v>131</v>
      </c>
    </row>
    <row r="40" spans="1:7" x14ac:dyDescent="0.25">
      <c r="A40" s="1">
        <v>44032</v>
      </c>
      <c r="B40" t="s">
        <v>2</v>
      </c>
      <c r="C40">
        <v>54</v>
      </c>
      <c r="E40" s="1">
        <v>44046</v>
      </c>
      <c r="F40" t="s">
        <v>4</v>
      </c>
      <c r="G40">
        <v>93</v>
      </c>
    </row>
    <row r="41" spans="1:7" x14ac:dyDescent="0.25">
      <c r="A41" s="1">
        <v>44032</v>
      </c>
      <c r="B41" t="s">
        <v>4</v>
      </c>
      <c r="C41">
        <v>184</v>
      </c>
      <c r="E41" s="1">
        <v>44046</v>
      </c>
      <c r="F41" t="s">
        <v>5</v>
      </c>
      <c r="G41">
        <v>79</v>
      </c>
    </row>
    <row r="42" spans="1:7" x14ac:dyDescent="0.25">
      <c r="A42" s="1">
        <v>44032</v>
      </c>
      <c r="B42" t="s">
        <v>1</v>
      </c>
      <c r="C42">
        <v>145</v>
      </c>
      <c r="E42" s="1">
        <v>44046</v>
      </c>
      <c r="F42" t="s">
        <v>5</v>
      </c>
      <c r="G42">
        <v>76</v>
      </c>
    </row>
    <row r="43" spans="1:7" x14ac:dyDescent="0.25">
      <c r="A43" s="1">
        <v>44046</v>
      </c>
      <c r="B43" t="s">
        <v>4</v>
      </c>
      <c r="C43">
        <v>73</v>
      </c>
      <c r="E43" s="1">
        <v>44046</v>
      </c>
      <c r="F43" t="s">
        <v>2</v>
      </c>
      <c r="G43">
        <v>120</v>
      </c>
    </row>
    <row r="44" spans="1:7" x14ac:dyDescent="0.25">
      <c r="A44" s="1">
        <v>44046</v>
      </c>
      <c r="B44" t="s">
        <v>4</v>
      </c>
      <c r="C44">
        <v>51</v>
      </c>
      <c r="E44" s="1">
        <v>44046</v>
      </c>
      <c r="F44" t="s">
        <v>2</v>
      </c>
      <c r="G44">
        <v>44</v>
      </c>
    </row>
    <row r="45" spans="1:7" x14ac:dyDescent="0.25">
      <c r="A45" s="1">
        <v>44046</v>
      </c>
      <c r="B45" t="s">
        <v>5</v>
      </c>
      <c r="C45">
        <v>199</v>
      </c>
      <c r="E45" s="1">
        <v>44046</v>
      </c>
      <c r="F45" t="s">
        <v>5</v>
      </c>
      <c r="G45">
        <v>92</v>
      </c>
    </row>
    <row r="46" spans="1:7" x14ac:dyDescent="0.25">
      <c r="A46" s="1">
        <v>44046</v>
      </c>
      <c r="B46" t="s">
        <v>5</v>
      </c>
      <c r="C46">
        <v>180</v>
      </c>
      <c r="E46" s="1">
        <v>44046</v>
      </c>
      <c r="F46" t="s">
        <v>3</v>
      </c>
      <c r="G46">
        <v>23</v>
      </c>
    </row>
    <row r="47" spans="1:7" x14ac:dyDescent="0.25">
      <c r="A47" s="1">
        <v>44046</v>
      </c>
      <c r="B47" t="s">
        <v>2</v>
      </c>
      <c r="C47">
        <v>62</v>
      </c>
      <c r="E47" s="1">
        <v>44046</v>
      </c>
      <c r="F47" t="s">
        <v>3</v>
      </c>
      <c r="G47">
        <v>85</v>
      </c>
    </row>
    <row r="48" spans="1:7" x14ac:dyDescent="0.25">
      <c r="A48" s="1">
        <v>44046</v>
      </c>
      <c r="B48" t="s">
        <v>2</v>
      </c>
      <c r="C48">
        <v>15</v>
      </c>
      <c r="E48" s="1">
        <v>44046</v>
      </c>
      <c r="F48" t="s">
        <v>1</v>
      </c>
      <c r="G48">
        <v>67</v>
      </c>
    </row>
    <row r="49" spans="1:3" x14ac:dyDescent="0.25">
      <c r="A49" s="1">
        <v>44046</v>
      </c>
      <c r="B49" t="s">
        <v>5</v>
      </c>
      <c r="C49">
        <v>106</v>
      </c>
    </row>
    <row r="50" spans="1:3" x14ac:dyDescent="0.25">
      <c r="A50" s="1">
        <v>44046</v>
      </c>
      <c r="B50" t="s">
        <v>3</v>
      </c>
      <c r="C50">
        <v>23</v>
      </c>
    </row>
    <row r="51" spans="1:3" x14ac:dyDescent="0.25">
      <c r="A51" s="1">
        <v>44046</v>
      </c>
      <c r="B51" t="s">
        <v>3</v>
      </c>
      <c r="C51">
        <v>17</v>
      </c>
    </row>
    <row r="52" spans="1:3" x14ac:dyDescent="0.25">
      <c r="A52" s="1">
        <v>44046</v>
      </c>
      <c r="B52" t="s">
        <v>1</v>
      </c>
      <c r="C52">
        <v>37</v>
      </c>
    </row>
  </sheetData>
  <pageMargins left="0.7" right="0.7" top="0.78740157499999996" bottom="0.78740157499999996" header="0.3" footer="0.3"/>
  <pageSetup paperSize="9" orientation="portrait" r:id="rId1"/>
  <headerFooter>
    <oddHeader>&amp;R&amp;"Calibri"&amp;12&amp;K0000FFC2&amp;1#</oddHeader>
  </headerFooter>
  <drawing r:id="rId2"/>
  <tableParts count="4">
    <tablePart r:id="rId3"/>
    <tablePart r:id="rId4"/>
    <tablePart r:id="rId5"/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9.xml>�� 
</file>

<file path=customXml/item10.xml>�� 
</file>

<file path=customXml/item11.xml>�� 
</file>

<file path=customXml/item12.xml>�� 
</file>

<file path=customXml/item1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14.xml>�� 
</file>

<file path=customXml/item15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EF85A4F4011B745B911D8BD6F32C38C" ma:contentTypeVersion="10" ma:contentTypeDescription="Crée un document." ma:contentTypeScope="" ma:versionID="7b85c3712c7cbb0dee5df64c133ffe4b">
  <xsd:schema xmlns:xsd="http://www.w3.org/2001/XMLSchema" xmlns:xs="http://www.w3.org/2001/XMLSchema" xmlns:p="http://schemas.microsoft.com/office/2006/metadata/properties" xmlns:ns3="bab08f9c-2c21-4cef-af18-4c90826aecbd" xmlns:ns4="bc0626bf-a0e2-415d-8961-42ff4ea108d0" targetNamespace="http://schemas.microsoft.com/office/2006/metadata/properties" ma:root="true" ma:fieldsID="3c686b6a765fb750068c2292663a3477" ns3:_="" ns4:_="">
    <xsd:import namespace="bab08f9c-2c21-4cef-af18-4c90826aecbd"/>
    <xsd:import namespace="bc0626bf-a0e2-415d-8961-42ff4ea108d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b08f9c-2c21-4cef-af18-4c90826aecb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0626bf-a0e2-415d-8961-42ff4ea108d0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Props1.xml><?xml version="1.0" encoding="utf-8"?>
<ds:datastoreItem xmlns:ds="http://schemas.openxmlformats.org/officeDocument/2006/customXml" ds:itemID="{FD0CE9C6-0AD1-4453-A972-EF79B256C78D}">
  <ds:schemaRefs/>
</ds:datastoreItem>
</file>

<file path=customXml/itemProps2.xml><?xml version="1.0" encoding="utf-8"?>
<ds:datastoreItem xmlns:ds="http://schemas.openxmlformats.org/officeDocument/2006/customXml" ds:itemID="{6680454C-A62B-4BAF-A179-3A9B24F93031}">
  <ds:schemaRefs/>
</ds:datastoreItem>
</file>

<file path=customXml/itemProps3.xml><?xml version="1.0" encoding="utf-8"?>
<ds:datastoreItem xmlns:ds="http://schemas.openxmlformats.org/officeDocument/2006/customXml" ds:itemID="{C6D593CC-6509-46C2-A5AB-4A04ED81571E}">
  <ds:schemaRefs/>
</ds:datastoreItem>
</file>

<file path=customXml/itemProps4.xml><?xml version="1.0" encoding="utf-8"?>
<ds:datastoreItem xmlns:ds="http://schemas.openxmlformats.org/officeDocument/2006/customXml" ds:itemID="{F159ABDF-DBFE-406B-B74C-38AC111F3845}">
  <ds:schemaRefs/>
</ds:datastoreItem>
</file>

<file path=customXml/itemProps5.xml><?xml version="1.0" encoding="utf-8"?>
<ds:datastoreItem xmlns:ds="http://schemas.openxmlformats.org/officeDocument/2006/customXml" ds:itemID="{FB553570-EEA3-43EA-9430-35D4844EEDB2}">
  <ds:schemaRefs/>
</ds:datastoreItem>
</file>

<file path=customXml/itemProps6.xml><?xml version="1.0" encoding="utf-8"?>
<ds:datastoreItem xmlns:ds="http://schemas.openxmlformats.org/officeDocument/2006/customXml" ds:itemID="{81CA4F6A-D89F-4005-995C-6CBEE57B500D}">
  <ds:schemaRefs/>
</ds:datastoreItem>
</file>

<file path=customXml/itemProps7.xml><?xml version="1.0" encoding="utf-8"?>
<ds:datastoreItem xmlns:ds="http://schemas.openxmlformats.org/officeDocument/2006/customXml" ds:itemID="{B411615A-4A9E-4838-A43C-C547F6533389}">
  <ds:schemaRefs/>
</ds:datastoreItem>
</file>

<file path=customXml/itemProps8.xml><?xml version="1.0" encoding="utf-8"?>
<ds:datastoreItem xmlns:ds="http://schemas.openxmlformats.org/officeDocument/2006/customXml" ds:itemID="{2732C65E-BEF8-4146-8550-D08B9FD95D64}">
  <ds:schemaRefs>
    <ds:schemaRef ds:uri="http://schemas.microsoft.com/office/infopath/2007/PartnerControls"/>
    <ds:schemaRef ds:uri="http://purl.org/dc/dcmitype/"/>
    <ds:schemaRef ds:uri="bc0626bf-a0e2-415d-8961-42ff4ea108d0"/>
    <ds:schemaRef ds:uri="http://schemas.microsoft.com/office/2006/documentManagement/types"/>
    <ds:schemaRef ds:uri="bab08f9c-2c21-4cef-af18-4c90826aecbd"/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http://www.w3.org/XML/1998/namespace"/>
    <ds:schemaRef ds:uri="http://purl.org/dc/terms/"/>
  </ds:schemaRefs>
</ds:datastoreItem>
</file>

<file path=customXml/itemProps9.xml><?xml version="1.0" encoding="utf-8"?>
<ds:datastoreItem xmlns:ds="http://schemas.openxmlformats.org/officeDocument/2006/customXml" ds:itemID="{065D9677-0782-4D90-9DCB-4F0D38ADE57E}">
  <ds:schemaRefs/>
</ds:datastoreItem>
</file>

<file path=customXml/itemProps10.xml><?xml version="1.0" encoding="utf-8"?>
<ds:datastoreItem xmlns:ds="http://schemas.openxmlformats.org/officeDocument/2006/customXml" ds:itemID="{D3BECC49-F303-4DF0-951A-C317E391356D}">
  <ds:schemaRefs/>
</ds:datastoreItem>
</file>

<file path=customXml/itemProps11.xml><?xml version="1.0" encoding="utf-8"?>
<ds:datastoreItem xmlns:ds="http://schemas.openxmlformats.org/officeDocument/2006/customXml" ds:itemID="{A1BB24F3-8EBB-438D-B6B0-11F546BC3AA2}">
  <ds:schemaRefs/>
</ds:datastoreItem>
</file>

<file path=customXml/itemProps12.xml><?xml version="1.0" encoding="utf-8"?>
<ds:datastoreItem xmlns:ds="http://schemas.openxmlformats.org/officeDocument/2006/customXml" ds:itemID="{1B0CABBE-4B4D-469C-9FEF-A790345820D3}">
  <ds:schemaRefs/>
</ds:datastoreItem>
</file>

<file path=customXml/itemProps13.xml><?xml version="1.0" encoding="utf-8"?>
<ds:datastoreItem xmlns:ds="http://schemas.openxmlformats.org/officeDocument/2006/customXml" ds:itemID="{3591BE06-9284-420B-A3E7-104F29667E7E}">
  <ds:schemaRefs>
    <ds:schemaRef ds:uri="http://schemas.microsoft.com/sharepoint/v3/contenttype/forms"/>
  </ds:schemaRefs>
</ds:datastoreItem>
</file>

<file path=customXml/itemProps14.xml><?xml version="1.0" encoding="utf-8"?>
<ds:datastoreItem xmlns:ds="http://schemas.openxmlformats.org/officeDocument/2006/customXml" ds:itemID="{E7BA2839-5DF1-461B-96F3-F6D95A76731F}">
  <ds:schemaRefs/>
</ds:datastoreItem>
</file>

<file path=customXml/itemProps15.xml><?xml version="1.0" encoding="utf-8"?>
<ds:datastoreItem xmlns:ds="http://schemas.openxmlformats.org/officeDocument/2006/customXml" ds:itemID="{AC9D490E-DAFF-47C8-89EF-EA7718D1E8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ab08f9c-2c21-4cef-af18-4c90826aecbd"/>
    <ds:schemaRef ds:uri="bc0626bf-a0e2-415d-8961-42ff4ea108d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16.xml><?xml version="1.0" encoding="utf-8"?>
<ds:datastoreItem xmlns:ds="http://schemas.openxmlformats.org/officeDocument/2006/customXml" ds:itemID="{60F34C59-7C6E-4701-A5AD-71C54745C215}">
  <ds:schemaRefs/>
</ds:datastoreItem>
</file>

<file path=customXml/itemProps17.xml><?xml version="1.0" encoding="utf-8"?>
<ds:datastoreItem xmlns:ds="http://schemas.openxmlformats.org/officeDocument/2006/customXml" ds:itemID="{DF83DF82-5E08-46AE-AA64-A8F6314FAB06}">
  <ds:schemaRefs/>
</ds:datastoreItem>
</file>

<file path=customXml/itemProps18.xml><?xml version="1.0" encoding="utf-8"?>
<ds:datastoreItem xmlns:ds="http://schemas.openxmlformats.org/officeDocument/2006/customXml" ds:itemID="{62EBF212-0A7B-4F4E-8620-2D3B72D7E800}">
  <ds:schemaRefs/>
</ds:datastoreItem>
</file>

<file path=customXml/itemProps19.xml><?xml version="1.0" encoding="utf-8"?>
<ds:datastoreItem xmlns:ds="http://schemas.openxmlformats.org/officeDocument/2006/customXml" ds:itemID="{A22EF196-FF6A-4D56-8219-B80992AE1C1A}">
  <ds:schemaRefs/>
</ds:datastoreItem>
</file>

<file path=customXml/itemProps20.xml><?xml version="1.0" encoding="utf-8"?>
<ds:datastoreItem xmlns:ds="http://schemas.openxmlformats.org/officeDocument/2006/customXml" ds:itemID="{0CD2E0F9-8C76-4255-BAFC-4FFBE14E9EBB}">
  <ds:schemaRefs/>
</ds:datastoreItem>
</file>

<file path=customXml/itemProps21.xml><?xml version="1.0" encoding="utf-8"?>
<ds:datastoreItem xmlns:ds="http://schemas.openxmlformats.org/officeDocument/2006/customXml" ds:itemID="{B41C886A-06F6-4E08-81FE-016785850D6D}">
  <ds:schemaRefs/>
</ds:datastoreItem>
</file>

<file path=customXml/itemProps22.xml><?xml version="1.0" encoding="utf-8"?>
<ds:datastoreItem xmlns:ds="http://schemas.openxmlformats.org/officeDocument/2006/customXml" ds:itemID="{3B6B860F-13E1-47B9-AA93-8A65FB6673F3}">
  <ds:schemaRefs/>
</ds:datastoreItem>
</file>

<file path=customXml/itemProps23.xml><?xml version="1.0" encoding="utf-8"?>
<ds:datastoreItem xmlns:ds="http://schemas.openxmlformats.org/officeDocument/2006/customXml" ds:itemID="{A5B092E5-B7C6-4C96-9F67-18814B0C431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ExtractionS24</vt:lpstr>
    </vt:vector>
  </TitlesOfParts>
  <Company>Savencia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lastModifiedBy>CA</cp:lastModifiedBy>
  <dcterms:created xsi:type="dcterms:W3CDTF">2020-06-08T06:23:59Z</dcterms:created>
  <dcterms:modified xsi:type="dcterms:W3CDTF">2020-06-09T11:11:50Z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9be80aa-1d81-4f9b-a725-00b7929cdbde_Enabled">
    <vt:lpwstr>True</vt:lpwstr>
  </property>
  <property fmtid="{D5CDD505-2E9C-101B-9397-08002B2CF9AE}" pid="3" name="MSIP_Label_a9be80aa-1d81-4f9b-a725-00b7929cdbde_SiteId">
    <vt:lpwstr>b2e0bd95-d717-4462-b33e-dcaec4e9c4ec</vt:lpwstr>
  </property>
  <property fmtid="{D5CDD505-2E9C-101B-9397-08002B2CF9AE}" pid="4" name="MSIP_Label_a9be80aa-1d81-4f9b-a725-00b7929cdbde_Owner">
    <vt:lpwstr>joris.winkler@savencia.com</vt:lpwstr>
  </property>
  <property fmtid="{D5CDD505-2E9C-101B-9397-08002B2CF9AE}" pid="5" name="MSIP_Label_a9be80aa-1d81-4f9b-a725-00b7929cdbde_SetDate">
    <vt:lpwstr>2020-06-08T07:25:14.8938378Z</vt:lpwstr>
  </property>
  <property fmtid="{D5CDD505-2E9C-101B-9397-08002B2CF9AE}" pid="6" name="MSIP_Label_a9be80aa-1d81-4f9b-a725-00b7929cdbde_Name">
    <vt:lpwstr>C2-Restricted</vt:lpwstr>
  </property>
  <property fmtid="{D5CDD505-2E9C-101B-9397-08002B2CF9AE}" pid="7" name="MSIP_Label_a9be80aa-1d81-4f9b-a725-00b7929cdbde_Application">
    <vt:lpwstr>Microsoft Azure Information Protection</vt:lpwstr>
  </property>
  <property fmtid="{D5CDD505-2E9C-101B-9397-08002B2CF9AE}" pid="8" name="MSIP_Label_a9be80aa-1d81-4f9b-a725-00b7929cdbde_ActionId">
    <vt:lpwstr>5990dd6f-8b9a-4c32-ad6d-6425bf9baa36</vt:lpwstr>
  </property>
  <property fmtid="{D5CDD505-2E9C-101B-9397-08002B2CF9AE}" pid="9" name="MSIP_Label_a9be80aa-1d81-4f9b-a725-00b7929cdbde_Extended_MSFT_Method">
    <vt:lpwstr>Automatic</vt:lpwstr>
  </property>
  <property fmtid="{D5CDD505-2E9C-101B-9397-08002B2CF9AE}" pid="10" name="Sensitivity">
    <vt:lpwstr>C2-Restricted</vt:lpwstr>
  </property>
  <property fmtid="{D5CDD505-2E9C-101B-9397-08002B2CF9AE}" pid="11" name="ContentTypeId">
    <vt:lpwstr>0x010100BEF85A4F4011B745B911D8BD6F32C38C</vt:lpwstr>
  </property>
</Properties>
</file>