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12135" yWindow="-15" windowWidth="12180" windowHeight="12600" activeTab="3"/>
  </bookViews>
  <sheets>
    <sheet name="Examens" sheetId="1" r:id="rId1"/>
    <sheet name="Patients" sheetId="2" r:id="rId2"/>
    <sheet name="Feuil3" sheetId="3" r:id="rId3"/>
    <sheet name="Objectif voulu" sheetId="4" r:id="rId4"/>
  </sheets>
  <definedNames>
    <definedName name="Segment_Examens.EXAMEN">#N/A</definedName>
  </definedNames>
  <calcPr calcId="145621"/>
  <pivotCaches>
    <pivotCache cacheId="19" r:id="rId5"/>
    <pivotCache cacheId="23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Examens" description="Connexion à la requête « Examens » dans le classeur." type="5" refreshedVersion="0" background="1">
    <dbPr connection="provider=Microsoft.Mashup.OleDb.1;data source=$EmbeddedMashup(08f007bd-66cb-4c16-8bb4-a668f8783846)$;location=Examens;extended properties=&quot;UEsDBBQAAgAIALCYQk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CwmEJ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sJhCTKQ4Jn5nAgAAuAY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R2L4qv8F63/0b+mzZv0fN0QWZb/6F+dNw7VF3nT5rPvVMVyqzucUYipwc2g8ktG384X1UVZTYplfmPbj7zGH43Q3+9VLGfj5/l5++W6zWuHsNcwnf2jf/VlXlarlU/d03erbDnj34W+W0OjJASCbolgn2f1LK8/YuJ5343N53d+46RY3oSKz1l+m59/3PW8uFiC6EXZ1iFjvc5LksNX1VXTZ6w0z6bzdOt70u336Z2Pvv2P/tVuou58PfbtIRPlyl8yep5NWxr9wLcf6dcel54tlz6HEt0JEeqpWa9WdbEIUXpFDHGpnImxD7DmL7b9eOR8mdcNtcjKoqFWafbT1ZqQyx3w49nM8nwUDRqHsrJS+aMXX774KODqoU58rlbcfsTRX5+jv2Xm905A/R78w/8nAAD//1BLAQItABQAAgAIALCYQkwP9VsHFwEAAPoAAAASAAAAAAAAAAAAAAAAAAAAAABDb25maWcvUGFja2FnZS54bWxQSwECLQAUAAIACACwmEJMD8rpqw0BAADpAAAAEwAAAAAAAAAAAAAAAABjAQAAW0NvbnRlbnRfVHlwZXNdLnhtbFBLAQItABQAAgAIALCYQkykOCZ+ZwIAALgGAAATAAAAAAAAAAAAAAAAAL0CAABGb3JtdWxhcy9TZWN0aW9uMS5tUEsFBgAAAAADAAMAwgAAAHEFAAAAAA==&quot;" command="SELECT * FROM [Examens]"/>
  </connection>
  <connection id="2" name="Requête - Hemoglobine" description="Connexion à la requête « Hemoglobine » dans le classeur." type="5" refreshedVersion="0" background="1">
    <dbPr connection="provider=Microsoft.Mashup.OleDb.1;data source=$EmbeddedMashup(08f007bd-66cb-4c16-8bb4-a668f8783846)$;location=Hemoglobine;extended properties=&quot;UEsDBBQAAgAIALCYQk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CwmEJ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sJhCTMNR53IXAgAAXgQAABMAHABGb3JtdWxhcy9TZWN0aW9uMS5tIKIYACigFAAAAAAAAAAAAAAAAAAAAAAAAAAAAOy9B2AcSZYlJi9tynt/SvVK1+B0oQiAYBMk2JBAEOzBiM3mkuwdaUcjKasqgcplVmVdZhZAzO2dvPfee++999577733ujudTif33/8/XGZkAWz2zkrayZ4hgKrIHz9+fB8/Ipp82hbVMn0tP3cPf+PkN06aeVbns/Tb+aK6KKtJsczTz9Iyb3/jJKXndbWup/jk9N00L8cn67rOl+13q/rtpKrebt35xd97kS3yzz46fUc/ls1H3/8l3zupli21+f5IIPz4R2+uV3m6qGbFefGP/tUfEaw32aTMx2/qbNmcV/XipCrXiyVaNVvS3+gX/+KPzmYEpGjpjVF6tmw/3R+jxS8Zpb/4o6fHb07p0xZwZ1mbt8VCvjj9vY+/OH1hvmrzdy1//Or09VfP3xy/MV8s14tJXv+SX3LHovi8uFjmTXpelG39j/7VeeOwfJ2XRK1X1VWz1R3JKM2z6Tzd+p50+31656Nv/6N/taXjR3dcB6/yX7T+R/+aFn2sG6L9MuzlRd60+ew7VbHciiAzCqkh4/8lo+fZtKXRD3z7kX790Qhgf69iORufLZd57XAiuhMi1FOzXq3qYhGi9IoY4jKXucHY4yOgzk0/Hjlf5nVDLbKyaKhVmv10tSbkcgf8eDYTyFsDaNA4Ps/qWV4bKn/04ssXH935jZNieVMnPlcrbj/i6K/P0d8y83snoH4P/uH/EwAA//9QSwECLQAUAAIACACwmEJMD/VbBxcBAAD6AAAAEgAAAAAAAAAAAAAAAAAAAAAAQ29uZmlnL1BhY2thZ2UueG1sUEsBAi0AFAACAAgAsJhCTA/K6asNAQAA6QAAABMAAAAAAAAAAAAAAAAAYwEAAFtDb250ZW50X1R5cGVzXS54bWxQSwECLQAUAAIACACwmEJMw1HnchcCAABeBAAAEwAAAAAAAAAAAAAAAAC9AgAARm9ybXVsYXMvU2VjdGlvbjEubVBLBQYAAAAAAwADAMIAAAAhBQAAAAA=&quot;" command="SELECT * FROM [Hemoglobine]"/>
  </connection>
  <connection id="3" name="Requête - Lactate" description="Connexion à la requête « Lactate » dans le classeur." type="5" refreshedVersion="0" background="1">
    <dbPr connection="provider=Microsoft.Mashup.OleDb.1;data source=$EmbeddedMashup(08f007bd-66cb-4c16-8bb4-a668f8783846)$;location=Lactate;extended properties=UEsDBBQAAgAIALCYQk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CwmEJ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sJhCTJtyhCR2AQAAiAEAABMAHABGb3JtdWxhcy9TZWN0aW9uMS5tIKIYACigFAAAAAAAAAAAAAAAAAAAAAAAAAAAAOy9B2AcSZYlJi9tynt/SvVK1+B0oQiAYBMk2JBAEOzBiM3mkuwdaUcjKasqgcplVmVdZhZAzO2dvPfee++999577733ujudTif33/8/XGZkAWz2zkrayZ4hgKrIHz9+fB8/Ipp82hbVMn0tP3cPf+PkN06aeVbns/R5Nm2zNk8/S8u8/Y2TlJ7X1bqe4pPTd9O8HJ+s6zpftt+t6reTqnq7decXf+9Ftsg/++j0Hf1YNh99/5d876RattTm+yOB8OMfvble5emimhXnxT/6V39EsN5kkzIfv6mzZXNe1YuTqlwvlmjVbEl/o1/8iz86mxGQoqU3RunZsv10f4wWv2SU/uKPnh6/OaVPW8CdEcJtsZAvTn/v4y9OX5iv2vxdyx+/On391fM3x2/MF8v1YpLXv+SX3LEoPi8ulnmTnhdlW/+jf3XeOCxf5yVR6lV11Wx1RzJK82w6T7e+J91+n9756FtKw4/u3PmNk2I5CP/w/wkAAP//UEsBAi0AFAACAAgAsJhCTA/1WwcXAQAA+gAAABIAAAAAAAAAAAAAAAAAAAAAAENvbmZpZy9QYWNrYWdlLnhtbFBLAQItABQAAgAIALCYQkwPyumrDQEAAOkAAAATAAAAAAAAAAAAAAAAAGMBAABbQ29udGVudF9UeXBlc10ueG1sUEsBAi0AFAACAAgAsJhCTJtyhCR2AQAAiAEAABMAAAAAAAAAAAAAAAAAvQIAAEZvcm11bGFzL1NlY3Rpb24xLm1QSwUGAAAAAAMAAwDCAAAAgAQAAAAA" command="SELECT * FROM [Lactate]"/>
  </connection>
  <connection id="4" name="Requête - Patients" description="Connexion à la requête « Patients » dans le classeur." type="5" refreshedVersion="4">
    <dbPr connection="provider=Microsoft.Mashup.OleDb.1;data source=$EmbeddedMashup(08f007bd-66cb-4c16-8bb4-a668f8783846)$;location=Patients;extended properties=&quot;UEsDBBQAAgAIALCYQk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CwmEJ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sJhCTEVE7dctAwAAlwo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R2L4qv8F63/0b+mzZv0fN0QWZb/6F+dNw7VF3nT5rPvVMVyqzucUYipwc2g8ktG384X1UVZTYplfmPbj7zGH43Q3+9VLGfj5/l5++W6zWuHsNcwnf2jf/VlXlarlU/d03erbDnj34W+W0OjJASCbolgn2f1LK8/YuJ5343N53d+46RY3oSKz1kvs7aggStrvRdnmVcD1vpZ4yzipqf5ZN2ezIt6XV8UueGZgM/Q7FmxHG5ErPXNctYvGamEdT61gue45Wy5BKdo/0amP5xJbE9OAp3A+TIWZRkWT4Ewtm/r3w6K+cSHZj6LMqIZJqFPqBLSxETVYhES+VW+JBAywmYrThMwxoaePDxM3576eJnXDXWflUVDPafZT1drmp7cYXA8m1kCx1Al8CfzulrSV8JOeTadp8V5+j2fZt9//L0+g34/bef5Mv3o+DJbth+lednk/RePvtdlWfvaqv5H/6pG36OBLGcAc4fk+4ax+eLtq4Cff8bjeXGB6TwvyrYOGe91XpKZfVVdges60i1TvPU96fb79M5H3/5H/2qnh+98PevUQyZqdH7J6Hk2bWn0A99+pF/31YrByXJxs16t6qIncYvq0pO4AaXyi20/HyxMPho0Diu2TOWPXnz54qPAaN2GqxW3H3H01+fob5n5vRNQvwf/8P8JAAD//1BLAQItABQAAgAIALCYQkwP9VsHFwEAAPoAAAASAAAAAAAAAAAAAAAAAAAAAABDb25maWcvUGFja2FnZS54bWxQSwECLQAUAAIACACwmEJMD8rpqw0BAADpAAAAEwAAAAAAAAAAAAAAAABjAQAAW0NvbnRlbnRfVHlwZXNdLnhtbFBLAQItABQAAgAIALCYQkxFRO3XLQMAAJcKAAATAAAAAAAAAAAAAAAAAL0CAABGb3JtdWxhcy9TZWN0aW9uMS5tUEsFBgAAAAADAAMAwgAAADcGAAAAAA==&quot;" command="SELECT * FROM [Patients]"/>
  </connection>
</connections>
</file>

<file path=xl/sharedStrings.xml><?xml version="1.0" encoding="utf-8"?>
<sst xmlns="http://schemas.openxmlformats.org/spreadsheetml/2006/main" count="109" uniqueCount="47">
  <si>
    <t>RESULTAT</t>
  </si>
  <si>
    <t>Hématocrite</t>
  </si>
  <si>
    <t>Plaquettes</t>
  </si>
  <si>
    <t>Leucocytes</t>
  </si>
  <si>
    <t>Hémoglobine</t>
  </si>
  <si>
    <t>TROPONINE I</t>
  </si>
  <si>
    <t>CRP</t>
  </si>
  <si>
    <t>CREATININE sg</t>
  </si>
  <si>
    <t>UREE sg</t>
  </si>
  <si>
    <t>CHLORE sg</t>
  </si>
  <si>
    <t>*FibrinogèneDérivéTP</t>
  </si>
  <si>
    <t>CK sg</t>
  </si>
  <si>
    <t>Taux Prothrombine</t>
  </si>
  <si>
    <t>FibrinogèneCls</t>
  </si>
  <si>
    <t>Identité</t>
  </si>
  <si>
    <t>DATE</t>
  </si>
  <si>
    <t>SIGMA</t>
  </si>
  <si>
    <t>DateDebutChirurgie</t>
  </si>
  <si>
    <t>DateFinChirurgie</t>
  </si>
  <si>
    <t>Étiquettes de lignes</t>
  </si>
  <si>
    <t>Total général</t>
  </si>
  <si>
    <t>Étiquettes de colonnes</t>
  </si>
  <si>
    <t>28-août</t>
  </si>
  <si>
    <t>29-août</t>
  </si>
  <si>
    <t>30-août</t>
  </si>
  <si>
    <t>31-août</t>
  </si>
  <si>
    <t>UREE avant</t>
  </si>
  <si>
    <t>UREE pendant</t>
  </si>
  <si>
    <t xml:space="preserve">UREE après </t>
  </si>
  <si>
    <t>EXAMEN</t>
  </si>
  <si>
    <t>J'aimerai aboutir à un truc du genre. Avec donc 3 colones pour chaque "Examen"</t>
  </si>
  <si>
    <t>Après</t>
  </si>
  <si>
    <t>Avant</t>
  </si>
  <si>
    <t>Pendant</t>
  </si>
  <si>
    <t>Somme de Examens.RESULTAT</t>
  </si>
  <si>
    <t>Chronologie</t>
  </si>
  <si>
    <t>Examens.EXAMEN</t>
  </si>
  <si>
    <t>Chronologie2</t>
  </si>
  <si>
    <t>Tous</t>
  </si>
  <si>
    <t>Moyenne Tous</t>
  </si>
  <si>
    <t>Écartype Tous</t>
  </si>
  <si>
    <t>Début Chirugie</t>
  </si>
  <si>
    <t>Fin Chrirugie</t>
  </si>
  <si>
    <t>Somme de RESULTAT</t>
  </si>
  <si>
    <t>*Lactate</t>
  </si>
  <si>
    <t>Examens.Garder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</si>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</sst>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lbany AMT"/>
    </font>
    <font>
      <sz val="8"/>
      <color rgb="FF000000"/>
      <name val="Albany AMT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43" fontId="1" fillId="0" borderId="0" applyFont="0" applyFill="0" applyBorder="0" applyAlignment="0" applyProtection="0"/>
    <xf numFmtId="0" fontId="6" fillId="0" borderId="0"/>
  </cellStyleXfs>
  <cellXfs count="20">
    <xf numFmtId="0" fontId="0" fillId="0" borderId="0" xfId="0"/>
    <xf numFmtId="1" fontId="0" fillId="2" borderId="0" xfId="0" applyNumberFormat="1" applyFont="1" applyFill="1"/>
    <xf numFmtId="22" fontId="0" fillId="2" borderId="0" xfId="0" applyNumberFormat="1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1" fontId="0" fillId="0" borderId="0" xfId="0" applyNumberFormat="1" applyFont="1"/>
    <xf numFmtId="22" fontId="0" fillId="0" borderId="0" xfId="0" applyNumberFormat="1" applyFont="1"/>
    <xf numFmtId="49" fontId="0" fillId="0" borderId="0" xfId="0" applyNumberFormat="1" applyFont="1"/>
    <xf numFmtId="2" fontId="0" fillId="0" borderId="0" xfId="0" applyNumberFormat="1" applyFont="1"/>
    <xf numFmtId="0" fontId="3" fillId="0" borderId="1" xfId="0" applyFont="1" applyBorder="1"/>
    <xf numFmtId="1" fontId="0" fillId="0" borderId="0" xfId="0" applyNumberFormat="1" applyAlignment="1">
      <alignment horizontal="left"/>
    </xf>
    <xf numFmtId="0" fontId="0" fillId="0" borderId="0" xfId="0"/>
    <xf numFmtId="0" fontId="0" fillId="0" borderId="0" xfId="0" pivotButton="1"/>
    <xf numFmtId="0" fontId="2" fillId="3" borderId="2" xfId="0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22" fontId="0" fillId="0" borderId="0" xfId="0" applyNumberFormat="1"/>
    <xf numFmtId="2" fontId="0" fillId="0" borderId="0" xfId="0" applyNumberFormat="1"/>
    <xf numFmtId="0" fontId="0" fillId="0" borderId="0" xfId="0" applyNumberFormat="1"/>
    <xf numFmtId="1" fontId="0" fillId="0" borderId="0" xfId="0" applyNumberFormat="1"/>
    <xf numFmtId="14" fontId="0" fillId="0" borderId="0" xfId="0" applyNumberFormat="1"/>
  </cellXfs>
  <cellStyles count="5">
    <cellStyle name="Milliers 2" xfId="3"/>
    <cellStyle name="Normal" xfId="0" builtinId="0"/>
    <cellStyle name="Normal 2" xfId="1"/>
    <cellStyle name="Normal 3" xfId="2"/>
    <cellStyle name="Normal 4" xfId="4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24</xdr:row>
      <xdr:rowOff>76200</xdr:rowOff>
    </xdr:from>
    <xdr:to>
      <xdr:col>7</xdr:col>
      <xdr:colOff>781050</xdr:colOff>
      <xdr:row>47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xamens.EXAME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amens.EXAME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86625" y="4648200"/>
              <a:ext cx="1924050" cy="4391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29.355240972225" createdVersion="6" refreshedVersion="4" minRefreshableVersion="3" recordCount="41">
  <cacheSource type="worksheet">
    <worksheetSource name="Examens"/>
  </cacheSource>
  <cacheFields count="9">
    <cacheField name="Identité" numFmtId="1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" numFmtId="22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  <fieldGroup par="8" base="1">
        <rangePr groupBy="minutes" startDate="2006-08-28T13:14:00" endDate="2006-08-31T08:00:00"/>
        <groupItems count="62">
          <s v="&lt;28/08/2006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31/08/2006"/>
        </groupItems>
      </fieldGroup>
    </cacheField>
    <cacheField name="EXAMEN" numFmtId="49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RESULTAT" numFmtId="2">
      <sharedItems containsSemiMixedTypes="0" containsString="0" containsNumber="1" minValue="0.02" maxValue="220"/>
    </cacheField>
    <cacheField name="Début Chirugie" numFmtId="14">
      <sharedItems containsSemiMixedTypes="0" containsNonDate="0" containsDate="1" containsString="0" minDate="2006-08-28T12:14:00" maxDate="2006-08-30T03:35:00" count="3">
        <d v="2006-08-28T12:14:00"/>
        <d v="2006-08-29T16:00:00"/>
        <d v="2006-08-30T03:35:00"/>
      </sharedItems>
    </cacheField>
    <cacheField name="Fin Chrirugie" numFmtId="14">
      <sharedItems containsSemiMixedTypes="0" containsNonDate="0" containsDate="1" containsString="0" minDate="2006-08-28T16:14:00" maxDate="2006-08-30T08:35:00" count="3">
        <d v="2006-08-28T16:14:00"/>
        <d v="2006-08-29T18:00:00"/>
        <d v="2006-08-30T08:35:00"/>
      </sharedItems>
    </cacheField>
    <cacheField name="Chronologie" numFmtId="0">
      <sharedItems count="3">
        <s v="Pendant"/>
        <s v="Après"/>
        <s v="Avant"/>
      </sharedItems>
    </cacheField>
    <cacheField name="Heures" numFmtId="0" databaseField="0">
      <fieldGroup base="1">
        <rangePr groupBy="hours" startDate="2006-08-28T13:14:00" endDate="2006-08-31T08:00:00"/>
        <groupItems count="26">
          <s v="&lt;28/08/2006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08/2006"/>
        </groupItems>
      </fieldGroup>
    </cacheField>
    <cacheField name="Jours" numFmtId="0" databaseField="0">
      <fieldGroup base="1">
        <rangePr groupBy="days" startDate="2006-08-28T13:14:00" endDate="2006-08-31T08:00:00"/>
        <groupItems count="368">
          <s v="&lt;28/08/200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0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133.807922222222" createdVersion="4" refreshedVersion="4" minRefreshableVersion="3" recordCount="75">
  <cacheSource type="external" connectionId="4"/>
  <cacheFields count="9">
    <cacheField name="Identité" numFmtId="0">
      <sharedItems containsSemiMixedTypes="0" containsString="0" containsNumber="1" containsInteger="1" minValue="10061118999" maxValue="10061127639" count="4">
        <n v="10061121858"/>
        <n v="10061125780"/>
        <n v="10061127639"/>
        <n v="10061118999"/>
      </sharedItems>
    </cacheField>
    <cacheField name="DateDebutChirurgie" numFmtId="0">
      <sharedItems containsSemiMixedTypes="0" containsNonDate="0" containsDate="1" containsString="0" minDate="2006-08-28T12:14:00" maxDate="2010-09-01T07:00:00" count="6">
        <d v="2006-08-28T12:14:00"/>
        <d v="2010-09-01T07:00:00"/>
        <d v="2006-08-29T16:00:00"/>
        <d v="2006-08-30T03:35:00"/>
        <d v="2010-08-31T07:00:00"/>
        <d v="2010-08-31T00:00:00" u="1"/>
      </sharedItems>
    </cacheField>
    <cacheField name="DateFinChirurgie" numFmtId="0">
      <sharedItems containsSemiMixedTypes="0" containsNonDate="0" containsDate="1" containsString="0" minDate="2006-08-28T16:14:00" maxDate="2010-09-01T17:00:00" count="5">
        <d v="2006-08-28T16:14:00"/>
        <d v="2010-09-01T17:00:00"/>
        <d v="2006-08-29T18:00:00"/>
        <d v="2006-08-30T08:35:00"/>
        <d v="2010-09-01T00:00:00" u="1"/>
      </sharedItems>
    </cacheField>
    <cacheField name="Examens.DATE" numFmtId="0">
      <sharedItems containsSemiMixedTypes="0" containsNonDate="0" containsDate="1" containsString="0" minDate="2006-08-28T13:14:00" maxDate="2010-09-01T11:09:00" count="16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  <d v="2010-09-01T10:14:00"/>
        <d v="2010-08-31T09:13:00"/>
        <d v="2010-09-01T09:47:00"/>
        <d v="2010-09-01T11:09:00"/>
      </sharedItems>
    </cacheField>
    <cacheField name="Examens.EXAMEN" numFmtId="0">
      <sharedItems count="14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  <s v="*Lactate"/>
      </sharedItems>
    </cacheField>
    <cacheField name="Examens.RESULTAT" numFmtId="0">
      <sharedItems containsSemiMixedTypes="0" containsString="0" containsNumber="1" minValue="0.02" maxValue="284"/>
    </cacheField>
    <cacheField name="Examens.Garder" numFmtId="0">
      <sharedItems containsBlank="1" count="2">
        <m/>
        <s v="NON"/>
      </sharedItems>
    </cacheField>
    <cacheField name="Chronologie" numFmtId="0">
      <sharedItems count="3">
        <s v="Pendant"/>
        <s v="Avant"/>
        <s v="Après"/>
      </sharedItems>
      <fieldGroup par="8"/>
    </cacheField>
    <cacheField name="Chronologie2" numFmtId="0" databaseField="0">
      <fieldGroup base="7">
        <discretePr count="3">
          <x v="0"/>
          <x v="0"/>
          <x v="0"/>
        </discretePr>
        <groupItems count="1">
          <s v="Groupe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x v="0"/>
    <n v="38.299999999999997"/>
    <x v="0"/>
    <x v="0"/>
    <x v="0"/>
  </r>
  <r>
    <x v="0"/>
    <x v="0"/>
    <x v="1"/>
    <n v="158"/>
    <x v="0"/>
    <x v="0"/>
    <x v="0"/>
  </r>
  <r>
    <x v="0"/>
    <x v="0"/>
    <x v="2"/>
    <n v="7.44"/>
    <x v="0"/>
    <x v="0"/>
    <x v="0"/>
  </r>
  <r>
    <x v="0"/>
    <x v="0"/>
    <x v="3"/>
    <n v="12.2"/>
    <x v="0"/>
    <x v="0"/>
    <x v="0"/>
  </r>
  <r>
    <x v="0"/>
    <x v="1"/>
    <x v="4"/>
    <n v="7.0000000000000007E-2"/>
    <x v="0"/>
    <x v="0"/>
    <x v="0"/>
  </r>
  <r>
    <x v="0"/>
    <x v="1"/>
    <x v="5"/>
    <n v="71.099999999999994"/>
    <x v="0"/>
    <x v="0"/>
    <x v="0"/>
  </r>
  <r>
    <x v="0"/>
    <x v="1"/>
    <x v="6"/>
    <n v="100"/>
    <x v="0"/>
    <x v="0"/>
    <x v="0"/>
  </r>
  <r>
    <x v="0"/>
    <x v="1"/>
    <x v="7"/>
    <n v="12.9"/>
    <x v="0"/>
    <x v="0"/>
    <x v="0"/>
  </r>
  <r>
    <x v="0"/>
    <x v="1"/>
    <x v="8"/>
    <n v="101"/>
    <x v="0"/>
    <x v="0"/>
    <x v="0"/>
  </r>
  <r>
    <x v="0"/>
    <x v="2"/>
    <x v="5"/>
    <n v="79.7"/>
    <x v="0"/>
    <x v="0"/>
    <x v="1"/>
  </r>
  <r>
    <x v="0"/>
    <x v="2"/>
    <x v="6"/>
    <n v="92"/>
    <x v="0"/>
    <x v="0"/>
    <x v="1"/>
  </r>
  <r>
    <x v="0"/>
    <x v="2"/>
    <x v="7"/>
    <n v="9.5"/>
    <x v="0"/>
    <x v="0"/>
    <x v="1"/>
  </r>
  <r>
    <x v="0"/>
    <x v="3"/>
    <x v="9"/>
    <n v="4.4000000000000004"/>
    <x v="0"/>
    <x v="0"/>
    <x v="1"/>
  </r>
  <r>
    <x v="0"/>
    <x v="4"/>
    <x v="6"/>
    <n v="95"/>
    <x v="0"/>
    <x v="0"/>
    <x v="1"/>
  </r>
  <r>
    <x v="0"/>
    <x v="4"/>
    <x v="7"/>
    <n v="9.4"/>
    <x v="0"/>
    <x v="0"/>
    <x v="1"/>
  </r>
  <r>
    <x v="0"/>
    <x v="4"/>
    <x v="8"/>
    <n v="102"/>
    <x v="0"/>
    <x v="0"/>
    <x v="1"/>
  </r>
  <r>
    <x v="1"/>
    <x v="5"/>
    <x v="6"/>
    <n v="70"/>
    <x v="1"/>
    <x v="1"/>
    <x v="0"/>
  </r>
  <r>
    <x v="1"/>
    <x v="5"/>
    <x v="7"/>
    <n v="5.0999999999999996"/>
    <x v="1"/>
    <x v="1"/>
    <x v="0"/>
  </r>
  <r>
    <x v="1"/>
    <x v="5"/>
    <x v="8"/>
    <n v="104"/>
    <x v="1"/>
    <x v="1"/>
    <x v="0"/>
  </r>
  <r>
    <x v="1"/>
    <x v="5"/>
    <x v="5"/>
    <n v="7.7"/>
    <x v="1"/>
    <x v="1"/>
    <x v="0"/>
  </r>
  <r>
    <x v="1"/>
    <x v="5"/>
    <x v="10"/>
    <n v="115"/>
    <x v="1"/>
    <x v="1"/>
    <x v="0"/>
  </r>
  <r>
    <x v="1"/>
    <x v="5"/>
    <x v="10"/>
    <n v="115"/>
    <x v="1"/>
    <x v="1"/>
    <x v="0"/>
  </r>
  <r>
    <x v="1"/>
    <x v="5"/>
    <x v="4"/>
    <n v="0.02"/>
    <x v="1"/>
    <x v="1"/>
    <x v="0"/>
  </r>
  <r>
    <x v="1"/>
    <x v="6"/>
    <x v="3"/>
    <n v="14.6"/>
    <x v="1"/>
    <x v="1"/>
    <x v="1"/>
  </r>
  <r>
    <x v="1"/>
    <x v="6"/>
    <x v="1"/>
    <n v="220"/>
    <x v="1"/>
    <x v="1"/>
    <x v="1"/>
  </r>
  <r>
    <x v="1"/>
    <x v="6"/>
    <x v="0"/>
    <n v="42"/>
    <x v="1"/>
    <x v="1"/>
    <x v="1"/>
  </r>
  <r>
    <x v="1"/>
    <x v="6"/>
    <x v="2"/>
    <n v="5.5"/>
    <x v="1"/>
    <x v="1"/>
    <x v="1"/>
  </r>
  <r>
    <x v="1"/>
    <x v="6"/>
    <x v="11"/>
    <n v="85"/>
    <x v="1"/>
    <x v="1"/>
    <x v="1"/>
  </r>
  <r>
    <x v="1"/>
    <x v="6"/>
    <x v="9"/>
    <n v="4.9000000000000004"/>
    <x v="1"/>
    <x v="1"/>
    <x v="1"/>
  </r>
  <r>
    <x v="2"/>
    <x v="7"/>
    <x v="3"/>
    <n v="14.9"/>
    <x v="2"/>
    <x v="2"/>
    <x v="2"/>
  </r>
  <r>
    <x v="2"/>
    <x v="7"/>
    <x v="7"/>
    <n v="3.7"/>
    <x v="2"/>
    <x v="2"/>
    <x v="2"/>
  </r>
  <r>
    <x v="2"/>
    <x v="7"/>
    <x v="0"/>
    <n v="43.3"/>
    <x v="2"/>
    <x v="2"/>
    <x v="2"/>
  </r>
  <r>
    <x v="2"/>
    <x v="8"/>
    <x v="2"/>
    <n v="8.66"/>
    <x v="2"/>
    <x v="2"/>
    <x v="0"/>
  </r>
  <r>
    <x v="2"/>
    <x v="8"/>
    <x v="7"/>
    <n v="8.3000000000000007"/>
    <x v="2"/>
    <x v="2"/>
    <x v="0"/>
  </r>
  <r>
    <x v="2"/>
    <x v="8"/>
    <x v="12"/>
    <n v="2.1"/>
    <x v="2"/>
    <x v="2"/>
    <x v="0"/>
  </r>
  <r>
    <x v="2"/>
    <x v="9"/>
    <x v="8"/>
    <n v="103"/>
    <x v="2"/>
    <x v="2"/>
    <x v="0"/>
  </r>
  <r>
    <x v="2"/>
    <x v="10"/>
    <x v="5"/>
    <n v="1"/>
    <x v="2"/>
    <x v="2"/>
    <x v="1"/>
  </r>
  <r>
    <x v="2"/>
    <x v="10"/>
    <x v="7"/>
    <n v="5.2"/>
    <x v="2"/>
    <x v="2"/>
    <x v="1"/>
  </r>
  <r>
    <x v="2"/>
    <x v="10"/>
    <x v="6"/>
    <n v="65"/>
    <x v="2"/>
    <x v="2"/>
    <x v="1"/>
  </r>
  <r>
    <x v="2"/>
    <x v="10"/>
    <x v="4"/>
    <n v="0.27"/>
    <x v="2"/>
    <x v="2"/>
    <x v="1"/>
  </r>
  <r>
    <x v="2"/>
    <x v="11"/>
    <x v="4"/>
    <n v="2.12"/>
    <x v="2"/>
    <x v="2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5">
  <r>
    <x v="0"/>
    <x v="0"/>
    <x v="0"/>
    <x v="0"/>
    <x v="0"/>
    <n v="38.299999999999997"/>
    <x v="0"/>
    <x v="0"/>
  </r>
  <r>
    <x v="0"/>
    <x v="0"/>
    <x v="0"/>
    <x v="0"/>
    <x v="1"/>
    <n v="158"/>
    <x v="0"/>
    <x v="0"/>
  </r>
  <r>
    <x v="0"/>
    <x v="0"/>
    <x v="0"/>
    <x v="0"/>
    <x v="2"/>
    <n v="7.44"/>
    <x v="0"/>
    <x v="0"/>
  </r>
  <r>
    <x v="0"/>
    <x v="0"/>
    <x v="0"/>
    <x v="0"/>
    <x v="3"/>
    <n v="12.2"/>
    <x v="0"/>
    <x v="0"/>
  </r>
  <r>
    <x v="0"/>
    <x v="0"/>
    <x v="0"/>
    <x v="1"/>
    <x v="4"/>
    <n v="7.0000000000000007E-2"/>
    <x v="0"/>
    <x v="0"/>
  </r>
  <r>
    <x v="0"/>
    <x v="0"/>
    <x v="0"/>
    <x v="1"/>
    <x v="5"/>
    <n v="71.099999999999994"/>
    <x v="0"/>
    <x v="0"/>
  </r>
  <r>
    <x v="0"/>
    <x v="1"/>
    <x v="1"/>
    <x v="0"/>
    <x v="0"/>
    <n v="38.299999999999997"/>
    <x v="0"/>
    <x v="1"/>
  </r>
  <r>
    <x v="0"/>
    <x v="1"/>
    <x v="1"/>
    <x v="0"/>
    <x v="1"/>
    <n v="158"/>
    <x v="0"/>
    <x v="1"/>
  </r>
  <r>
    <x v="0"/>
    <x v="1"/>
    <x v="1"/>
    <x v="0"/>
    <x v="2"/>
    <n v="7.44"/>
    <x v="0"/>
    <x v="1"/>
  </r>
  <r>
    <x v="0"/>
    <x v="1"/>
    <x v="1"/>
    <x v="0"/>
    <x v="3"/>
    <n v="12.2"/>
    <x v="0"/>
    <x v="1"/>
  </r>
  <r>
    <x v="0"/>
    <x v="1"/>
    <x v="1"/>
    <x v="1"/>
    <x v="4"/>
    <n v="7.0000000000000007E-2"/>
    <x v="0"/>
    <x v="1"/>
  </r>
  <r>
    <x v="0"/>
    <x v="1"/>
    <x v="1"/>
    <x v="1"/>
    <x v="5"/>
    <n v="71.099999999999994"/>
    <x v="0"/>
    <x v="1"/>
  </r>
  <r>
    <x v="0"/>
    <x v="0"/>
    <x v="0"/>
    <x v="1"/>
    <x v="6"/>
    <n v="100"/>
    <x v="0"/>
    <x v="0"/>
  </r>
  <r>
    <x v="0"/>
    <x v="1"/>
    <x v="1"/>
    <x v="1"/>
    <x v="6"/>
    <n v="100"/>
    <x v="0"/>
    <x v="1"/>
  </r>
  <r>
    <x v="0"/>
    <x v="0"/>
    <x v="0"/>
    <x v="1"/>
    <x v="7"/>
    <n v="12.9"/>
    <x v="0"/>
    <x v="0"/>
  </r>
  <r>
    <x v="0"/>
    <x v="1"/>
    <x v="1"/>
    <x v="1"/>
    <x v="7"/>
    <n v="12.9"/>
    <x v="0"/>
    <x v="1"/>
  </r>
  <r>
    <x v="0"/>
    <x v="0"/>
    <x v="0"/>
    <x v="1"/>
    <x v="8"/>
    <n v="101"/>
    <x v="0"/>
    <x v="0"/>
  </r>
  <r>
    <x v="0"/>
    <x v="1"/>
    <x v="1"/>
    <x v="1"/>
    <x v="8"/>
    <n v="101"/>
    <x v="0"/>
    <x v="1"/>
  </r>
  <r>
    <x v="0"/>
    <x v="0"/>
    <x v="0"/>
    <x v="2"/>
    <x v="5"/>
    <n v="79.7"/>
    <x v="0"/>
    <x v="2"/>
  </r>
  <r>
    <x v="0"/>
    <x v="1"/>
    <x v="1"/>
    <x v="2"/>
    <x v="5"/>
    <n v="79.7"/>
    <x v="0"/>
    <x v="1"/>
  </r>
  <r>
    <x v="0"/>
    <x v="0"/>
    <x v="0"/>
    <x v="2"/>
    <x v="6"/>
    <n v="92"/>
    <x v="0"/>
    <x v="2"/>
  </r>
  <r>
    <x v="0"/>
    <x v="1"/>
    <x v="1"/>
    <x v="2"/>
    <x v="6"/>
    <n v="92"/>
    <x v="0"/>
    <x v="1"/>
  </r>
  <r>
    <x v="0"/>
    <x v="0"/>
    <x v="0"/>
    <x v="2"/>
    <x v="7"/>
    <n v="9.5"/>
    <x v="0"/>
    <x v="2"/>
  </r>
  <r>
    <x v="0"/>
    <x v="1"/>
    <x v="1"/>
    <x v="2"/>
    <x v="7"/>
    <n v="9.5"/>
    <x v="0"/>
    <x v="1"/>
  </r>
  <r>
    <x v="0"/>
    <x v="0"/>
    <x v="0"/>
    <x v="3"/>
    <x v="9"/>
    <n v="4.4000000000000004"/>
    <x v="0"/>
    <x v="2"/>
  </r>
  <r>
    <x v="0"/>
    <x v="1"/>
    <x v="1"/>
    <x v="3"/>
    <x v="9"/>
    <n v="4.4000000000000004"/>
    <x v="0"/>
    <x v="1"/>
  </r>
  <r>
    <x v="0"/>
    <x v="0"/>
    <x v="0"/>
    <x v="4"/>
    <x v="6"/>
    <n v="95"/>
    <x v="0"/>
    <x v="2"/>
  </r>
  <r>
    <x v="0"/>
    <x v="1"/>
    <x v="1"/>
    <x v="4"/>
    <x v="6"/>
    <n v="95"/>
    <x v="0"/>
    <x v="1"/>
  </r>
  <r>
    <x v="0"/>
    <x v="0"/>
    <x v="0"/>
    <x v="4"/>
    <x v="7"/>
    <n v="9.4"/>
    <x v="0"/>
    <x v="2"/>
  </r>
  <r>
    <x v="0"/>
    <x v="1"/>
    <x v="1"/>
    <x v="4"/>
    <x v="7"/>
    <n v="9.4"/>
    <x v="0"/>
    <x v="1"/>
  </r>
  <r>
    <x v="0"/>
    <x v="0"/>
    <x v="0"/>
    <x v="4"/>
    <x v="8"/>
    <n v="102"/>
    <x v="0"/>
    <x v="2"/>
  </r>
  <r>
    <x v="0"/>
    <x v="1"/>
    <x v="1"/>
    <x v="4"/>
    <x v="8"/>
    <n v="102"/>
    <x v="0"/>
    <x v="1"/>
  </r>
  <r>
    <x v="1"/>
    <x v="2"/>
    <x v="2"/>
    <x v="5"/>
    <x v="6"/>
    <n v="70"/>
    <x v="0"/>
    <x v="0"/>
  </r>
  <r>
    <x v="1"/>
    <x v="2"/>
    <x v="2"/>
    <x v="5"/>
    <x v="7"/>
    <n v="5.0999999999999996"/>
    <x v="0"/>
    <x v="0"/>
  </r>
  <r>
    <x v="1"/>
    <x v="2"/>
    <x v="2"/>
    <x v="5"/>
    <x v="8"/>
    <n v="104"/>
    <x v="0"/>
    <x v="0"/>
  </r>
  <r>
    <x v="1"/>
    <x v="2"/>
    <x v="2"/>
    <x v="5"/>
    <x v="5"/>
    <n v="7.7"/>
    <x v="0"/>
    <x v="0"/>
  </r>
  <r>
    <x v="1"/>
    <x v="2"/>
    <x v="2"/>
    <x v="5"/>
    <x v="10"/>
    <n v="115"/>
    <x v="0"/>
    <x v="0"/>
  </r>
  <r>
    <x v="1"/>
    <x v="2"/>
    <x v="2"/>
    <x v="5"/>
    <x v="10"/>
    <n v="115"/>
    <x v="0"/>
    <x v="0"/>
  </r>
  <r>
    <x v="1"/>
    <x v="2"/>
    <x v="2"/>
    <x v="5"/>
    <x v="4"/>
    <n v="0.02"/>
    <x v="0"/>
    <x v="0"/>
  </r>
  <r>
    <x v="1"/>
    <x v="2"/>
    <x v="2"/>
    <x v="6"/>
    <x v="3"/>
    <n v="14.6"/>
    <x v="0"/>
    <x v="2"/>
  </r>
  <r>
    <x v="1"/>
    <x v="2"/>
    <x v="2"/>
    <x v="6"/>
    <x v="1"/>
    <n v="220"/>
    <x v="0"/>
    <x v="2"/>
  </r>
  <r>
    <x v="1"/>
    <x v="2"/>
    <x v="2"/>
    <x v="6"/>
    <x v="0"/>
    <n v="42"/>
    <x v="0"/>
    <x v="2"/>
  </r>
  <r>
    <x v="1"/>
    <x v="2"/>
    <x v="2"/>
    <x v="6"/>
    <x v="2"/>
    <n v="5.5"/>
    <x v="0"/>
    <x v="2"/>
  </r>
  <r>
    <x v="1"/>
    <x v="2"/>
    <x v="2"/>
    <x v="6"/>
    <x v="11"/>
    <n v="85"/>
    <x v="0"/>
    <x v="2"/>
  </r>
  <r>
    <x v="1"/>
    <x v="2"/>
    <x v="2"/>
    <x v="6"/>
    <x v="9"/>
    <n v="4.9000000000000004"/>
    <x v="0"/>
    <x v="2"/>
  </r>
  <r>
    <x v="2"/>
    <x v="3"/>
    <x v="3"/>
    <x v="7"/>
    <x v="3"/>
    <n v="14.9"/>
    <x v="0"/>
    <x v="1"/>
  </r>
  <r>
    <x v="2"/>
    <x v="3"/>
    <x v="3"/>
    <x v="7"/>
    <x v="7"/>
    <n v="3.7"/>
    <x v="0"/>
    <x v="1"/>
  </r>
  <r>
    <x v="2"/>
    <x v="3"/>
    <x v="3"/>
    <x v="7"/>
    <x v="0"/>
    <n v="43.3"/>
    <x v="0"/>
    <x v="1"/>
  </r>
  <r>
    <x v="2"/>
    <x v="3"/>
    <x v="3"/>
    <x v="8"/>
    <x v="2"/>
    <n v="8.66"/>
    <x v="0"/>
    <x v="0"/>
  </r>
  <r>
    <x v="2"/>
    <x v="3"/>
    <x v="3"/>
    <x v="8"/>
    <x v="7"/>
    <n v="8.3000000000000007"/>
    <x v="0"/>
    <x v="0"/>
  </r>
  <r>
    <x v="2"/>
    <x v="3"/>
    <x v="3"/>
    <x v="8"/>
    <x v="12"/>
    <n v="2.1"/>
    <x v="0"/>
    <x v="0"/>
  </r>
  <r>
    <x v="2"/>
    <x v="3"/>
    <x v="3"/>
    <x v="9"/>
    <x v="8"/>
    <n v="103"/>
    <x v="0"/>
    <x v="0"/>
  </r>
  <r>
    <x v="2"/>
    <x v="3"/>
    <x v="3"/>
    <x v="10"/>
    <x v="5"/>
    <n v="1"/>
    <x v="0"/>
    <x v="2"/>
  </r>
  <r>
    <x v="2"/>
    <x v="3"/>
    <x v="3"/>
    <x v="10"/>
    <x v="7"/>
    <n v="5.2"/>
    <x v="0"/>
    <x v="2"/>
  </r>
  <r>
    <x v="2"/>
    <x v="3"/>
    <x v="3"/>
    <x v="10"/>
    <x v="6"/>
    <n v="65"/>
    <x v="0"/>
    <x v="2"/>
  </r>
  <r>
    <x v="2"/>
    <x v="3"/>
    <x v="3"/>
    <x v="10"/>
    <x v="4"/>
    <n v="0.27"/>
    <x v="0"/>
    <x v="2"/>
  </r>
  <r>
    <x v="2"/>
    <x v="3"/>
    <x v="3"/>
    <x v="11"/>
    <x v="4"/>
    <n v="2.12"/>
    <x v="0"/>
    <x v="2"/>
  </r>
  <r>
    <x v="3"/>
    <x v="4"/>
    <x v="1"/>
    <x v="12"/>
    <x v="3"/>
    <n v="9.3000000000000007"/>
    <x v="1"/>
    <x v="0"/>
  </r>
  <r>
    <x v="3"/>
    <x v="4"/>
    <x v="1"/>
    <x v="12"/>
    <x v="0"/>
    <n v="30"/>
    <x v="0"/>
    <x v="0"/>
  </r>
  <r>
    <x v="3"/>
    <x v="4"/>
    <x v="1"/>
    <x v="12"/>
    <x v="13"/>
    <n v="1.2"/>
    <x v="0"/>
    <x v="0"/>
  </r>
  <r>
    <x v="3"/>
    <x v="4"/>
    <x v="1"/>
    <x v="13"/>
    <x v="3"/>
    <n v="14.4"/>
    <x v="0"/>
    <x v="0"/>
  </r>
  <r>
    <x v="3"/>
    <x v="4"/>
    <x v="1"/>
    <x v="13"/>
    <x v="0"/>
    <n v="42.7"/>
    <x v="0"/>
    <x v="0"/>
  </r>
  <r>
    <x v="3"/>
    <x v="4"/>
    <x v="1"/>
    <x v="13"/>
    <x v="1"/>
    <n v="284"/>
    <x v="0"/>
    <x v="0"/>
  </r>
  <r>
    <x v="0"/>
    <x v="0"/>
    <x v="0"/>
    <x v="14"/>
    <x v="3"/>
    <n v="10.9"/>
    <x v="1"/>
    <x v="2"/>
  </r>
  <r>
    <x v="0"/>
    <x v="1"/>
    <x v="1"/>
    <x v="14"/>
    <x v="3"/>
    <n v="10.9"/>
    <x v="1"/>
    <x v="0"/>
  </r>
  <r>
    <x v="0"/>
    <x v="0"/>
    <x v="0"/>
    <x v="14"/>
    <x v="0"/>
    <n v="35"/>
    <x v="0"/>
    <x v="2"/>
  </r>
  <r>
    <x v="0"/>
    <x v="1"/>
    <x v="1"/>
    <x v="14"/>
    <x v="0"/>
    <n v="35"/>
    <x v="0"/>
    <x v="0"/>
  </r>
  <r>
    <x v="0"/>
    <x v="0"/>
    <x v="0"/>
    <x v="14"/>
    <x v="13"/>
    <n v="1.2"/>
    <x v="0"/>
    <x v="2"/>
  </r>
  <r>
    <x v="0"/>
    <x v="1"/>
    <x v="1"/>
    <x v="14"/>
    <x v="13"/>
    <n v="1.2"/>
    <x v="0"/>
    <x v="0"/>
  </r>
  <r>
    <x v="0"/>
    <x v="0"/>
    <x v="0"/>
    <x v="15"/>
    <x v="3"/>
    <n v="11.3"/>
    <x v="0"/>
    <x v="2"/>
  </r>
  <r>
    <x v="0"/>
    <x v="1"/>
    <x v="1"/>
    <x v="15"/>
    <x v="3"/>
    <n v="11.3"/>
    <x v="0"/>
    <x v="0"/>
  </r>
  <r>
    <x v="0"/>
    <x v="0"/>
    <x v="0"/>
    <x v="15"/>
    <x v="0"/>
    <n v="33.799999999999997"/>
    <x v="0"/>
    <x v="2"/>
  </r>
  <r>
    <x v="0"/>
    <x v="1"/>
    <x v="1"/>
    <x v="15"/>
    <x v="0"/>
    <n v="33.799999999999997"/>
    <x v="0"/>
    <x v="0"/>
  </r>
  <r>
    <x v="0"/>
    <x v="0"/>
    <x v="0"/>
    <x v="15"/>
    <x v="1"/>
    <n v="162"/>
    <x v="0"/>
    <x v="2"/>
  </r>
  <r>
    <x v="0"/>
    <x v="1"/>
    <x v="1"/>
    <x v="15"/>
    <x v="1"/>
    <n v="16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F10" firstHeaderRow="1" firstDataRow="4" firstDataCol="1"/>
  <pivotFields count="9">
    <pivotField axis="axisRow" numFmtId="1" showAll="0">
      <items count="4">
        <item x="0"/>
        <item x="1"/>
        <item x="2"/>
        <item t="default"/>
      </items>
    </pivotField>
    <pivotField axis="axisCol" numFmtId="22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 defaultSubtotal="0"/>
    <pivotField numFmtId="2" showAll="0"/>
    <pivotField numFmtId="14" showAll="0" defaultSubtotal="0"/>
    <pivotField numFmtId="14" showAll="0" defaultSubtotal="0"/>
    <pivotField showAll="0" defaultSubtotal="0"/>
    <pivotField axis="axisCol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  <pivotField axis="axisCol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3">
    <field x="8"/>
    <field x="7"/>
    <field x="1"/>
  </colFields>
  <colItems count="5">
    <i>
      <x v="241"/>
    </i>
    <i>
      <x v="242"/>
    </i>
    <i>
      <x v="243"/>
    </i>
    <i>
      <x v="244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5:H20" firstHeaderRow="1" firstDataRow="2" firstDataCol="4"/>
  <pivotFields count="9">
    <pivotField axis="axisRow" compact="0" numFmtId="1" outline="0" showAll="0" defaultSubtotal="0">
      <items count="3">
        <item x="0"/>
        <item x="1"/>
        <item x="2"/>
      </items>
    </pivotField>
    <pivotField compact="0" numFmtId="22" outline="0" showAll="0" defaultSubtotal="0"/>
    <pivotField axis="axisRow" compact="0" outline="0" showAll="0" defaultSubtotal="0">
      <items count="13">
        <item h="1" x="9"/>
        <item h="1" x="8"/>
        <item h="1" x="10"/>
        <item h="1" x="6"/>
        <item h="1" x="5"/>
        <item h="1" x="12"/>
        <item h="1" x="0"/>
        <item h="1" x="3"/>
        <item h="1" x="2"/>
        <item h="1" x="1"/>
        <item h="1" x="11"/>
        <item h="1" x="4"/>
        <item x="7"/>
      </items>
    </pivotField>
    <pivotField dataField="1" compact="0" numFmtId="2" outline="0" showAll="0" defaultSubtotal="0"/>
    <pivotField axis="axisRow" compact="0" numFmtId="14" outline="0" showAll="0" defaultSubtotal="0">
      <items count="3">
        <item x="0"/>
        <item x="1"/>
        <item x="2"/>
      </items>
    </pivotField>
    <pivotField axis="axisRow" compact="0" numFmtId="14" outline="0" showAll="0" defaultSubtotal="0">
      <items count="3">
        <item x="0"/>
        <item x="1"/>
        <item x="2"/>
      </items>
    </pivotField>
    <pivotField axis="axisCol" compact="0" outline="0" showAll="0" defaultSubtotal="0">
      <items count="3">
        <item x="2"/>
        <item x="0"/>
        <item x="1"/>
      </items>
    </pivotField>
    <pivotField compact="0" outline="0" showAll="0" defaultSubtotal="0"/>
    <pivotField compact="0" outline="0" showAll="0" defaultSubtotal="0"/>
  </pivotFields>
  <rowFields count="4">
    <field x="0"/>
    <field x="4"/>
    <field x="5"/>
    <field x="2"/>
  </rowFields>
  <rowItems count="4">
    <i>
      <x/>
      <x/>
      <x/>
      <x v="12"/>
    </i>
    <i>
      <x v="1"/>
      <x v="1"/>
      <x v="1"/>
      <x v="12"/>
    </i>
    <i>
      <x v="2"/>
      <x v="2"/>
      <x v="2"/>
      <x v="12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Somme de RESULTA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3" dataOnRows="1" applyNumberFormats="0" applyBorderFormats="0" applyFontFormats="0" applyPatternFormats="0" applyAlignmentFormats="0" applyWidthHeightFormats="1" dataCaption="Valeurs" showError="1" updatedVersion="4" minRefreshableVersion="3" useAutoFormatting="1" rowGrandTotals="0" colGrandTotals="0" itemPrintTitles="1" createdVersion="4" indent="0" compact="0" compactData="0" multipleFieldFilters="0" fieldListSortAscending="1">
  <location ref="J15:R22" firstHeaderRow="1" firstDataRow="3" firstDataCol="4" rowPageCount="1" colPageCount="1"/>
  <pivotFields count="9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6">
        <item x="0"/>
        <item x="2"/>
        <item x="3"/>
        <item m="1" x="5"/>
        <item x="4"/>
        <item x="1"/>
      </items>
    </pivotField>
    <pivotField axis="axisRow" compact="0" outline="0" showAll="0" defaultSubtotal="0">
      <items count="5">
        <item x="0"/>
        <item x="2"/>
        <item x="3"/>
        <item m="1" x="4"/>
        <item x="1"/>
      </items>
    </pivotField>
    <pivotField compact="0" numFmtId="14" outline="0" showAll="0" defaultSubtotal="0"/>
    <pivotField axis="axisRow" compact="0" outline="0" showAll="0" defaultSubtotal="0">
      <items count="14">
        <item h="1" x="9"/>
        <item h="1" x="8"/>
        <item h="1" x="10"/>
        <item h="1" x="6"/>
        <item h="1" x="5"/>
        <item h="1" x="12"/>
        <item h="1" x="0"/>
        <item x="3"/>
        <item h="1" x="2"/>
        <item h="1" x="1"/>
        <item h="1" x="11"/>
        <item h="1" x="4"/>
        <item h="1" x="7"/>
        <item h="1" x="13"/>
      </items>
    </pivotField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  <pivotField axis="axisCol" compact="0" outline="0" showAll="0" defaultSubtotal="0">
      <items count="3">
        <item x="1"/>
        <item x="0"/>
        <item x="2"/>
      </items>
    </pivotField>
    <pivotField axis="axisCol" compact="0" outline="0" showAll="0" avgSubtotal="1" stdDevSubtotal="1">
      <items count="3">
        <item n="Tous" x="0"/>
        <item t="avg"/>
        <item t="stdDev"/>
      </items>
    </pivotField>
  </pivotFields>
  <rowFields count="4">
    <field x="0"/>
    <field x="1"/>
    <field x="2"/>
    <field x="4"/>
  </rowFields>
  <rowItems count="5">
    <i>
      <x/>
      <x/>
      <x/>
      <x v="7"/>
    </i>
    <i r="1">
      <x v="5"/>
      <x v="4"/>
      <x v="7"/>
    </i>
    <i>
      <x v="1"/>
      <x v="1"/>
      <x v="1"/>
      <x v="7"/>
    </i>
    <i>
      <x v="2"/>
      <x v="2"/>
      <x v="2"/>
      <x v="7"/>
    </i>
    <i>
      <x v="3"/>
      <x v="4"/>
      <x v="4"/>
      <x v="7"/>
    </i>
  </rowItems>
  <colFields count="2">
    <field x="8"/>
    <field x="7"/>
  </colFields>
  <colItems count="5">
    <i>
      <x/>
      <x/>
    </i>
    <i r="1">
      <x v="1"/>
    </i>
    <i r="1">
      <x v="2"/>
    </i>
    <i t="avg">
      <x/>
    </i>
    <i t="stdDev">
      <x/>
    </i>
  </colItems>
  <pageFields count="1">
    <pageField fld="6" item="1" hier="-1"/>
  </pageFields>
  <dataFields count="1">
    <dataField name="Somme de Examens.RESULTAT" fld="5" baseField="4" baseItem="12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xamens.EXAMEN" sourceName="Examens.EXAMEN">
  <pivotTables>
    <pivotTable tabId="4" name="Tableau croisé dynamique1"/>
  </pivotTables>
  <data>
    <tabular pivotCacheId="1">
      <items count="14">
        <i x="9"/>
        <i x="13"/>
        <i x="8"/>
        <i x="10"/>
        <i x="6"/>
        <i x="5"/>
        <i x="12"/>
        <i x="0"/>
        <i x="3" s="1"/>
        <i x="2"/>
        <i x="1"/>
        <i x="11"/>
        <i x="4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xamens.EXAMEN" cache="Segment_Examens.EXAMEN" caption="Examens.EXAMEN" rowHeight="241300"/>
</slicers>
</file>

<file path=xl/tables/table1.xml><?xml version="1.0" encoding="utf-8"?>
<table xmlns="http://schemas.openxmlformats.org/spreadsheetml/2006/main" id="1" name="Examens" displayName="Examens" ref="A1:D54" totalsRowShown="0" headerRowDxfId="11" dataDxfId="9" headerRowBorderDxfId="10" tableBorderDxfId="8">
  <autoFilter ref="A1:D54"/>
  <tableColumns count="4">
    <tableColumn id="1" name="Identité" dataDxfId="7"/>
    <tableColumn id="2" name="DATE" dataDxfId="6"/>
    <tableColumn id="3" name="EXAMEN" dataDxfId="5"/>
    <tableColumn id="4" name="RESULTAT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Patients" displayName="Patients" ref="A1:C6" totalsRowShown="0">
  <autoFilter ref="A1:C6"/>
  <tableColumns count="3">
    <tableColumn id="1" name="Identité"/>
    <tableColumn id="2" name="DateDebutChirurgie" dataDxfId="3"/>
    <tableColumn id="3" name="DateFinChirurgie" dataDxfId="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F4" totalsRowShown="0">
  <autoFilter ref="A1:F4"/>
  <tableColumns count="6">
    <tableColumn id="1" name="SIGMA"/>
    <tableColumn id="2" name="DateDebutChirurgie" dataDxfId="1"/>
    <tableColumn id="3" name="DateFinChirurgie" dataDxfId="0"/>
    <tableColumn id="4" name="UREE avant"/>
    <tableColumn id="5" name="UREE pendant"/>
    <tableColumn id="6" name="UREE aprè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opLeftCell="A28" workbookViewId="0">
      <selection activeCell="B45" sqref="B45"/>
    </sheetView>
  </sheetViews>
  <sheetFormatPr baseColWidth="10" defaultRowHeight="15"/>
  <cols>
    <col min="1" max="1" width="21.28515625" customWidth="1"/>
    <col min="2" max="2" width="15.7109375" bestFit="1" customWidth="1"/>
    <col min="3" max="3" width="20.85546875" bestFit="1" customWidth="1"/>
    <col min="4" max="4" width="13" bestFit="1" customWidth="1"/>
    <col min="6" max="6" width="17.85546875" bestFit="1" customWidth="1"/>
    <col min="7" max="7" width="18.28515625" customWidth="1"/>
    <col min="8" max="8" width="15.140625" bestFit="1" customWidth="1"/>
  </cols>
  <sheetData>
    <row r="1" spans="1:4" ht="15.75">
      <c r="A1" s="9" t="s">
        <v>14</v>
      </c>
      <c r="B1" s="9" t="s">
        <v>15</v>
      </c>
      <c r="C1" s="9" t="s">
        <v>29</v>
      </c>
      <c r="D1" s="9" t="s">
        <v>0</v>
      </c>
    </row>
    <row r="2" spans="1:4">
      <c r="A2" s="1">
        <v>10061121858</v>
      </c>
      <c r="B2" s="2">
        <v>38957.551388888889</v>
      </c>
      <c r="C2" s="3" t="s">
        <v>1</v>
      </c>
      <c r="D2" s="4">
        <v>38.299999999999997</v>
      </c>
    </row>
    <row r="3" spans="1:4">
      <c r="A3" s="5">
        <v>10061121858</v>
      </c>
      <c r="B3" s="6">
        <v>38957.551388888889</v>
      </c>
      <c r="C3" s="7" t="s">
        <v>2</v>
      </c>
      <c r="D3" s="8">
        <v>158</v>
      </c>
    </row>
    <row r="4" spans="1:4">
      <c r="A4" s="1">
        <v>10061121858</v>
      </c>
      <c r="B4" s="2">
        <v>38957.551388888889</v>
      </c>
      <c r="C4" s="3" t="s">
        <v>3</v>
      </c>
      <c r="D4" s="4">
        <v>7.44</v>
      </c>
    </row>
    <row r="5" spans="1:4">
      <c r="A5" s="5">
        <v>10061121858</v>
      </c>
      <c r="B5" s="6">
        <v>38957.551388888889</v>
      </c>
      <c r="C5" s="7" t="s">
        <v>4</v>
      </c>
      <c r="D5" s="8">
        <v>12.2</v>
      </c>
    </row>
    <row r="6" spans="1:4">
      <c r="A6" s="1">
        <v>10061121858</v>
      </c>
      <c r="B6" s="2">
        <v>38957.552083333336</v>
      </c>
      <c r="C6" s="3" t="s">
        <v>5</v>
      </c>
      <c r="D6" s="4">
        <v>7.0000000000000007E-2</v>
      </c>
    </row>
    <row r="7" spans="1:4">
      <c r="A7" s="5">
        <v>10061121858</v>
      </c>
      <c r="B7" s="6">
        <v>38957.552083333336</v>
      </c>
      <c r="C7" s="7" t="s">
        <v>6</v>
      </c>
      <c r="D7" s="8">
        <v>71.099999999999994</v>
      </c>
    </row>
    <row r="8" spans="1:4">
      <c r="A8" s="1">
        <v>10061121858</v>
      </c>
      <c r="B8" s="2">
        <v>38957.552083333336</v>
      </c>
      <c r="C8" s="3" t="s">
        <v>7</v>
      </c>
      <c r="D8" s="4">
        <v>100</v>
      </c>
    </row>
    <row r="9" spans="1:4">
      <c r="A9" s="5">
        <v>10061121858</v>
      </c>
      <c r="B9" s="6">
        <v>38957.552083333336</v>
      </c>
      <c r="C9" s="7" t="s">
        <v>8</v>
      </c>
      <c r="D9" s="8">
        <v>12.9</v>
      </c>
    </row>
    <row r="10" spans="1:4">
      <c r="A10" s="1">
        <v>10061121858</v>
      </c>
      <c r="B10" s="2">
        <v>38957.552083333336</v>
      </c>
      <c r="C10" s="3" t="s">
        <v>9</v>
      </c>
      <c r="D10" s="4">
        <v>101</v>
      </c>
    </row>
    <row r="11" spans="1:4">
      <c r="A11" s="5">
        <v>10061121858</v>
      </c>
      <c r="B11" s="6">
        <v>38958.430555555555</v>
      </c>
      <c r="C11" s="7" t="s">
        <v>6</v>
      </c>
      <c r="D11" s="8">
        <v>79.7</v>
      </c>
    </row>
    <row r="12" spans="1:4">
      <c r="A12" s="1">
        <v>10061121858</v>
      </c>
      <c r="B12" s="2">
        <v>38958.430555555555</v>
      </c>
      <c r="C12" s="3" t="s">
        <v>7</v>
      </c>
      <c r="D12" s="4">
        <v>92</v>
      </c>
    </row>
    <row r="13" spans="1:4">
      <c r="A13" s="5">
        <v>10061121858</v>
      </c>
      <c r="B13" s="6">
        <v>38958.430555555555</v>
      </c>
      <c r="C13" s="7" t="s">
        <v>8</v>
      </c>
      <c r="D13" s="8">
        <v>9.5</v>
      </c>
    </row>
    <row r="14" spans="1:4">
      <c r="A14" s="1">
        <v>10061121858</v>
      </c>
      <c r="B14" s="2">
        <v>38958.515972222223</v>
      </c>
      <c r="C14" s="3" t="s">
        <v>10</v>
      </c>
      <c r="D14" s="4">
        <v>4.4000000000000004</v>
      </c>
    </row>
    <row r="15" spans="1:4">
      <c r="A15" s="5">
        <v>10061121858</v>
      </c>
      <c r="B15" s="6">
        <v>38958.518055555556</v>
      </c>
      <c r="C15" s="7" t="s">
        <v>7</v>
      </c>
      <c r="D15" s="8">
        <v>95</v>
      </c>
    </row>
    <row r="16" spans="1:4">
      <c r="A16" s="1">
        <v>10061121858</v>
      </c>
      <c r="B16" s="2">
        <v>38958.518055555556</v>
      </c>
      <c r="C16" s="3" t="s">
        <v>8</v>
      </c>
      <c r="D16" s="4">
        <v>9.4</v>
      </c>
    </row>
    <row r="17" spans="1:4">
      <c r="A17" s="5">
        <v>10061121858</v>
      </c>
      <c r="B17" s="6">
        <v>38958.518055555556</v>
      </c>
      <c r="C17" s="7" t="s">
        <v>9</v>
      </c>
      <c r="D17" s="8">
        <v>102</v>
      </c>
    </row>
    <row r="18" spans="1:4">
      <c r="A18" s="1">
        <v>10061125780</v>
      </c>
      <c r="B18" s="2">
        <v>38958.708333333336</v>
      </c>
      <c r="C18" s="3" t="s">
        <v>7</v>
      </c>
      <c r="D18" s="4">
        <v>70</v>
      </c>
    </row>
    <row r="19" spans="1:4">
      <c r="A19" s="5">
        <v>10061125780</v>
      </c>
      <c r="B19" s="6">
        <v>38958.708333333336</v>
      </c>
      <c r="C19" s="7" t="s">
        <v>8</v>
      </c>
      <c r="D19" s="8">
        <v>5.0999999999999996</v>
      </c>
    </row>
    <row r="20" spans="1:4">
      <c r="A20" s="1">
        <v>10061125780</v>
      </c>
      <c r="B20" s="2">
        <v>38958.708333333336</v>
      </c>
      <c r="C20" s="3" t="s">
        <v>9</v>
      </c>
      <c r="D20" s="4">
        <v>104</v>
      </c>
    </row>
    <row r="21" spans="1:4">
      <c r="A21" s="5">
        <v>10061125780</v>
      </c>
      <c r="B21" s="6">
        <v>38958.708333333336</v>
      </c>
      <c r="C21" s="7" t="s">
        <v>6</v>
      </c>
      <c r="D21" s="8">
        <v>7.7</v>
      </c>
    </row>
    <row r="22" spans="1:4">
      <c r="A22" s="1">
        <v>10061125780</v>
      </c>
      <c r="B22" s="2">
        <v>38958.708333333336</v>
      </c>
      <c r="C22" s="3" t="s">
        <v>11</v>
      </c>
      <c r="D22" s="4">
        <v>115</v>
      </c>
    </row>
    <row r="23" spans="1:4">
      <c r="A23" s="5">
        <v>10061125780</v>
      </c>
      <c r="B23" s="6">
        <v>38958.708333333336</v>
      </c>
      <c r="C23" s="7" t="s">
        <v>11</v>
      </c>
      <c r="D23" s="8">
        <v>115</v>
      </c>
    </row>
    <row r="24" spans="1:4">
      <c r="A24" s="1">
        <v>10061125780</v>
      </c>
      <c r="B24" s="2">
        <v>38958.708333333336</v>
      </c>
      <c r="C24" s="3" t="s">
        <v>5</v>
      </c>
      <c r="D24" s="4">
        <v>0.02</v>
      </c>
    </row>
    <row r="25" spans="1:4">
      <c r="A25" s="5">
        <v>10061125780</v>
      </c>
      <c r="B25" s="6">
        <v>38958.834027777775</v>
      </c>
      <c r="C25" s="7" t="s">
        <v>4</v>
      </c>
      <c r="D25" s="8">
        <v>14.6</v>
      </c>
    </row>
    <row r="26" spans="1:4">
      <c r="A26" s="1">
        <v>10061125780</v>
      </c>
      <c r="B26" s="2">
        <v>38958.834027777775</v>
      </c>
      <c r="C26" s="3" t="s">
        <v>2</v>
      </c>
      <c r="D26" s="4">
        <v>220</v>
      </c>
    </row>
    <row r="27" spans="1:4">
      <c r="A27" s="5">
        <v>10061125780</v>
      </c>
      <c r="B27" s="6">
        <v>38958.834027777775</v>
      </c>
      <c r="C27" s="7" t="s">
        <v>1</v>
      </c>
      <c r="D27" s="8">
        <v>42</v>
      </c>
    </row>
    <row r="28" spans="1:4">
      <c r="A28" s="1">
        <v>10061125780</v>
      </c>
      <c r="B28" s="2">
        <v>38958.834027777775</v>
      </c>
      <c r="C28" s="3" t="s">
        <v>3</v>
      </c>
      <c r="D28" s="4">
        <v>5.5</v>
      </c>
    </row>
    <row r="29" spans="1:4">
      <c r="A29" s="5">
        <v>10061125780</v>
      </c>
      <c r="B29" s="6">
        <v>38958.834027777775</v>
      </c>
      <c r="C29" s="7" t="s">
        <v>12</v>
      </c>
      <c r="D29" s="8">
        <v>85</v>
      </c>
    </row>
    <row r="30" spans="1:4">
      <c r="A30" s="1">
        <v>10061125780</v>
      </c>
      <c r="B30" s="2">
        <v>38958.834027777775</v>
      </c>
      <c r="C30" s="3" t="s">
        <v>10</v>
      </c>
      <c r="D30" s="4">
        <v>4.9000000000000004</v>
      </c>
    </row>
    <row r="31" spans="1:4">
      <c r="A31" s="5">
        <v>10061127639</v>
      </c>
      <c r="B31" s="6">
        <v>38958.190972222219</v>
      </c>
      <c r="C31" s="7" t="s">
        <v>4</v>
      </c>
      <c r="D31" s="8">
        <v>14.9</v>
      </c>
    </row>
    <row r="32" spans="1:4">
      <c r="A32" s="1">
        <v>10061127639</v>
      </c>
      <c r="B32" s="2">
        <v>38958.190972222219</v>
      </c>
      <c r="C32" s="3" t="s">
        <v>8</v>
      </c>
      <c r="D32" s="4">
        <v>3.7</v>
      </c>
    </row>
    <row r="33" spans="1:4">
      <c r="A33" s="5">
        <v>10061127639</v>
      </c>
      <c r="B33" s="6">
        <v>38958.190972222219</v>
      </c>
      <c r="C33" s="7" t="s">
        <v>1</v>
      </c>
      <c r="D33" s="8">
        <v>43.3</v>
      </c>
    </row>
    <row r="34" spans="1:4">
      <c r="A34" s="1">
        <v>10061127639</v>
      </c>
      <c r="B34" s="2">
        <v>38959.190972222219</v>
      </c>
      <c r="C34" s="3" t="s">
        <v>3</v>
      </c>
      <c r="D34" s="4">
        <v>8.66</v>
      </c>
    </row>
    <row r="35" spans="1:4">
      <c r="A35" s="5">
        <v>10061127639</v>
      </c>
      <c r="B35" s="6">
        <v>38959.190972222219</v>
      </c>
      <c r="C35" s="7" t="s">
        <v>8</v>
      </c>
      <c r="D35" s="8">
        <v>8.3000000000000007</v>
      </c>
    </row>
    <row r="36" spans="1:4">
      <c r="A36" s="1">
        <v>10061127639</v>
      </c>
      <c r="B36" s="2">
        <v>38959.190972222219</v>
      </c>
      <c r="C36" s="3" t="s">
        <v>13</v>
      </c>
      <c r="D36" s="4">
        <v>2.1</v>
      </c>
    </row>
    <row r="37" spans="1:4">
      <c r="A37" s="5">
        <v>10061127639</v>
      </c>
      <c r="B37" s="6">
        <v>38959.199999999997</v>
      </c>
      <c r="C37" s="7" t="s">
        <v>9</v>
      </c>
      <c r="D37" s="8">
        <v>103</v>
      </c>
    </row>
    <row r="38" spans="1:4">
      <c r="A38" s="1">
        <v>10061127639</v>
      </c>
      <c r="B38" s="2">
        <v>38960.199999999997</v>
      </c>
      <c r="C38" s="3" t="s">
        <v>6</v>
      </c>
      <c r="D38" s="4">
        <v>1</v>
      </c>
    </row>
    <row r="39" spans="1:4">
      <c r="A39" s="5">
        <v>10061127639</v>
      </c>
      <c r="B39" s="6">
        <v>38960.199999999997</v>
      </c>
      <c r="C39" s="7" t="s">
        <v>8</v>
      </c>
      <c r="D39" s="8">
        <v>5.2</v>
      </c>
    </row>
    <row r="40" spans="1:4">
      <c r="A40" s="1">
        <v>10061127639</v>
      </c>
      <c r="B40" s="2">
        <v>38960.199999999997</v>
      </c>
      <c r="C40" s="3" t="s">
        <v>7</v>
      </c>
      <c r="D40" s="4">
        <v>65</v>
      </c>
    </row>
    <row r="41" spans="1:4">
      <c r="A41" s="5">
        <v>10061127639</v>
      </c>
      <c r="B41" s="6">
        <v>38960.199999999997</v>
      </c>
      <c r="C41" s="7" t="s">
        <v>5</v>
      </c>
      <c r="D41" s="8">
        <v>0.27</v>
      </c>
    </row>
    <row r="42" spans="1:4">
      <c r="A42" s="1">
        <v>10061127639</v>
      </c>
      <c r="B42" s="2">
        <v>38960.333333333336</v>
      </c>
      <c r="C42" s="3" t="s">
        <v>5</v>
      </c>
      <c r="D42" s="4">
        <v>2.12</v>
      </c>
    </row>
    <row r="43" spans="1:4">
      <c r="A43" s="1">
        <v>10061118999</v>
      </c>
      <c r="B43" s="2">
        <v>40422.426388888889</v>
      </c>
      <c r="C43" s="3" t="s">
        <v>4</v>
      </c>
      <c r="D43" s="4">
        <v>9.3000000000000007</v>
      </c>
    </row>
    <row r="44" spans="1:4">
      <c r="A44" s="1">
        <v>10061118999</v>
      </c>
      <c r="B44" s="2">
        <v>40422.426388888889</v>
      </c>
      <c r="C44" s="3" t="s">
        <v>1</v>
      </c>
      <c r="D44" s="4">
        <v>30</v>
      </c>
    </row>
    <row r="45" spans="1:4">
      <c r="A45" s="1">
        <v>10061118999</v>
      </c>
      <c r="B45" s="2">
        <v>40422.426388888889</v>
      </c>
      <c r="C45" s="3" t="s">
        <v>44</v>
      </c>
      <c r="D45" s="4">
        <v>1.2</v>
      </c>
    </row>
    <row r="46" spans="1:4">
      <c r="A46" s="1">
        <v>10061118999</v>
      </c>
      <c r="B46" s="2">
        <v>40421.384027777778</v>
      </c>
      <c r="C46" s="3" t="s">
        <v>4</v>
      </c>
      <c r="D46" s="4">
        <v>14.4</v>
      </c>
    </row>
    <row r="47" spans="1:4">
      <c r="A47" s="1">
        <v>10061118999</v>
      </c>
      <c r="B47" s="2">
        <v>40421.384027777778</v>
      </c>
      <c r="C47" s="3" t="s">
        <v>1</v>
      </c>
      <c r="D47" s="4">
        <v>42.7</v>
      </c>
    </row>
    <row r="48" spans="1:4">
      <c r="A48" s="1">
        <v>10061118999</v>
      </c>
      <c r="B48" s="2">
        <v>40421.384027777778</v>
      </c>
      <c r="C48" s="3" t="s">
        <v>2</v>
      </c>
      <c r="D48" s="4">
        <v>284</v>
      </c>
    </row>
    <row r="49" spans="1:4">
      <c r="A49" s="1">
        <v>10061121858</v>
      </c>
      <c r="B49" s="2">
        <v>40422.407638888886</v>
      </c>
      <c r="C49" s="3" t="s">
        <v>4</v>
      </c>
      <c r="D49" s="4">
        <v>10.9</v>
      </c>
    </row>
    <row r="50" spans="1:4">
      <c r="A50" s="1">
        <v>10061121858</v>
      </c>
      <c r="B50" s="2">
        <v>40422.407638888886</v>
      </c>
      <c r="C50" s="3" t="s">
        <v>1</v>
      </c>
      <c r="D50" s="4">
        <v>35</v>
      </c>
    </row>
    <row r="51" spans="1:4">
      <c r="A51" s="1">
        <v>10061121858</v>
      </c>
      <c r="B51" s="2">
        <v>40422.407638888886</v>
      </c>
      <c r="C51" s="3" t="s">
        <v>44</v>
      </c>
      <c r="D51" s="4">
        <v>1.2</v>
      </c>
    </row>
    <row r="52" spans="1:4">
      <c r="A52" s="1">
        <v>10061121858</v>
      </c>
      <c r="B52" s="2">
        <v>40422.464583333334</v>
      </c>
      <c r="C52" s="3" t="s">
        <v>4</v>
      </c>
      <c r="D52" s="4">
        <v>11.3</v>
      </c>
    </row>
    <row r="53" spans="1:4">
      <c r="A53" s="1">
        <v>10061121858</v>
      </c>
      <c r="B53" s="2">
        <v>40422.464583333334</v>
      </c>
      <c r="C53" s="3" t="s">
        <v>1</v>
      </c>
      <c r="D53" s="4">
        <v>33.799999999999997</v>
      </c>
    </row>
    <row r="54" spans="1:4">
      <c r="A54" s="1">
        <v>10061121858</v>
      </c>
      <c r="B54" s="2">
        <v>40422.464583333334</v>
      </c>
      <c r="C54" s="3" t="s">
        <v>2</v>
      </c>
      <c r="D54" s="4">
        <v>162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7" sqref="B7"/>
    </sheetView>
  </sheetViews>
  <sheetFormatPr baseColWidth="10" defaultRowHeight="15"/>
  <cols>
    <col min="1" max="1" width="19.85546875" customWidth="1"/>
    <col min="2" max="2" width="18.7109375" customWidth="1"/>
    <col min="3" max="3" width="18.28515625" customWidth="1"/>
  </cols>
  <sheetData>
    <row r="1" spans="1:3">
      <c r="A1" s="14" t="s">
        <v>14</v>
      </c>
      <c r="B1" s="13" t="s">
        <v>17</v>
      </c>
      <c r="C1" s="13" t="s">
        <v>18</v>
      </c>
    </row>
    <row r="2" spans="1:3">
      <c r="A2" s="1">
        <v>10061121858</v>
      </c>
      <c r="B2" s="2">
        <v>38957.509722222225</v>
      </c>
      <c r="C2" s="2">
        <v>38957.676388888889</v>
      </c>
    </row>
    <row r="3" spans="1:3">
      <c r="A3" s="1">
        <v>10061125780</v>
      </c>
      <c r="B3" s="2">
        <v>38958.666666666664</v>
      </c>
      <c r="C3" s="2">
        <v>38958.75</v>
      </c>
    </row>
    <row r="4" spans="1:3">
      <c r="A4" s="5">
        <v>10061127639</v>
      </c>
      <c r="B4" s="2">
        <v>38959.149305555555</v>
      </c>
      <c r="C4" s="2">
        <v>38959.357638888891</v>
      </c>
    </row>
    <row r="5" spans="1:3">
      <c r="A5" s="1">
        <v>10061118999</v>
      </c>
      <c r="B5" s="2">
        <v>40421.291666666664</v>
      </c>
      <c r="C5" s="2">
        <v>40422.708333333336</v>
      </c>
    </row>
    <row r="6" spans="1:3">
      <c r="A6" s="1">
        <v>10061121858</v>
      </c>
      <c r="B6" s="2">
        <v>40422.291666666664</v>
      </c>
      <c r="C6" s="2">
        <v>40422.708333333336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workbookViewId="0">
      <selection activeCell="D7" sqref="D7"/>
    </sheetView>
  </sheetViews>
  <sheetFormatPr baseColWidth="10" defaultRowHeight="15"/>
  <cols>
    <col min="1" max="1" width="21" bestFit="1" customWidth="1"/>
    <col min="2" max="2" width="23.85546875" bestFit="1" customWidth="1"/>
    <col min="3" max="5" width="9.5703125" customWidth="1"/>
    <col min="6" max="6" width="12.5703125" customWidth="1"/>
    <col min="7" max="7" width="13.7109375" customWidth="1"/>
    <col min="8" max="8" width="8.85546875" customWidth="1"/>
    <col min="9" max="9" width="9.42578125" customWidth="1"/>
    <col min="10" max="10" width="14.42578125" customWidth="1"/>
    <col min="11" max="12" width="8.85546875" customWidth="1"/>
    <col min="13" max="13" width="17.140625" customWidth="1"/>
    <col min="14" max="16" width="8.85546875" customWidth="1"/>
    <col min="17" max="17" width="8.42578125" customWidth="1"/>
    <col min="18" max="18" width="14.5703125" bestFit="1" customWidth="1"/>
    <col min="19" max="19" width="17.28515625" bestFit="1" customWidth="1"/>
    <col min="20" max="20" width="12.7109375" bestFit="1" customWidth="1"/>
    <col min="21" max="21" width="8.85546875" customWidth="1"/>
    <col min="22" max="22" width="15.28515625" bestFit="1" customWidth="1"/>
    <col min="23" max="23" width="13.5703125" bestFit="1" customWidth="1"/>
    <col min="24" max="24" width="8.85546875" customWidth="1"/>
    <col min="25" max="25" width="16.28515625" bestFit="1" customWidth="1"/>
    <col min="26" max="26" width="11.5703125" bestFit="1" customWidth="1"/>
    <col min="27" max="28" width="8.85546875" customWidth="1"/>
    <col min="29" max="29" width="14.140625" bestFit="1" customWidth="1"/>
    <col min="30" max="30" width="11.28515625" bestFit="1" customWidth="1"/>
    <col min="31" max="31" width="8.85546875" customWidth="1"/>
    <col min="32" max="32" width="13.85546875" bestFit="1" customWidth="1"/>
    <col min="33" max="33" width="18.28515625" bestFit="1" customWidth="1"/>
    <col min="34" max="34" width="8.85546875" customWidth="1"/>
    <col min="35" max="35" width="21" bestFit="1" customWidth="1"/>
    <col min="36" max="36" width="13.28515625" bestFit="1" customWidth="1"/>
    <col min="37" max="38" width="8.85546875" customWidth="1"/>
    <col min="39" max="39" width="16" bestFit="1" customWidth="1"/>
    <col min="40" max="40" width="9" customWidth="1"/>
    <col min="41" max="42" width="8.85546875" customWidth="1"/>
    <col min="43" max="43" width="11.7109375" bestFit="1" customWidth="1"/>
    <col min="44" max="44" width="11.28515625" bestFit="1" customWidth="1"/>
  </cols>
  <sheetData>
    <row r="3" spans="1:6">
      <c r="B3" s="12" t="s">
        <v>21</v>
      </c>
    </row>
    <row r="4" spans="1:6"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20</v>
      </c>
    </row>
    <row r="6" spans="1:6">
      <c r="A6" s="12" t="s">
        <v>19</v>
      </c>
    </row>
    <row r="7" spans="1:6">
      <c r="A7" s="10">
        <v>10061121858</v>
      </c>
    </row>
    <row r="8" spans="1:6">
      <c r="A8" s="10">
        <v>10061125780</v>
      </c>
    </row>
    <row r="9" spans="1:6">
      <c r="A9" s="10">
        <v>10061127639</v>
      </c>
    </row>
    <row r="10" spans="1:6">
      <c r="A10" s="10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topLeftCell="C7" workbookViewId="0">
      <selection activeCell="J19" sqref="J19"/>
    </sheetView>
  </sheetViews>
  <sheetFormatPr baseColWidth="10" defaultRowHeight="15"/>
  <cols>
    <col min="1" max="1" width="28.42578125" customWidth="1"/>
    <col min="2" max="2" width="23.85546875" customWidth="1"/>
    <col min="3" max="3" width="20.7109375" bestFit="1" customWidth="1"/>
    <col min="4" max="4" width="11" customWidth="1"/>
    <col min="5" max="6" width="14.140625" customWidth="1"/>
    <col min="7" max="7" width="14.140625" style="11" customWidth="1"/>
    <col min="8" max="8" width="12.5703125" style="11" customWidth="1"/>
    <col min="10" max="10" width="28.42578125" bestFit="1" customWidth="1"/>
    <col min="11" max="11" width="23.85546875" bestFit="1" customWidth="1"/>
    <col min="12" max="12" width="18.42578125" bestFit="1" customWidth="1"/>
    <col min="13" max="13" width="19.5703125" customWidth="1"/>
    <col min="14" max="16" width="15.140625" customWidth="1"/>
    <col min="17" max="17" width="14.140625" customWidth="1"/>
    <col min="18" max="18" width="13.140625" customWidth="1"/>
    <col min="19" max="19" width="31.28515625" bestFit="1" customWidth="1"/>
    <col min="20" max="20" width="16.28515625" bestFit="1" customWidth="1"/>
  </cols>
  <sheetData>
    <row r="1" spans="1:18">
      <c r="A1" s="14" t="s">
        <v>16</v>
      </c>
      <c r="B1" s="13" t="s">
        <v>17</v>
      </c>
      <c r="C1" s="13" t="s">
        <v>18</v>
      </c>
      <c r="D1" t="s">
        <v>26</v>
      </c>
      <c r="E1" t="s">
        <v>27</v>
      </c>
      <c r="F1" t="s">
        <v>28</v>
      </c>
    </row>
    <row r="2" spans="1:18">
      <c r="A2" s="1">
        <v>10061121858</v>
      </c>
      <c r="B2" s="2">
        <v>38957.509722222225</v>
      </c>
      <c r="C2" s="2">
        <v>38957.676388888889</v>
      </c>
      <c r="E2">
        <v>12.9</v>
      </c>
      <c r="F2">
        <v>9.4</v>
      </c>
    </row>
    <row r="3" spans="1:18">
      <c r="A3" s="1">
        <v>10061125780</v>
      </c>
      <c r="B3" s="2">
        <v>38958.666666666664</v>
      </c>
      <c r="C3" s="2">
        <v>38958.75</v>
      </c>
      <c r="E3">
        <v>5.0999999999999996</v>
      </c>
    </row>
    <row r="4" spans="1:18">
      <c r="A4" s="5">
        <v>10061127639</v>
      </c>
      <c r="B4" s="2">
        <v>38959.149305555555</v>
      </c>
      <c r="C4" s="2">
        <v>38959.357638888891</v>
      </c>
      <c r="D4">
        <v>3.7</v>
      </c>
      <c r="E4">
        <v>8.3000000000000007</v>
      </c>
      <c r="F4">
        <v>5.2</v>
      </c>
    </row>
    <row r="10" spans="1:18">
      <c r="A10" t="s">
        <v>30</v>
      </c>
    </row>
    <row r="13" spans="1:18">
      <c r="J13" s="12" t="s">
        <v>45</v>
      </c>
      <c r="K13" s="11" t="s">
        <v>46</v>
      </c>
    </row>
    <row r="15" spans="1:18">
      <c r="A15" s="12" t="s">
        <v>43</v>
      </c>
      <c r="E15" s="12" t="s">
        <v>35</v>
      </c>
      <c r="G15"/>
      <c r="H15"/>
      <c r="J15" s="12" t="s">
        <v>34</v>
      </c>
      <c r="N15" s="12" t="s">
        <v>37</v>
      </c>
      <c r="O15" s="12" t="s">
        <v>35</v>
      </c>
    </row>
    <row r="16" spans="1:18">
      <c r="A16" s="12" t="s">
        <v>14</v>
      </c>
      <c r="B16" s="12" t="s">
        <v>41</v>
      </c>
      <c r="C16" s="12" t="s">
        <v>42</v>
      </c>
      <c r="D16" s="12" t="s">
        <v>29</v>
      </c>
      <c r="E16" s="11" t="s">
        <v>32</v>
      </c>
      <c r="F16" s="11" t="s">
        <v>33</v>
      </c>
      <c r="G16" s="11" t="s">
        <v>31</v>
      </c>
      <c r="H16" s="11" t="s">
        <v>20</v>
      </c>
      <c r="N16" s="11" t="s">
        <v>38</v>
      </c>
      <c r="Q16" s="11" t="s">
        <v>39</v>
      </c>
      <c r="R16" s="11" t="s">
        <v>40</v>
      </c>
    </row>
    <row r="17" spans="1:18">
      <c r="A17" s="18">
        <v>10061121858</v>
      </c>
      <c r="B17" s="19">
        <v>38957.509722222225</v>
      </c>
      <c r="C17" s="19">
        <v>38957.676388888889</v>
      </c>
      <c r="D17" s="11" t="s">
        <v>8</v>
      </c>
      <c r="E17" s="17"/>
      <c r="F17" s="17">
        <v>12.9</v>
      </c>
      <c r="G17" s="17">
        <v>18.899999999999999</v>
      </c>
      <c r="H17" s="17">
        <v>31.799999999999997</v>
      </c>
      <c r="J17" s="12" t="s">
        <v>14</v>
      </c>
      <c r="K17" s="12" t="s">
        <v>17</v>
      </c>
      <c r="L17" s="12" t="s">
        <v>18</v>
      </c>
      <c r="M17" s="12" t="s">
        <v>36</v>
      </c>
      <c r="N17" s="11" t="s">
        <v>32</v>
      </c>
      <c r="O17" s="11" t="s">
        <v>33</v>
      </c>
      <c r="P17" s="11" t="s">
        <v>31</v>
      </c>
    </row>
    <row r="18" spans="1:18">
      <c r="A18" s="18">
        <v>10061125780</v>
      </c>
      <c r="B18" s="19">
        <v>38958.666666666664</v>
      </c>
      <c r="C18" s="19">
        <v>38958.75</v>
      </c>
      <c r="D18" s="11" t="s">
        <v>8</v>
      </c>
      <c r="E18" s="17"/>
      <c r="F18" s="17">
        <v>5.0999999999999996</v>
      </c>
      <c r="G18" s="17"/>
      <c r="H18" s="17">
        <v>5.0999999999999996</v>
      </c>
      <c r="J18" s="11">
        <v>10061121858</v>
      </c>
      <c r="K18" s="15">
        <v>38957.509722222225</v>
      </c>
      <c r="L18" s="15">
        <v>38957.676388888889</v>
      </c>
      <c r="M18" s="11" t="s">
        <v>4</v>
      </c>
      <c r="N18" s="16"/>
      <c r="O18" s="16">
        <v>12.2</v>
      </c>
      <c r="P18" s="16">
        <v>11.3</v>
      </c>
      <c r="Q18" s="16">
        <v>11.75</v>
      </c>
      <c r="R18" s="16">
        <v>0.63639610306787131</v>
      </c>
    </row>
    <row r="19" spans="1:18">
      <c r="A19" s="18">
        <v>10061127639</v>
      </c>
      <c r="B19" s="19">
        <v>38959.149305555555</v>
      </c>
      <c r="C19" s="19">
        <v>38959.357638888891</v>
      </c>
      <c r="D19" s="11" t="s">
        <v>8</v>
      </c>
      <c r="E19" s="17">
        <v>3.7</v>
      </c>
      <c r="F19" s="17">
        <v>8.3000000000000007</v>
      </c>
      <c r="G19" s="17">
        <v>5.2</v>
      </c>
      <c r="H19" s="17">
        <v>17.2</v>
      </c>
      <c r="K19" s="15">
        <v>40422.291666666664</v>
      </c>
      <c r="L19" s="15">
        <v>40422.708333333336</v>
      </c>
      <c r="M19" s="11" t="s">
        <v>4</v>
      </c>
      <c r="N19" s="16">
        <v>12.2</v>
      </c>
      <c r="O19" s="16">
        <v>11.3</v>
      </c>
      <c r="P19" s="16"/>
      <c r="Q19" s="16">
        <v>11.75</v>
      </c>
      <c r="R19" s="16">
        <v>0.63639610306787131</v>
      </c>
    </row>
    <row r="20" spans="1:18">
      <c r="A20" s="18" t="s">
        <v>20</v>
      </c>
      <c r="E20" s="17">
        <v>3.7</v>
      </c>
      <c r="F20" s="17">
        <v>26.3</v>
      </c>
      <c r="G20" s="17">
        <v>24.099999999999998</v>
      </c>
      <c r="H20" s="17">
        <v>54.099999999999994</v>
      </c>
      <c r="J20" s="11">
        <v>10061125780</v>
      </c>
      <c r="K20" s="15">
        <v>38958.666666666664</v>
      </c>
      <c r="L20" s="15">
        <v>38958.75</v>
      </c>
      <c r="M20" s="11" t="s">
        <v>4</v>
      </c>
      <c r="N20" s="16"/>
      <c r="O20" s="16"/>
      <c r="P20" s="16">
        <v>14.6</v>
      </c>
      <c r="Q20" s="16">
        <v>14.6</v>
      </c>
      <c r="R20" s="16"/>
    </row>
    <row r="21" spans="1:18">
      <c r="G21"/>
      <c r="H21"/>
      <c r="J21" s="11">
        <v>10061127639</v>
      </c>
      <c r="K21" s="15">
        <v>38959.149305555555</v>
      </c>
      <c r="L21" s="15">
        <v>38959.357638888891</v>
      </c>
      <c r="M21" s="11" t="s">
        <v>4</v>
      </c>
      <c r="N21" s="16">
        <v>14.9</v>
      </c>
      <c r="O21" s="16"/>
      <c r="P21" s="16"/>
      <c r="Q21" s="16">
        <v>14.9</v>
      </c>
      <c r="R21" s="16"/>
    </row>
    <row r="22" spans="1:18">
      <c r="G22"/>
      <c r="H22"/>
      <c r="J22" s="11">
        <v>10061118999</v>
      </c>
      <c r="K22" s="15">
        <v>40421.291666666664</v>
      </c>
      <c r="L22" s="15">
        <v>40422.708333333336</v>
      </c>
      <c r="M22" s="11" t="s">
        <v>4</v>
      </c>
      <c r="N22" s="16"/>
      <c r="O22" s="16">
        <v>14.4</v>
      </c>
      <c r="P22" s="16"/>
      <c r="Q22" s="16">
        <v>14.4</v>
      </c>
      <c r="R22" s="16"/>
    </row>
    <row r="23" spans="1:18">
      <c r="G23"/>
      <c r="H23"/>
    </row>
    <row r="24" spans="1:18">
      <c r="G24"/>
      <c r="H24"/>
    </row>
    <row r="25" spans="1:18">
      <c r="G25"/>
      <c r="H25"/>
    </row>
    <row r="26" spans="1:18">
      <c r="G26"/>
      <c r="H26"/>
    </row>
    <row r="27" spans="1:18">
      <c r="G27"/>
      <c r="H27"/>
    </row>
    <row r="28" spans="1:18">
      <c r="G28"/>
      <c r="H28"/>
    </row>
    <row r="29" spans="1:18">
      <c r="G29"/>
      <c r="H29"/>
    </row>
    <row r="30" spans="1:18">
      <c r="G30"/>
      <c r="H30"/>
    </row>
    <row r="31" spans="1:18">
      <c r="G31"/>
      <c r="H31"/>
    </row>
    <row r="32" spans="1:18">
      <c r="G32"/>
      <c r="H32"/>
    </row>
    <row r="33" spans="7:8">
      <c r="G33"/>
      <c r="H33"/>
    </row>
    <row r="34" spans="7:8">
      <c r="G34"/>
      <c r="H34"/>
    </row>
    <row r="35" spans="7:8">
      <c r="G35"/>
      <c r="H35"/>
    </row>
    <row r="36" spans="7:8">
      <c r="G36"/>
      <c r="H36"/>
    </row>
    <row r="37" spans="7:8">
      <c r="G37"/>
      <c r="H37"/>
    </row>
    <row r="38" spans="7:8">
      <c r="G38"/>
      <c r="H38"/>
    </row>
    <row r="39" spans="7:8">
      <c r="G39"/>
      <c r="H39"/>
    </row>
    <row r="40" spans="7:8">
      <c r="G40"/>
      <c r="H40"/>
    </row>
    <row r="41" spans="7:8">
      <c r="G41"/>
      <c r="H41"/>
    </row>
    <row r="42" spans="7:8">
      <c r="G42"/>
      <c r="H42"/>
    </row>
    <row r="43" spans="7:8">
      <c r="G43"/>
      <c r="H43"/>
    </row>
    <row r="44" spans="7:8">
      <c r="G44"/>
      <c r="H44"/>
    </row>
    <row r="45" spans="7:8">
      <c r="G45"/>
      <c r="H45"/>
    </row>
    <row r="46" spans="7:8">
      <c r="G46"/>
      <c r="H46"/>
    </row>
    <row r="47" spans="7:8">
      <c r="G47"/>
      <c r="H47"/>
    </row>
    <row r="48" spans="7:8">
      <c r="G48"/>
      <c r="H48"/>
    </row>
  </sheetData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A0382F-FFAC-45B4-99BD-CF6F2459FF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Examens</vt:lpstr>
      <vt:lpstr>Patients</vt:lpstr>
      <vt:lpstr>Feuil3</vt:lpstr>
      <vt:lpstr>Objectif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CA</cp:lastModifiedBy>
  <dcterms:created xsi:type="dcterms:W3CDTF">2018-01-28T14:09:09Z</dcterms:created>
  <dcterms:modified xsi:type="dcterms:W3CDTF">2018-02-02T18:23:31Z</dcterms:modified>
</cp:coreProperties>
</file>