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135" yWindow="-15" windowWidth="12180" windowHeight="13005" activeTab="1"/>
  </bookViews>
  <sheets>
    <sheet name="Sheet1" sheetId="1" r:id="rId1"/>
    <sheet name="Sheet3" sheetId="3" r:id="rId2"/>
  </sheets>
  <definedNames>
    <definedName name="DonnéesExternes_1" localSheetId="1" hidden="1">Sheet3!$A$1:$E$12</definedName>
  </definedNames>
  <calcPr calcId="145621"/>
  <pivotCaches>
    <pivotCache cacheId="32" r:id="rId3"/>
    <pivotCache cacheId="22" r:id="rId4"/>
    <pivotCache cacheId="27" r:id="rId5"/>
  </pivotCaches>
</workbook>
</file>

<file path=xl/calcChain.xml><?xml version="1.0" encoding="utf-8"?>
<calcChain xmlns="http://schemas.openxmlformats.org/spreadsheetml/2006/main">
  <c r="AB5" i="1" l="1"/>
  <c r="AB6" i="1"/>
  <c r="AC6" i="1"/>
  <c r="AB7" i="1"/>
  <c r="AC7" i="1"/>
  <c r="AB9" i="1"/>
  <c r="AC9" i="1"/>
  <c r="AB10" i="1"/>
  <c r="AC10" i="1"/>
  <c r="AC11" i="1"/>
  <c r="AB12" i="1"/>
  <c r="AB13" i="1"/>
  <c r="AC13" i="1"/>
</calcChain>
</file>

<file path=xl/connections.xml><?xml version="1.0" encoding="utf-8"?>
<connections xmlns="http://schemas.openxmlformats.org/spreadsheetml/2006/main">
  <connection id="1" name="Requête - Data" description="Connexion à la requête « Data » dans le classeur." type="5" refreshedVersion="0" background="1">
    <dbPr connection="provider=Microsoft.Mashup.OleDb.1;data source=$EmbeddedMashup(427dbca3-51f2-4f8b-9353-230c2d4a3d16)$;location=Data;extended properties=&quot;UEsDBBQAAgAIALILZ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yC2R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sgtkUKrbTvfzAAAAlAEAABMAHABGb3JtdWxhcy9TZWN0aW9uMS5tIKIYACigFAAAAAAAAAAAAAAAAAAAAAAAAAAAAH1PzWqDQBC+C77Dsr0oLEKh9BJysi30kv5EyCHksNEJFd0dmZ0tCeID5TnyYl0rtKVC5jLwzXx/Dkqu0Yr1tG8XcRRH7kMTVOJBsxZL0QLHkQizRk8lBOTxWEKb5Z4ILG+Qmj1ik6T9dqUNLOXIk7thm6Pl8LBTE/1GFqcOhMGqPtSXswxChd63kBWkrTsgmRxbb+z45ZLJTPW9zL1jNEBSCR4FGI48KNHL19UMeqEKSGwAmtkp90a88Sngz5bv77LR5vvwhASldjynDelP9BANrQUnnO86qs3lDO63wTsY/IQpvkv+F1V/OgxpHNX2quriC1BLAQItABQAAgAIALILZFCaOWB/qwAAAPoAAAASAAAAAAAAAAAAAAAAAAAAAABDb25maWcvUGFja2FnZS54bWxQSwECLQAUAAIACACyC2RQD8rpq6QAAADpAAAAEwAAAAAAAAAAAAAAAAD3AAAAW0NvbnRlbnRfVHlwZXNdLnhtbFBLAQItABQAAgAIALILZFCq20738wAAAJQBAAATAAAAAAAAAAAAAAAAAOgBAABGb3JtdWxhcy9TZWN0aW9uMS5tUEsFBgAAAAADAAMAwgAAACgDAAAAAA==&quot;" command="SELECT * FROM [Data]"/>
  </connection>
  <connection id="2" keepAlive="1" name="Requête - Final" description="Connexion à la requête « Final » dans le classeur." type="5" refreshedVersion="4" background="1" saveData="1">
    <dbPr connection="provider=Microsoft.Mashup.OleDb.1;data source=$EmbeddedMashup(427dbca3-51f2-4f8b-9353-230c2d4a3d16)$;location=Final;extended properties=&quot;UEsDBBQAAgAIALILZ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yC2R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sgtkUGavHEFPAgAAigYAABMAHABGb3JtdWxhcy9TZWN0aW9uMS5tIKIYACigFAAAAAAAAAAAAAAAAAAAAAAAAAAAAJ1Uy27iMBTdI/EPlrsBKROV0Wg2FYuKUqkzFcMAEouIhZtcigfHTv1gqFA+iPkNfmycBBJDoEhlESzf17nnnmsFoaaCo3Hx37lrNpoNtSASIvRANEFdxEA3G8j+xsLIEOxNfx0C83tGSuB6KuTyRYhlq70JBiSGLs7i8CwNeoJr6zDzivAbPHlPAMUionO622KbaEJeGPgTSbiaCxn3BDMxz7xUqyjmbTa4Z5QWMUjsIZ0l0LDWqYc2eDioXf2SEUg0BVjWTD0To9/63d4/cf39m5+VyQ2PQkJIlK6Hpe0SuoUmOAeFlEkSSePdFlTVwQhisYICvmqdNuo5PaTtZoPyD7O6IxjBHCzJOev1OWRElwif6WuWaU6ZlsfoxsDsdEfib8kqAhIuUCuo6JpZbzy9/Yrbn+25Vt87Gsc5Lm1nIq6l5VZEVdqzIApZHOaZ404vMOvUcIl9pJyw66SO4M3s/umsL6PsfvBjsANQGqIfgvJSrydySr1yhGdsuDRiL8vyk/LIf7K4ZduBcJBAtNuugIkkcZenv04Ij/JzQVrrEmpLlFPOCj+nrTxUFYcglQ0ijCobiMgfYbQ9VDXvo8ipdQ6erdUPidR4LzU6R67YunlJpBfAUbAf5AwBU5B7Hm663DBWeN0W1tL0JbAZZp/V6qUOvQ06JWMvay3pyVIJqT+S5+mrknfv36sQeET567W3pXN10Q6IvGoV6jlR9G7Xib4ZZ3pDuhKXoHcs0meqtP9gP5SHl/2CG3e77STQ8eNbzj9PNzbxufV04N39B1BLAQItABQAAgAIALILZFCaOWB/qwAAAPoAAAASAAAAAAAAAAAAAAAAAAAAAABDb25maWcvUGFja2FnZS54bWxQSwECLQAUAAIACACyC2RQD8rpq6QAAADpAAAAEwAAAAAAAAAAAAAAAAD3AAAAW0NvbnRlbnRfVHlwZXNdLnhtbFBLAQItABQAAgAIALILZFBmrxxBTwIAAIoGAAATAAAAAAAAAAAAAAAAAOgBAABGb3JtdWxhcy9TZWN0aW9uMS5tUEsFBgAAAAADAAMAwgAAAIQEAAAAAA==&quot;" command="SELECT * FROM [Final]"/>
  </connection>
  <connection id="3" name="Requête - Final_TCD" description="Connexion à la requête « Final_TCD » dans le classeur." type="5" refreshedVersion="0">
    <dbPr connection="provider=Microsoft.Mashup.OleDb.1;data source=$EmbeddedMashup(427dbca3-51f2-4f8b-9353-230c2d4a3d16)$;location=Final_TCD;extended properties=&quot;UEsDBBQAAgAIALILZ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yC2R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sgtkUOJoH60lAgAA9QUAABMAHABGb3JtdWxhcy9TZWN0aW9uMS5tIKIYACigFAAAAAAAAAAAAAAAAAAAAAAAAAAAAJ1U3WrbMBS+D+QdhHpjg2eaMXZTclHcFLqNrEsCuTBmqPZxo0aWPEnuUoIfKHuNvNhkO7GdOGmgvrHQ+fvOd74jBaGmgqNp9R/c9Hv9nloQCRG6I5qgIWKg+z1kvqnIZAjmZrQKgbleJiVwPRdy+STE0rLX/pgkMMRFHA5y3xNcG4fAqcKv8OwtBZSIiMZ0u8Em0Yw8MXBnknAVC5l4gmUJL7yUVRVz1mvsZUqLBCR2kC4SaFjp3EFr/DjuXP2UEUg0B1h2TF6WoF/6zdw/cP31i1uUKQ33QkJIlO6G5XYN3UATnINCKktTSZPtBlTTwQQS8QoVfGUdN+q0esjtfo/yd7O2RzCBGAzJJevdORRE1wh/0OciU0yZlofopsDMdCfib80qAhIukOU3dAXGG8+vP2P7oz136jsH4zjFpelMJJ203IioSXsSRCWL/TxL3PkZZls12sTeU07Y75l3d5nYCfzJtv900VumzI7wQ8BjUBqib4LyWrNHksqdeownbLg2YqfI8p3yyH0w2KXdgrCXQbTdvAITadpeoNEqJTwqzxVx1jnUhqxWOSP+krr60FR8BKlMEGFUmUBEXkSmzaGpeRtFrVqn4Jlao5BIjXdyozFqC25YlkR6ARz5u2EGCJiC0nN/M+QZY5XXdWWtTZ98kyH4qF7Pdeh0uNgpW0t6tFdC6vcUevywlM27tyoEHlH+fOl5GVzctT0ip9mGy+/LAN/8B1BLAQItABQAAgAIALILZFCaOWB/qwAAAPoAAAASAAAAAAAAAAAAAAAAAAAAAABDb25maWcvUGFja2FnZS54bWxQSwECLQAUAAIACACyC2RQD8rpq6QAAADpAAAAEwAAAAAAAAAAAAAAAAD3AAAAW0NvbnRlbnRfVHlwZXNdLnhtbFBLAQItABQAAgAIALILZFDiaB+tJQIAAPUFAAATAAAAAAAAAAAAAAAAAOgBAABGb3JtdWxhcy9TZWN0aW9uMS5tUEsFBgAAAAADAAMAwgAAAFoEAAAAAA==&quot;" command="SELECT * FROM [Final_TCD]"/>
  </connection>
  <connection id="4" name="Requête - Reference" description="Connexion à la requête « Reference » dans le classeur." type="5" refreshedVersion="0" background="1">
    <dbPr connection="provider=Microsoft.Mashup.OleDb.1;data source=$EmbeddedMashup(427dbca3-51f2-4f8b-9353-230c2d4a3d16)$;location=Reference;extended properties=&quot;UEsDBBQAAgAIALILZ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yC2R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sgtkUI4k1zJNAQAA7QIAABMAHABGb3JtdWxhcy9TZWN0aW9uMS5tIKIYACigFAAAAAAAAAAAAAAAAAAAAAAAAAAAAJ1SzWrCQBC+B/IOy/aSQJC2lF7EU9pCodhWBQ/iYY2Tupjdkd1Jq4Q8kM/hi3VjMGpje+heFmZnvvl+1kJCEjUb1vdN1/d8zy6EgTl7ECRYj2VAvsfcGWJuEnCVx3UCWSfOjQFNYzTLGeIyCItJXyjo8WqOT8tJjJpcwzSqx6/4aLMCpnAuU7nbcgc0ErMMOiMjtE3RqBizXOmqywb1sqgoeJxbQgWGR4wqAII1lREr+Fu/VXo1czBsDLBsPcW5Yu+0cfVnTfd3nWrN/uEJDSTCUnusDBvqjhpqDZbZfLUyUu22YI8KBqDwE2r6NvgpNDrRUIa+J/WfqKcRDCAFZ/Le9XYOldENwxf5USGlMiNzzm4ImUt3gF+NqwxEsmDB5GjX1HXz8fUtD/+rubU/OovjkpdOGaoWrHaf6Ah7kUT9LQ557nmXvzh7sqP7DVBLAQItABQAAgAIALILZFCaOWB/qwAAAPoAAAASAAAAAAAAAAAAAAAAAAAAAABDb25maWcvUGFja2FnZS54bWxQSwECLQAUAAIACACyC2RQD8rpq6QAAADpAAAAEwAAAAAAAAAAAAAAAAD3AAAAW0NvbnRlbnRfVHlwZXNdLnhtbFBLAQItABQAAgAIALILZFCOJNcyTQEAAO0CAAATAAAAAAAAAAAAAAAAAOgBAABGb3JtdWxhcy9TZWN0aW9uMS5tUEsFBgAAAAADAAMAwgAAAIIDAAAAAA==&quot;" command="SELECT * FROM [Reference]"/>
  </connection>
</connections>
</file>

<file path=xl/sharedStrings.xml><?xml version="1.0" encoding="utf-8"?>
<sst xmlns="http://schemas.openxmlformats.org/spreadsheetml/2006/main" count="241" uniqueCount="37">
  <si>
    <t>Customer</t>
  </si>
  <si>
    <t>PN</t>
  </si>
  <si>
    <t>Forecast Week</t>
  </si>
  <si>
    <t>CustA</t>
  </si>
  <si>
    <t>P1</t>
  </si>
  <si>
    <t>W02</t>
  </si>
  <si>
    <t>W03</t>
  </si>
  <si>
    <t>W04</t>
  </si>
  <si>
    <t>W05</t>
  </si>
  <si>
    <t>W06</t>
  </si>
  <si>
    <t>W07</t>
  </si>
  <si>
    <t>W08</t>
  </si>
  <si>
    <t>W09</t>
  </si>
  <si>
    <t>W10</t>
  </si>
  <si>
    <t>W11</t>
  </si>
  <si>
    <t>W12</t>
  </si>
  <si>
    <t>Cum Qty</t>
  </si>
  <si>
    <t>Max of Cum Qty</t>
  </si>
  <si>
    <t>Column Labels</t>
  </si>
  <si>
    <t>Grand Total</t>
  </si>
  <si>
    <t>Order Week</t>
  </si>
  <si>
    <t>(blank)</t>
  </si>
  <si>
    <t>un nouveau tableau dynamique qui va calculer la difference mais a base W02,</t>
  </si>
  <si>
    <t>résultat désirer , les cells vides donne résultat zéro ,</t>
  </si>
  <si>
    <t>conversion du TCD vers une Courbe qui changera en fonction de filtre du 1er Tableau TCD</t>
  </si>
  <si>
    <t>car je peux choisir un autres client pour comparer,</t>
  </si>
  <si>
    <t>W02 sera la semaine qu'on prend comme base de comparison W03 VS W02 et W04 VS W02</t>
  </si>
  <si>
    <t>Total Max of Cum Qty</t>
  </si>
  <si>
    <t>Étiquettes de lignes</t>
  </si>
  <si>
    <t>Total général</t>
  </si>
  <si>
    <t>Evolution</t>
  </si>
  <si>
    <t>Total Evolution</t>
  </si>
  <si>
    <t>Masquer</t>
  </si>
  <si>
    <t xml:space="preserve"> </t>
  </si>
  <si>
    <t>Étiquettes de colonnes</t>
  </si>
  <si>
    <t>(vide)</t>
  </si>
  <si>
    <t>Max de 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</si>
</sst>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1" formatCode="_-* #,##0\ _€_-;\-* #,##0\ _€_-;_-* &quot;-&quot;\ _€_-;_-@_-"/>
  </numFmts>
  <fonts count="2" x14ac:knownFonts="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3" borderId="0" xfId="0" applyNumberFormat="1" applyFill="1" applyAlignment="1">
      <alignment horizontal="center"/>
    </xf>
    <xf numFmtId="0" fontId="0" fillId="3" borderId="0" xfId="0" applyNumberFormat="1" applyFill="1"/>
    <xf numFmtId="0" fontId="0" fillId="2" borderId="0" xfId="0" applyFill="1"/>
    <xf numFmtId="0" fontId="0" fillId="0" borderId="0" xfId="0" applyFill="1"/>
    <xf numFmtId="41" fontId="0" fillId="0" borderId="0" xfId="0" applyNumberFormat="1"/>
    <xf numFmtId="41" fontId="0" fillId="2" borderId="0" xfId="0" applyNumberFormat="1" applyFill="1"/>
    <xf numFmtId="41" fontId="0" fillId="0" borderId="0" xfId="0" applyNumberFormat="1" applyFill="1"/>
    <xf numFmtId="0" fontId="1" fillId="2" borderId="0" xfId="0" applyFont="1" applyFill="1"/>
    <xf numFmtId="0" fontId="0" fillId="0" borderId="0" xfId="0" applyAlignment="1">
      <alignment wrapText="1"/>
    </xf>
    <xf numFmtId="0" fontId="0" fillId="2" borderId="0" xfId="0" applyFill="1" applyAlignment="1">
      <alignment wrapText="1"/>
    </xf>
    <xf numFmtId="0" fontId="0" fillId="0" borderId="0" xfId="0" applyFill="1" applyAlignment="1">
      <alignment wrapText="1"/>
    </xf>
    <xf numFmtId="0" fontId="0" fillId="0" borderId="0" xfId="0" quotePrefix="1" applyNumberFormat="1" applyAlignment="1"/>
    <xf numFmtId="0" fontId="0" fillId="0" borderId="0" xfId="0" applyNumberFormat="1" applyAlignment="1"/>
  </cellXfs>
  <cellStyles count="1">
    <cellStyle name="Normal" xfId="0" builtinId="0"/>
  </cellStyles>
  <dxfs count="56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33" formatCode="_-* #,##0\ _€_-;\-* #,##0\ _€_-;_-* &quot;-&quot;\ _€_-;_-@_-"/>
    </dxf>
    <dxf>
      <numFmt numFmtId="33" formatCode="_-* #,##0\ _€_-;\-* #,##0\ _€_-;_-* &quot;-&quot;\ _€_-;_-@_-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alignment wrapText="1" readingOrder="0"/>
    </dxf>
    <dxf>
      <alignment wrapText="1" readingOrder="0"/>
    </dxf>
    <dxf>
      <alignment wrapText="1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2" defaultTableStyle="TableStyleMedium2" defaultPivotStyle="PivotStyleLight16">
    <tableStyle name="TableStyleQueryPreview" pivot="0" count="3">
      <tableStyleElement type="wholeTable" dxfId="12"/>
      <tableStyleElement type="headerRow" dxfId="11"/>
      <tableStyleElement type="firstRowStripe" dxfId="10"/>
    </tableStyle>
    <tableStyle name="TableStyleQueryResult" pivot="0" count="3">
      <tableStyleElement type="wholeTable" dxfId="9"/>
      <tableStyleElement type="headerRow" dxfId="8"/>
      <tableStyleElement type="firstRowStripe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3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2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Sheet1!$AA$2</c:f>
              <c:strCache>
                <c:ptCount val="1"/>
                <c:pt idx="0">
                  <c:v>W02</c:v>
                </c:pt>
              </c:strCache>
            </c:strRef>
          </c:tx>
          <c:invertIfNegative val="0"/>
          <c:cat>
            <c:strRef>
              <c:f>Sheet1!$Z$4:$Z$14</c:f>
              <c:strCache>
                <c:ptCount val="11"/>
                <c:pt idx="0">
                  <c:v>W02</c:v>
                </c:pt>
                <c:pt idx="1">
                  <c:v>W03</c:v>
                </c:pt>
                <c:pt idx="2">
                  <c:v>W04</c:v>
                </c:pt>
                <c:pt idx="3">
                  <c:v>W05</c:v>
                </c:pt>
                <c:pt idx="4">
                  <c:v>W06</c:v>
                </c:pt>
                <c:pt idx="5">
                  <c:v>W07</c:v>
                </c:pt>
                <c:pt idx="6">
                  <c:v>W08</c:v>
                </c:pt>
                <c:pt idx="7">
                  <c:v>W09</c:v>
                </c:pt>
                <c:pt idx="8">
                  <c:v>W10</c:v>
                </c:pt>
                <c:pt idx="9">
                  <c:v>W11</c:v>
                </c:pt>
                <c:pt idx="10">
                  <c:v>W12</c:v>
                </c:pt>
              </c:strCache>
            </c:strRef>
          </c:cat>
          <c:val>
            <c:numRef>
              <c:f>Sheet1!$AA$4:$AA$14</c:f>
              <c:numCache>
                <c:formatCode>General</c:formatCode>
                <c:ptCount val="11"/>
                <c:pt idx="0">
                  <c:v>10</c:v>
                </c:pt>
                <c:pt idx="1">
                  <c:v>11</c:v>
                </c:pt>
                <c:pt idx="2">
                  <c:v>12</c:v>
                </c:pt>
                <c:pt idx="3">
                  <c:v>13</c:v>
                </c:pt>
                <c:pt idx="4">
                  <c:v>14</c:v>
                </c:pt>
                <c:pt idx="5">
                  <c:v>15</c:v>
                </c:pt>
                <c:pt idx="6">
                  <c:v>16</c:v>
                </c:pt>
                <c:pt idx="7">
                  <c:v>17</c:v>
                </c:pt>
                <c:pt idx="8">
                  <c:v>18</c:v>
                </c:pt>
                <c:pt idx="9">
                  <c:v>19</c:v>
                </c:pt>
                <c:pt idx="10">
                  <c:v>20</c:v>
                </c:pt>
              </c:numCache>
            </c:numRef>
          </c:val>
        </c:ser>
        <c:ser>
          <c:idx val="1"/>
          <c:order val="1"/>
          <c:tx>
            <c:strRef>
              <c:f>Sheet1!$AB$2</c:f>
              <c:strCache>
                <c:ptCount val="1"/>
                <c:pt idx="0">
                  <c:v>W03</c:v>
                </c:pt>
              </c:strCache>
            </c:strRef>
          </c:tx>
          <c:invertIfNegative val="0"/>
          <c:cat>
            <c:strRef>
              <c:f>Sheet1!$Z$4:$Z$14</c:f>
              <c:strCache>
                <c:ptCount val="11"/>
                <c:pt idx="0">
                  <c:v>W02</c:v>
                </c:pt>
                <c:pt idx="1">
                  <c:v>W03</c:v>
                </c:pt>
                <c:pt idx="2">
                  <c:v>W04</c:v>
                </c:pt>
                <c:pt idx="3">
                  <c:v>W05</c:v>
                </c:pt>
                <c:pt idx="4">
                  <c:v>W06</c:v>
                </c:pt>
                <c:pt idx="5">
                  <c:v>W07</c:v>
                </c:pt>
                <c:pt idx="6">
                  <c:v>W08</c:v>
                </c:pt>
                <c:pt idx="7">
                  <c:v>W09</c:v>
                </c:pt>
                <c:pt idx="8">
                  <c:v>W10</c:v>
                </c:pt>
                <c:pt idx="9">
                  <c:v>W11</c:v>
                </c:pt>
                <c:pt idx="10">
                  <c:v>W12</c:v>
                </c:pt>
              </c:strCache>
            </c:strRef>
          </c:cat>
          <c:val>
            <c:numRef>
              <c:f>Sheet1!$AB$4:$AB$14</c:f>
              <c:numCache>
                <c:formatCode>General</c:formatCode>
                <c:ptCount val="11"/>
                <c:pt idx="0">
                  <c:v>0</c:v>
                </c:pt>
                <c:pt idx="1">
                  <c:v>10</c:v>
                </c:pt>
                <c:pt idx="2">
                  <c:v>9</c:v>
                </c:pt>
                <c:pt idx="3">
                  <c:v>8</c:v>
                </c:pt>
                <c:pt idx="4">
                  <c:v>0</c:v>
                </c:pt>
                <c:pt idx="5">
                  <c:v>6</c:v>
                </c:pt>
                <c:pt idx="6">
                  <c:v>5</c:v>
                </c:pt>
                <c:pt idx="7">
                  <c:v>0</c:v>
                </c:pt>
                <c:pt idx="8">
                  <c:v>3</c:v>
                </c:pt>
                <c:pt idx="9">
                  <c:v>2</c:v>
                </c:pt>
                <c:pt idx="10">
                  <c:v>0</c:v>
                </c:pt>
              </c:numCache>
            </c:numRef>
          </c:val>
        </c:ser>
        <c:ser>
          <c:idx val="2"/>
          <c:order val="2"/>
          <c:tx>
            <c:strRef>
              <c:f>Sheet1!$AC$2</c:f>
              <c:strCache>
                <c:ptCount val="1"/>
                <c:pt idx="0">
                  <c:v>W04</c:v>
                </c:pt>
              </c:strCache>
            </c:strRef>
          </c:tx>
          <c:invertIfNegative val="0"/>
          <c:cat>
            <c:strRef>
              <c:f>Sheet1!$Z$4:$Z$14</c:f>
              <c:strCache>
                <c:ptCount val="11"/>
                <c:pt idx="0">
                  <c:v>W02</c:v>
                </c:pt>
                <c:pt idx="1">
                  <c:v>W03</c:v>
                </c:pt>
                <c:pt idx="2">
                  <c:v>W04</c:v>
                </c:pt>
                <c:pt idx="3">
                  <c:v>W05</c:v>
                </c:pt>
                <c:pt idx="4">
                  <c:v>W06</c:v>
                </c:pt>
                <c:pt idx="5">
                  <c:v>W07</c:v>
                </c:pt>
                <c:pt idx="6">
                  <c:v>W08</c:v>
                </c:pt>
                <c:pt idx="7">
                  <c:v>W09</c:v>
                </c:pt>
                <c:pt idx="8">
                  <c:v>W10</c:v>
                </c:pt>
                <c:pt idx="9">
                  <c:v>W11</c:v>
                </c:pt>
                <c:pt idx="10">
                  <c:v>W12</c:v>
                </c:pt>
              </c:strCache>
            </c:strRef>
          </c:cat>
          <c:val>
            <c:numRef>
              <c:f>Sheet1!$AC$4:$AC$14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6</c:v>
                </c:pt>
                <c:pt idx="3">
                  <c:v>9</c:v>
                </c:pt>
                <c:pt idx="4">
                  <c:v>0</c:v>
                </c:pt>
                <c:pt idx="5">
                  <c:v>8</c:v>
                </c:pt>
                <c:pt idx="6">
                  <c:v>10</c:v>
                </c:pt>
                <c:pt idx="7">
                  <c:v>3</c:v>
                </c:pt>
                <c:pt idx="8">
                  <c:v>0</c:v>
                </c:pt>
                <c:pt idx="9">
                  <c:v>-4</c:v>
                </c:pt>
                <c:pt idx="10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-25"/>
        <c:axId val="445953152"/>
        <c:axId val="415694848"/>
      </c:barChart>
      <c:catAx>
        <c:axId val="445953152"/>
        <c:scaling>
          <c:orientation val="minMax"/>
        </c:scaling>
        <c:delete val="0"/>
        <c:axPos val="b"/>
        <c:majorTickMark val="none"/>
        <c:minorTickMark val="none"/>
        <c:tickLblPos val="nextTo"/>
        <c:crossAx val="415694848"/>
        <c:crosses val="autoZero"/>
        <c:auto val="1"/>
        <c:lblAlgn val="ctr"/>
        <c:lblOffset val="100"/>
        <c:noMultiLvlLbl val="0"/>
      </c:catAx>
      <c:valAx>
        <c:axId val="415694848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445953152"/>
        <c:crosses val="autoZero"/>
        <c:crossBetween val="between"/>
      </c:valAx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Sheet3!$C$1</c:f>
              <c:strCache>
                <c:ptCount val="1"/>
                <c:pt idx="0">
                  <c:v>W02</c:v>
                </c:pt>
              </c:strCache>
            </c:strRef>
          </c:tx>
          <c:invertIfNegative val="0"/>
          <c:cat>
            <c:multiLvlStrRef>
              <c:f>Sheet3!$A$2:$B$12</c:f>
              <c:multiLvlStrCache>
                <c:ptCount val="11"/>
                <c:lvl>
                  <c:pt idx="0">
                    <c:v>W02</c:v>
                  </c:pt>
                  <c:pt idx="1">
                    <c:v>W03</c:v>
                  </c:pt>
                  <c:pt idx="2">
                    <c:v>W04</c:v>
                  </c:pt>
                  <c:pt idx="3">
                    <c:v>W05</c:v>
                  </c:pt>
                  <c:pt idx="4">
                    <c:v>W06</c:v>
                  </c:pt>
                  <c:pt idx="5">
                    <c:v>W07</c:v>
                  </c:pt>
                  <c:pt idx="6">
                    <c:v>W08</c:v>
                  </c:pt>
                  <c:pt idx="7">
                    <c:v>W09</c:v>
                  </c:pt>
                  <c:pt idx="8">
                    <c:v>W10</c:v>
                  </c:pt>
                  <c:pt idx="9">
                    <c:v>W11</c:v>
                  </c:pt>
                  <c:pt idx="10">
                    <c:v>W12</c:v>
                  </c:pt>
                </c:lvl>
                <c:lvl>
                  <c:pt idx="0">
                    <c:v>P1</c:v>
                  </c:pt>
                  <c:pt idx="1">
                    <c:v>P1</c:v>
                  </c:pt>
                  <c:pt idx="2">
                    <c:v>P1</c:v>
                  </c:pt>
                  <c:pt idx="3">
                    <c:v>P1</c:v>
                  </c:pt>
                  <c:pt idx="4">
                    <c:v>P1</c:v>
                  </c:pt>
                  <c:pt idx="5">
                    <c:v>P1</c:v>
                  </c:pt>
                  <c:pt idx="6">
                    <c:v>P1</c:v>
                  </c:pt>
                  <c:pt idx="7">
                    <c:v>P1</c:v>
                  </c:pt>
                  <c:pt idx="8">
                    <c:v>P1</c:v>
                  </c:pt>
                  <c:pt idx="9">
                    <c:v>P1</c:v>
                  </c:pt>
                  <c:pt idx="10">
                    <c:v>P1</c:v>
                  </c:pt>
                </c:lvl>
              </c:multiLvlStrCache>
            </c:multiLvlStrRef>
          </c:cat>
          <c:val>
            <c:numRef>
              <c:f>Sheet3!$C$2:$C$12</c:f>
              <c:numCache>
                <c:formatCode>General</c:formatCode>
                <c:ptCount val="11"/>
                <c:pt idx="0">
                  <c:v>10</c:v>
                </c:pt>
                <c:pt idx="1">
                  <c:v>11</c:v>
                </c:pt>
                <c:pt idx="2">
                  <c:v>12</c:v>
                </c:pt>
                <c:pt idx="3">
                  <c:v>13</c:v>
                </c:pt>
                <c:pt idx="4">
                  <c:v>14</c:v>
                </c:pt>
                <c:pt idx="5">
                  <c:v>15</c:v>
                </c:pt>
                <c:pt idx="6">
                  <c:v>16</c:v>
                </c:pt>
                <c:pt idx="7">
                  <c:v>17</c:v>
                </c:pt>
                <c:pt idx="8">
                  <c:v>18</c:v>
                </c:pt>
                <c:pt idx="9">
                  <c:v>19</c:v>
                </c:pt>
                <c:pt idx="10">
                  <c:v>20</c:v>
                </c:pt>
              </c:numCache>
            </c:numRef>
          </c:val>
        </c:ser>
        <c:ser>
          <c:idx val="1"/>
          <c:order val="1"/>
          <c:tx>
            <c:strRef>
              <c:f>Sheet3!$D$1</c:f>
              <c:strCache>
                <c:ptCount val="1"/>
                <c:pt idx="0">
                  <c:v>W03</c:v>
                </c:pt>
              </c:strCache>
            </c:strRef>
          </c:tx>
          <c:invertIfNegative val="0"/>
          <c:cat>
            <c:multiLvlStrRef>
              <c:f>Sheet3!$A$2:$B$12</c:f>
              <c:multiLvlStrCache>
                <c:ptCount val="11"/>
                <c:lvl>
                  <c:pt idx="0">
                    <c:v>W02</c:v>
                  </c:pt>
                  <c:pt idx="1">
                    <c:v>W03</c:v>
                  </c:pt>
                  <c:pt idx="2">
                    <c:v>W04</c:v>
                  </c:pt>
                  <c:pt idx="3">
                    <c:v>W05</c:v>
                  </c:pt>
                  <c:pt idx="4">
                    <c:v>W06</c:v>
                  </c:pt>
                  <c:pt idx="5">
                    <c:v>W07</c:v>
                  </c:pt>
                  <c:pt idx="6">
                    <c:v>W08</c:v>
                  </c:pt>
                  <c:pt idx="7">
                    <c:v>W09</c:v>
                  </c:pt>
                  <c:pt idx="8">
                    <c:v>W10</c:v>
                  </c:pt>
                  <c:pt idx="9">
                    <c:v>W11</c:v>
                  </c:pt>
                  <c:pt idx="10">
                    <c:v>W12</c:v>
                  </c:pt>
                </c:lvl>
                <c:lvl>
                  <c:pt idx="0">
                    <c:v>P1</c:v>
                  </c:pt>
                  <c:pt idx="1">
                    <c:v>P1</c:v>
                  </c:pt>
                  <c:pt idx="2">
                    <c:v>P1</c:v>
                  </c:pt>
                  <c:pt idx="3">
                    <c:v>P1</c:v>
                  </c:pt>
                  <c:pt idx="4">
                    <c:v>P1</c:v>
                  </c:pt>
                  <c:pt idx="5">
                    <c:v>P1</c:v>
                  </c:pt>
                  <c:pt idx="6">
                    <c:v>P1</c:v>
                  </c:pt>
                  <c:pt idx="7">
                    <c:v>P1</c:v>
                  </c:pt>
                  <c:pt idx="8">
                    <c:v>P1</c:v>
                  </c:pt>
                  <c:pt idx="9">
                    <c:v>P1</c:v>
                  </c:pt>
                  <c:pt idx="10">
                    <c:v>P1</c:v>
                  </c:pt>
                </c:lvl>
              </c:multiLvlStrCache>
            </c:multiLvlStrRef>
          </c:cat>
          <c:val>
            <c:numRef>
              <c:f>Sheet3!$D$2:$D$12</c:f>
              <c:numCache>
                <c:formatCode>General</c:formatCode>
                <c:ptCount val="11"/>
                <c:pt idx="1">
                  <c:v>10</c:v>
                </c:pt>
                <c:pt idx="2">
                  <c:v>9</c:v>
                </c:pt>
                <c:pt idx="3">
                  <c:v>8</c:v>
                </c:pt>
                <c:pt idx="4">
                  <c:v>0</c:v>
                </c:pt>
                <c:pt idx="5">
                  <c:v>6</c:v>
                </c:pt>
                <c:pt idx="6">
                  <c:v>5</c:v>
                </c:pt>
                <c:pt idx="7">
                  <c:v>0</c:v>
                </c:pt>
                <c:pt idx="8">
                  <c:v>3</c:v>
                </c:pt>
                <c:pt idx="9">
                  <c:v>2</c:v>
                </c:pt>
              </c:numCache>
            </c:numRef>
          </c:val>
        </c:ser>
        <c:ser>
          <c:idx val="2"/>
          <c:order val="2"/>
          <c:tx>
            <c:strRef>
              <c:f>Sheet3!$E$1</c:f>
              <c:strCache>
                <c:ptCount val="1"/>
                <c:pt idx="0">
                  <c:v>W04</c:v>
                </c:pt>
              </c:strCache>
            </c:strRef>
          </c:tx>
          <c:invertIfNegative val="0"/>
          <c:cat>
            <c:multiLvlStrRef>
              <c:f>Sheet3!$A$2:$B$12</c:f>
              <c:multiLvlStrCache>
                <c:ptCount val="11"/>
                <c:lvl>
                  <c:pt idx="0">
                    <c:v>W02</c:v>
                  </c:pt>
                  <c:pt idx="1">
                    <c:v>W03</c:v>
                  </c:pt>
                  <c:pt idx="2">
                    <c:v>W04</c:v>
                  </c:pt>
                  <c:pt idx="3">
                    <c:v>W05</c:v>
                  </c:pt>
                  <c:pt idx="4">
                    <c:v>W06</c:v>
                  </c:pt>
                  <c:pt idx="5">
                    <c:v>W07</c:v>
                  </c:pt>
                  <c:pt idx="6">
                    <c:v>W08</c:v>
                  </c:pt>
                  <c:pt idx="7">
                    <c:v>W09</c:v>
                  </c:pt>
                  <c:pt idx="8">
                    <c:v>W10</c:v>
                  </c:pt>
                  <c:pt idx="9">
                    <c:v>W11</c:v>
                  </c:pt>
                  <c:pt idx="10">
                    <c:v>W12</c:v>
                  </c:pt>
                </c:lvl>
                <c:lvl>
                  <c:pt idx="0">
                    <c:v>P1</c:v>
                  </c:pt>
                  <c:pt idx="1">
                    <c:v>P1</c:v>
                  </c:pt>
                  <c:pt idx="2">
                    <c:v>P1</c:v>
                  </c:pt>
                  <c:pt idx="3">
                    <c:v>P1</c:v>
                  </c:pt>
                  <c:pt idx="4">
                    <c:v>P1</c:v>
                  </c:pt>
                  <c:pt idx="5">
                    <c:v>P1</c:v>
                  </c:pt>
                  <c:pt idx="6">
                    <c:v>P1</c:v>
                  </c:pt>
                  <c:pt idx="7">
                    <c:v>P1</c:v>
                  </c:pt>
                  <c:pt idx="8">
                    <c:v>P1</c:v>
                  </c:pt>
                  <c:pt idx="9">
                    <c:v>P1</c:v>
                  </c:pt>
                  <c:pt idx="10">
                    <c:v>P1</c:v>
                  </c:pt>
                </c:lvl>
              </c:multiLvlStrCache>
            </c:multiLvlStrRef>
          </c:cat>
          <c:val>
            <c:numRef>
              <c:f>Sheet3!$E$2:$E$12</c:f>
              <c:numCache>
                <c:formatCode>General</c:formatCode>
                <c:ptCount val="11"/>
                <c:pt idx="2">
                  <c:v>6</c:v>
                </c:pt>
                <c:pt idx="3">
                  <c:v>9</c:v>
                </c:pt>
                <c:pt idx="4">
                  <c:v>0</c:v>
                </c:pt>
                <c:pt idx="5">
                  <c:v>8</c:v>
                </c:pt>
                <c:pt idx="6">
                  <c:v>10</c:v>
                </c:pt>
                <c:pt idx="7">
                  <c:v>3</c:v>
                </c:pt>
                <c:pt idx="8">
                  <c:v>0</c:v>
                </c:pt>
                <c:pt idx="9">
                  <c:v>-4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583481984"/>
        <c:axId val="633921920"/>
      </c:barChart>
      <c:catAx>
        <c:axId val="583481984"/>
        <c:scaling>
          <c:orientation val="minMax"/>
        </c:scaling>
        <c:delete val="0"/>
        <c:axPos val="b"/>
        <c:majorTickMark val="out"/>
        <c:minorTickMark val="none"/>
        <c:tickLblPos val="nextTo"/>
        <c:crossAx val="633921920"/>
        <c:crosses val="autoZero"/>
        <c:auto val="1"/>
        <c:lblAlgn val="ctr"/>
        <c:lblOffset val="100"/>
        <c:noMultiLvlLbl val="0"/>
      </c:catAx>
      <c:valAx>
        <c:axId val="633921920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583481984"/>
        <c:crosses val="autoZero"/>
        <c:crossBetween val="between"/>
      </c:valAx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[Book2_PQ.xlsx]Sheet3!Tableau croisé dynamique2</c:name>
    <c:fmtId val="0"/>
  </c:pivotSource>
  <c:chart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Sheet3!$M$1:$M$2</c:f>
              <c:strCache>
                <c:ptCount val="1"/>
                <c:pt idx="0">
                  <c:v>W02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Sheet3!$L$3:$L$15</c:f>
              <c:multiLvlStrCache>
                <c:ptCount val="11"/>
                <c:lvl>
                  <c:pt idx="0">
                    <c:v>W02</c:v>
                  </c:pt>
                  <c:pt idx="1">
                    <c:v>W03</c:v>
                  </c:pt>
                  <c:pt idx="2">
                    <c:v>W04</c:v>
                  </c:pt>
                  <c:pt idx="3">
                    <c:v>W05</c:v>
                  </c:pt>
                  <c:pt idx="4">
                    <c:v>W06</c:v>
                  </c:pt>
                  <c:pt idx="5">
                    <c:v>W07</c:v>
                  </c:pt>
                  <c:pt idx="6">
                    <c:v>W08</c:v>
                  </c:pt>
                  <c:pt idx="7">
                    <c:v>W09</c:v>
                  </c:pt>
                  <c:pt idx="8">
                    <c:v>W10</c:v>
                  </c:pt>
                  <c:pt idx="9">
                    <c:v>W11</c:v>
                  </c:pt>
                  <c:pt idx="10">
                    <c:v>W12</c:v>
                  </c:pt>
                </c:lvl>
                <c:lvl>
                  <c:pt idx="0">
                    <c:v>P1</c:v>
                  </c:pt>
                </c:lvl>
              </c:multiLvlStrCache>
            </c:multiLvlStrRef>
          </c:cat>
          <c:val>
            <c:numRef>
              <c:f>Sheet3!$M$3:$M$15</c:f>
              <c:numCache>
                <c:formatCode>General</c:formatCode>
                <c:ptCount val="11"/>
                <c:pt idx="0">
                  <c:v>10</c:v>
                </c:pt>
                <c:pt idx="1">
                  <c:v>11</c:v>
                </c:pt>
                <c:pt idx="2">
                  <c:v>12</c:v>
                </c:pt>
                <c:pt idx="3">
                  <c:v>13</c:v>
                </c:pt>
                <c:pt idx="4">
                  <c:v>14</c:v>
                </c:pt>
                <c:pt idx="5">
                  <c:v>15</c:v>
                </c:pt>
                <c:pt idx="6">
                  <c:v>16</c:v>
                </c:pt>
                <c:pt idx="7">
                  <c:v>17</c:v>
                </c:pt>
                <c:pt idx="8">
                  <c:v>18</c:v>
                </c:pt>
                <c:pt idx="9">
                  <c:v>19</c:v>
                </c:pt>
                <c:pt idx="10">
                  <c:v>20</c:v>
                </c:pt>
              </c:numCache>
            </c:numRef>
          </c:val>
        </c:ser>
        <c:ser>
          <c:idx val="1"/>
          <c:order val="1"/>
          <c:tx>
            <c:strRef>
              <c:f>Sheet3!$N$1:$N$2</c:f>
              <c:strCache>
                <c:ptCount val="1"/>
                <c:pt idx="0">
                  <c:v>W03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Sheet3!$L$3:$L$15</c:f>
              <c:multiLvlStrCache>
                <c:ptCount val="11"/>
                <c:lvl>
                  <c:pt idx="0">
                    <c:v>W02</c:v>
                  </c:pt>
                  <c:pt idx="1">
                    <c:v>W03</c:v>
                  </c:pt>
                  <c:pt idx="2">
                    <c:v>W04</c:v>
                  </c:pt>
                  <c:pt idx="3">
                    <c:v>W05</c:v>
                  </c:pt>
                  <c:pt idx="4">
                    <c:v>W06</c:v>
                  </c:pt>
                  <c:pt idx="5">
                    <c:v>W07</c:v>
                  </c:pt>
                  <c:pt idx="6">
                    <c:v>W08</c:v>
                  </c:pt>
                  <c:pt idx="7">
                    <c:v>W09</c:v>
                  </c:pt>
                  <c:pt idx="8">
                    <c:v>W10</c:v>
                  </c:pt>
                  <c:pt idx="9">
                    <c:v>W11</c:v>
                  </c:pt>
                  <c:pt idx="10">
                    <c:v>W12</c:v>
                  </c:pt>
                </c:lvl>
                <c:lvl>
                  <c:pt idx="0">
                    <c:v>P1</c:v>
                  </c:pt>
                </c:lvl>
              </c:multiLvlStrCache>
            </c:multiLvlStrRef>
          </c:cat>
          <c:val>
            <c:numRef>
              <c:f>Sheet3!$N$3:$N$15</c:f>
              <c:numCache>
                <c:formatCode>General</c:formatCode>
                <c:ptCount val="11"/>
                <c:pt idx="0">
                  <c:v>0</c:v>
                </c:pt>
                <c:pt idx="1">
                  <c:v>10</c:v>
                </c:pt>
                <c:pt idx="2">
                  <c:v>9</c:v>
                </c:pt>
                <c:pt idx="3">
                  <c:v>8</c:v>
                </c:pt>
                <c:pt idx="4">
                  <c:v>0</c:v>
                </c:pt>
                <c:pt idx="5">
                  <c:v>6</c:v>
                </c:pt>
                <c:pt idx="6">
                  <c:v>5</c:v>
                </c:pt>
                <c:pt idx="7">
                  <c:v>0</c:v>
                </c:pt>
                <c:pt idx="8">
                  <c:v>3</c:v>
                </c:pt>
                <c:pt idx="9">
                  <c:v>2</c:v>
                </c:pt>
                <c:pt idx="10">
                  <c:v>0</c:v>
                </c:pt>
              </c:numCache>
            </c:numRef>
          </c:val>
        </c:ser>
        <c:ser>
          <c:idx val="2"/>
          <c:order val="2"/>
          <c:tx>
            <c:strRef>
              <c:f>Sheet3!$O$1:$O$2</c:f>
              <c:strCache>
                <c:ptCount val="1"/>
                <c:pt idx="0">
                  <c:v>W04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Sheet3!$L$3:$L$15</c:f>
              <c:multiLvlStrCache>
                <c:ptCount val="11"/>
                <c:lvl>
                  <c:pt idx="0">
                    <c:v>W02</c:v>
                  </c:pt>
                  <c:pt idx="1">
                    <c:v>W03</c:v>
                  </c:pt>
                  <c:pt idx="2">
                    <c:v>W04</c:v>
                  </c:pt>
                  <c:pt idx="3">
                    <c:v>W05</c:v>
                  </c:pt>
                  <c:pt idx="4">
                    <c:v>W06</c:v>
                  </c:pt>
                  <c:pt idx="5">
                    <c:v>W07</c:v>
                  </c:pt>
                  <c:pt idx="6">
                    <c:v>W08</c:v>
                  </c:pt>
                  <c:pt idx="7">
                    <c:v>W09</c:v>
                  </c:pt>
                  <c:pt idx="8">
                    <c:v>W10</c:v>
                  </c:pt>
                  <c:pt idx="9">
                    <c:v>W11</c:v>
                  </c:pt>
                  <c:pt idx="10">
                    <c:v>W12</c:v>
                  </c:pt>
                </c:lvl>
                <c:lvl>
                  <c:pt idx="0">
                    <c:v>P1</c:v>
                  </c:pt>
                </c:lvl>
              </c:multiLvlStrCache>
            </c:multiLvlStrRef>
          </c:cat>
          <c:val>
            <c:numRef>
              <c:f>Sheet3!$O$3:$O$15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6</c:v>
                </c:pt>
                <c:pt idx="3">
                  <c:v>9</c:v>
                </c:pt>
                <c:pt idx="4">
                  <c:v>0</c:v>
                </c:pt>
                <c:pt idx="5">
                  <c:v>8</c:v>
                </c:pt>
                <c:pt idx="6">
                  <c:v>10</c:v>
                </c:pt>
                <c:pt idx="7">
                  <c:v>3</c:v>
                </c:pt>
                <c:pt idx="8">
                  <c:v>0</c:v>
                </c:pt>
                <c:pt idx="9">
                  <c:v>-4</c:v>
                </c:pt>
                <c:pt idx="10">
                  <c:v>0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499143424"/>
        <c:axId val="499144960"/>
      </c:barChart>
      <c:catAx>
        <c:axId val="499143424"/>
        <c:scaling>
          <c:orientation val="minMax"/>
        </c:scaling>
        <c:delete val="0"/>
        <c:axPos val="b"/>
        <c:majorTickMark val="out"/>
        <c:minorTickMark val="none"/>
        <c:tickLblPos val="nextTo"/>
        <c:crossAx val="499144960"/>
        <c:crosses val="autoZero"/>
        <c:auto val="1"/>
        <c:lblAlgn val="ctr"/>
        <c:lblOffset val="100"/>
        <c:noMultiLvlLbl val="0"/>
      </c:catAx>
      <c:valAx>
        <c:axId val="499144960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499143424"/>
        <c:crosses val="autoZero"/>
        <c:crossBetween val="between"/>
      </c:valAx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857250</xdr:colOff>
      <xdr:row>26</xdr:row>
      <xdr:rowOff>100012</xdr:rowOff>
    </xdr:from>
    <xdr:to>
      <xdr:col>33</xdr:col>
      <xdr:colOff>57150</xdr:colOff>
      <xdr:row>42</xdr:row>
      <xdr:rowOff>152400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0</xdr:colOff>
      <xdr:row>7</xdr:row>
      <xdr:rowOff>38100</xdr:rowOff>
    </xdr:from>
    <xdr:to>
      <xdr:col>17</xdr:col>
      <xdr:colOff>885825</xdr:colOff>
      <xdr:row>7</xdr:row>
      <xdr:rowOff>171450</xdr:rowOff>
    </xdr:to>
    <xdr:sp macro="" textlink="">
      <xdr:nvSpPr>
        <xdr:cNvPr id="6" name="Right Arrow 5"/>
        <xdr:cNvSpPr/>
      </xdr:nvSpPr>
      <xdr:spPr>
        <a:xfrm>
          <a:off x="10248900" y="1371600"/>
          <a:ext cx="1524000" cy="1333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24</xdr:col>
      <xdr:colOff>133349</xdr:colOff>
      <xdr:row>6</xdr:row>
      <xdr:rowOff>95250</xdr:rowOff>
    </xdr:from>
    <xdr:to>
      <xdr:col>25</xdr:col>
      <xdr:colOff>0</xdr:colOff>
      <xdr:row>7</xdr:row>
      <xdr:rowOff>9525</xdr:rowOff>
    </xdr:to>
    <xdr:sp macro="" textlink="">
      <xdr:nvSpPr>
        <xdr:cNvPr id="7" name="Right Arrow 6"/>
        <xdr:cNvSpPr/>
      </xdr:nvSpPr>
      <xdr:spPr>
        <a:xfrm>
          <a:off x="15582899" y="1238250"/>
          <a:ext cx="1076325" cy="1047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27</xdr:col>
      <xdr:colOff>485774</xdr:colOff>
      <xdr:row>20</xdr:row>
      <xdr:rowOff>85725</xdr:rowOff>
    </xdr:from>
    <xdr:to>
      <xdr:col>27</xdr:col>
      <xdr:colOff>590549</xdr:colOff>
      <xdr:row>26</xdr:row>
      <xdr:rowOff>19050</xdr:rowOff>
    </xdr:to>
    <xdr:sp macro="" textlink="">
      <xdr:nvSpPr>
        <xdr:cNvPr id="8" name="Right Arrow 7"/>
        <xdr:cNvSpPr/>
      </xdr:nvSpPr>
      <xdr:spPr>
        <a:xfrm rot="5400000">
          <a:off x="18030824" y="4381500"/>
          <a:ext cx="1076325" cy="1047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16</xdr:row>
      <xdr:rowOff>71436</xdr:rowOff>
    </xdr:from>
    <xdr:to>
      <xdr:col>10</xdr:col>
      <xdr:colOff>457200</xdr:colOff>
      <xdr:row>32</xdr:row>
      <xdr:rowOff>76199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176211</xdr:colOff>
      <xdr:row>16</xdr:row>
      <xdr:rowOff>66676</xdr:rowOff>
    </xdr:from>
    <xdr:to>
      <xdr:col>19</xdr:col>
      <xdr:colOff>561975</xdr:colOff>
      <xdr:row>32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894.053534143517" createdVersion="4" refreshedVersion="4" minRefreshableVersion="3" recordCount="28">
  <cacheSource type="external" connectionId="3"/>
  <cacheFields count="4">
    <cacheField name="PN" numFmtId="0">
      <sharedItems count="1">
        <s v="P1"/>
      </sharedItems>
    </cacheField>
    <cacheField name="Order Week" numFmtId="0">
      <sharedItems count="3">
        <s v="W02"/>
        <s v="W03"/>
        <s v="W04"/>
      </sharedItems>
    </cacheField>
    <cacheField name="Forecast Week" numFmtId="0">
      <sharedItems count="11">
        <s v="W02"/>
        <s v="W03"/>
        <s v="W04"/>
        <s v="W05"/>
        <s v="W06"/>
        <s v="W07"/>
        <s v="W08"/>
        <s v="W09"/>
        <s v="W10"/>
        <s v="W11"/>
        <s v="W12"/>
      </sharedItems>
    </cacheField>
    <cacheField name="Ecart" numFmtId="0">
      <sharedItems containsSemiMixedTypes="0" containsString="0" containsNumber="1" containsInteger="1" minValue="-4" maxValue="20" count="19">
        <n v="10"/>
        <n v="11"/>
        <n v="6"/>
        <n v="9"/>
        <n v="12"/>
        <n v="8"/>
        <n v="13"/>
        <n v="0"/>
        <n v="14"/>
        <n v="15"/>
        <n v="5"/>
        <n v="16"/>
        <n v="3"/>
        <n v="17"/>
        <n v="18"/>
        <n v="-4"/>
        <n v="2"/>
        <n v="19"/>
        <n v="2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3894.053534259256" createdVersion="4" refreshedVersion="4" minRefreshableVersion="3" recordCount="29">
  <cacheSource type="worksheet">
    <worksheetSource ref="A1:E1048576" sheet="Sheet1"/>
  </cacheSource>
  <cacheFields count="5">
    <cacheField name="Customer" numFmtId="0">
      <sharedItems containsBlank="1"/>
    </cacheField>
    <cacheField name="PN" numFmtId="0">
      <sharedItems containsBlank="1" count="2">
        <s v="P1"/>
        <m/>
      </sharedItems>
    </cacheField>
    <cacheField name="Order Week" numFmtId="0">
      <sharedItems containsBlank="1" count="4">
        <s v="W02"/>
        <s v="W03"/>
        <s v="W04"/>
        <m/>
      </sharedItems>
    </cacheField>
    <cacheField name="Cum Qty" numFmtId="0">
      <sharedItems containsString="0" containsBlank="1" containsNumber="1" containsInteger="1" minValue="10" maxValue="26"/>
    </cacheField>
    <cacheField name="Forecast Week" numFmtId="0">
      <sharedItems containsBlank="1" count="12">
        <s v="W02"/>
        <s v="W03"/>
        <s v="W04"/>
        <s v="W05"/>
        <s v="W06"/>
        <s v="W07"/>
        <s v="W08"/>
        <s v="W09"/>
        <s v="W10"/>
        <s v="W11"/>
        <s v="W12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CA" refreshedDate="43894.053534259256" createdVersion="4" refreshedVersion="4" minRefreshableVersion="3" recordCount="28">
  <cacheSource type="worksheet">
    <worksheetSource name="Data"/>
  </cacheSource>
  <cacheFields count="5">
    <cacheField name="Customer" numFmtId="0">
      <sharedItems/>
    </cacheField>
    <cacheField name="PN" numFmtId="0">
      <sharedItems count="1">
        <s v="P1"/>
      </sharedItems>
    </cacheField>
    <cacheField name="Order Week" numFmtId="0">
      <sharedItems count="3">
        <s v="W02"/>
        <s v="W03"/>
        <s v="W04"/>
      </sharedItems>
    </cacheField>
    <cacheField name="Cum Qty" numFmtId="0">
      <sharedItems containsString="0" containsBlank="1" containsNumber="1" containsInteger="1" minValue="10" maxValue="26"/>
    </cacheField>
    <cacheField name="Forecast Week" numFmtId="0">
      <sharedItems count="11">
        <s v="W02"/>
        <s v="W03"/>
        <s v="W04"/>
        <s v="W05"/>
        <s v="W06"/>
        <s v="W07"/>
        <s v="W08"/>
        <s v="W09"/>
        <s v="W10"/>
        <s v="W11"/>
        <s v="W1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x v="0"/>
    <x v="0"/>
    <x v="0"/>
    <x v="0"/>
  </r>
  <r>
    <x v="0"/>
    <x v="1"/>
    <x v="1"/>
    <x v="0"/>
  </r>
  <r>
    <x v="0"/>
    <x v="0"/>
    <x v="1"/>
    <x v="1"/>
  </r>
  <r>
    <x v="0"/>
    <x v="2"/>
    <x v="2"/>
    <x v="2"/>
  </r>
  <r>
    <x v="0"/>
    <x v="1"/>
    <x v="2"/>
    <x v="3"/>
  </r>
  <r>
    <x v="0"/>
    <x v="0"/>
    <x v="2"/>
    <x v="4"/>
  </r>
  <r>
    <x v="0"/>
    <x v="2"/>
    <x v="3"/>
    <x v="3"/>
  </r>
  <r>
    <x v="0"/>
    <x v="1"/>
    <x v="3"/>
    <x v="5"/>
  </r>
  <r>
    <x v="0"/>
    <x v="0"/>
    <x v="3"/>
    <x v="6"/>
  </r>
  <r>
    <x v="0"/>
    <x v="2"/>
    <x v="4"/>
    <x v="7"/>
  </r>
  <r>
    <x v="0"/>
    <x v="1"/>
    <x v="4"/>
    <x v="7"/>
  </r>
  <r>
    <x v="0"/>
    <x v="0"/>
    <x v="4"/>
    <x v="8"/>
  </r>
  <r>
    <x v="0"/>
    <x v="1"/>
    <x v="5"/>
    <x v="2"/>
  </r>
  <r>
    <x v="0"/>
    <x v="0"/>
    <x v="5"/>
    <x v="9"/>
  </r>
  <r>
    <x v="0"/>
    <x v="2"/>
    <x v="5"/>
    <x v="5"/>
  </r>
  <r>
    <x v="0"/>
    <x v="2"/>
    <x v="6"/>
    <x v="0"/>
  </r>
  <r>
    <x v="0"/>
    <x v="1"/>
    <x v="6"/>
    <x v="10"/>
  </r>
  <r>
    <x v="0"/>
    <x v="0"/>
    <x v="6"/>
    <x v="11"/>
  </r>
  <r>
    <x v="0"/>
    <x v="2"/>
    <x v="7"/>
    <x v="12"/>
  </r>
  <r>
    <x v="0"/>
    <x v="0"/>
    <x v="7"/>
    <x v="13"/>
  </r>
  <r>
    <x v="0"/>
    <x v="1"/>
    <x v="7"/>
    <x v="7"/>
  </r>
  <r>
    <x v="0"/>
    <x v="2"/>
    <x v="8"/>
    <x v="7"/>
  </r>
  <r>
    <x v="0"/>
    <x v="1"/>
    <x v="8"/>
    <x v="12"/>
  </r>
  <r>
    <x v="0"/>
    <x v="0"/>
    <x v="8"/>
    <x v="14"/>
  </r>
  <r>
    <x v="0"/>
    <x v="2"/>
    <x v="9"/>
    <x v="15"/>
  </r>
  <r>
    <x v="0"/>
    <x v="1"/>
    <x v="9"/>
    <x v="16"/>
  </r>
  <r>
    <x v="0"/>
    <x v="0"/>
    <x v="9"/>
    <x v="17"/>
  </r>
  <r>
    <x v="0"/>
    <x v="0"/>
    <x v="10"/>
    <x v="18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9">
  <r>
    <s v="CustA"/>
    <x v="0"/>
    <x v="0"/>
    <n v="10"/>
    <x v="0"/>
  </r>
  <r>
    <s v="CustA"/>
    <x v="0"/>
    <x v="0"/>
    <n v="11"/>
    <x v="1"/>
  </r>
  <r>
    <s v="CustA"/>
    <x v="0"/>
    <x v="0"/>
    <n v="12"/>
    <x v="2"/>
  </r>
  <r>
    <s v="CustA"/>
    <x v="0"/>
    <x v="0"/>
    <n v="13"/>
    <x v="3"/>
  </r>
  <r>
    <s v="CustA"/>
    <x v="0"/>
    <x v="0"/>
    <n v="14"/>
    <x v="4"/>
  </r>
  <r>
    <s v="CustA"/>
    <x v="0"/>
    <x v="0"/>
    <n v="15"/>
    <x v="5"/>
  </r>
  <r>
    <s v="CustA"/>
    <x v="0"/>
    <x v="0"/>
    <n v="16"/>
    <x v="6"/>
  </r>
  <r>
    <s v="CustA"/>
    <x v="0"/>
    <x v="0"/>
    <n v="17"/>
    <x v="7"/>
  </r>
  <r>
    <s v="CustA"/>
    <x v="0"/>
    <x v="0"/>
    <n v="18"/>
    <x v="8"/>
  </r>
  <r>
    <s v="CustA"/>
    <x v="0"/>
    <x v="0"/>
    <n v="19"/>
    <x v="9"/>
  </r>
  <r>
    <s v="CustA"/>
    <x v="0"/>
    <x v="0"/>
    <n v="20"/>
    <x v="10"/>
  </r>
  <r>
    <s v="CustA"/>
    <x v="0"/>
    <x v="1"/>
    <n v="21"/>
    <x v="1"/>
  </r>
  <r>
    <s v="CustA"/>
    <x v="0"/>
    <x v="1"/>
    <n v="21"/>
    <x v="2"/>
  </r>
  <r>
    <s v="CustA"/>
    <x v="0"/>
    <x v="1"/>
    <n v="21"/>
    <x v="3"/>
  </r>
  <r>
    <s v="CustA"/>
    <x v="0"/>
    <x v="1"/>
    <m/>
    <x v="4"/>
  </r>
  <r>
    <s v="CustA"/>
    <x v="0"/>
    <x v="1"/>
    <n v="21"/>
    <x v="5"/>
  </r>
  <r>
    <s v="CustA"/>
    <x v="0"/>
    <x v="1"/>
    <n v="21"/>
    <x v="6"/>
  </r>
  <r>
    <s v="CustA"/>
    <x v="0"/>
    <x v="1"/>
    <m/>
    <x v="7"/>
  </r>
  <r>
    <s v="CustA"/>
    <x v="0"/>
    <x v="1"/>
    <n v="21"/>
    <x v="8"/>
  </r>
  <r>
    <s v="CustA"/>
    <x v="0"/>
    <x v="1"/>
    <n v="21"/>
    <x v="9"/>
  </r>
  <r>
    <s v="CustA"/>
    <x v="0"/>
    <x v="2"/>
    <n v="18"/>
    <x v="2"/>
  </r>
  <r>
    <s v="CustA"/>
    <x v="0"/>
    <x v="2"/>
    <n v="22"/>
    <x v="3"/>
  </r>
  <r>
    <s v="CustA"/>
    <x v="0"/>
    <x v="2"/>
    <m/>
    <x v="4"/>
  </r>
  <r>
    <s v="CustA"/>
    <x v="0"/>
    <x v="2"/>
    <n v="23"/>
    <x v="5"/>
  </r>
  <r>
    <s v="CustA"/>
    <x v="0"/>
    <x v="2"/>
    <n v="26"/>
    <x v="6"/>
  </r>
  <r>
    <s v="CustA"/>
    <x v="0"/>
    <x v="2"/>
    <n v="20"/>
    <x v="7"/>
  </r>
  <r>
    <s v="CustA"/>
    <x v="0"/>
    <x v="2"/>
    <m/>
    <x v="8"/>
  </r>
  <r>
    <s v="CustA"/>
    <x v="0"/>
    <x v="2"/>
    <n v="15"/>
    <x v="9"/>
  </r>
  <r>
    <m/>
    <x v="1"/>
    <x v="3"/>
    <m/>
    <x v="11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28">
  <r>
    <s v="CustA"/>
    <x v="0"/>
    <x v="0"/>
    <n v="10"/>
    <x v="0"/>
  </r>
  <r>
    <s v="CustA"/>
    <x v="0"/>
    <x v="0"/>
    <n v="11"/>
    <x v="1"/>
  </r>
  <r>
    <s v="CustA"/>
    <x v="0"/>
    <x v="0"/>
    <n v="12"/>
    <x v="2"/>
  </r>
  <r>
    <s v="CustA"/>
    <x v="0"/>
    <x v="0"/>
    <n v="13"/>
    <x v="3"/>
  </r>
  <r>
    <s v="CustA"/>
    <x v="0"/>
    <x v="0"/>
    <n v="14"/>
    <x v="4"/>
  </r>
  <r>
    <s v="CustA"/>
    <x v="0"/>
    <x v="0"/>
    <n v="15"/>
    <x v="5"/>
  </r>
  <r>
    <s v="CustA"/>
    <x v="0"/>
    <x v="0"/>
    <n v="16"/>
    <x v="6"/>
  </r>
  <r>
    <s v="CustA"/>
    <x v="0"/>
    <x v="0"/>
    <n v="17"/>
    <x v="7"/>
  </r>
  <r>
    <s v="CustA"/>
    <x v="0"/>
    <x v="0"/>
    <n v="18"/>
    <x v="8"/>
  </r>
  <r>
    <s v="CustA"/>
    <x v="0"/>
    <x v="0"/>
    <n v="19"/>
    <x v="9"/>
  </r>
  <r>
    <s v="CustA"/>
    <x v="0"/>
    <x v="0"/>
    <n v="20"/>
    <x v="10"/>
  </r>
  <r>
    <s v="CustA"/>
    <x v="0"/>
    <x v="1"/>
    <n v="21"/>
    <x v="1"/>
  </r>
  <r>
    <s v="CustA"/>
    <x v="0"/>
    <x v="1"/>
    <n v="21"/>
    <x v="2"/>
  </r>
  <r>
    <s v="CustA"/>
    <x v="0"/>
    <x v="1"/>
    <n v="21"/>
    <x v="3"/>
  </r>
  <r>
    <s v="CustA"/>
    <x v="0"/>
    <x v="1"/>
    <m/>
    <x v="4"/>
  </r>
  <r>
    <s v="CustA"/>
    <x v="0"/>
    <x v="1"/>
    <n v="21"/>
    <x v="5"/>
  </r>
  <r>
    <s v="CustA"/>
    <x v="0"/>
    <x v="1"/>
    <n v="21"/>
    <x v="6"/>
  </r>
  <r>
    <s v="CustA"/>
    <x v="0"/>
    <x v="1"/>
    <m/>
    <x v="7"/>
  </r>
  <r>
    <s v="CustA"/>
    <x v="0"/>
    <x v="1"/>
    <n v="21"/>
    <x v="8"/>
  </r>
  <r>
    <s v="CustA"/>
    <x v="0"/>
    <x v="1"/>
    <n v="21"/>
    <x v="9"/>
  </r>
  <r>
    <s v="CustA"/>
    <x v="0"/>
    <x v="2"/>
    <n v="18"/>
    <x v="2"/>
  </r>
  <r>
    <s v="CustA"/>
    <x v="0"/>
    <x v="2"/>
    <n v="22"/>
    <x v="3"/>
  </r>
  <r>
    <s v="CustA"/>
    <x v="0"/>
    <x v="2"/>
    <m/>
    <x v="4"/>
  </r>
  <r>
    <s v="CustA"/>
    <x v="0"/>
    <x v="2"/>
    <n v="23"/>
    <x v="5"/>
  </r>
  <r>
    <s v="CustA"/>
    <x v="0"/>
    <x v="2"/>
    <n v="26"/>
    <x v="6"/>
  </r>
  <r>
    <s v="CustA"/>
    <x v="0"/>
    <x v="2"/>
    <n v="20"/>
    <x v="7"/>
  </r>
  <r>
    <s v="CustA"/>
    <x v="0"/>
    <x v="2"/>
    <m/>
    <x v="8"/>
  </r>
  <r>
    <s v="CustA"/>
    <x v="0"/>
    <x v="2"/>
    <n v="15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3" cacheId="22" applyNumberFormats="0" applyBorderFormats="0" applyFontFormats="0" applyPatternFormats="0" applyAlignmentFormats="0" applyWidthHeightFormats="1" dataCaption="Values" updatedVersion="4" minRefreshableVersion="3" useAutoFormatting="1" itemPrintTitles="1" createdVersion="4" indent="0" outline="1" outlineData="1" multipleFieldFilters="0">
  <location ref="S1:X17" firstHeaderRow="1" firstDataRow="2" firstDataCol="1"/>
  <pivotFields count="5">
    <pivotField showAll="0"/>
    <pivotField axis="axisRow" showAll="0">
      <items count="3">
        <item x="0"/>
        <item x="1"/>
        <item t="default"/>
      </items>
    </pivotField>
    <pivotField axis="axisCol" showAll="0" defaultSubtotal="0">
      <items count="4">
        <item x="0"/>
        <item x="1"/>
        <item x="2"/>
        <item x="3"/>
      </items>
    </pivotField>
    <pivotField dataField="1" showAll="0"/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</pivotFields>
  <rowFields count="2">
    <field x="1"/>
    <field x="4"/>
  </rowFields>
  <rowItems count="15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>
      <x v="1"/>
    </i>
    <i r="1">
      <x v="11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Max of Cum Qty" fld="3" subtotal="max" baseField="0" baseItem="3927688"/>
  </dataFields>
  <formats count="17">
    <format dxfId="55">
      <pivotArea outline="0" collapsedLevelsAreSubtotals="1" fieldPosition="0">
        <references count="1">
          <reference field="2" count="2" selected="0">
            <x v="0"/>
            <x v="1"/>
          </reference>
        </references>
      </pivotArea>
    </format>
    <format dxfId="54">
      <pivotArea field="2" type="button" dataOnly="0" labelOnly="1" outline="0" axis="axisCol" fieldPosition="0"/>
    </format>
    <format dxfId="53">
      <pivotArea type="topRight" dataOnly="0" labelOnly="1" outline="0" fieldPosition="0"/>
    </format>
    <format dxfId="52">
      <pivotArea dataOnly="0" labelOnly="1" fieldPosition="0">
        <references count="1">
          <reference field="2" count="2">
            <x v="0"/>
            <x v="1"/>
          </reference>
        </references>
      </pivotArea>
    </format>
    <format dxfId="51">
      <pivotArea collapsedLevelsAreSubtotals="1" fieldPosition="0">
        <references count="2">
          <reference field="1" count="1">
            <x v="0"/>
          </reference>
          <reference field="2" count="1" selected="0">
            <x v="0"/>
          </reference>
        </references>
      </pivotArea>
    </format>
    <format dxfId="50">
      <pivotArea collapsedLevelsAreSubtotals="1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4" count="11">
            <x v="0"/>
            <x v="1"/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  <format dxfId="49">
      <pivotArea collapsedLevelsAreSubtotals="1" fieldPosition="0">
        <references count="2">
          <reference field="1" count="1">
            <x v="1"/>
          </reference>
          <reference field="2" count="1" selected="0">
            <x v="0"/>
          </reference>
        </references>
      </pivotArea>
    </format>
    <format dxfId="48">
      <pivotArea collapsedLevelsAreSubtotals="1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4" count="1">
            <x v="11"/>
          </reference>
        </references>
      </pivotArea>
    </format>
    <format dxfId="47">
      <pivotArea dataOnly="0" labelOnly="1" fieldPosition="0">
        <references count="1">
          <reference field="2" count="1">
            <x v="0"/>
          </reference>
        </references>
      </pivotArea>
    </format>
    <format dxfId="46">
      <pivotArea collapsedLevelsAreSubtotals="1" fieldPosition="0">
        <references count="3">
          <reference field="1" count="1" selected="0">
            <x v="0"/>
          </reference>
          <reference field="2" count="2" selected="0">
            <x v="1"/>
            <x v="2"/>
          </reference>
          <reference field="4" count="1">
            <x v="0"/>
          </reference>
        </references>
      </pivotArea>
    </format>
    <format dxfId="45">
      <pivotArea collapsedLevelsAreSubtotals="1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4" count="1">
            <x v="1"/>
          </reference>
        </references>
      </pivotArea>
    </format>
    <format dxfId="44">
      <pivotArea collapsedLevelsAreSubtotals="1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4" count="1">
            <x v="4"/>
          </reference>
        </references>
      </pivotArea>
    </format>
    <format dxfId="43">
      <pivotArea collapsedLevelsAreSubtotals="1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4" count="1">
            <x v="4"/>
          </reference>
        </references>
      </pivotArea>
    </format>
    <format dxfId="42">
      <pivotArea collapsedLevelsAreSubtotals="1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4" count="1">
            <x v="7"/>
          </reference>
        </references>
      </pivotArea>
    </format>
    <format dxfId="41">
      <pivotArea collapsedLevelsAreSubtotals="1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4" count="1">
            <x v="8"/>
          </reference>
        </references>
      </pivotArea>
    </format>
    <format dxfId="40">
      <pivotArea collapsedLevelsAreSubtotals="1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4" count="1">
            <x v="10"/>
          </reference>
        </references>
      </pivotArea>
    </format>
    <format dxfId="39">
      <pivotArea collapsedLevelsAreSubtotals="1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4" count="1">
            <x v="1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PivotTable1" cacheId="27" dataPosition="0" applyNumberFormats="0" applyBorderFormats="0" applyFontFormats="0" applyPatternFormats="0" applyAlignmentFormats="0" applyWidthHeightFormats="1" dataCaption="Values" updatedVersion="4" minRefreshableVersion="3" useAutoFormatting="1" itemPrintTitles="1" createdVersion="4" indent="0" outline="1" outlineData="1" multipleFieldFilters="0" colHeaderCaption=" ">
  <location ref="I2:Q17" firstHeaderRow="1" firstDataRow="3" firstDataCol="1"/>
  <pivotFields count="5">
    <pivotField showAll="0"/>
    <pivotField axis="axisRow" showAll="0">
      <items count="2">
        <item x="0"/>
        <item t="default"/>
      </items>
    </pivotField>
    <pivotField axis="axisCol" showAll="0">
      <items count="4">
        <item x="0"/>
        <item x="1"/>
        <item x="2"/>
        <item t="default"/>
      </items>
    </pivotField>
    <pivotField dataField="1" showAll="0"/>
    <pivotField axis="axisRow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</pivotFields>
  <rowFields count="2">
    <field x="1"/>
    <field x="4"/>
  </rowFields>
  <rowItems count="13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t="grand">
      <x/>
    </i>
  </rowItems>
  <colFields count="2">
    <field x="-2"/>
    <field x="2"/>
  </colFields>
  <colItems count="8">
    <i>
      <x/>
      <x/>
    </i>
    <i r="1">
      <x v="1"/>
    </i>
    <i r="1">
      <x v="2"/>
    </i>
    <i i="1">
      <x v="1"/>
      <x/>
    </i>
    <i r="1" i="1">
      <x v="1"/>
    </i>
    <i r="1" i="1">
      <x v="2"/>
    </i>
    <i t="grand">
      <x/>
    </i>
    <i t="grand" i="1">
      <x/>
    </i>
  </colItems>
  <dataFields count="2">
    <dataField name="Max of Cum Qty" fld="3" subtotal="max" baseField="1" baseItem="0" numFmtId="41"/>
    <dataField name="Evolution" fld="3" subtotal="max" showDataAs="difference" baseField="4" baseItem="0" numFmtId="41"/>
  </dataFields>
  <formats count="19">
    <format dxfId="13">
      <pivotArea outline="0" collapsedLevelsAreSubtotals="1" fieldPosition="0">
        <references count="2">
          <reference field="4294967294" count="1" selected="0">
            <x v="0"/>
          </reference>
          <reference field="2" count="2" selected="0">
            <x v="1"/>
            <x v="2"/>
          </reference>
        </references>
      </pivotArea>
    </format>
    <format dxfId="14">
      <pivotArea field="2" type="button" dataOnly="0" labelOnly="1" outline="0" axis="axisCol" fieldPosition="1"/>
    </format>
    <format dxfId="15">
      <pivotArea dataOnly="0" labelOnly="1" outline="0" offset="B256:IV256" fieldPosition="0">
        <references count="1">
          <reference field="4294967294" count="1">
            <x v="0"/>
          </reference>
        </references>
      </pivotArea>
    </format>
    <format dxfId="16">
      <pivotArea dataOnly="0" labelOnly="1" fieldPosition="0">
        <references count="2">
          <reference field="4294967294" count="1" selected="0">
            <x v="0"/>
          </reference>
          <reference field="2" count="2">
            <x v="1"/>
            <x v="2"/>
          </reference>
        </references>
      </pivotArea>
    </format>
    <format dxfId="17">
      <pivotArea type="topRight" dataOnly="0" labelOnly="1" outline="0" fieldPosition="0"/>
    </format>
    <format dxfId="18">
      <pivotArea type="topRight" dataOnly="0" labelOnly="1" outline="0" offset="A1" fieldPosition="0"/>
    </format>
    <format dxfId="19">
      <pivotArea outline="0" collapsedLevelsAreSubtotals="1" fieldPosition="0">
        <references count="2">
          <reference field="4294967294" count="1" selected="0">
            <x v="1"/>
          </reference>
          <reference field="2" count="1" selected="0">
            <x v="0"/>
          </reference>
        </references>
      </pivotArea>
    </format>
    <format dxfId="20">
      <pivotArea type="topRight" dataOnly="0" labelOnly="1" outline="0" offset="B1" fieldPosition="0"/>
    </format>
    <format dxfId="21">
      <pivotArea dataOnly="0" labelOnly="1" outline="0" offset="A256" fieldPosition="0">
        <references count="1">
          <reference field="4294967294" count="1">
            <x v="1"/>
          </reference>
        </references>
      </pivotArea>
    </format>
    <format dxfId="22">
      <pivotArea dataOnly="0" labelOnly="1" fieldPosition="0">
        <references count="2">
          <reference field="4294967294" count="1" selected="0">
            <x v="1"/>
          </reference>
          <reference field="2" count="1">
            <x v="0"/>
          </reference>
        </references>
      </pivotArea>
    </format>
    <format dxfId="23">
      <pivotArea outline="0" fieldPosition="0">
        <references count="1">
          <reference field="4294967294" count="1">
            <x v="0"/>
          </reference>
        </references>
      </pivotArea>
    </format>
    <format dxfId="24">
      <pivotArea outline="0" fieldPosition="0">
        <references count="1">
          <reference field="4294967294" count="1">
            <x v="1"/>
          </reference>
        </references>
      </pivotArea>
    </format>
    <format dxfId="25">
      <pivotArea field="2" grandCol="1" outline="0" collapsedLevelsAreSubtotals="1" axis="axisCol" fieldPosition="1">
        <references count="1">
          <reference field="4294967294" count="1" selected="0">
            <x v="1"/>
          </reference>
        </references>
      </pivotArea>
    </format>
    <format dxfId="26">
      <pivotArea type="topRight" dataOnly="0" labelOnly="1" outline="0" offset="F1" fieldPosition="0"/>
    </format>
    <format dxfId="27">
      <pivotArea field="2" dataOnly="0" labelOnly="1" grandCol="1" outline="0" axis="axisCol" fieldPosition="1">
        <references count="1">
          <reference field="4294967294" count="1" selected="0">
            <x v="0"/>
          </reference>
        </references>
      </pivotArea>
    </format>
    <format dxfId="28">
      <pivotArea field="2" dataOnly="0" labelOnly="1" grandCol="1" outline="0" axis="axisCol" fieldPosition="1">
        <references count="1">
          <reference field="4294967294" count="1" selected="0">
            <x v="1"/>
          </reference>
        </references>
      </pivotArea>
    </format>
    <format dxfId="2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0">
      <pivotArea field="2" dataOnly="0" labelOnly="1" grandCol="1" outline="0" axis="axisCol" fieldPosition="1">
        <references count="1">
          <reference field="4294967294" count="1" selected="0">
            <x v="0"/>
          </reference>
        </references>
      </pivotArea>
    </format>
    <format dxfId="31">
      <pivotArea field="2" dataOnly="0" labelOnly="1" grandCol="1" outline="0" axis="axisCol" fieldPosition="1">
        <references count="1">
          <reference field="4294967294" count="1" selected="0">
            <x v="1"/>
          </reference>
        </references>
      </pivotArea>
    </format>
  </formats>
  <pivotTableStyleInfo name="PivotStyleLight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32" applyNumberFormats="0" applyBorderFormats="0" applyFontFormats="0" applyPatternFormats="0" applyAlignmentFormats="0" applyWidthHeightFormats="1" dataCaption="Valeurs" missingCaption="0" updatedVersion="4" minRefreshableVersion="3" useAutoFormatting="1" colGrandTotals="0" itemPrintTitles="1" createdVersion="4" indent="0" outline="1" outlineData="1" multipleFieldFilters="0" chartFormat="1" fieldListSortAscending="1">
  <location ref="L1:O15" firstHeaderRow="1" firstDataRow="2" firstDataCol="1"/>
  <pivotFields count="4">
    <pivotField axis="axisRow" showAll="0">
      <items count="2">
        <item x="0"/>
        <item t="default"/>
      </items>
    </pivotField>
    <pivotField axis="axisCol" showAll="0">
      <items count="4">
        <item x="0"/>
        <item x="1"/>
        <item x="2"/>
        <item t="default"/>
      </items>
    </pivotField>
    <pivotField axis="axisRow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dataField="1" showAll="0"/>
  </pivotFields>
  <rowFields count="2">
    <field x="0"/>
    <field x="2"/>
  </rowFields>
  <rowItems count="13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t="grand">
      <x/>
    </i>
  </rowItems>
  <colFields count="1">
    <field x="1"/>
  </colFields>
  <colItems count="3">
    <i>
      <x/>
    </i>
    <i>
      <x v="1"/>
    </i>
    <i>
      <x v="2"/>
    </i>
  </colItems>
  <dataFields count="1">
    <dataField name="Max de Ecart" fld="3" subtotal="max" baseField="0" baseItem="0"/>
  </dataFields>
  <chartFormats count="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PN" tableColumnId="25"/>
      <queryTableField id="2" name="Forecast Week" tableColumnId="26"/>
      <queryTableField id="3" name="W02" tableColumnId="27"/>
      <queryTableField id="4" name="W03" tableColumnId="28"/>
      <queryTableField id="5" name="W04" tableColumnId="29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Data" displayName="Data" ref="A1:E29" totalsRowShown="0" headerRowDxfId="38" dataDxfId="37">
  <autoFilter ref="A1:E29"/>
  <tableColumns count="5">
    <tableColumn id="1" name="Customer" dataDxfId="36"/>
    <tableColumn id="2" name="PN" dataDxfId="35"/>
    <tableColumn id="3" name="Order Week" dataDxfId="34"/>
    <tableColumn id="4" name="Cum Qty" dataDxfId="33"/>
    <tableColumn id="5" name="Forecast Week" dataDxfId="3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Final" displayName="Final" ref="A1:E12" tableType="queryTable" totalsRowShown="0" headerRowDxfId="6" dataDxfId="5">
  <autoFilter ref="A1:E12"/>
  <tableColumns count="5">
    <tableColumn id="25" uniqueName="25" name="PN" queryTableFieldId="1" dataDxfId="4"/>
    <tableColumn id="26" uniqueName="26" name="Forecast Week" queryTableFieldId="2" dataDxfId="3"/>
    <tableColumn id="27" uniqueName="27" name="W02" queryTableFieldId="3" dataDxfId="2"/>
    <tableColumn id="28" uniqueName="28" name="W03" queryTableFieldId="4" dataDxfId="1"/>
    <tableColumn id="29" uniqueName="29" name="W04" queryTableFieldId="5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9"/>
  <sheetViews>
    <sheetView workbookViewId="0">
      <selection activeCell="AA3" sqref="AA3:AC3"/>
    </sheetView>
  </sheetViews>
  <sheetFormatPr baseColWidth="10" defaultColWidth="9.140625" defaultRowHeight="15" x14ac:dyDescent="0.25"/>
  <cols>
    <col min="1" max="4" width="14.28515625" style="1" customWidth="1"/>
    <col min="5" max="5" width="16.140625" style="1" customWidth="1"/>
    <col min="9" max="9" width="21" customWidth="1"/>
    <col min="10" max="10" width="15.140625" bestFit="1" customWidth="1"/>
    <col min="11" max="12" width="5.85546875" style="12" customWidth="1"/>
    <col min="13" max="13" width="9.42578125" style="13" customWidth="1"/>
    <col min="14" max="14" width="5.85546875" style="13" customWidth="1"/>
    <col min="15" max="15" width="5.85546875" customWidth="1"/>
    <col min="16" max="16" width="9.7109375" customWidth="1"/>
    <col min="17" max="17" width="14.28515625" style="12" customWidth="1"/>
    <col min="18" max="18" width="7.85546875" customWidth="1"/>
    <col min="19" max="19" width="21" bestFit="1" customWidth="1"/>
    <col min="20" max="20" width="26.140625" style="1" customWidth="1"/>
    <col min="21" max="21" width="5" style="1" bestFit="1" customWidth="1"/>
    <col min="22" max="22" width="5" customWidth="1"/>
    <col min="23" max="23" width="6.28515625" customWidth="1"/>
    <col min="24" max="24" width="12.5703125" bestFit="1" customWidth="1"/>
    <col min="25" max="25" width="11.28515625" customWidth="1"/>
  </cols>
  <sheetData>
    <row r="1" spans="1:31" ht="15.75" x14ac:dyDescent="0.25">
      <c r="A1" s="1" t="s">
        <v>0</v>
      </c>
      <c r="B1" s="1" t="s">
        <v>1</v>
      </c>
      <c r="C1" s="1" t="s">
        <v>20</v>
      </c>
      <c r="D1" s="1" t="s">
        <v>16</v>
      </c>
      <c r="E1" s="1" t="s">
        <v>2</v>
      </c>
      <c r="K1" s="17" t="s">
        <v>32</v>
      </c>
      <c r="L1" s="17"/>
      <c r="Q1" s="17" t="s">
        <v>32</v>
      </c>
      <c r="S1" s="3" t="s">
        <v>17</v>
      </c>
      <c r="T1" s="6" t="s">
        <v>34</v>
      </c>
      <c r="V1" s="1"/>
      <c r="W1" s="1"/>
      <c r="X1" s="1"/>
      <c r="Y1" s="1"/>
      <c r="Z1" s="3" t="s">
        <v>17</v>
      </c>
      <c r="AA1" s="6" t="s">
        <v>18</v>
      </c>
      <c r="AB1" s="1"/>
      <c r="AC1" s="1"/>
      <c r="AD1" s="1"/>
      <c r="AE1" s="1"/>
    </row>
    <row r="2" spans="1:31" x14ac:dyDescent="0.25">
      <c r="A2" s="1" t="s">
        <v>3</v>
      </c>
      <c r="B2" s="1" t="s">
        <v>4</v>
      </c>
      <c r="C2" s="1" t="s">
        <v>5</v>
      </c>
      <c r="D2" s="1">
        <v>10</v>
      </c>
      <c r="E2" s="1" t="s">
        <v>5</v>
      </c>
      <c r="J2" s="3" t="s">
        <v>33</v>
      </c>
      <c r="O2" s="13"/>
      <c r="P2" s="13"/>
      <c r="S2" s="3" t="s">
        <v>28</v>
      </c>
      <c r="T2" s="8" t="s">
        <v>5</v>
      </c>
      <c r="U2" s="1" t="s">
        <v>6</v>
      </c>
      <c r="V2" t="s">
        <v>7</v>
      </c>
      <c r="W2" t="s">
        <v>35</v>
      </c>
      <c r="X2" t="s">
        <v>29</v>
      </c>
      <c r="Z2" s="3" t="s">
        <v>20</v>
      </c>
      <c r="AA2" s="8" t="s">
        <v>5</v>
      </c>
      <c r="AB2" s="1" t="s">
        <v>6</v>
      </c>
      <c r="AC2" t="s">
        <v>7</v>
      </c>
      <c r="AD2" t="s">
        <v>21</v>
      </c>
      <c r="AE2" t="s">
        <v>19</v>
      </c>
    </row>
    <row r="3" spans="1:31" ht="45" x14ac:dyDescent="0.25">
      <c r="A3" s="1" t="s">
        <v>3</v>
      </c>
      <c r="B3" s="1" t="s">
        <v>4</v>
      </c>
      <c r="C3" s="1" t="s">
        <v>5</v>
      </c>
      <c r="D3" s="1">
        <v>11</v>
      </c>
      <c r="E3" s="1" t="s">
        <v>6</v>
      </c>
      <c r="J3" s="18" t="s">
        <v>17</v>
      </c>
      <c r="K3" s="19"/>
      <c r="L3" s="19"/>
      <c r="M3" s="20" t="s">
        <v>30</v>
      </c>
      <c r="N3" s="18"/>
      <c r="O3" s="18"/>
      <c r="P3" s="19" t="s">
        <v>27</v>
      </c>
      <c r="Q3" s="19" t="s">
        <v>31</v>
      </c>
      <c r="S3" s="4" t="s">
        <v>4</v>
      </c>
      <c r="T3" s="9">
        <v>20</v>
      </c>
      <c r="U3" s="7">
        <v>21</v>
      </c>
      <c r="V3" s="2">
        <v>26</v>
      </c>
      <c r="W3" s="2"/>
      <c r="X3" s="2">
        <v>26</v>
      </c>
      <c r="Y3" s="2"/>
      <c r="Z3" s="4" t="s">
        <v>4</v>
      </c>
      <c r="AA3" s="9"/>
      <c r="AB3" s="7"/>
      <c r="AC3" s="7"/>
      <c r="AD3" s="7"/>
      <c r="AE3" s="2">
        <v>26</v>
      </c>
    </row>
    <row r="4" spans="1:31" x14ac:dyDescent="0.25">
      <c r="A4" s="1" t="s">
        <v>3</v>
      </c>
      <c r="B4" s="1" t="s">
        <v>4</v>
      </c>
      <c r="C4" s="1" t="s">
        <v>5</v>
      </c>
      <c r="D4" s="1">
        <v>12</v>
      </c>
      <c r="E4" s="1" t="s">
        <v>7</v>
      </c>
      <c r="I4" s="3" t="s">
        <v>28</v>
      </c>
      <c r="J4" t="s">
        <v>5</v>
      </c>
      <c r="K4" s="12" t="s">
        <v>6</v>
      </c>
      <c r="L4" s="12" t="s">
        <v>7</v>
      </c>
      <c r="M4" s="13" t="s">
        <v>5</v>
      </c>
      <c r="N4" t="s">
        <v>6</v>
      </c>
      <c r="O4" t="s">
        <v>7</v>
      </c>
      <c r="P4" s="19"/>
      <c r="Q4" s="19"/>
      <c r="S4" s="5" t="s">
        <v>5</v>
      </c>
      <c r="T4" s="9">
        <v>10</v>
      </c>
      <c r="U4" s="10"/>
      <c r="V4" s="11"/>
      <c r="W4" s="2"/>
      <c r="X4" s="2">
        <v>10</v>
      </c>
      <c r="Y4" s="2"/>
      <c r="Z4" s="5" t="s">
        <v>5</v>
      </c>
      <c r="AA4" s="9">
        <v>10</v>
      </c>
      <c r="AB4" s="10">
        <v>0</v>
      </c>
      <c r="AC4" s="10">
        <v>0</v>
      </c>
      <c r="AD4" s="7"/>
      <c r="AE4" s="2">
        <v>10</v>
      </c>
    </row>
    <row r="5" spans="1:31" x14ac:dyDescent="0.25">
      <c r="A5" s="1" t="s">
        <v>3</v>
      </c>
      <c r="B5" s="1" t="s">
        <v>4</v>
      </c>
      <c r="C5" s="1" t="s">
        <v>5</v>
      </c>
      <c r="D5" s="1">
        <v>13</v>
      </c>
      <c r="E5" s="1" t="s">
        <v>8</v>
      </c>
      <c r="I5" s="4" t="s">
        <v>4</v>
      </c>
      <c r="J5" s="14">
        <v>20</v>
      </c>
      <c r="K5" s="15">
        <v>21</v>
      </c>
      <c r="L5" s="15">
        <v>26</v>
      </c>
      <c r="M5" s="16"/>
      <c r="N5" s="14"/>
      <c r="O5" s="14"/>
      <c r="P5" s="14">
        <v>26</v>
      </c>
      <c r="Q5" s="15"/>
      <c r="S5" s="5" t="s">
        <v>6</v>
      </c>
      <c r="T5" s="9">
        <v>11</v>
      </c>
      <c r="U5" s="7">
        <v>21</v>
      </c>
      <c r="V5" s="11"/>
      <c r="W5" s="2"/>
      <c r="X5" s="2">
        <v>21</v>
      </c>
      <c r="Y5" s="2"/>
      <c r="Z5" s="5" t="s">
        <v>6</v>
      </c>
      <c r="AA5" s="9">
        <v>11</v>
      </c>
      <c r="AB5" s="7">
        <f>+U5-$T5</f>
        <v>10</v>
      </c>
      <c r="AC5" s="10">
        <v>0</v>
      </c>
      <c r="AD5" s="7"/>
      <c r="AE5" s="2">
        <v>21</v>
      </c>
    </row>
    <row r="6" spans="1:31" x14ac:dyDescent="0.25">
      <c r="A6" s="1" t="s">
        <v>3</v>
      </c>
      <c r="B6" s="1" t="s">
        <v>4</v>
      </c>
      <c r="C6" s="1" t="s">
        <v>5</v>
      </c>
      <c r="D6" s="1">
        <v>14</v>
      </c>
      <c r="E6" s="1" t="s">
        <v>9</v>
      </c>
      <c r="I6" s="5" t="s">
        <v>5</v>
      </c>
      <c r="J6" s="14">
        <v>10</v>
      </c>
      <c r="K6" s="15"/>
      <c r="L6" s="15"/>
      <c r="M6" s="16"/>
      <c r="N6" s="14"/>
      <c r="O6" s="14"/>
      <c r="P6" s="14">
        <v>10</v>
      </c>
      <c r="Q6" s="15"/>
      <c r="S6" s="5" t="s">
        <v>7</v>
      </c>
      <c r="T6" s="9">
        <v>12</v>
      </c>
      <c r="U6" s="7">
        <v>21</v>
      </c>
      <c r="V6" s="2">
        <v>18</v>
      </c>
      <c r="W6" s="2"/>
      <c r="X6" s="2">
        <v>21</v>
      </c>
      <c r="Y6" s="2"/>
      <c r="Z6" s="5" t="s">
        <v>7</v>
      </c>
      <c r="AA6" s="9">
        <v>12</v>
      </c>
      <c r="AB6" s="7">
        <f>+U6-$T6</f>
        <v>9</v>
      </c>
      <c r="AC6" s="7">
        <f>+V6-$T6</f>
        <v>6</v>
      </c>
      <c r="AD6" s="7"/>
      <c r="AE6" s="2">
        <v>21</v>
      </c>
    </row>
    <row r="7" spans="1:31" x14ac:dyDescent="0.25">
      <c r="A7" s="1" t="s">
        <v>3</v>
      </c>
      <c r="B7" s="1" t="s">
        <v>4</v>
      </c>
      <c r="C7" s="1" t="s">
        <v>5</v>
      </c>
      <c r="D7" s="1">
        <v>15</v>
      </c>
      <c r="E7" s="1" t="s">
        <v>10</v>
      </c>
      <c r="I7" s="5" t="s">
        <v>6</v>
      </c>
      <c r="J7" s="14">
        <v>11</v>
      </c>
      <c r="K7" s="15">
        <v>21</v>
      </c>
      <c r="L7" s="15"/>
      <c r="M7" s="16">
        <v>1</v>
      </c>
      <c r="N7" s="14">
        <v>21</v>
      </c>
      <c r="O7" s="14">
        <v>0</v>
      </c>
      <c r="P7" s="14">
        <v>21</v>
      </c>
      <c r="Q7" s="15">
        <v>11</v>
      </c>
      <c r="S7" s="5" t="s">
        <v>8</v>
      </c>
      <c r="T7" s="9">
        <v>13</v>
      </c>
      <c r="U7" s="7">
        <v>21</v>
      </c>
      <c r="V7" s="2">
        <v>22</v>
      </c>
      <c r="W7" s="2"/>
      <c r="X7" s="2">
        <v>22</v>
      </c>
      <c r="Y7" s="2"/>
      <c r="Z7" s="5" t="s">
        <v>8</v>
      </c>
      <c r="AA7" s="9">
        <v>13</v>
      </c>
      <c r="AB7" s="7">
        <f>+U7-$T7</f>
        <v>8</v>
      </c>
      <c r="AC7" s="7">
        <f>+V7-$T7</f>
        <v>9</v>
      </c>
      <c r="AD7" s="7"/>
      <c r="AE7" s="2">
        <v>22</v>
      </c>
    </row>
    <row r="8" spans="1:31" x14ac:dyDescent="0.25">
      <c r="A8" s="1" t="s">
        <v>3</v>
      </c>
      <c r="B8" s="1" t="s">
        <v>4</v>
      </c>
      <c r="C8" s="1" t="s">
        <v>5</v>
      </c>
      <c r="D8" s="1">
        <v>16</v>
      </c>
      <c r="E8" s="1" t="s">
        <v>11</v>
      </c>
      <c r="I8" s="5" t="s">
        <v>7</v>
      </c>
      <c r="J8" s="14">
        <v>12</v>
      </c>
      <c r="K8" s="15">
        <v>21</v>
      </c>
      <c r="L8" s="15">
        <v>18</v>
      </c>
      <c r="M8" s="16">
        <v>2</v>
      </c>
      <c r="N8" s="14">
        <v>21</v>
      </c>
      <c r="O8" s="14">
        <v>18</v>
      </c>
      <c r="P8" s="14">
        <v>21</v>
      </c>
      <c r="Q8" s="15">
        <v>11</v>
      </c>
      <c r="S8" s="5" t="s">
        <v>9</v>
      </c>
      <c r="T8" s="9">
        <v>14</v>
      </c>
      <c r="U8" s="10"/>
      <c r="V8" s="11"/>
      <c r="W8" s="2"/>
      <c r="X8" s="2">
        <v>14</v>
      </c>
      <c r="Y8" s="2"/>
      <c r="Z8" s="5" t="s">
        <v>9</v>
      </c>
      <c r="AA8" s="9">
        <v>14</v>
      </c>
      <c r="AB8" s="10">
        <v>0</v>
      </c>
      <c r="AC8" s="10">
        <v>0</v>
      </c>
      <c r="AD8" s="7"/>
      <c r="AE8" s="2">
        <v>14</v>
      </c>
    </row>
    <row r="9" spans="1:31" x14ac:dyDescent="0.25">
      <c r="A9" s="1" t="s">
        <v>3</v>
      </c>
      <c r="B9" s="1" t="s">
        <v>4</v>
      </c>
      <c r="C9" s="1" t="s">
        <v>5</v>
      </c>
      <c r="D9" s="1">
        <v>17</v>
      </c>
      <c r="E9" s="1" t="s">
        <v>12</v>
      </c>
      <c r="I9" s="5" t="s">
        <v>8</v>
      </c>
      <c r="J9" s="14">
        <v>13</v>
      </c>
      <c r="K9" s="15">
        <v>21</v>
      </c>
      <c r="L9" s="15">
        <v>22</v>
      </c>
      <c r="M9" s="16">
        <v>3</v>
      </c>
      <c r="N9" s="14">
        <v>21</v>
      </c>
      <c r="O9" s="14">
        <v>22</v>
      </c>
      <c r="P9" s="14">
        <v>22</v>
      </c>
      <c r="Q9" s="15">
        <v>12</v>
      </c>
      <c r="S9" s="5" t="s">
        <v>10</v>
      </c>
      <c r="T9" s="9">
        <v>15</v>
      </c>
      <c r="U9" s="7">
        <v>21</v>
      </c>
      <c r="V9" s="2">
        <v>23</v>
      </c>
      <c r="W9" s="2"/>
      <c r="X9" s="2">
        <v>23</v>
      </c>
      <c r="Y9" s="2"/>
      <c r="Z9" s="5" t="s">
        <v>10</v>
      </c>
      <c r="AA9" s="9">
        <v>15</v>
      </c>
      <c r="AB9" s="7">
        <f>+U9-$T9</f>
        <v>6</v>
      </c>
      <c r="AC9" s="7">
        <f>+V9-$T9</f>
        <v>8</v>
      </c>
      <c r="AD9" s="7"/>
      <c r="AE9" s="2">
        <v>23</v>
      </c>
    </row>
    <row r="10" spans="1:31" x14ac:dyDescent="0.25">
      <c r="A10" s="1" t="s">
        <v>3</v>
      </c>
      <c r="B10" s="1" t="s">
        <v>4</v>
      </c>
      <c r="C10" s="1" t="s">
        <v>5</v>
      </c>
      <c r="D10" s="1">
        <v>18</v>
      </c>
      <c r="E10" s="1" t="s">
        <v>13</v>
      </c>
      <c r="I10" s="5" t="s">
        <v>9</v>
      </c>
      <c r="J10" s="14">
        <v>14</v>
      </c>
      <c r="K10" s="15"/>
      <c r="L10" s="15"/>
      <c r="M10" s="16">
        <v>4</v>
      </c>
      <c r="N10" s="14">
        <v>0</v>
      </c>
      <c r="O10" s="14">
        <v>0</v>
      </c>
      <c r="P10" s="14">
        <v>14</v>
      </c>
      <c r="Q10" s="15">
        <v>4</v>
      </c>
      <c r="S10" s="5" t="s">
        <v>11</v>
      </c>
      <c r="T10" s="9">
        <v>16</v>
      </c>
      <c r="U10" s="7">
        <v>21</v>
      </c>
      <c r="V10" s="2">
        <v>26</v>
      </c>
      <c r="W10" s="2"/>
      <c r="X10" s="2">
        <v>26</v>
      </c>
      <c r="Y10" s="2"/>
      <c r="Z10" s="5" t="s">
        <v>11</v>
      </c>
      <c r="AA10" s="9">
        <v>16</v>
      </c>
      <c r="AB10" s="7">
        <f>+U10-$T10</f>
        <v>5</v>
      </c>
      <c r="AC10" s="7">
        <f>+V10-$T10</f>
        <v>10</v>
      </c>
      <c r="AD10" s="7"/>
      <c r="AE10" s="2">
        <v>26</v>
      </c>
    </row>
    <row r="11" spans="1:31" x14ac:dyDescent="0.25">
      <c r="A11" s="1" t="s">
        <v>3</v>
      </c>
      <c r="B11" s="1" t="s">
        <v>4</v>
      </c>
      <c r="C11" s="1" t="s">
        <v>5</v>
      </c>
      <c r="D11" s="1">
        <v>19</v>
      </c>
      <c r="E11" s="1" t="s">
        <v>14</v>
      </c>
      <c r="I11" s="5" t="s">
        <v>10</v>
      </c>
      <c r="J11" s="14">
        <v>15</v>
      </c>
      <c r="K11" s="15">
        <v>21</v>
      </c>
      <c r="L11" s="15">
        <v>23</v>
      </c>
      <c r="M11" s="16">
        <v>5</v>
      </c>
      <c r="N11" s="14">
        <v>21</v>
      </c>
      <c r="O11" s="14">
        <v>23</v>
      </c>
      <c r="P11" s="14">
        <v>23</v>
      </c>
      <c r="Q11" s="15">
        <v>13</v>
      </c>
      <c r="S11" s="5" t="s">
        <v>12</v>
      </c>
      <c r="T11" s="9">
        <v>17</v>
      </c>
      <c r="U11" s="10"/>
      <c r="V11" s="2">
        <v>20</v>
      </c>
      <c r="W11" s="2"/>
      <c r="X11" s="2">
        <v>20</v>
      </c>
      <c r="Y11" s="2"/>
      <c r="Z11" s="5" t="s">
        <v>12</v>
      </c>
      <c r="AA11" s="9">
        <v>17</v>
      </c>
      <c r="AB11" s="10">
        <v>0</v>
      </c>
      <c r="AC11" s="7">
        <f>+V11-$T11</f>
        <v>3</v>
      </c>
      <c r="AD11" s="7"/>
      <c r="AE11" s="2">
        <v>20</v>
      </c>
    </row>
    <row r="12" spans="1:31" x14ac:dyDescent="0.25">
      <c r="A12" s="1" t="s">
        <v>3</v>
      </c>
      <c r="B12" s="1" t="s">
        <v>4</v>
      </c>
      <c r="C12" s="1" t="s">
        <v>5</v>
      </c>
      <c r="D12" s="1">
        <v>20</v>
      </c>
      <c r="E12" s="1" t="s">
        <v>15</v>
      </c>
      <c r="I12" s="5" t="s">
        <v>11</v>
      </c>
      <c r="J12" s="14">
        <v>16</v>
      </c>
      <c r="K12" s="15">
        <v>21</v>
      </c>
      <c r="L12" s="15">
        <v>26</v>
      </c>
      <c r="M12" s="16">
        <v>6</v>
      </c>
      <c r="N12" s="14">
        <v>21</v>
      </c>
      <c r="O12" s="14">
        <v>26</v>
      </c>
      <c r="P12" s="14">
        <v>26</v>
      </c>
      <c r="Q12" s="15">
        <v>16</v>
      </c>
      <c r="S12" s="5" t="s">
        <v>13</v>
      </c>
      <c r="T12" s="9">
        <v>18</v>
      </c>
      <c r="U12" s="7">
        <v>21</v>
      </c>
      <c r="V12" s="11"/>
      <c r="W12" s="2"/>
      <c r="X12" s="2">
        <v>21</v>
      </c>
      <c r="Y12" s="2"/>
      <c r="Z12" s="5" t="s">
        <v>13</v>
      </c>
      <c r="AA12" s="9">
        <v>18</v>
      </c>
      <c r="AB12" s="7">
        <f>+U12-$T12</f>
        <v>3</v>
      </c>
      <c r="AC12" s="10">
        <v>0</v>
      </c>
      <c r="AD12" s="7"/>
      <c r="AE12" s="2">
        <v>21</v>
      </c>
    </row>
    <row r="13" spans="1:31" x14ac:dyDescent="0.25">
      <c r="A13" s="1" t="s">
        <v>3</v>
      </c>
      <c r="B13" s="1" t="s">
        <v>4</v>
      </c>
      <c r="C13" s="1" t="s">
        <v>6</v>
      </c>
      <c r="D13" s="1">
        <v>21</v>
      </c>
      <c r="E13" s="1" t="s">
        <v>6</v>
      </c>
      <c r="I13" s="5" t="s">
        <v>12</v>
      </c>
      <c r="J13" s="14">
        <v>17</v>
      </c>
      <c r="K13" s="15"/>
      <c r="L13" s="15">
        <v>20</v>
      </c>
      <c r="M13" s="16">
        <v>7</v>
      </c>
      <c r="N13" s="14">
        <v>0</v>
      </c>
      <c r="O13" s="14">
        <v>20</v>
      </c>
      <c r="P13" s="14">
        <v>20</v>
      </c>
      <c r="Q13" s="15">
        <v>10</v>
      </c>
      <c r="S13" s="5" t="s">
        <v>14</v>
      </c>
      <c r="T13" s="9">
        <v>19</v>
      </c>
      <c r="U13" s="7">
        <v>21</v>
      </c>
      <c r="V13" s="2">
        <v>15</v>
      </c>
      <c r="W13" s="2"/>
      <c r="X13" s="2">
        <v>21</v>
      </c>
      <c r="Y13" s="2"/>
      <c r="Z13" s="5" t="s">
        <v>14</v>
      </c>
      <c r="AA13" s="9">
        <v>19</v>
      </c>
      <c r="AB13" s="7">
        <f>+U13-$T13</f>
        <v>2</v>
      </c>
      <c r="AC13" s="7">
        <f>+V13-$T13</f>
        <v>-4</v>
      </c>
      <c r="AD13" s="7"/>
      <c r="AE13" s="2">
        <v>21</v>
      </c>
    </row>
    <row r="14" spans="1:31" x14ac:dyDescent="0.25">
      <c r="A14" s="1" t="s">
        <v>3</v>
      </c>
      <c r="B14" s="1" t="s">
        <v>4</v>
      </c>
      <c r="C14" s="1" t="s">
        <v>6</v>
      </c>
      <c r="D14" s="1">
        <v>21</v>
      </c>
      <c r="E14" s="1" t="s">
        <v>7</v>
      </c>
      <c r="I14" s="5" t="s">
        <v>13</v>
      </c>
      <c r="J14" s="14">
        <v>18</v>
      </c>
      <c r="K14" s="15">
        <v>21</v>
      </c>
      <c r="L14" s="15"/>
      <c r="M14" s="16">
        <v>8</v>
      </c>
      <c r="N14" s="14">
        <v>21</v>
      </c>
      <c r="O14" s="14">
        <v>0</v>
      </c>
      <c r="P14" s="14">
        <v>21</v>
      </c>
      <c r="Q14" s="15">
        <v>11</v>
      </c>
      <c r="S14" s="5" t="s">
        <v>15</v>
      </c>
      <c r="T14" s="9">
        <v>20</v>
      </c>
      <c r="U14" s="10"/>
      <c r="V14" s="11"/>
      <c r="W14" s="2"/>
      <c r="X14" s="2">
        <v>20</v>
      </c>
      <c r="Y14" s="2"/>
      <c r="Z14" s="5" t="s">
        <v>15</v>
      </c>
      <c r="AA14" s="9">
        <v>20</v>
      </c>
      <c r="AB14" s="10">
        <v>0</v>
      </c>
      <c r="AC14" s="10">
        <v>0</v>
      </c>
      <c r="AD14" s="2"/>
      <c r="AE14" s="2">
        <v>20</v>
      </c>
    </row>
    <row r="15" spans="1:31" x14ac:dyDescent="0.25">
      <c r="A15" s="1" t="s">
        <v>3</v>
      </c>
      <c r="B15" s="1" t="s">
        <v>4</v>
      </c>
      <c r="C15" s="1" t="s">
        <v>6</v>
      </c>
      <c r="D15" s="1">
        <v>21</v>
      </c>
      <c r="E15" s="1" t="s">
        <v>8</v>
      </c>
      <c r="I15" s="5" t="s">
        <v>14</v>
      </c>
      <c r="J15" s="14">
        <v>19</v>
      </c>
      <c r="K15" s="15">
        <v>21</v>
      </c>
      <c r="L15" s="15">
        <v>15</v>
      </c>
      <c r="M15" s="16">
        <v>9</v>
      </c>
      <c r="N15" s="14">
        <v>21</v>
      </c>
      <c r="O15" s="14">
        <v>15</v>
      </c>
      <c r="P15" s="14">
        <v>21</v>
      </c>
      <c r="Q15" s="15">
        <v>11</v>
      </c>
      <c r="S15" s="4" t="s">
        <v>35</v>
      </c>
      <c r="T15" s="9"/>
      <c r="U15" s="7"/>
      <c r="V15" s="2"/>
      <c r="W15" s="2"/>
      <c r="X15" s="2"/>
      <c r="Y15" s="2"/>
      <c r="Z15" s="4" t="s">
        <v>21</v>
      </c>
      <c r="AA15" s="9"/>
      <c r="AB15" s="7"/>
      <c r="AC15" s="2"/>
      <c r="AD15" s="2"/>
      <c r="AE15" s="2"/>
    </row>
    <row r="16" spans="1:31" x14ac:dyDescent="0.25">
      <c r="A16" s="1" t="s">
        <v>3</v>
      </c>
      <c r="B16" s="1" t="s">
        <v>4</v>
      </c>
      <c r="C16" s="1" t="s">
        <v>6</v>
      </c>
      <c r="E16" s="1" t="s">
        <v>9</v>
      </c>
      <c r="I16" s="5" t="s">
        <v>15</v>
      </c>
      <c r="J16" s="14">
        <v>20</v>
      </c>
      <c r="K16" s="15"/>
      <c r="L16" s="15"/>
      <c r="M16" s="16">
        <v>10</v>
      </c>
      <c r="N16" s="14">
        <v>0</v>
      </c>
      <c r="O16" s="14">
        <v>0</v>
      </c>
      <c r="P16" s="14">
        <v>20</v>
      </c>
      <c r="Q16" s="15">
        <v>10</v>
      </c>
      <c r="S16" s="5" t="s">
        <v>35</v>
      </c>
      <c r="T16" s="9"/>
      <c r="U16" s="7"/>
      <c r="V16" s="2"/>
      <c r="W16" s="2"/>
      <c r="X16" s="2"/>
      <c r="Y16" s="2"/>
      <c r="Z16" s="5" t="s">
        <v>21</v>
      </c>
      <c r="AA16" s="9"/>
      <c r="AB16" s="7"/>
      <c r="AC16" s="2"/>
      <c r="AD16" s="2"/>
      <c r="AE16" s="2"/>
    </row>
    <row r="17" spans="1:31" x14ac:dyDescent="0.25">
      <c r="A17" s="1" t="s">
        <v>3</v>
      </c>
      <c r="B17" s="1" t="s">
        <v>4</v>
      </c>
      <c r="C17" s="1" t="s">
        <v>6</v>
      </c>
      <c r="D17" s="1">
        <v>21</v>
      </c>
      <c r="E17" s="1" t="s">
        <v>10</v>
      </c>
      <c r="I17" s="4" t="s">
        <v>29</v>
      </c>
      <c r="J17" s="14">
        <v>20</v>
      </c>
      <c r="K17" s="15">
        <v>21</v>
      </c>
      <c r="L17" s="15">
        <v>26</v>
      </c>
      <c r="M17" s="16"/>
      <c r="N17" s="14"/>
      <c r="O17" s="14"/>
      <c r="P17" s="14">
        <v>26</v>
      </c>
      <c r="Q17" s="15"/>
      <c r="S17" s="4" t="s">
        <v>29</v>
      </c>
      <c r="T17" s="7">
        <v>20</v>
      </c>
      <c r="U17" s="7">
        <v>21</v>
      </c>
      <c r="V17" s="2">
        <v>26</v>
      </c>
      <c r="W17" s="2"/>
      <c r="X17" s="2">
        <v>26</v>
      </c>
      <c r="Y17" s="2"/>
      <c r="Z17" s="4" t="s">
        <v>19</v>
      </c>
      <c r="AA17" s="7">
        <v>20</v>
      </c>
      <c r="AB17" s="7">
        <v>21</v>
      </c>
      <c r="AC17" s="2">
        <v>26</v>
      </c>
      <c r="AD17" s="2"/>
      <c r="AE17" s="2">
        <v>26</v>
      </c>
    </row>
    <row r="18" spans="1:31" x14ac:dyDescent="0.25">
      <c r="A18" s="1" t="s">
        <v>3</v>
      </c>
      <c r="B18" s="1" t="s">
        <v>4</v>
      </c>
      <c r="C18" s="1" t="s">
        <v>6</v>
      </c>
      <c r="D18" s="1">
        <v>21</v>
      </c>
      <c r="E18" s="1" t="s">
        <v>11</v>
      </c>
      <c r="N18"/>
    </row>
    <row r="19" spans="1:31" x14ac:dyDescent="0.25">
      <c r="A19" s="1" t="s">
        <v>3</v>
      </c>
      <c r="B19" s="1" t="s">
        <v>4</v>
      </c>
      <c r="C19" s="1" t="s">
        <v>6</v>
      </c>
      <c r="E19" s="1" t="s">
        <v>12</v>
      </c>
      <c r="S19" t="s">
        <v>22</v>
      </c>
      <c r="AA19" t="s">
        <v>23</v>
      </c>
    </row>
    <row r="20" spans="1:31" x14ac:dyDescent="0.25">
      <c r="A20" s="1" t="s">
        <v>3</v>
      </c>
      <c r="B20" s="1" t="s">
        <v>4</v>
      </c>
      <c r="C20" s="1" t="s">
        <v>6</v>
      </c>
      <c r="D20" s="1">
        <v>21</v>
      </c>
      <c r="E20" s="1" t="s">
        <v>13</v>
      </c>
      <c r="S20" t="s">
        <v>26</v>
      </c>
      <c r="AA20" t="s">
        <v>24</v>
      </c>
    </row>
    <row r="21" spans="1:31" x14ac:dyDescent="0.25">
      <c r="A21" s="1" t="s">
        <v>3</v>
      </c>
      <c r="B21" s="1" t="s">
        <v>4</v>
      </c>
      <c r="C21" s="1" t="s">
        <v>6</v>
      </c>
      <c r="D21" s="1">
        <v>21</v>
      </c>
      <c r="E21" s="1" t="s">
        <v>14</v>
      </c>
      <c r="AA21" t="s">
        <v>25</v>
      </c>
    </row>
    <row r="22" spans="1:31" x14ac:dyDescent="0.25">
      <c r="A22" s="1" t="s">
        <v>3</v>
      </c>
      <c r="B22" s="1" t="s">
        <v>4</v>
      </c>
      <c r="C22" s="1" t="s">
        <v>7</v>
      </c>
      <c r="D22" s="1">
        <v>18</v>
      </c>
      <c r="E22" s="1" t="s">
        <v>7</v>
      </c>
    </row>
    <row r="23" spans="1:31" x14ac:dyDescent="0.25">
      <c r="A23" s="1" t="s">
        <v>3</v>
      </c>
      <c r="B23" s="1" t="s">
        <v>4</v>
      </c>
      <c r="C23" s="1" t="s">
        <v>7</v>
      </c>
      <c r="D23" s="1">
        <v>22</v>
      </c>
      <c r="E23" s="1" t="s">
        <v>8</v>
      </c>
    </row>
    <row r="24" spans="1:31" x14ac:dyDescent="0.25">
      <c r="A24" s="1" t="s">
        <v>3</v>
      </c>
      <c r="B24" s="1" t="s">
        <v>4</v>
      </c>
      <c r="C24" s="1" t="s">
        <v>7</v>
      </c>
      <c r="E24" s="1" t="s">
        <v>9</v>
      </c>
    </row>
    <row r="25" spans="1:31" x14ac:dyDescent="0.25">
      <c r="A25" s="1" t="s">
        <v>3</v>
      </c>
      <c r="B25" s="1" t="s">
        <v>4</v>
      </c>
      <c r="C25" s="1" t="s">
        <v>7</v>
      </c>
      <c r="D25" s="1">
        <v>23</v>
      </c>
      <c r="E25" s="1" t="s">
        <v>10</v>
      </c>
    </row>
    <row r="26" spans="1:31" x14ac:dyDescent="0.25">
      <c r="A26" s="1" t="s">
        <v>3</v>
      </c>
      <c r="B26" s="1" t="s">
        <v>4</v>
      </c>
      <c r="C26" s="1" t="s">
        <v>7</v>
      </c>
      <c r="D26" s="1">
        <v>26</v>
      </c>
      <c r="E26" s="1" t="s">
        <v>11</v>
      </c>
    </row>
    <row r="27" spans="1:31" x14ac:dyDescent="0.25">
      <c r="A27" s="1" t="s">
        <v>3</v>
      </c>
      <c r="B27" s="1" t="s">
        <v>4</v>
      </c>
      <c r="C27" s="1" t="s">
        <v>7</v>
      </c>
      <c r="D27" s="1">
        <v>20</v>
      </c>
      <c r="E27" s="1" t="s">
        <v>12</v>
      </c>
    </row>
    <row r="28" spans="1:31" x14ac:dyDescent="0.25">
      <c r="A28" s="1" t="s">
        <v>3</v>
      </c>
      <c r="B28" s="1" t="s">
        <v>4</v>
      </c>
      <c r="C28" s="1" t="s">
        <v>7</v>
      </c>
      <c r="E28" s="1" t="s">
        <v>13</v>
      </c>
    </row>
    <row r="29" spans="1:31" x14ac:dyDescent="0.25">
      <c r="A29" s="1" t="s">
        <v>3</v>
      </c>
      <c r="B29" s="1" t="s">
        <v>4</v>
      </c>
      <c r="C29" s="1" t="s">
        <v>7</v>
      </c>
      <c r="D29" s="1">
        <v>15</v>
      </c>
      <c r="E29" s="1" t="s">
        <v>14</v>
      </c>
    </row>
  </sheetData>
  <pageMargins left="0.7" right="0.7" top="0.75" bottom="0.75" header="0.3" footer="0.3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tabSelected="1" workbookViewId="0">
      <selection activeCell="F4" sqref="F4"/>
    </sheetView>
  </sheetViews>
  <sheetFormatPr baseColWidth="10" defaultColWidth="9.140625" defaultRowHeight="15" x14ac:dyDescent="0.25"/>
  <cols>
    <col min="1" max="1" width="5.85546875" customWidth="1"/>
    <col min="2" max="2" width="16.42578125" customWidth="1"/>
    <col min="3" max="5" width="7.28515625" customWidth="1"/>
    <col min="6" max="6" width="16.42578125" bestFit="1" customWidth="1"/>
    <col min="7" max="9" width="7.28515625" bestFit="1" customWidth="1"/>
    <col min="12" max="12" width="21" bestFit="1" customWidth="1"/>
    <col min="13" max="13" width="23.85546875" bestFit="1" customWidth="1"/>
    <col min="14" max="15" width="5" customWidth="1"/>
    <col min="16" max="16" width="12.5703125" bestFit="1" customWidth="1"/>
  </cols>
  <sheetData>
    <row r="1" spans="1:15" x14ac:dyDescent="0.25">
      <c r="A1" s="22" t="s">
        <v>1</v>
      </c>
      <c r="B1" s="22" t="s">
        <v>2</v>
      </c>
      <c r="C1" s="22" t="s">
        <v>5</v>
      </c>
      <c r="D1" s="22" t="s">
        <v>6</v>
      </c>
      <c r="E1" s="21" t="s">
        <v>7</v>
      </c>
      <c r="L1" s="3" t="s">
        <v>36</v>
      </c>
      <c r="M1" s="3" t="s">
        <v>34</v>
      </c>
    </row>
    <row r="2" spans="1:15" x14ac:dyDescent="0.25">
      <c r="A2" s="22" t="s">
        <v>4</v>
      </c>
      <c r="B2" s="22" t="s">
        <v>5</v>
      </c>
      <c r="C2" s="22">
        <v>10</v>
      </c>
      <c r="D2" s="22"/>
      <c r="E2" s="21"/>
      <c r="L2" s="3" t="s">
        <v>28</v>
      </c>
      <c r="M2" t="s">
        <v>5</v>
      </c>
      <c r="N2" t="s">
        <v>6</v>
      </c>
      <c r="O2" t="s">
        <v>7</v>
      </c>
    </row>
    <row r="3" spans="1:15" x14ac:dyDescent="0.25">
      <c r="A3" s="22" t="s">
        <v>4</v>
      </c>
      <c r="B3" s="22" t="s">
        <v>6</v>
      </c>
      <c r="C3" s="22">
        <v>11</v>
      </c>
      <c r="D3" s="22">
        <v>10</v>
      </c>
      <c r="E3" s="21"/>
      <c r="L3" s="4" t="s">
        <v>4</v>
      </c>
      <c r="M3" s="2">
        <v>20</v>
      </c>
      <c r="N3" s="2">
        <v>10</v>
      </c>
      <c r="O3" s="2">
        <v>10</v>
      </c>
    </row>
    <row r="4" spans="1:15" x14ac:dyDescent="0.25">
      <c r="A4" s="22" t="s">
        <v>4</v>
      </c>
      <c r="B4" s="22" t="s">
        <v>7</v>
      </c>
      <c r="C4" s="22">
        <v>12</v>
      </c>
      <c r="D4" s="22">
        <v>9</v>
      </c>
      <c r="E4" s="21">
        <v>6</v>
      </c>
      <c r="L4" s="5" t="s">
        <v>5</v>
      </c>
      <c r="M4" s="2">
        <v>10</v>
      </c>
      <c r="N4" s="2">
        <v>0</v>
      </c>
      <c r="O4" s="2">
        <v>0</v>
      </c>
    </row>
    <row r="5" spans="1:15" x14ac:dyDescent="0.25">
      <c r="A5" s="22" t="s">
        <v>4</v>
      </c>
      <c r="B5" s="22" t="s">
        <v>8</v>
      </c>
      <c r="C5" s="22">
        <v>13</v>
      </c>
      <c r="D5" s="22">
        <v>8</v>
      </c>
      <c r="E5" s="21">
        <v>9</v>
      </c>
      <c r="L5" s="5" t="s">
        <v>6</v>
      </c>
      <c r="M5" s="2">
        <v>11</v>
      </c>
      <c r="N5" s="2">
        <v>10</v>
      </c>
      <c r="O5" s="2">
        <v>0</v>
      </c>
    </row>
    <row r="6" spans="1:15" x14ac:dyDescent="0.25">
      <c r="A6" s="22" t="s">
        <v>4</v>
      </c>
      <c r="B6" s="22" t="s">
        <v>9</v>
      </c>
      <c r="C6" s="22">
        <v>14</v>
      </c>
      <c r="D6" s="22">
        <v>0</v>
      </c>
      <c r="E6" s="21">
        <v>0</v>
      </c>
      <c r="L6" s="5" t="s">
        <v>7</v>
      </c>
      <c r="M6" s="2">
        <v>12</v>
      </c>
      <c r="N6" s="2">
        <v>9</v>
      </c>
      <c r="O6" s="2">
        <v>6</v>
      </c>
    </row>
    <row r="7" spans="1:15" x14ac:dyDescent="0.25">
      <c r="A7" s="22" t="s">
        <v>4</v>
      </c>
      <c r="B7" s="22" t="s">
        <v>10</v>
      </c>
      <c r="C7" s="22">
        <v>15</v>
      </c>
      <c r="D7" s="22">
        <v>6</v>
      </c>
      <c r="E7" s="21">
        <v>8</v>
      </c>
      <c r="L7" s="5" t="s">
        <v>8</v>
      </c>
      <c r="M7" s="2">
        <v>13</v>
      </c>
      <c r="N7" s="2">
        <v>8</v>
      </c>
      <c r="O7" s="2">
        <v>9</v>
      </c>
    </row>
    <row r="8" spans="1:15" x14ac:dyDescent="0.25">
      <c r="A8" s="22" t="s">
        <v>4</v>
      </c>
      <c r="B8" s="22" t="s">
        <v>11</v>
      </c>
      <c r="C8" s="22">
        <v>16</v>
      </c>
      <c r="D8" s="22">
        <v>5</v>
      </c>
      <c r="E8" s="21">
        <v>10</v>
      </c>
      <c r="L8" s="5" t="s">
        <v>9</v>
      </c>
      <c r="M8" s="2">
        <v>14</v>
      </c>
      <c r="N8" s="2">
        <v>0</v>
      </c>
      <c r="O8" s="2">
        <v>0</v>
      </c>
    </row>
    <row r="9" spans="1:15" x14ac:dyDescent="0.25">
      <c r="A9" s="22" t="s">
        <v>4</v>
      </c>
      <c r="B9" s="22" t="s">
        <v>12</v>
      </c>
      <c r="C9" s="22">
        <v>17</v>
      </c>
      <c r="D9" s="22">
        <v>0</v>
      </c>
      <c r="E9" s="21">
        <v>3</v>
      </c>
      <c r="L9" s="5" t="s">
        <v>10</v>
      </c>
      <c r="M9" s="2">
        <v>15</v>
      </c>
      <c r="N9" s="2">
        <v>6</v>
      </c>
      <c r="O9" s="2">
        <v>8</v>
      </c>
    </row>
    <row r="10" spans="1:15" x14ac:dyDescent="0.25">
      <c r="A10" s="22" t="s">
        <v>4</v>
      </c>
      <c r="B10" s="22" t="s">
        <v>13</v>
      </c>
      <c r="C10" s="22">
        <v>18</v>
      </c>
      <c r="D10" s="22">
        <v>3</v>
      </c>
      <c r="E10" s="21">
        <v>0</v>
      </c>
      <c r="L10" s="5" t="s">
        <v>11</v>
      </c>
      <c r="M10" s="2">
        <v>16</v>
      </c>
      <c r="N10" s="2">
        <v>5</v>
      </c>
      <c r="O10" s="2">
        <v>10</v>
      </c>
    </row>
    <row r="11" spans="1:15" x14ac:dyDescent="0.25">
      <c r="A11" s="22" t="s">
        <v>4</v>
      </c>
      <c r="B11" s="22" t="s">
        <v>14</v>
      </c>
      <c r="C11" s="22">
        <v>19</v>
      </c>
      <c r="D11" s="22">
        <v>2</v>
      </c>
      <c r="E11" s="21">
        <v>-4</v>
      </c>
      <c r="L11" s="5" t="s">
        <v>12</v>
      </c>
      <c r="M11" s="2">
        <v>17</v>
      </c>
      <c r="N11" s="2">
        <v>0</v>
      </c>
      <c r="O11" s="2">
        <v>3</v>
      </c>
    </row>
    <row r="12" spans="1:15" x14ac:dyDescent="0.25">
      <c r="A12" s="22" t="s">
        <v>4</v>
      </c>
      <c r="B12" s="22" t="s">
        <v>15</v>
      </c>
      <c r="C12" s="22">
        <v>20</v>
      </c>
      <c r="D12" s="22"/>
      <c r="E12" s="21"/>
      <c r="L12" s="5" t="s">
        <v>13</v>
      </c>
      <c r="M12" s="2">
        <v>18</v>
      </c>
      <c r="N12" s="2">
        <v>3</v>
      </c>
      <c r="O12" s="2">
        <v>0</v>
      </c>
    </row>
    <row r="13" spans="1:15" x14ac:dyDescent="0.25">
      <c r="L13" s="5" t="s">
        <v>14</v>
      </c>
      <c r="M13" s="2">
        <v>19</v>
      </c>
      <c r="N13" s="2">
        <v>2</v>
      </c>
      <c r="O13" s="2">
        <v>-4</v>
      </c>
    </row>
    <row r="14" spans="1:15" x14ac:dyDescent="0.25">
      <c r="L14" s="5" t="s">
        <v>15</v>
      </c>
      <c r="M14" s="2">
        <v>20</v>
      </c>
      <c r="N14" s="2">
        <v>0</v>
      </c>
      <c r="O14" s="2">
        <v>0</v>
      </c>
    </row>
    <row r="15" spans="1:15" x14ac:dyDescent="0.25">
      <c r="L15" s="4" t="s">
        <v>29</v>
      </c>
      <c r="M15" s="2">
        <v>20</v>
      </c>
      <c r="N15" s="2">
        <v>10</v>
      </c>
      <c r="O15" s="2">
        <v>10</v>
      </c>
    </row>
  </sheetData>
  <pageMargins left="0.7" right="0.7" top="0.75" bottom="0.75" header="0.3" footer="0.3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B714E3C-309C-4E86-B65E-9CB18F83894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Benmassaoud, Tarek</dc:creator>
  <cp:lastModifiedBy>CA</cp:lastModifiedBy>
  <dcterms:created xsi:type="dcterms:W3CDTF">2020-03-03T07:51:24Z</dcterms:created>
  <dcterms:modified xsi:type="dcterms:W3CDTF">2020-03-04T00:33:02Z</dcterms:modified>
</cp:coreProperties>
</file>