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1580" activeTab="1"/>
  </bookViews>
  <sheets>
    <sheet name="Feuil1" sheetId="1" r:id="rId1"/>
    <sheet name="Feuil2" sheetId="2" r:id="rId2"/>
  </sheets>
  <definedNames>
    <definedName name="Choix">Feuil2!$A$1</definedName>
    <definedName name="DonnéesExternes_1" localSheetId="1" hidden="1">Feuil2!$C$20:$E$26</definedName>
    <definedName name="DonnéesExternes_2" localSheetId="1" hidden="1">Feuil2!$G$20:$J$20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2" i="1"/>
  <c r="F37" i="1"/>
  <c r="F7" i="1"/>
  <c r="F8" i="1"/>
  <c r="F6" i="1"/>
  <c r="F5" i="1"/>
  <c r="F11" i="1"/>
  <c r="F3" i="1"/>
  <c r="F4" i="1"/>
  <c r="F2" i="1"/>
  <c r="F9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8" i="1"/>
  <c r="F39" i="1"/>
  <c r="F40" i="1"/>
  <c r="F41" i="1"/>
  <c r="F10" i="1"/>
</calcChain>
</file>

<file path=xl/connections.xml><?xml version="1.0" encoding="utf-8"?>
<connections xmlns="http://schemas.openxmlformats.org/spreadsheetml/2006/main">
  <connection id="1" name="Requête - Tab01" description="Connexion à la requête « Tab01 » dans le classeur." type="5" refreshedVersion="4" background="1" saveData="1">
    <dbPr connection="provider=Microsoft.Mashup.OleDb.1;data source=$EmbeddedMashup(86f0bb1c-65d3-4af2-8488-e211e37a9de0)$;location=Tab01;extended properties=&quot;UEsDBBQAAgAIAAhU6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VO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FTpTp2EMbIKAgAAfgUAABMAHABGb3JtdWxhcy9TZWN0aW9uMS5tIKIYACigFAAAAAAAAAAAAAAAAAAAAAAAAAAAAJWU0WrbMBSG7wN5B+HCsEGU9brkonMyKIySNWG7CLlQ7ONGraXjHUldQsgD9Tn6YpPtZLYTp2O+sfGx/vPp/49sILESNZvV95vb4WA4MGtBkLK5WOUgXHw/YSOWgx0wf8VrlJtRXbv+KsnYHyJ3EE42CeTXsSMCbX8ivawQX8Jot3gQCkZBtSxY7hcxauu/WEa8kpuhowS8/j/WNyxtkVrjKphvC2AKU5nJ97eAHfHmJLTJkFSMuVO6/MqEdUe+2wVTAmOFFZIg4MyWGhY2ds/ZrlZMgSW+Ewl7Vp8SPpFQ6nzl5JeThfJ0Z5V4DVmpWRA+w4flC9KzArVB6rzfR3x4cOGbfNJgWCZzS+9vYBojZpD7fB/xtwlPzeIMRLJm4aLlxtIvrAKLooHUl9RPRuXzTT0lw26uTXD/x3mI6Uh3kkdJGNwFUbN5HzHqUta4oiCpusKPoPAV6jEoPThD4Kfj0DMBnWhP02zlMEa38jAtlBbJWBordWLDC8iNzBTI+LrIpfEVJp7RWf/QSN2lab2jsL+nh7zXVlqXNzn3TBn7xIKrMM+i6uk4Yz3OFkCqQugYi5QCNc5eoubdM9Mh6x39vyT7HpTMGf+30l2WGNVK6lbKfeS8/6A13fhBho56c3/MvmzHkEslLVB4MIuz7w4tzOzWt35ADREvNwX0Clpo65Mc+sPzIfntH1BLAQItABQAAgAIAAhU6U6aOWB/qwAAAPoAAAASAAAAAAAAAAAAAAAAAAAAAABDb25maWcvUGFja2FnZS54bWxQSwECLQAUAAIACAAIVOlOD8rpq6QAAADpAAAAEwAAAAAAAAAAAAAAAAD3AAAAW0NvbnRlbnRfVHlwZXNdLnhtbFBLAQItABQAAgAIAAhU6U6dhDGyCgIAAH4FAAATAAAAAAAAAAAAAAAAAOgBAABGb3JtdWxhcy9TZWN0aW9uMS5tUEsFBgAAAAADAAMAwgAAAD8EAAAAAA==&quot;" command="SELECT * FROM [Tab01]"/>
  </connection>
  <connection id="2" name="Requête - Tab02" description="Connexion à la requête « Tab02 » dans le classeur." type="5" refreshedVersion="4" background="1" saveData="1">
    <dbPr connection="provider=Microsoft.Mashup.OleDb.1;data source=$EmbeddedMashup(86f0bb1c-65d3-4af2-8488-e211e37a9de0)$;location=Tab02;extended properties=&quot;UEsDBBQAAgAIAAhU6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VO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FTpTpSOtCOoAQAAZwQAABMAHABGb3JtdWxhcy9TZWN0aW9uMS5tIKIYACigFAAAAAAAAAAAAAAAAAAAAAAAAAAAAJWSwU7CQBCG7yR9h029tElj1CvhoA0mJsYQIXogHJZ2kNXdnTq7qxjCA/EcvphbipYW0NhLm87Ov9/M/xvIrEDNhtX7vBt0go6Zc4KcjfhUAnfpTZ/1mATbYf5J5ygWvap2ei3I2AcuHUT9RQbyNHVEoO0j0ssU8SWKl+M7rqAXbtrCyWqcorb+xCRONnJDdJSB1/+jv2bZFak0TsLRRwFMYS5m4nMdsm+8EXFtZkgqRemULk+ZqLoxWS7DAYGx3HJBECbMlhoWFnaVsGWlmAPL/E3E7V59QPhEXKn9zv6rE4XydHuVdA6zUrMgfIZfy0ekhwVqg9T4v4qTYLuFW/GkwbCZkJY+12DqRQxBen/v8d1E7WUlDHg2Z9F4ZxsT37gxLI47Qh9Tb0Xl7KJKSdD0tTbuf5xbm77pWn6UhOFVGNfDe4tRl7LGFQUJ1RS+B4VvUMWg3MEeQtKOw4EEHHTox5QdIwZAxsNwKYwXZ/wZnfUfNc5lnlcs0RFwr3ujrbBO1ha183Ng9gJIba5qjI6UA9WzH6NLmqluBLlB0wZZxYGPyW8w3S9QSwECLQAUAAIACAAIVOlOmjlgf6sAAAD6AAAAEgAAAAAAAAAAAAAAAAAAAAAAQ29uZmlnL1BhY2thZ2UueG1sUEsBAi0AFAACAAgACFTpTg/K6aukAAAA6QAAABMAAAAAAAAAAAAAAAAA9wAAAFtDb250ZW50X1R5cGVzXS54bWxQSwECLQAUAAIACAAIVOlOlI60I6gBAABnBAAAEwAAAAAAAAAAAAAAAADoAQAARm9ybXVsYXMvU2VjdGlvbjEubVBLBQYAAAAAAwADAMIAAADdAwAAAAA=&quot;" command="SELECT * FROM [Tab02]"/>
  </connection>
  <connection id="3" name="Requête - TableauCIE" description="Connexion à la requête « TableauCIE » dans le classeur." type="5" refreshedVersion="0" background="1">
    <dbPr connection="provider=Microsoft.Mashup.OleDb.1;data source=$EmbeddedMashup(86f0bb1c-65d3-4af2-8488-e211e37a9de0)$;location=TableauCIE;extended properties=&quot;UEsDBBQAAgAIAIFS6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BUu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VLpTowrl68jAQAAPAIAABMAHABGb3JtdWxhcy9TZWN0aW9uMS5tIKIYACigFAAAAAAAAAAAAAAAAAAAAAAAAAAAAIWRwUrDQBCG74G8wxAvCYSC59JTqCCIFBP0UHrYppNm7e5OnN1gJfSB+hx9MbeN0mqo7mVg//m/Gf6xWDpJBvK+3o7DIAxsLRhXUIilQtFm91OYgEIXgH9ZTXI76bXRnWTrnoVqMZ5uS1SjrGVG416IN0uiTZx080ehcRKdbNFiN8/ION+xSNITLqeWS/T8f/znXS4hPeMmKj4aBE0rWcnDPoLv9QoWxlbEOiPVanPssnE/Me26aMZonXBCMkYpuCPD4dbtUuh64gqh9JNYuIE+Y1qz0HronL61stF+u4GS1VgdmQ3TK/4pX0HnDRlL/ON/l6ThVwoPcm3QQiWV48Me7TmIHJW/7xO92/h3WCmgKGuI5xdpLLzxdLAkCaS5Rh9/AlBLAQItABQAAgAIAIFS6U6aOWB/qwAAAPoAAAASAAAAAAAAAAAAAAAAAAAAAABDb25maWcvUGFja2FnZS54bWxQSwECLQAUAAIACACBUulOD8rpq6QAAADpAAAAEwAAAAAAAAAAAAAAAAD3AAAAW0NvbnRlbnRfVHlwZXNdLnhtbFBLAQItABQAAgAIAIFS6U6MK5evIwEAADwCAAATAAAAAAAAAAAAAAAAAOgBAABGb3JtdWxhcy9TZWN0aW9uMS5tUEsFBgAAAAADAAMAwgAAAFgDAAAAAA==&quot;" command="SELECT * FROM [TableauCIE]"/>
  </connection>
</connections>
</file>

<file path=xl/sharedStrings.xml><?xml version="1.0" encoding="utf-8"?>
<sst xmlns="http://schemas.openxmlformats.org/spreadsheetml/2006/main" count="276" uniqueCount="75">
  <si>
    <t>Programme</t>
  </si>
  <si>
    <t>Equipment</t>
  </si>
  <si>
    <t>Prestataire</t>
  </si>
  <si>
    <t>Prestataire 1</t>
  </si>
  <si>
    <t>Prestataire 2</t>
  </si>
  <si>
    <t>Prestataire 3</t>
  </si>
  <si>
    <t>Prestataire 4</t>
  </si>
  <si>
    <t>Prestataire 5</t>
  </si>
  <si>
    <t>Prestataire 6</t>
  </si>
  <si>
    <t>Programme 1</t>
  </si>
  <si>
    <t>Programme 2</t>
  </si>
  <si>
    <t>Programme 3</t>
  </si>
  <si>
    <t>Programme 4</t>
  </si>
  <si>
    <t>Programme 5</t>
  </si>
  <si>
    <t>Programme 6</t>
  </si>
  <si>
    <t>Programme 7</t>
  </si>
  <si>
    <t>Programme 8</t>
  </si>
  <si>
    <t>Programme 9</t>
  </si>
  <si>
    <t>Projet 1</t>
  </si>
  <si>
    <t>Projet 2</t>
  </si>
  <si>
    <t>Projet 3</t>
  </si>
  <si>
    <t>Projet 4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</si>
  <si>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</si>
  <si>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</si>
  <si>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</si>
  <si>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</si>
  <si>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</si>
  <si>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</si>
  <si>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</si>
  <si>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</si>
  <si>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</si>
  <si>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</si>
  <si>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Type de contrat</t>
  </si>
  <si>
    <t>A</t>
  </si>
  <si>
    <t>B</t>
  </si>
  <si>
    <t>Chef de projet</t>
  </si>
  <si>
    <t>Chef de programme</t>
  </si>
  <si>
    <t>Chef de projet 1</t>
  </si>
  <si>
    <t>Chef de projet 2</t>
  </si>
  <si>
    <t>Chef de projet 3</t>
  </si>
  <si>
    <t>Chef de projet 5</t>
  </si>
  <si>
    <t>Chef de projet 6</t>
  </si>
  <si>
    <t>Chef de projet 7</t>
  </si>
  <si>
    <t>Chef de projet 8</t>
  </si>
  <si>
    <t>Chef de projet 9</t>
  </si>
  <si>
    <t>Chef de projet 10</t>
  </si>
  <si>
    <t>Chef de projet 11</t>
  </si>
  <si>
    <t>Chef de projet 13</t>
  </si>
  <si>
    <t>Chef de projet 14</t>
  </si>
  <si>
    <t>Chef de projet 15</t>
  </si>
  <si>
    <t>Chef de programme 2</t>
  </si>
  <si>
    <t>Chef de programme 4</t>
  </si>
  <si>
    <t>Chef de programme 5</t>
  </si>
  <si>
    <t>Chef de programme 6</t>
  </si>
  <si>
    <t>Chef de programme 7</t>
  </si>
  <si>
    <t>Chef de programme 8</t>
  </si>
  <si>
    <t>Chef de programme 9</t>
  </si>
  <si>
    <t>Sponsor</t>
  </si>
  <si>
    <t>Sponsor 2</t>
  </si>
  <si>
    <t>Sponsor 4</t>
  </si>
  <si>
    <t>Sponsor 5</t>
  </si>
  <si>
    <t>Sponsor 6</t>
  </si>
  <si>
    <t>Sponsor 7</t>
  </si>
  <si>
    <t>Sponsor 8</t>
  </si>
  <si>
    <t>Sponsor 9</t>
  </si>
  <si>
    <t>Réunion (contrat A)</t>
  </si>
  <si>
    <t>Mail (contrat B)</t>
  </si>
  <si>
    <t>Chef de programme
Sponsor</t>
  </si>
  <si>
    <t>Chef de programme 2
Sponsor 2</t>
  </si>
  <si>
    <t>Chef de programme 4
Sponsor 4</t>
  </si>
  <si>
    <t>Chef de programme 5
Sponsor 5</t>
  </si>
  <si>
    <t>Chef de programme 6
Sponsor 6</t>
  </si>
  <si>
    <t>Chef de programme 7
Sponsor 7</t>
  </si>
  <si>
    <t>Chef de programme 8
Sponsor 8</t>
  </si>
  <si>
    <t>Chef de programme 9
Sponsor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</si>
</sst>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/>
    <xf numFmtId="0" fontId="1" fillId="2" borderId="0" xfId="0" applyFont="1" applyFill="1"/>
    <xf numFmtId="0" fontId="1" fillId="5" borderId="0" xfId="0" applyFont="1" applyFill="1" applyAlignment="1">
      <alignment horizontal="centerContinuous"/>
    </xf>
    <xf numFmtId="0" fontId="3" fillId="5" borderId="0" xfId="0" applyFont="1" applyFill="1" applyAlignment="1">
      <alignment horizontal="centerContinuous"/>
    </xf>
    <xf numFmtId="0" fontId="2" fillId="3" borderId="0" xfId="0" applyFont="1" applyFill="1"/>
    <xf numFmtId="0" fontId="2" fillId="4" borderId="0" xfId="0" applyFont="1" applyFill="1"/>
    <xf numFmtId="0" fontId="0" fillId="6" borderId="0" xfId="0" applyFill="1"/>
    <xf numFmtId="0" fontId="0" fillId="3" borderId="0" xfId="0" applyFont="1" applyFill="1"/>
    <xf numFmtId="0" fontId="0" fillId="4" borderId="0" xfId="0" applyFont="1" applyFill="1"/>
    <xf numFmtId="0" fontId="0" fillId="4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wrapText="1"/>
    </xf>
  </cellXfs>
  <cellStyles count="1">
    <cellStyle name="Normal" xfId="0" builtinId="0"/>
  </cellStyles>
  <dxfs count="32">
    <dxf>
      <fill>
        <patternFill patternType="solid">
          <fgColor indexed="64"/>
          <bgColor theme="4" tint="0.79998168889431442"/>
        </patternFill>
      </fill>
      <alignment horizontal="general" vertical="bottom" textRotation="0" wrapText="1" indent="0" justifyLastLine="0" shrinkToFit="0" readingOrder="0"/>
    </dxf>
    <dxf>
      <font>
        <b/>
      </font>
      <fill>
        <patternFill patternType="solid">
          <fgColor indexed="64"/>
          <bgColor theme="4" tint="0.79998168889431442"/>
        </patternFill>
      </fill>
      <alignment horizontal="general" vertical="bottom" textRotation="0" wrapText="1" indent="0" justifyLastLine="0" shrinkToFit="0" readingOrder="0"/>
    </dxf>
    <dxf>
      <font>
        <b/>
      </font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59999389629810485"/>
        </patternFill>
      </fill>
    </dxf>
    <dxf>
      <font>
        <b/>
      </font>
      <fill>
        <patternFill patternType="solid">
          <fgColor indexed="64"/>
          <bgColor theme="4" tint="0.59999389629810485"/>
        </patternFill>
      </fill>
    </dxf>
    <dxf>
      <font>
        <b/>
      </font>
      <fill>
        <patternFill patternType="solid">
          <fgColor indexed="64"/>
          <bgColor theme="4" tint="0.59999389629810485"/>
        </patternFill>
      </fill>
    </dxf>
    <dxf>
      <font>
        <b/>
      </font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4" tint="0.5999633777886288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1"/>
      <tableStyleElement type="headerRow" dxfId="30"/>
      <tableStyleElement type="firstRowStripe" dxfId="29"/>
    </tableStyle>
    <tableStyle name="TableStyleQueryResult" pivot="0" count="3">
      <tableStyleElement type="wholeTable" dxfId="28"/>
      <tableStyleElement type="headerRow" dxfId="27"/>
      <tableStyleElement type="firstRowStripe" dxfId="2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headers="0" connectionId="1" autoFormatId="16" applyNumberFormats="0" applyBorderFormats="0" applyFontFormats="0" applyPatternFormats="0" applyAlignmentFormats="0" applyWidthHeightFormats="0">
  <queryTableRefresh headersInLastRefresh="0" nextId="4">
    <queryTableFields count="3">
      <queryTableField id="1" name="Programme" tableColumnId="1"/>
      <queryTableField id="2" name="Intitulé" tableColumnId="2"/>
      <queryTableField id="3" name="Intervenants" tableColumnId="3"/>
    </queryTableFields>
  </queryTableRefresh>
</queryTable>
</file>

<file path=xl/queryTables/queryTable2.xml><?xml version="1.0" encoding="utf-8"?>
<queryTable xmlns="http://schemas.openxmlformats.org/spreadsheetml/2006/main" name="DonnéesExternes_2" headers="0" connectionId="2" autoFormatId="16" applyNumberFormats="0" applyBorderFormats="0" applyFontFormats="0" applyPatternFormats="0" applyAlignmentFormats="0" applyWidthHeightFormats="0">
  <queryTableRefresh headersInLastRefresh="0" nextId="5">
    <queryTableFields count="4">
      <queryTableField id="1" name="Programme" tableColumnId="1"/>
      <queryTableField id="2" name="Equipment" tableColumnId="2"/>
      <queryTableField id="3" name="Intitulé" tableColumnId="3"/>
      <queryTableField id="4" name="Chef de proje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CIE" displayName="TableauCIE" ref="A1:G41" totalsRowShown="0">
  <autoFilter ref="A1:G41"/>
  <sortState ref="A2:G41">
    <sortCondition ref="A1:A41"/>
  </sortState>
  <tableColumns count="7">
    <tableColumn id="17" name="Prestataire" dataDxfId="25"/>
    <tableColumn id="18" name="Type de contrat" dataDxfId="24"/>
    <tableColumn id="19" name="Programme" dataDxfId="23"/>
    <tableColumn id="20" name="Equipment" dataDxfId="22"/>
    <tableColumn id="21" name="Chef de projet" dataDxfId="21"/>
    <tableColumn id="22" name="Chef de programme" dataDxfId="20"/>
    <tableColumn id="25" name="Sponsor" dataDxfId="19">
      <calculatedColumnFormula>CONCATENATE("Sponsor ",RIGHT(TableauCIE[[#This Row],[Programme]],1))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C20:E26" tableType="queryTable" headerRowCount="0" totalsRowShown="0" headerRowDxfId="17" dataDxfId="16">
  <tableColumns count="3">
    <tableColumn id="1" uniqueName="1" name="Programme" queryTableFieldId="1" headerRowDxfId="15" dataDxfId="2"/>
    <tableColumn id="2" uniqueName="2" name="Intitulé" queryTableFieldId="2" headerRowDxfId="14" dataDxfId="1"/>
    <tableColumn id="3" uniqueName="3" name="Intervenants" queryTableFieldId="3" headerRowDxfId="13" dataDxfId="0"/>
  </tableColumns>
  <tableStyleInfo name="TableStyleQueryPreview" showFirstColumn="0" showLastColumn="0" showRowStripes="0" showColumnStripes="0"/>
</table>
</file>

<file path=xl/tables/table3.xml><?xml version="1.0" encoding="utf-8"?>
<table xmlns="http://schemas.openxmlformats.org/spreadsheetml/2006/main" id="3" name="Tableau_DonnéesExternes_2" displayName="Tableau_DonnéesExternes_2" ref="G20:J20" tableType="queryTable" headerRowCount="0" totalsRowShown="0" headerRowDxfId="12" dataDxfId="11">
  <tableColumns count="4">
    <tableColumn id="1" uniqueName="1" name="Programme" queryTableFieldId="1" headerRowDxfId="10" dataDxfId="6"/>
    <tableColumn id="2" uniqueName="2" name="Equipment" queryTableFieldId="2" headerRowDxfId="9" dataDxfId="5"/>
    <tableColumn id="3" uniqueName="3" name="Intitulé" queryTableFieldId="3" headerRowDxfId="8" dataDxfId="4"/>
    <tableColumn id="4" uniqueName="4" name="Chef de projet" queryTableFieldId="4" headerRowDxfId="7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1"/>
  <sheetViews>
    <sheetView workbookViewId="0">
      <selection activeCell="B18" sqref="B18"/>
    </sheetView>
  </sheetViews>
  <sheetFormatPr baseColWidth="10" defaultRowHeight="12.75" x14ac:dyDescent="0.2"/>
  <cols>
    <col min="1" max="1" width="14.140625" customWidth="1"/>
    <col min="2" max="2" width="26.5703125" customWidth="1"/>
    <col min="3" max="3" width="23.7109375" customWidth="1"/>
    <col min="4" max="4" width="28.140625" customWidth="1"/>
    <col min="5" max="5" width="22.42578125" customWidth="1"/>
    <col min="6" max="6" width="20.140625" customWidth="1"/>
    <col min="7" max="7" width="19.28515625" customWidth="1"/>
    <col min="8" max="8" width="17.7109375" customWidth="1"/>
  </cols>
  <sheetData>
    <row r="1" spans="1:8" x14ac:dyDescent="0.2">
      <c r="A1" s="1" t="s">
        <v>2</v>
      </c>
      <c r="B1" s="1" t="s">
        <v>32</v>
      </c>
      <c r="C1" s="1" t="s">
        <v>0</v>
      </c>
      <c r="D1" s="1" t="s">
        <v>1</v>
      </c>
      <c r="E1" s="1" t="s">
        <v>35</v>
      </c>
      <c r="F1" s="1" t="s">
        <v>36</v>
      </c>
      <c r="G1" s="1" t="s">
        <v>57</v>
      </c>
      <c r="H1" s="1"/>
    </row>
    <row r="2" spans="1:8" x14ac:dyDescent="0.2">
      <c r="A2" s="1" t="s">
        <v>3</v>
      </c>
      <c r="B2" s="1" t="s">
        <v>33</v>
      </c>
      <c r="C2" s="1" t="s">
        <v>10</v>
      </c>
      <c r="D2" s="1" t="s">
        <v>20</v>
      </c>
      <c r="E2" s="1" t="s">
        <v>39</v>
      </c>
      <c r="F2" s="1" t="str">
        <f>CONCATENATE("Chef de programme ",RIGHT(TableauCIE[[#This Row],[Programme]],1))</f>
        <v>Chef de programme 2</v>
      </c>
      <c r="G2" s="1" t="str">
        <f>CONCATENATE("Sponsor ",RIGHT(TableauCIE[[#This Row],[Programme]],1))</f>
        <v>Sponsor 2</v>
      </c>
      <c r="H2" s="1"/>
    </row>
    <row r="3" spans="1:8" x14ac:dyDescent="0.2">
      <c r="A3" s="1" t="s">
        <v>3</v>
      </c>
      <c r="B3" s="1" t="s">
        <v>33</v>
      </c>
      <c r="C3" s="1" t="s">
        <v>12</v>
      </c>
      <c r="D3" s="1" t="s">
        <v>29</v>
      </c>
      <c r="E3" s="1" t="s">
        <v>44</v>
      </c>
      <c r="F3" s="1" t="str">
        <f>CONCATENATE("Chef de programme ",RIGHT(TableauCIE[[#This Row],[Programme]],1))</f>
        <v>Chef de programme 4</v>
      </c>
      <c r="G3" s="1" t="str">
        <f>CONCATENATE("Sponsor ",RIGHT(TableauCIE[[#This Row],[Programme]],1))</f>
        <v>Sponsor 4</v>
      </c>
      <c r="H3" s="1"/>
    </row>
    <row r="4" spans="1:8" x14ac:dyDescent="0.2">
      <c r="A4" s="1" t="s">
        <v>3</v>
      </c>
      <c r="B4" s="1" t="s">
        <v>33</v>
      </c>
      <c r="C4" s="1" t="s">
        <v>13</v>
      </c>
      <c r="D4" s="1" t="s">
        <v>27</v>
      </c>
      <c r="E4" s="1" t="s">
        <v>48</v>
      </c>
      <c r="F4" s="1" t="str">
        <f>CONCATENATE("Chef de programme ",RIGHT(TableauCIE[[#This Row],[Programme]],1))</f>
        <v>Chef de programme 5</v>
      </c>
      <c r="G4" s="1" t="str">
        <f>CONCATENATE("Sponsor ",RIGHT(TableauCIE[[#This Row],[Programme]],1))</f>
        <v>Sponsor 5</v>
      </c>
      <c r="H4" s="1"/>
    </row>
    <row r="5" spans="1:8" x14ac:dyDescent="0.2">
      <c r="A5" s="1" t="s">
        <v>3</v>
      </c>
      <c r="B5" s="1" t="s">
        <v>33</v>
      </c>
      <c r="C5" s="1" t="s">
        <v>14</v>
      </c>
      <c r="D5" s="1" t="s">
        <v>19</v>
      </c>
      <c r="E5" s="1" t="s">
        <v>41</v>
      </c>
      <c r="F5" s="1" t="str">
        <f>CONCATENATE("Chef de programme ",RIGHT(TableauCIE[[#This Row],[Programme]],1))</f>
        <v>Chef de programme 6</v>
      </c>
      <c r="G5" s="1" t="str">
        <f>CONCATENATE("Sponsor ",RIGHT(TableauCIE[[#This Row],[Programme]],1))</f>
        <v>Sponsor 6</v>
      </c>
      <c r="H5" s="1"/>
    </row>
    <row r="6" spans="1:8" x14ac:dyDescent="0.2">
      <c r="A6" s="1" t="s">
        <v>3</v>
      </c>
      <c r="B6" s="1" t="s">
        <v>33</v>
      </c>
      <c r="C6" s="1" t="s">
        <v>15</v>
      </c>
      <c r="D6" s="1" t="s">
        <v>25</v>
      </c>
      <c r="E6" s="1" t="s">
        <v>46</v>
      </c>
      <c r="F6" s="1" t="str">
        <f>CONCATENATE("Chef de programme ",RIGHT(TableauCIE[[#This Row],[Programme]],1))</f>
        <v>Chef de programme 7</v>
      </c>
      <c r="G6" s="1" t="str">
        <f>CONCATENATE("Sponsor ",RIGHT(TableauCIE[[#This Row],[Programme]],1))</f>
        <v>Sponsor 7</v>
      </c>
      <c r="H6" s="1"/>
    </row>
    <row r="7" spans="1:8" x14ac:dyDescent="0.2">
      <c r="A7" s="1" t="s">
        <v>3</v>
      </c>
      <c r="B7" s="1" t="s">
        <v>33</v>
      </c>
      <c r="C7" s="1" t="s">
        <v>16</v>
      </c>
      <c r="D7" s="1" t="s">
        <v>29</v>
      </c>
      <c r="E7" s="1" t="s">
        <v>43</v>
      </c>
      <c r="F7" s="1" t="str">
        <f>CONCATENATE("Chef de programme ",RIGHT(TableauCIE[[#This Row],[Programme]],1))</f>
        <v>Chef de programme 8</v>
      </c>
      <c r="G7" s="1" t="str">
        <f>CONCATENATE("Sponsor ",RIGHT(TableauCIE[[#This Row],[Programme]],1))</f>
        <v>Sponsor 8</v>
      </c>
      <c r="H7" s="1"/>
    </row>
    <row r="8" spans="1:8" x14ac:dyDescent="0.2">
      <c r="A8" s="1" t="s">
        <v>3</v>
      </c>
      <c r="B8" s="1" t="s">
        <v>33</v>
      </c>
      <c r="C8" s="1" t="s">
        <v>16</v>
      </c>
      <c r="D8" s="1" t="s">
        <v>28</v>
      </c>
      <c r="E8" s="1" t="s">
        <v>42</v>
      </c>
      <c r="F8" s="1" t="str">
        <f>CONCATENATE("Chef de programme ",RIGHT(TableauCIE[[#This Row],[Programme]],1))</f>
        <v>Chef de programme 8</v>
      </c>
      <c r="G8" s="1" t="str">
        <f>CONCATENATE("Sponsor ",RIGHT(TableauCIE[[#This Row],[Programme]],1))</f>
        <v>Sponsor 8</v>
      </c>
      <c r="H8" s="1"/>
    </row>
    <row r="9" spans="1:8" x14ac:dyDescent="0.2">
      <c r="A9" s="1" t="s">
        <v>3</v>
      </c>
      <c r="B9" s="1" t="s">
        <v>34</v>
      </c>
      <c r="C9" s="1" t="s">
        <v>16</v>
      </c>
      <c r="D9" s="1" t="s">
        <v>31</v>
      </c>
      <c r="E9" s="1" t="s">
        <v>40</v>
      </c>
      <c r="F9" s="1" t="str">
        <f>CONCATENATE("Chef de programme ",RIGHT(TableauCIE[[#This Row],[Programme]],1))</f>
        <v>Chef de programme 8</v>
      </c>
      <c r="G9" s="1" t="str">
        <f>CONCATENATE("Sponsor ",RIGHT(TableauCIE[[#This Row],[Programme]],1))</f>
        <v>Sponsor 8</v>
      </c>
      <c r="H9" s="1"/>
    </row>
    <row r="10" spans="1:8" x14ac:dyDescent="0.2">
      <c r="A10" s="1" t="s">
        <v>3</v>
      </c>
      <c r="B10" s="1" t="s">
        <v>33</v>
      </c>
      <c r="C10" s="1" t="s">
        <v>17</v>
      </c>
      <c r="D10" s="1" t="s">
        <v>31</v>
      </c>
      <c r="E10" s="1" t="s">
        <v>49</v>
      </c>
      <c r="F10" s="1" t="str">
        <f>CONCATENATE("Chef de programme ",RIGHT(TableauCIE[[#This Row],[Programme]],1))</f>
        <v>Chef de programme 9</v>
      </c>
      <c r="G10" s="1" t="str">
        <f>CONCATENATE("Sponsor ",RIGHT(TableauCIE[[#This Row],[Programme]],1))</f>
        <v>Sponsor 9</v>
      </c>
      <c r="H10" s="1"/>
    </row>
    <row r="11" spans="1:8" x14ac:dyDescent="0.2">
      <c r="A11" s="1" t="s">
        <v>3</v>
      </c>
      <c r="B11" s="1" t="s">
        <v>33</v>
      </c>
      <c r="C11" s="1" t="s">
        <v>17</v>
      </c>
      <c r="D11" s="1" t="s">
        <v>28</v>
      </c>
      <c r="E11" s="1" t="s">
        <v>37</v>
      </c>
      <c r="F11" s="1" t="str">
        <f>CONCATENATE("Chef de programme ",RIGHT(TableauCIE[[#This Row],[Programme]],1))</f>
        <v>Chef de programme 9</v>
      </c>
      <c r="G11" s="1" t="str">
        <f>CONCATENATE("Sponsor ",RIGHT(TableauCIE[[#This Row],[Programme]],1))</f>
        <v>Sponsor 9</v>
      </c>
      <c r="H11" s="1"/>
    </row>
    <row r="12" spans="1:8" x14ac:dyDescent="0.2">
      <c r="A12" s="1" t="s">
        <v>4</v>
      </c>
      <c r="B12" s="1" t="s">
        <v>33</v>
      </c>
      <c r="C12" s="1" t="s">
        <v>9</v>
      </c>
      <c r="D12" s="1" t="s">
        <v>29</v>
      </c>
      <c r="E12" s="1" t="s">
        <v>47</v>
      </c>
      <c r="F12" s="1" t="str">
        <f>CONCATENATE("Chef de programme ",RIGHT(TableauCIE[[#This Row],[Programme]],1))</f>
        <v>Chef de programme 1</v>
      </c>
      <c r="G12" s="1" t="str">
        <f>CONCATENATE("Sponsor ",RIGHT(TableauCIE[[#This Row],[Programme]],1))</f>
        <v>Sponsor 1</v>
      </c>
      <c r="H12" s="1"/>
    </row>
    <row r="13" spans="1:8" x14ac:dyDescent="0.2">
      <c r="A13" s="1" t="s">
        <v>4</v>
      </c>
      <c r="B13" s="1" t="s">
        <v>33</v>
      </c>
      <c r="C13" s="1" t="s">
        <v>10</v>
      </c>
      <c r="D13" s="1" t="s">
        <v>28</v>
      </c>
      <c r="E13" s="1" t="s">
        <v>38</v>
      </c>
      <c r="F13" s="1" t="str">
        <f>CONCATENATE("Chef de programme ",RIGHT(TableauCIE[[#This Row],[Programme]],1))</f>
        <v>Chef de programme 2</v>
      </c>
      <c r="G13" s="1" t="str">
        <f>CONCATENATE("Sponsor ",RIGHT(TableauCIE[[#This Row],[Programme]],1))</f>
        <v>Sponsor 2</v>
      </c>
      <c r="H13" s="1"/>
    </row>
    <row r="14" spans="1:8" x14ac:dyDescent="0.2">
      <c r="A14" s="1" t="s">
        <v>4</v>
      </c>
      <c r="B14" s="1" t="s">
        <v>33</v>
      </c>
      <c r="C14" s="1" t="s">
        <v>14</v>
      </c>
      <c r="D14" s="1" t="s">
        <v>25</v>
      </c>
      <c r="E14" s="1" t="s">
        <v>49</v>
      </c>
      <c r="F14" s="1" t="str">
        <f>CONCATENATE("Chef de programme ",RIGHT(TableauCIE[[#This Row],[Programme]],1))</f>
        <v>Chef de programme 6</v>
      </c>
      <c r="G14" s="1" t="str">
        <f>CONCATENATE("Sponsor ",RIGHT(TableauCIE[[#This Row],[Programme]],1))</f>
        <v>Sponsor 6</v>
      </c>
      <c r="H14" s="1"/>
    </row>
    <row r="15" spans="1:8" x14ac:dyDescent="0.2">
      <c r="A15" s="1" t="s">
        <v>4</v>
      </c>
      <c r="B15" s="1" t="s">
        <v>33</v>
      </c>
      <c r="C15" s="1" t="s">
        <v>10</v>
      </c>
      <c r="D15" s="1" t="s">
        <v>24</v>
      </c>
      <c r="E15" s="1" t="s">
        <v>38</v>
      </c>
      <c r="F15" s="1" t="str">
        <f>CONCATENATE("Chef de programme ",RIGHT(TableauCIE[[#This Row],[Programme]],1))</f>
        <v>Chef de programme 2</v>
      </c>
      <c r="G15" s="1" t="str">
        <f>CONCATENATE("Sponsor ",RIGHT(TableauCIE[[#This Row],[Programme]],1))</f>
        <v>Sponsor 2</v>
      </c>
      <c r="H15" s="1"/>
    </row>
    <row r="16" spans="1:8" x14ac:dyDescent="0.2">
      <c r="A16" s="1" t="s">
        <v>4</v>
      </c>
      <c r="B16" s="1" t="s">
        <v>33</v>
      </c>
      <c r="C16" s="1" t="s">
        <v>9</v>
      </c>
      <c r="D16" s="1" t="s">
        <v>31</v>
      </c>
      <c r="E16" s="1" t="s">
        <v>41</v>
      </c>
      <c r="F16" s="1" t="str">
        <f>CONCATENATE("Chef de programme ",RIGHT(TableauCIE[[#This Row],[Programme]],1))</f>
        <v>Chef de programme 1</v>
      </c>
      <c r="G16" s="1" t="str">
        <f>CONCATENATE("Sponsor ",RIGHT(TableauCIE[[#This Row],[Programme]],1))</f>
        <v>Sponsor 1</v>
      </c>
      <c r="H16" s="1"/>
    </row>
    <row r="17" spans="1:8" x14ac:dyDescent="0.2">
      <c r="A17" s="1" t="s">
        <v>4</v>
      </c>
      <c r="B17" s="1" t="s">
        <v>33</v>
      </c>
      <c r="C17" s="1" t="s">
        <v>14</v>
      </c>
      <c r="D17" s="1" t="s">
        <v>30</v>
      </c>
      <c r="E17" s="1" t="s">
        <v>41</v>
      </c>
      <c r="F17" s="1" t="str">
        <f>CONCATENATE("Chef de programme ",RIGHT(TableauCIE[[#This Row],[Programme]],1))</f>
        <v>Chef de programme 6</v>
      </c>
      <c r="G17" s="1" t="str">
        <f>CONCATENATE("Sponsor ",RIGHT(TableauCIE[[#This Row],[Programme]],1))</f>
        <v>Sponsor 6</v>
      </c>
      <c r="H17" s="1"/>
    </row>
    <row r="18" spans="1:8" x14ac:dyDescent="0.2">
      <c r="A18" s="1" t="s">
        <v>5</v>
      </c>
      <c r="B18" s="1" t="s">
        <v>33</v>
      </c>
      <c r="C18" s="1" t="s">
        <v>16</v>
      </c>
      <c r="D18" s="1" t="s">
        <v>27</v>
      </c>
      <c r="E18" s="1" t="s">
        <v>42</v>
      </c>
      <c r="F18" s="1" t="str">
        <f>CONCATENATE("Chef de programme ",RIGHT(TableauCIE[[#This Row],[Programme]],1))</f>
        <v>Chef de programme 8</v>
      </c>
      <c r="G18" s="1" t="str">
        <f>CONCATENATE("Sponsor ",RIGHT(TableauCIE[[#This Row],[Programme]],1))</f>
        <v>Sponsor 8</v>
      </c>
      <c r="H18" s="1"/>
    </row>
    <row r="19" spans="1:8" x14ac:dyDescent="0.2">
      <c r="A19" s="1" t="s">
        <v>5</v>
      </c>
      <c r="B19" s="1" t="s">
        <v>33</v>
      </c>
      <c r="C19" s="1" t="s">
        <v>11</v>
      </c>
      <c r="D19" s="1" t="s">
        <v>21</v>
      </c>
      <c r="E19" s="1" t="s">
        <v>42</v>
      </c>
      <c r="F19" s="1" t="str">
        <f>CONCATENATE("Chef de programme ",RIGHT(TableauCIE[[#This Row],[Programme]],1))</f>
        <v>Chef de programme 3</v>
      </c>
      <c r="G19" s="1" t="str">
        <f>CONCATENATE("Sponsor ",RIGHT(TableauCIE[[#This Row],[Programme]],1))</f>
        <v>Sponsor 3</v>
      </c>
      <c r="H19" s="1"/>
    </row>
    <row r="20" spans="1:8" x14ac:dyDescent="0.2">
      <c r="A20" s="1" t="s">
        <v>5</v>
      </c>
      <c r="B20" s="1" t="s">
        <v>33</v>
      </c>
      <c r="C20" s="1" t="s">
        <v>14</v>
      </c>
      <c r="D20" s="1" t="s">
        <v>26</v>
      </c>
      <c r="E20" s="1" t="s">
        <v>45</v>
      </c>
      <c r="F20" s="1" t="str">
        <f>CONCATENATE("Chef de programme ",RIGHT(TableauCIE[[#This Row],[Programme]],1))</f>
        <v>Chef de programme 6</v>
      </c>
      <c r="G20" s="1" t="str">
        <f>CONCATENATE("Sponsor ",RIGHT(TableauCIE[[#This Row],[Programme]],1))</f>
        <v>Sponsor 6</v>
      </c>
      <c r="H20" s="1"/>
    </row>
    <row r="21" spans="1:8" x14ac:dyDescent="0.2">
      <c r="A21" s="1" t="s">
        <v>5</v>
      </c>
      <c r="B21" s="1" t="s">
        <v>33</v>
      </c>
      <c r="C21" s="1" t="s">
        <v>9</v>
      </c>
      <c r="D21" s="1" t="s">
        <v>19</v>
      </c>
      <c r="E21" s="1" t="s">
        <v>48</v>
      </c>
      <c r="F21" s="1" t="str">
        <f>CONCATENATE("Chef de programme ",RIGHT(TableauCIE[[#This Row],[Programme]],1))</f>
        <v>Chef de programme 1</v>
      </c>
      <c r="G21" s="1" t="str">
        <f>CONCATENATE("Sponsor ",RIGHT(TableauCIE[[#This Row],[Programme]],1))</f>
        <v>Sponsor 1</v>
      </c>
      <c r="H21" s="1"/>
    </row>
    <row r="22" spans="1:8" x14ac:dyDescent="0.2">
      <c r="A22" s="1" t="s">
        <v>6</v>
      </c>
      <c r="B22" s="1" t="s">
        <v>34</v>
      </c>
      <c r="C22" s="1" t="s">
        <v>13</v>
      </c>
      <c r="D22" s="1" t="s">
        <v>24</v>
      </c>
      <c r="E22" s="1" t="s">
        <v>38</v>
      </c>
      <c r="F22" s="1" t="str">
        <f>CONCATENATE("Chef de programme ",RIGHT(TableauCIE[[#This Row],[Programme]],1))</f>
        <v>Chef de programme 5</v>
      </c>
      <c r="G22" s="1" t="str">
        <f>CONCATENATE("Sponsor ",RIGHT(TableauCIE[[#This Row],[Programme]],1))</f>
        <v>Sponsor 5</v>
      </c>
      <c r="H22" s="1"/>
    </row>
    <row r="23" spans="1:8" x14ac:dyDescent="0.2">
      <c r="A23" s="1" t="s">
        <v>6</v>
      </c>
      <c r="B23" s="1" t="s">
        <v>33</v>
      </c>
      <c r="C23" s="1" t="s">
        <v>15</v>
      </c>
      <c r="D23" s="1" t="s">
        <v>24</v>
      </c>
      <c r="E23" s="1" t="s">
        <v>41</v>
      </c>
      <c r="F23" s="1" t="str">
        <f>CONCATENATE("Chef de programme ",RIGHT(TableauCIE[[#This Row],[Programme]],1))</f>
        <v>Chef de programme 7</v>
      </c>
      <c r="G23" s="1" t="str">
        <f>CONCATENATE("Sponsor ",RIGHT(TableauCIE[[#This Row],[Programme]],1))</f>
        <v>Sponsor 7</v>
      </c>
      <c r="H23" s="1"/>
    </row>
    <row r="24" spans="1:8" x14ac:dyDescent="0.2">
      <c r="A24" s="1" t="s">
        <v>6</v>
      </c>
      <c r="B24" s="1" t="s">
        <v>33</v>
      </c>
      <c r="C24" s="1" t="s">
        <v>9</v>
      </c>
      <c r="D24" s="1" t="s">
        <v>24</v>
      </c>
      <c r="E24" s="1" t="s">
        <v>42</v>
      </c>
      <c r="F24" s="1" t="str">
        <f>CONCATENATE("Chef de programme ",RIGHT(TableauCIE[[#This Row],[Programme]],1))</f>
        <v>Chef de programme 1</v>
      </c>
      <c r="G24" s="1" t="str">
        <f>CONCATENATE("Sponsor ",RIGHT(TableauCIE[[#This Row],[Programme]],1))</f>
        <v>Sponsor 1</v>
      </c>
      <c r="H24" s="1"/>
    </row>
    <row r="25" spans="1:8" x14ac:dyDescent="0.2">
      <c r="A25" s="1" t="s">
        <v>6</v>
      </c>
      <c r="B25" s="1" t="s">
        <v>33</v>
      </c>
      <c r="C25" s="1" t="s">
        <v>10</v>
      </c>
      <c r="D25" s="1" t="s">
        <v>18</v>
      </c>
      <c r="E25" s="1" t="s">
        <v>44</v>
      </c>
      <c r="F25" s="1" t="str">
        <f>CONCATENATE("Chef de programme ",RIGHT(TableauCIE[[#This Row],[Programme]],1))</f>
        <v>Chef de programme 2</v>
      </c>
      <c r="G25" s="1" t="str">
        <f>CONCATENATE("Sponsor ",RIGHT(TableauCIE[[#This Row],[Programme]],1))</f>
        <v>Sponsor 2</v>
      </c>
      <c r="H25" s="1"/>
    </row>
    <row r="26" spans="1:8" x14ac:dyDescent="0.2">
      <c r="A26" s="1" t="s">
        <v>6</v>
      </c>
      <c r="B26" s="1" t="s">
        <v>34</v>
      </c>
      <c r="C26" s="1" t="s">
        <v>13</v>
      </c>
      <c r="D26" s="1" t="s">
        <v>23</v>
      </c>
      <c r="E26" s="1" t="s">
        <v>49</v>
      </c>
      <c r="F26" s="1" t="str">
        <f>CONCATENATE("Chef de programme ",RIGHT(TableauCIE[[#This Row],[Programme]],1))</f>
        <v>Chef de programme 5</v>
      </c>
      <c r="G26" s="1" t="str">
        <f>CONCATENATE("Sponsor ",RIGHT(TableauCIE[[#This Row],[Programme]],1))</f>
        <v>Sponsor 5</v>
      </c>
      <c r="H26" s="1"/>
    </row>
    <row r="27" spans="1:8" x14ac:dyDescent="0.2">
      <c r="A27" s="1" t="s">
        <v>6</v>
      </c>
      <c r="B27" s="1" t="s">
        <v>33</v>
      </c>
      <c r="C27" s="1" t="s">
        <v>9</v>
      </c>
      <c r="D27" s="1" t="s">
        <v>25</v>
      </c>
      <c r="E27" s="1" t="s">
        <v>40</v>
      </c>
      <c r="F27" s="1" t="str">
        <f>CONCATENATE("Chef de programme ",RIGHT(TableauCIE[[#This Row],[Programme]],1))</f>
        <v>Chef de programme 1</v>
      </c>
      <c r="G27" s="1" t="str">
        <f>CONCATENATE("Sponsor ",RIGHT(TableauCIE[[#This Row],[Programme]],1))</f>
        <v>Sponsor 1</v>
      </c>
      <c r="H27" s="1"/>
    </row>
    <row r="28" spans="1:8" x14ac:dyDescent="0.2">
      <c r="A28" s="1" t="s">
        <v>6</v>
      </c>
      <c r="B28" s="1" t="s">
        <v>33</v>
      </c>
      <c r="C28" s="1" t="s">
        <v>13</v>
      </c>
      <c r="D28" s="1" t="s">
        <v>22</v>
      </c>
      <c r="E28" s="1" t="s">
        <v>45</v>
      </c>
      <c r="F28" s="1" t="str">
        <f>CONCATENATE("Chef de programme ",RIGHT(TableauCIE[[#This Row],[Programme]],1))</f>
        <v>Chef de programme 5</v>
      </c>
      <c r="G28" s="1" t="str">
        <f>CONCATENATE("Sponsor ",RIGHT(TableauCIE[[#This Row],[Programme]],1))</f>
        <v>Sponsor 5</v>
      </c>
      <c r="H28" s="1"/>
    </row>
    <row r="29" spans="1:8" x14ac:dyDescent="0.2">
      <c r="A29" s="1" t="s">
        <v>6</v>
      </c>
      <c r="B29" s="1" t="s">
        <v>33</v>
      </c>
      <c r="C29" s="1" t="s">
        <v>10</v>
      </c>
      <c r="D29" s="1" t="s">
        <v>30</v>
      </c>
      <c r="E29" s="1" t="s">
        <v>39</v>
      </c>
      <c r="F29" s="1" t="str">
        <f>CONCATENATE("Chef de programme ",RIGHT(TableauCIE[[#This Row],[Programme]],1))</f>
        <v>Chef de programme 2</v>
      </c>
      <c r="G29" s="1" t="str">
        <f>CONCATENATE("Sponsor ",RIGHT(TableauCIE[[#This Row],[Programme]],1))</f>
        <v>Sponsor 2</v>
      </c>
      <c r="H29" s="1"/>
    </row>
    <row r="30" spans="1:8" x14ac:dyDescent="0.2">
      <c r="A30" s="1" t="s">
        <v>6</v>
      </c>
      <c r="B30" s="1" t="s">
        <v>33</v>
      </c>
      <c r="C30" s="1" t="s">
        <v>15</v>
      </c>
      <c r="D30" s="1" t="s">
        <v>28</v>
      </c>
      <c r="E30" s="1" t="s">
        <v>40</v>
      </c>
      <c r="F30" s="1" t="str">
        <f>CONCATENATE("Chef de programme ",RIGHT(TableauCIE[[#This Row],[Programme]],1))</f>
        <v>Chef de programme 7</v>
      </c>
      <c r="G30" s="1" t="str">
        <f>CONCATENATE("Sponsor ",RIGHT(TableauCIE[[#This Row],[Programme]],1))</f>
        <v>Sponsor 7</v>
      </c>
      <c r="H30" s="1"/>
    </row>
    <row r="31" spans="1:8" x14ac:dyDescent="0.2">
      <c r="A31" s="1" t="s">
        <v>7</v>
      </c>
      <c r="B31" s="1" t="s">
        <v>33</v>
      </c>
      <c r="C31" s="1" t="s">
        <v>13</v>
      </c>
      <c r="D31" s="1" t="s">
        <v>30</v>
      </c>
      <c r="E31" s="1" t="s">
        <v>37</v>
      </c>
      <c r="F31" s="1" t="str">
        <f>CONCATENATE("Chef de programme ",RIGHT(TableauCIE[[#This Row],[Programme]],1))</f>
        <v>Chef de programme 5</v>
      </c>
      <c r="G31" s="1" t="str">
        <f>CONCATENATE("Sponsor ",RIGHT(TableauCIE[[#This Row],[Programme]],1))</f>
        <v>Sponsor 5</v>
      </c>
      <c r="H31" s="1"/>
    </row>
    <row r="32" spans="1:8" x14ac:dyDescent="0.2">
      <c r="A32" s="1" t="s">
        <v>7</v>
      </c>
      <c r="B32" s="1" t="s">
        <v>33</v>
      </c>
      <c r="C32" s="1" t="s">
        <v>16</v>
      </c>
      <c r="D32" s="1" t="s">
        <v>19</v>
      </c>
      <c r="E32" s="1" t="s">
        <v>47</v>
      </c>
      <c r="F32" s="1" t="str">
        <f>CONCATENATE("Chef de programme ",RIGHT(TableauCIE[[#This Row],[Programme]],1))</f>
        <v>Chef de programme 8</v>
      </c>
      <c r="G32" s="1" t="str">
        <f>CONCATENATE("Sponsor ",RIGHT(TableauCIE[[#This Row],[Programme]],1))</f>
        <v>Sponsor 8</v>
      </c>
      <c r="H32" s="1"/>
    </row>
    <row r="33" spans="1:8" x14ac:dyDescent="0.2">
      <c r="A33" s="1" t="s">
        <v>7</v>
      </c>
      <c r="B33" s="1" t="s">
        <v>33</v>
      </c>
      <c r="C33" s="1" t="s">
        <v>13</v>
      </c>
      <c r="D33" s="1" t="s">
        <v>29</v>
      </c>
      <c r="E33" s="1" t="s">
        <v>37</v>
      </c>
      <c r="F33" s="1" t="str">
        <f>CONCATENATE("Chef de programme ",RIGHT(TableauCIE[[#This Row],[Programme]],1))</f>
        <v>Chef de programme 5</v>
      </c>
      <c r="G33" s="1" t="str">
        <f>CONCATENATE("Sponsor ",RIGHT(TableauCIE[[#This Row],[Programme]],1))</f>
        <v>Sponsor 5</v>
      </c>
      <c r="H33" s="1"/>
    </row>
    <row r="34" spans="1:8" x14ac:dyDescent="0.2">
      <c r="A34" s="1" t="s">
        <v>7</v>
      </c>
      <c r="B34" s="1" t="s">
        <v>33</v>
      </c>
      <c r="C34" s="1" t="s">
        <v>10</v>
      </c>
      <c r="D34" s="1" t="s">
        <v>26</v>
      </c>
      <c r="E34" s="1" t="s">
        <v>45</v>
      </c>
      <c r="F34" s="1" t="str">
        <f>CONCATENATE("Chef de programme ",RIGHT(TableauCIE[[#This Row],[Programme]],1))</f>
        <v>Chef de programme 2</v>
      </c>
      <c r="G34" s="1" t="str">
        <f>CONCATENATE("Sponsor ",RIGHT(TableauCIE[[#This Row],[Programme]],1))</f>
        <v>Sponsor 2</v>
      </c>
      <c r="H34" s="1"/>
    </row>
    <row r="35" spans="1:8" x14ac:dyDescent="0.2">
      <c r="A35" s="1" t="s">
        <v>7</v>
      </c>
      <c r="B35" s="1" t="s">
        <v>33</v>
      </c>
      <c r="C35" s="1" t="s">
        <v>11</v>
      </c>
      <c r="D35" s="1" t="s">
        <v>30</v>
      </c>
      <c r="E35" s="1" t="s">
        <v>48</v>
      </c>
      <c r="F35" s="1" t="str">
        <f>CONCATENATE("Chef de programme ",RIGHT(TableauCIE[[#This Row],[Programme]],1))</f>
        <v>Chef de programme 3</v>
      </c>
      <c r="G35" s="1" t="str">
        <f>CONCATENATE("Sponsor ",RIGHT(TableauCIE[[#This Row],[Programme]],1))</f>
        <v>Sponsor 3</v>
      </c>
      <c r="H35" s="1"/>
    </row>
    <row r="36" spans="1:8" x14ac:dyDescent="0.2">
      <c r="A36" s="1" t="s">
        <v>7</v>
      </c>
      <c r="B36" s="1" t="s">
        <v>33</v>
      </c>
      <c r="C36" s="1" t="s">
        <v>13</v>
      </c>
      <c r="D36" s="1" t="s">
        <v>21</v>
      </c>
      <c r="E36" s="1" t="s">
        <v>47</v>
      </c>
      <c r="F36" s="1" t="str">
        <f>CONCATENATE("Chef de programme ",RIGHT(TableauCIE[[#This Row],[Programme]],1))</f>
        <v>Chef de programme 5</v>
      </c>
      <c r="G36" s="1" t="str">
        <f>CONCATENATE("Sponsor ",RIGHT(TableauCIE[[#This Row],[Programme]],1))</f>
        <v>Sponsor 5</v>
      </c>
      <c r="H36" s="1"/>
    </row>
    <row r="37" spans="1:8" x14ac:dyDescent="0.2">
      <c r="A37" s="1" t="s">
        <v>7</v>
      </c>
      <c r="B37" s="1" t="s">
        <v>33</v>
      </c>
      <c r="C37" s="1" t="s">
        <v>14</v>
      </c>
      <c r="D37" s="1" t="s">
        <v>28</v>
      </c>
      <c r="E37" s="1" t="s">
        <v>43</v>
      </c>
      <c r="F37" s="1" t="str">
        <f>CONCATENATE("Chef de programme ",RIGHT(TableauCIE[[#This Row],[Programme]],1))</f>
        <v>Chef de programme 6</v>
      </c>
      <c r="G37" s="1" t="str">
        <f>CONCATENATE("Sponsor ",RIGHT(TableauCIE[[#This Row],[Programme]],1))</f>
        <v>Sponsor 6</v>
      </c>
      <c r="H37" s="1"/>
    </row>
    <row r="38" spans="1:8" x14ac:dyDescent="0.2">
      <c r="A38" s="1" t="s">
        <v>7</v>
      </c>
      <c r="B38" s="1" t="s">
        <v>33</v>
      </c>
      <c r="C38" s="1" t="s">
        <v>9</v>
      </c>
      <c r="D38" s="1" t="s">
        <v>27</v>
      </c>
      <c r="E38" s="1" t="s">
        <v>37</v>
      </c>
      <c r="F38" s="1" t="str">
        <f>CONCATENATE("Chef de programme ",RIGHT(TableauCIE[[#This Row],[Programme]],1))</f>
        <v>Chef de programme 1</v>
      </c>
      <c r="G38" s="1" t="str">
        <f>CONCATENATE("Sponsor ",RIGHT(TableauCIE[[#This Row],[Programme]],1))</f>
        <v>Sponsor 1</v>
      </c>
      <c r="H38" s="1"/>
    </row>
    <row r="39" spans="1:8" x14ac:dyDescent="0.2">
      <c r="A39" s="1" t="s">
        <v>8</v>
      </c>
      <c r="B39" s="1" t="s">
        <v>33</v>
      </c>
      <c r="C39" s="1" t="s">
        <v>16</v>
      </c>
      <c r="D39" s="1" t="s">
        <v>29</v>
      </c>
      <c r="E39" s="1" t="s">
        <v>49</v>
      </c>
      <c r="F39" s="1" t="str">
        <f>CONCATENATE("Chef de programme ",RIGHT(TableauCIE[[#This Row],[Programme]],1))</f>
        <v>Chef de programme 8</v>
      </c>
      <c r="G39" s="1" t="str">
        <f>CONCATENATE("Sponsor ",RIGHT(TableauCIE[[#This Row],[Programme]],1))</f>
        <v>Sponsor 8</v>
      </c>
      <c r="H39" s="1"/>
    </row>
    <row r="40" spans="1:8" x14ac:dyDescent="0.2">
      <c r="A40" s="1" t="s">
        <v>8</v>
      </c>
      <c r="B40" s="1" t="s">
        <v>33</v>
      </c>
      <c r="C40" s="1" t="s">
        <v>10</v>
      </c>
      <c r="D40" s="1" t="s">
        <v>18</v>
      </c>
      <c r="E40" s="1" t="s">
        <v>42</v>
      </c>
      <c r="F40" s="1" t="str">
        <f>CONCATENATE("Chef de programme ",RIGHT(TableauCIE[[#This Row],[Programme]],1))</f>
        <v>Chef de programme 2</v>
      </c>
      <c r="G40" s="1" t="str">
        <f>CONCATENATE("Sponsor ",RIGHT(TableauCIE[[#This Row],[Programme]],1))</f>
        <v>Sponsor 2</v>
      </c>
      <c r="H40" s="1"/>
    </row>
    <row r="41" spans="1:8" x14ac:dyDescent="0.2">
      <c r="A41" s="1" t="s">
        <v>8</v>
      </c>
      <c r="B41" s="1" t="s">
        <v>33</v>
      </c>
      <c r="C41" s="1" t="s">
        <v>14</v>
      </c>
      <c r="D41" s="1" t="s">
        <v>26</v>
      </c>
      <c r="E41" s="1" t="s">
        <v>47</v>
      </c>
      <c r="F41" s="1" t="str">
        <f>CONCATENATE("Chef de programme ",RIGHT(TableauCIE[[#This Row],[Programme]],1))</f>
        <v>Chef de programme 6</v>
      </c>
      <c r="G41" s="1" t="str">
        <f>CONCATENATE("Sponsor ",RIGHT(TableauCIE[[#This Row],[Programme]],1))</f>
        <v>Sponsor 6</v>
      </c>
      <c r="H4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"/>
  <sheetViews>
    <sheetView tabSelected="1" workbookViewId="0">
      <selection activeCell="E23" sqref="E23"/>
    </sheetView>
  </sheetViews>
  <sheetFormatPr baseColWidth="10" defaultRowHeight="12.75" x14ac:dyDescent="0.2"/>
  <cols>
    <col min="1" max="1" width="17.7109375" style="7" customWidth="1"/>
    <col min="2" max="2" width="11.42578125" style="7"/>
    <col min="3" max="3" width="13.28515625" style="7" customWidth="1"/>
    <col min="4" max="4" width="19.28515625" style="7" bestFit="1" customWidth="1"/>
    <col min="5" max="5" width="18.85546875" style="7" customWidth="1"/>
    <col min="6" max="6" width="11.42578125" style="7"/>
    <col min="7" max="7" width="13.28515625" style="7" customWidth="1"/>
    <col min="8" max="8" width="9" style="7" customWidth="1"/>
    <col min="9" max="9" width="13.85546875" style="7" customWidth="1"/>
    <col min="10" max="10" width="14" style="7" customWidth="1"/>
    <col min="11" max="16384" width="11.42578125" style="7"/>
  </cols>
  <sheetData>
    <row r="1" spans="1:10" x14ac:dyDescent="0.2">
      <c r="A1" s="2" t="s">
        <v>3</v>
      </c>
      <c r="C1" s="3" t="s">
        <v>65</v>
      </c>
      <c r="D1" s="4"/>
      <c r="E1" s="4"/>
      <c r="G1" s="3" t="s">
        <v>66</v>
      </c>
      <c r="H1" s="3"/>
      <c r="I1" s="4"/>
      <c r="J1" s="4"/>
    </row>
    <row r="2" spans="1:10" x14ac:dyDescent="0.2">
      <c r="C2" s="5" t="s">
        <v>10</v>
      </c>
      <c r="D2" s="5" t="s">
        <v>36</v>
      </c>
      <c r="E2" s="8" t="s">
        <v>50</v>
      </c>
      <c r="G2" s="5" t="s">
        <v>16</v>
      </c>
      <c r="H2" s="5" t="s">
        <v>31</v>
      </c>
      <c r="I2" s="5" t="s">
        <v>35</v>
      </c>
      <c r="J2" s="8" t="s">
        <v>49</v>
      </c>
    </row>
    <row r="3" spans="1:10" x14ac:dyDescent="0.2">
      <c r="C3" s="5"/>
      <c r="D3" s="5" t="s">
        <v>57</v>
      </c>
      <c r="E3" s="8" t="s">
        <v>58</v>
      </c>
    </row>
    <row r="4" spans="1:10" x14ac:dyDescent="0.2">
      <c r="C4" s="6" t="s">
        <v>12</v>
      </c>
      <c r="D4" s="6" t="s">
        <v>36</v>
      </c>
      <c r="E4" s="9" t="s">
        <v>51</v>
      </c>
    </row>
    <row r="5" spans="1:10" x14ac:dyDescent="0.2">
      <c r="C5" s="6"/>
      <c r="D5" s="6" t="s">
        <v>57</v>
      </c>
      <c r="E5" s="9" t="s">
        <v>59</v>
      </c>
    </row>
    <row r="6" spans="1:10" x14ac:dyDescent="0.2">
      <c r="C6" s="5" t="s">
        <v>13</v>
      </c>
      <c r="D6" s="5" t="s">
        <v>36</v>
      </c>
      <c r="E6" s="8" t="s">
        <v>52</v>
      </c>
    </row>
    <row r="7" spans="1:10" x14ac:dyDescent="0.2">
      <c r="C7" s="5"/>
      <c r="D7" s="5" t="s">
        <v>57</v>
      </c>
      <c r="E7" s="8" t="s">
        <v>60</v>
      </c>
    </row>
    <row r="8" spans="1:10" x14ac:dyDescent="0.2">
      <c r="C8" s="6" t="s">
        <v>14</v>
      </c>
      <c r="D8" s="6" t="s">
        <v>36</v>
      </c>
      <c r="E8" s="9" t="s">
        <v>53</v>
      </c>
    </row>
    <row r="9" spans="1:10" x14ac:dyDescent="0.2">
      <c r="C9" s="6"/>
      <c r="D9" s="6" t="s">
        <v>57</v>
      </c>
      <c r="E9" s="9" t="s">
        <v>61</v>
      </c>
    </row>
    <row r="10" spans="1:10" x14ac:dyDescent="0.2">
      <c r="C10" s="5" t="s">
        <v>15</v>
      </c>
      <c r="D10" s="5" t="s">
        <v>36</v>
      </c>
      <c r="E10" s="8" t="s">
        <v>54</v>
      </c>
    </row>
    <row r="11" spans="1:10" x14ac:dyDescent="0.2">
      <c r="C11" s="5"/>
      <c r="D11" s="5" t="s">
        <v>57</v>
      </c>
      <c r="E11" s="8" t="s">
        <v>62</v>
      </c>
    </row>
    <row r="12" spans="1:10" x14ac:dyDescent="0.2">
      <c r="C12" s="6" t="s">
        <v>16</v>
      </c>
      <c r="D12" s="6" t="s">
        <v>36</v>
      </c>
      <c r="E12" s="9" t="s">
        <v>55</v>
      </c>
    </row>
    <row r="13" spans="1:10" x14ac:dyDescent="0.2">
      <c r="C13" s="6"/>
      <c r="D13" s="6" t="s">
        <v>57</v>
      </c>
      <c r="E13" s="9" t="s">
        <v>63</v>
      </c>
    </row>
    <row r="14" spans="1:10" x14ac:dyDescent="0.2">
      <c r="C14" s="6" t="s">
        <v>17</v>
      </c>
      <c r="D14" s="6" t="s">
        <v>36</v>
      </c>
      <c r="E14" s="9" t="s">
        <v>56</v>
      </c>
    </row>
    <row r="15" spans="1:10" x14ac:dyDescent="0.2">
      <c r="C15" s="6"/>
      <c r="D15" s="6" t="s">
        <v>57</v>
      </c>
      <c r="E15" s="9" t="s">
        <v>64</v>
      </c>
    </row>
    <row r="19" spans="3:10" x14ac:dyDescent="0.2">
      <c r="C19" s="3" t="s">
        <v>65</v>
      </c>
      <c r="D19" s="4"/>
      <c r="E19" s="4"/>
      <c r="G19" s="3" t="s">
        <v>66</v>
      </c>
      <c r="H19" s="3"/>
      <c r="I19" s="4"/>
      <c r="J19" s="4"/>
    </row>
    <row r="20" spans="3:10" ht="25.5" x14ac:dyDescent="0.2">
      <c r="C20" s="5" t="s">
        <v>10</v>
      </c>
      <c r="D20" s="11" t="s">
        <v>67</v>
      </c>
      <c r="E20" s="12" t="s">
        <v>68</v>
      </c>
      <c r="G20" s="6" t="s">
        <v>16</v>
      </c>
      <c r="H20" s="6" t="s">
        <v>31</v>
      </c>
      <c r="I20" s="6" t="s">
        <v>35</v>
      </c>
      <c r="J20" s="10" t="s">
        <v>40</v>
      </c>
    </row>
    <row r="21" spans="3:10" ht="25.5" x14ac:dyDescent="0.2">
      <c r="C21" s="5" t="s">
        <v>12</v>
      </c>
      <c r="D21" s="11" t="s">
        <v>67</v>
      </c>
      <c r="E21" s="12" t="s">
        <v>69</v>
      </c>
    </row>
    <row r="22" spans="3:10" ht="25.5" x14ac:dyDescent="0.2">
      <c r="C22" s="5" t="s">
        <v>13</v>
      </c>
      <c r="D22" s="11" t="s">
        <v>67</v>
      </c>
      <c r="E22" s="12" t="s">
        <v>70</v>
      </c>
    </row>
    <row r="23" spans="3:10" ht="25.5" x14ac:dyDescent="0.2">
      <c r="C23" s="5" t="s">
        <v>14</v>
      </c>
      <c r="D23" s="11" t="s">
        <v>67</v>
      </c>
      <c r="E23" s="12" t="s">
        <v>71</v>
      </c>
    </row>
    <row r="24" spans="3:10" ht="25.5" x14ac:dyDescent="0.2">
      <c r="C24" s="5" t="s">
        <v>15</v>
      </c>
      <c r="D24" s="11" t="s">
        <v>67</v>
      </c>
      <c r="E24" s="12" t="s">
        <v>72</v>
      </c>
    </row>
    <row r="25" spans="3:10" ht="25.5" x14ac:dyDescent="0.2">
      <c r="C25" s="5" t="s">
        <v>16</v>
      </c>
      <c r="D25" s="11" t="s">
        <v>67</v>
      </c>
      <c r="E25" s="12" t="s">
        <v>73</v>
      </c>
    </row>
    <row r="26" spans="3:10" ht="25.5" x14ac:dyDescent="0.2">
      <c r="C26" s="5" t="s">
        <v>17</v>
      </c>
      <c r="D26" s="11" t="s">
        <v>67</v>
      </c>
      <c r="E26" s="12" t="s">
        <v>74</v>
      </c>
    </row>
  </sheetData>
  <conditionalFormatting sqref="C20:E26">
    <cfRule type="expression" dxfId="18" priority="1">
      <formula>MOD(ROW(),2)=1</formula>
    </cfRule>
  </conditionalFormatting>
  <dataValidations count="1">
    <dataValidation type="list" allowBlank="1" showInputMessage="1" showErrorMessage="1" sqref="A1">
      <formula1>"Prestataire 1,Prestataire 2,Prestataire 3,Prestataire 4,Prestataire 5,Prestataire 6"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1D9791-5683-4822-948A-236069CCE8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Choix</vt:lpstr>
    </vt:vector>
  </TitlesOfParts>
  <Company>MBDA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CA</cp:lastModifiedBy>
  <dcterms:created xsi:type="dcterms:W3CDTF">2019-07-08T16:13:05Z</dcterms:created>
  <dcterms:modified xsi:type="dcterms:W3CDTF">2019-07-09T12:07:22Z</dcterms:modified>
</cp:coreProperties>
</file>